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wall\Desktop\personal projects\forward projection models\"/>
    </mc:Choice>
  </mc:AlternateContent>
  <xr:revisionPtr revIDLastSave="0" documentId="13_ncr:1_{30C3457D-9A1E-46D9-BFF1-B431CD9F49A7}" xr6:coauthVersionLast="47" xr6:coauthVersionMax="47" xr10:uidLastSave="{00000000-0000-0000-0000-000000000000}"/>
  <bookViews>
    <workbookView xWindow="-120" yWindow="-16320" windowWidth="29040" windowHeight="15720" activeTab="6" xr2:uid="{89EA8049-08E3-4CF0-81FE-0162B226E786}"/>
  </bookViews>
  <sheets>
    <sheet name="Inputs" sheetId="1" r:id="rId1"/>
    <sheet name="Historical Data" sheetId="2" r:id="rId2"/>
    <sheet name="Valuation" sheetId="7" r:id="rId3"/>
    <sheet name="Projection Engine" sheetId="3" r:id="rId4"/>
    <sheet name="Scenarios" sheetId="4" r:id="rId5"/>
    <sheet name="Monte Carlo" sheetId="8" r:id="rId6"/>
    <sheet name="Charts" sheetId="5" r:id="rId7"/>
    <sheet name="Export" sheetId="6" r:id="rId8"/>
  </sheets>
  <definedNames>
    <definedName name="_xlchart.v1.0" hidden="1">Charts!$AI$41</definedName>
    <definedName name="_xlchart.v1.1" hidden="1">Charts!$AI$42:$AI$1041</definedName>
    <definedName name="Avg_PE">Inputs!$C$8</definedName>
    <definedName name="Current_Level">Inputs!$C$3</definedName>
    <definedName name="Current_PE">Inputs!$C$7</definedName>
    <definedName name="Div_Yield">Inputs!$C$5</definedName>
    <definedName name="Inflation">Inputs!$C$6</definedName>
    <definedName name="Return_Growth">Inputs!$C$4</definedName>
    <definedName name="Volatility">Inputs!$C$10</definedName>
    <definedName name="Year_30">Charts!$AG$42:$AG$1041</definedName>
    <definedName name="Years">Inputs!$C$9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96" i="2" l="1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BC6" i="5" l="1"/>
  <c r="BD6" i="5"/>
  <c r="BC7" i="5"/>
  <c r="BD7" i="5"/>
  <c r="BC8" i="5"/>
  <c r="BD8" i="5"/>
  <c r="BC9" i="5"/>
  <c r="BD9" i="5"/>
  <c r="BC10" i="5"/>
  <c r="BD10" i="5"/>
  <c r="BC11" i="5"/>
  <c r="BD11" i="5"/>
  <c r="BC12" i="5"/>
  <c r="BD12" i="5"/>
  <c r="BC13" i="5"/>
  <c r="BD13" i="5"/>
  <c r="BC14" i="5"/>
  <c r="BD14" i="5"/>
  <c r="BC15" i="5"/>
  <c r="BD15" i="5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5" i="2"/>
  <c r="D4" i="2"/>
  <c r="BR8" i="5"/>
  <c r="BR5" i="5"/>
  <c r="BR4" i="5"/>
  <c r="AZ5" i="5"/>
  <c r="BA5" i="5"/>
  <c r="AY5" i="5"/>
  <c r="BC5" i="5" s="1"/>
  <c r="G9" i="4"/>
  <c r="H9" i="4"/>
  <c r="F9" i="4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C644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C695" i="8"/>
  <c r="C696" i="8"/>
  <c r="C697" i="8"/>
  <c r="C698" i="8"/>
  <c r="C699" i="8"/>
  <c r="C700" i="8"/>
  <c r="C701" i="8"/>
  <c r="C702" i="8"/>
  <c r="C703" i="8"/>
  <c r="C704" i="8"/>
  <c r="C705" i="8"/>
  <c r="C706" i="8"/>
  <c r="C707" i="8"/>
  <c r="C708" i="8"/>
  <c r="C709" i="8"/>
  <c r="C710" i="8"/>
  <c r="C711" i="8"/>
  <c r="C712" i="8"/>
  <c r="C713" i="8"/>
  <c r="C714" i="8"/>
  <c r="C715" i="8"/>
  <c r="C716" i="8"/>
  <c r="C717" i="8"/>
  <c r="C718" i="8"/>
  <c r="C719" i="8"/>
  <c r="C720" i="8"/>
  <c r="C721" i="8"/>
  <c r="C722" i="8"/>
  <c r="C723" i="8"/>
  <c r="C724" i="8"/>
  <c r="C725" i="8"/>
  <c r="C726" i="8"/>
  <c r="C727" i="8"/>
  <c r="C728" i="8"/>
  <c r="C729" i="8"/>
  <c r="C730" i="8"/>
  <c r="C731" i="8"/>
  <c r="C732" i="8"/>
  <c r="C733" i="8"/>
  <c r="C734" i="8"/>
  <c r="C735" i="8"/>
  <c r="C736" i="8"/>
  <c r="C737" i="8"/>
  <c r="C738" i="8"/>
  <c r="C739" i="8"/>
  <c r="C740" i="8"/>
  <c r="C741" i="8"/>
  <c r="C742" i="8"/>
  <c r="C743" i="8"/>
  <c r="C744" i="8"/>
  <c r="C745" i="8"/>
  <c r="C746" i="8"/>
  <c r="C747" i="8"/>
  <c r="C748" i="8"/>
  <c r="C749" i="8"/>
  <c r="C750" i="8"/>
  <c r="C751" i="8"/>
  <c r="C752" i="8"/>
  <c r="C753" i="8"/>
  <c r="C754" i="8"/>
  <c r="C755" i="8"/>
  <c r="C756" i="8"/>
  <c r="C757" i="8"/>
  <c r="C758" i="8"/>
  <c r="C759" i="8"/>
  <c r="C760" i="8"/>
  <c r="C761" i="8"/>
  <c r="C762" i="8"/>
  <c r="C763" i="8"/>
  <c r="C764" i="8"/>
  <c r="C765" i="8"/>
  <c r="C766" i="8"/>
  <c r="C767" i="8"/>
  <c r="C768" i="8"/>
  <c r="C769" i="8"/>
  <c r="C770" i="8"/>
  <c r="C771" i="8"/>
  <c r="C772" i="8"/>
  <c r="C773" i="8"/>
  <c r="C774" i="8"/>
  <c r="C775" i="8"/>
  <c r="C776" i="8"/>
  <c r="C777" i="8"/>
  <c r="C778" i="8"/>
  <c r="C779" i="8"/>
  <c r="C780" i="8"/>
  <c r="C781" i="8"/>
  <c r="C782" i="8"/>
  <c r="C783" i="8"/>
  <c r="C784" i="8"/>
  <c r="C785" i="8"/>
  <c r="C786" i="8"/>
  <c r="C787" i="8"/>
  <c r="C788" i="8"/>
  <c r="C789" i="8"/>
  <c r="C790" i="8"/>
  <c r="C791" i="8"/>
  <c r="C792" i="8"/>
  <c r="C793" i="8"/>
  <c r="C794" i="8"/>
  <c r="C795" i="8"/>
  <c r="C796" i="8"/>
  <c r="C797" i="8"/>
  <c r="C798" i="8"/>
  <c r="C799" i="8"/>
  <c r="C800" i="8"/>
  <c r="C801" i="8"/>
  <c r="C802" i="8"/>
  <c r="C803" i="8"/>
  <c r="C804" i="8"/>
  <c r="C805" i="8"/>
  <c r="C806" i="8"/>
  <c r="C807" i="8"/>
  <c r="C808" i="8"/>
  <c r="C809" i="8"/>
  <c r="C810" i="8"/>
  <c r="C811" i="8"/>
  <c r="C812" i="8"/>
  <c r="C813" i="8"/>
  <c r="C814" i="8"/>
  <c r="C815" i="8"/>
  <c r="C816" i="8"/>
  <c r="C817" i="8"/>
  <c r="C818" i="8"/>
  <c r="C819" i="8"/>
  <c r="C820" i="8"/>
  <c r="C821" i="8"/>
  <c r="C822" i="8"/>
  <c r="C823" i="8"/>
  <c r="C824" i="8"/>
  <c r="C825" i="8"/>
  <c r="C826" i="8"/>
  <c r="C827" i="8"/>
  <c r="C828" i="8"/>
  <c r="C829" i="8"/>
  <c r="C830" i="8"/>
  <c r="C831" i="8"/>
  <c r="C832" i="8"/>
  <c r="C833" i="8"/>
  <c r="C834" i="8"/>
  <c r="C835" i="8"/>
  <c r="C836" i="8"/>
  <c r="C837" i="8"/>
  <c r="C838" i="8"/>
  <c r="C839" i="8"/>
  <c r="C840" i="8"/>
  <c r="C841" i="8"/>
  <c r="C842" i="8"/>
  <c r="C843" i="8"/>
  <c r="C844" i="8"/>
  <c r="C845" i="8"/>
  <c r="C846" i="8"/>
  <c r="C847" i="8"/>
  <c r="C848" i="8"/>
  <c r="C849" i="8"/>
  <c r="C850" i="8"/>
  <c r="C851" i="8"/>
  <c r="C852" i="8"/>
  <c r="C853" i="8"/>
  <c r="C854" i="8"/>
  <c r="C855" i="8"/>
  <c r="C856" i="8"/>
  <c r="C857" i="8"/>
  <c r="C858" i="8"/>
  <c r="C859" i="8"/>
  <c r="C860" i="8"/>
  <c r="C861" i="8"/>
  <c r="C862" i="8"/>
  <c r="C863" i="8"/>
  <c r="C864" i="8"/>
  <c r="C865" i="8"/>
  <c r="C866" i="8"/>
  <c r="C867" i="8"/>
  <c r="C868" i="8"/>
  <c r="C869" i="8"/>
  <c r="C870" i="8"/>
  <c r="C871" i="8"/>
  <c r="C872" i="8"/>
  <c r="C873" i="8"/>
  <c r="C874" i="8"/>
  <c r="C875" i="8"/>
  <c r="C876" i="8"/>
  <c r="C877" i="8"/>
  <c r="C878" i="8"/>
  <c r="C879" i="8"/>
  <c r="C880" i="8"/>
  <c r="C881" i="8"/>
  <c r="C882" i="8"/>
  <c r="C883" i="8"/>
  <c r="C884" i="8"/>
  <c r="C885" i="8"/>
  <c r="C886" i="8"/>
  <c r="C887" i="8"/>
  <c r="C888" i="8"/>
  <c r="C889" i="8"/>
  <c r="C890" i="8"/>
  <c r="C891" i="8"/>
  <c r="C892" i="8"/>
  <c r="C893" i="8"/>
  <c r="C894" i="8"/>
  <c r="C895" i="8"/>
  <c r="C896" i="8"/>
  <c r="C897" i="8"/>
  <c r="C898" i="8"/>
  <c r="C899" i="8"/>
  <c r="C900" i="8"/>
  <c r="C901" i="8"/>
  <c r="C902" i="8"/>
  <c r="C903" i="8"/>
  <c r="C904" i="8"/>
  <c r="C905" i="8"/>
  <c r="C906" i="8"/>
  <c r="C907" i="8"/>
  <c r="C908" i="8"/>
  <c r="C909" i="8"/>
  <c r="C910" i="8"/>
  <c r="C911" i="8"/>
  <c r="C912" i="8"/>
  <c r="C913" i="8"/>
  <c r="C914" i="8"/>
  <c r="C915" i="8"/>
  <c r="C916" i="8"/>
  <c r="C917" i="8"/>
  <c r="C918" i="8"/>
  <c r="C919" i="8"/>
  <c r="C920" i="8"/>
  <c r="C921" i="8"/>
  <c r="C922" i="8"/>
  <c r="C923" i="8"/>
  <c r="C924" i="8"/>
  <c r="C925" i="8"/>
  <c r="C926" i="8"/>
  <c r="C927" i="8"/>
  <c r="C928" i="8"/>
  <c r="C929" i="8"/>
  <c r="C930" i="8"/>
  <c r="C931" i="8"/>
  <c r="C932" i="8"/>
  <c r="C933" i="8"/>
  <c r="C934" i="8"/>
  <c r="C935" i="8"/>
  <c r="C936" i="8"/>
  <c r="C937" i="8"/>
  <c r="C938" i="8"/>
  <c r="C939" i="8"/>
  <c r="C940" i="8"/>
  <c r="C941" i="8"/>
  <c r="C942" i="8"/>
  <c r="C943" i="8"/>
  <c r="C944" i="8"/>
  <c r="C945" i="8"/>
  <c r="C946" i="8"/>
  <c r="C947" i="8"/>
  <c r="C948" i="8"/>
  <c r="C949" i="8"/>
  <c r="C950" i="8"/>
  <c r="C951" i="8"/>
  <c r="C952" i="8"/>
  <c r="C953" i="8"/>
  <c r="C954" i="8"/>
  <c r="C955" i="8"/>
  <c r="C956" i="8"/>
  <c r="C957" i="8"/>
  <c r="C958" i="8"/>
  <c r="C959" i="8"/>
  <c r="C960" i="8"/>
  <c r="C961" i="8"/>
  <c r="C962" i="8"/>
  <c r="C963" i="8"/>
  <c r="C964" i="8"/>
  <c r="C965" i="8"/>
  <c r="C966" i="8"/>
  <c r="C967" i="8"/>
  <c r="C968" i="8"/>
  <c r="C969" i="8"/>
  <c r="C970" i="8"/>
  <c r="C971" i="8"/>
  <c r="C972" i="8"/>
  <c r="C973" i="8"/>
  <c r="C974" i="8"/>
  <c r="C975" i="8"/>
  <c r="C976" i="8"/>
  <c r="C977" i="8"/>
  <c r="C978" i="8"/>
  <c r="C979" i="8"/>
  <c r="C980" i="8"/>
  <c r="C981" i="8"/>
  <c r="C982" i="8"/>
  <c r="C983" i="8"/>
  <c r="C984" i="8"/>
  <c r="C985" i="8"/>
  <c r="C986" i="8"/>
  <c r="C987" i="8"/>
  <c r="C988" i="8"/>
  <c r="C989" i="8"/>
  <c r="C990" i="8"/>
  <c r="C991" i="8"/>
  <c r="C992" i="8"/>
  <c r="C993" i="8"/>
  <c r="C994" i="8"/>
  <c r="C995" i="8"/>
  <c r="C996" i="8"/>
  <c r="C997" i="8"/>
  <c r="C998" i="8"/>
  <c r="C999" i="8"/>
  <c r="C1000" i="8"/>
  <c r="C1001" i="8"/>
  <c r="C1002" i="8"/>
  <c r="C3" i="8"/>
  <c r="D4" i="4"/>
  <c r="D5" i="4"/>
  <c r="F5" i="4" s="1"/>
  <c r="C11" i="4" s="1"/>
  <c r="D3" i="4"/>
  <c r="F3" i="4" s="1"/>
  <c r="C4" i="4"/>
  <c r="J4" i="3"/>
  <c r="F4" i="3"/>
  <c r="C5" i="3"/>
  <c r="C4" i="3"/>
  <c r="C3" i="7"/>
  <c r="C2" i="7"/>
  <c r="C4" i="7"/>
  <c r="C5" i="7" l="1"/>
  <c r="E4" i="4" s="1"/>
  <c r="F4" i="4" s="1"/>
  <c r="G5" i="4"/>
  <c r="F3" i="2"/>
  <c r="E3" i="2"/>
  <c r="H10" i="4"/>
  <c r="H11" i="4" s="1"/>
  <c r="H12" i="4" s="1"/>
  <c r="H13" i="4" s="1"/>
  <c r="H14" i="4" s="1"/>
  <c r="H15" i="4" s="1"/>
  <c r="H16" i="4" s="1"/>
  <c r="H17" i="4" s="1"/>
  <c r="H18" i="4" s="1"/>
  <c r="H19" i="4" s="1"/>
  <c r="G3" i="4"/>
  <c r="C9" i="4"/>
  <c r="F10" i="4" s="1"/>
  <c r="BD5" i="5"/>
  <c r="C6" i="3" l="1"/>
  <c r="C8" i="3" s="1"/>
  <c r="BR6" i="5"/>
  <c r="H4" i="3"/>
  <c r="D6" i="8"/>
  <c r="E6" i="8" s="1"/>
  <c r="F6" i="8" s="1"/>
  <c r="G6" i="8" s="1"/>
  <c r="H6" i="8" s="1"/>
  <c r="I6" i="8" s="1"/>
  <c r="J6" i="8" s="1"/>
  <c r="K6" i="8" s="1"/>
  <c r="L6" i="8" s="1"/>
  <c r="M6" i="8" s="1"/>
  <c r="N6" i="8" s="1"/>
  <c r="O6" i="8" s="1"/>
  <c r="P6" i="8" s="1"/>
  <c r="Q6" i="8" s="1"/>
  <c r="R6" i="8" s="1"/>
  <c r="S6" i="8" s="1"/>
  <c r="T6" i="8" s="1"/>
  <c r="U6" i="8" s="1"/>
  <c r="V6" i="8" s="1"/>
  <c r="W6" i="8" s="1"/>
  <c r="X6" i="8" s="1"/>
  <c r="Y6" i="8" s="1"/>
  <c r="Z6" i="8" s="1"/>
  <c r="AA6" i="8" s="1"/>
  <c r="AB6" i="8" s="1"/>
  <c r="AC6" i="8" s="1"/>
  <c r="AD6" i="8" s="1"/>
  <c r="AE6" i="8" s="1"/>
  <c r="AF6" i="8" s="1"/>
  <c r="AG6" i="8" s="1"/>
  <c r="D70" i="8"/>
  <c r="E70" i="8" s="1"/>
  <c r="F70" i="8" s="1"/>
  <c r="G70" i="8" s="1"/>
  <c r="H70" i="8" s="1"/>
  <c r="I70" i="8" s="1"/>
  <c r="J70" i="8" s="1"/>
  <c r="K70" i="8" s="1"/>
  <c r="L70" i="8" s="1"/>
  <c r="M70" i="8" s="1"/>
  <c r="N70" i="8" s="1"/>
  <c r="O70" i="8" s="1"/>
  <c r="P70" i="8" s="1"/>
  <c r="Q70" i="8" s="1"/>
  <c r="R70" i="8" s="1"/>
  <c r="S70" i="8" s="1"/>
  <c r="T70" i="8" s="1"/>
  <c r="U70" i="8" s="1"/>
  <c r="V70" i="8" s="1"/>
  <c r="W70" i="8" s="1"/>
  <c r="X70" i="8" s="1"/>
  <c r="Y70" i="8" s="1"/>
  <c r="Z70" i="8" s="1"/>
  <c r="AA70" i="8" s="1"/>
  <c r="AB70" i="8" s="1"/>
  <c r="AC70" i="8" s="1"/>
  <c r="AD70" i="8" s="1"/>
  <c r="AE70" i="8" s="1"/>
  <c r="AF70" i="8" s="1"/>
  <c r="AG70" i="8" s="1"/>
  <c r="D134" i="8"/>
  <c r="E134" i="8" s="1"/>
  <c r="F134" i="8" s="1"/>
  <c r="G134" i="8" s="1"/>
  <c r="H134" i="8" s="1"/>
  <c r="I134" i="8" s="1"/>
  <c r="J134" i="8" s="1"/>
  <c r="K134" i="8" s="1"/>
  <c r="L134" i="8" s="1"/>
  <c r="M134" i="8" s="1"/>
  <c r="N134" i="8" s="1"/>
  <c r="O134" i="8" s="1"/>
  <c r="P134" i="8" s="1"/>
  <c r="Q134" i="8" s="1"/>
  <c r="R134" i="8" s="1"/>
  <c r="S134" i="8" s="1"/>
  <c r="T134" i="8" s="1"/>
  <c r="U134" i="8" s="1"/>
  <c r="V134" i="8" s="1"/>
  <c r="W134" i="8" s="1"/>
  <c r="X134" i="8" s="1"/>
  <c r="Y134" i="8" s="1"/>
  <c r="Z134" i="8" s="1"/>
  <c r="AA134" i="8" s="1"/>
  <c r="AB134" i="8" s="1"/>
  <c r="AC134" i="8" s="1"/>
  <c r="AD134" i="8" s="1"/>
  <c r="AE134" i="8" s="1"/>
  <c r="AF134" i="8" s="1"/>
  <c r="AG134" i="8" s="1"/>
  <c r="D166" i="8"/>
  <c r="E166" i="8" s="1"/>
  <c r="F166" i="8" s="1"/>
  <c r="G166" i="8" s="1"/>
  <c r="H166" i="8" s="1"/>
  <c r="I166" i="8" s="1"/>
  <c r="J166" i="8" s="1"/>
  <c r="K166" i="8" s="1"/>
  <c r="L166" i="8" s="1"/>
  <c r="M166" i="8" s="1"/>
  <c r="N166" i="8" s="1"/>
  <c r="O166" i="8" s="1"/>
  <c r="P166" i="8" s="1"/>
  <c r="Q166" i="8" s="1"/>
  <c r="R166" i="8" s="1"/>
  <c r="S166" i="8" s="1"/>
  <c r="T166" i="8" s="1"/>
  <c r="U166" i="8" s="1"/>
  <c r="V166" i="8" s="1"/>
  <c r="W166" i="8" s="1"/>
  <c r="X166" i="8" s="1"/>
  <c r="Y166" i="8" s="1"/>
  <c r="Z166" i="8" s="1"/>
  <c r="AA166" i="8" s="1"/>
  <c r="AB166" i="8" s="1"/>
  <c r="AC166" i="8" s="1"/>
  <c r="AD166" i="8" s="1"/>
  <c r="AE166" i="8" s="1"/>
  <c r="AF166" i="8" s="1"/>
  <c r="AG166" i="8" s="1"/>
  <c r="D198" i="8"/>
  <c r="E198" i="8" s="1"/>
  <c r="F198" i="8" s="1"/>
  <c r="G198" i="8" s="1"/>
  <c r="H198" i="8" s="1"/>
  <c r="I198" i="8" s="1"/>
  <c r="J198" i="8" s="1"/>
  <c r="K198" i="8" s="1"/>
  <c r="L198" i="8" s="1"/>
  <c r="M198" i="8" s="1"/>
  <c r="N198" i="8" s="1"/>
  <c r="O198" i="8" s="1"/>
  <c r="P198" i="8" s="1"/>
  <c r="Q198" i="8" s="1"/>
  <c r="R198" i="8" s="1"/>
  <c r="S198" i="8" s="1"/>
  <c r="T198" i="8" s="1"/>
  <c r="U198" i="8" s="1"/>
  <c r="V198" i="8" s="1"/>
  <c r="W198" i="8" s="1"/>
  <c r="X198" i="8" s="1"/>
  <c r="Y198" i="8" s="1"/>
  <c r="Z198" i="8" s="1"/>
  <c r="AA198" i="8" s="1"/>
  <c r="AB198" i="8" s="1"/>
  <c r="AC198" i="8" s="1"/>
  <c r="AD198" i="8" s="1"/>
  <c r="AE198" i="8" s="1"/>
  <c r="AF198" i="8" s="1"/>
  <c r="AG198" i="8" s="1"/>
  <c r="D262" i="8"/>
  <c r="E262" i="8" s="1"/>
  <c r="F262" i="8" s="1"/>
  <c r="G262" i="8" s="1"/>
  <c r="H262" i="8" s="1"/>
  <c r="I262" i="8" s="1"/>
  <c r="J262" i="8" s="1"/>
  <c r="K262" i="8" s="1"/>
  <c r="L262" i="8" s="1"/>
  <c r="M262" i="8" s="1"/>
  <c r="N262" i="8" s="1"/>
  <c r="O262" i="8" s="1"/>
  <c r="P262" i="8" s="1"/>
  <c r="Q262" i="8" s="1"/>
  <c r="R262" i="8" s="1"/>
  <c r="S262" i="8" s="1"/>
  <c r="T262" i="8" s="1"/>
  <c r="U262" i="8" s="1"/>
  <c r="V262" i="8" s="1"/>
  <c r="W262" i="8" s="1"/>
  <c r="X262" i="8" s="1"/>
  <c r="Y262" i="8" s="1"/>
  <c r="Z262" i="8" s="1"/>
  <c r="AA262" i="8" s="1"/>
  <c r="AB262" i="8" s="1"/>
  <c r="AC262" i="8" s="1"/>
  <c r="AD262" i="8" s="1"/>
  <c r="AE262" i="8" s="1"/>
  <c r="AF262" i="8" s="1"/>
  <c r="AG262" i="8" s="1"/>
  <c r="D326" i="8"/>
  <c r="E326" i="8" s="1"/>
  <c r="F326" i="8" s="1"/>
  <c r="G326" i="8" s="1"/>
  <c r="H326" i="8" s="1"/>
  <c r="I326" i="8" s="1"/>
  <c r="J326" i="8" s="1"/>
  <c r="K326" i="8" s="1"/>
  <c r="L326" i="8" s="1"/>
  <c r="M326" i="8" s="1"/>
  <c r="N326" i="8" s="1"/>
  <c r="O326" i="8" s="1"/>
  <c r="P326" i="8" s="1"/>
  <c r="Q326" i="8" s="1"/>
  <c r="R326" i="8" s="1"/>
  <c r="S326" i="8" s="1"/>
  <c r="T326" i="8" s="1"/>
  <c r="U326" i="8" s="1"/>
  <c r="V326" i="8" s="1"/>
  <c r="W326" i="8" s="1"/>
  <c r="X326" i="8" s="1"/>
  <c r="Y326" i="8" s="1"/>
  <c r="Z326" i="8" s="1"/>
  <c r="AA326" i="8" s="1"/>
  <c r="AB326" i="8" s="1"/>
  <c r="AC326" i="8" s="1"/>
  <c r="AD326" i="8" s="1"/>
  <c r="AE326" i="8" s="1"/>
  <c r="AF326" i="8" s="1"/>
  <c r="AG326" i="8" s="1"/>
  <c r="D358" i="8"/>
  <c r="E358" i="8" s="1"/>
  <c r="F358" i="8" s="1"/>
  <c r="G358" i="8" s="1"/>
  <c r="H358" i="8" s="1"/>
  <c r="I358" i="8" s="1"/>
  <c r="J358" i="8" s="1"/>
  <c r="K358" i="8" s="1"/>
  <c r="L358" i="8" s="1"/>
  <c r="M358" i="8" s="1"/>
  <c r="N358" i="8" s="1"/>
  <c r="O358" i="8" s="1"/>
  <c r="P358" i="8" s="1"/>
  <c r="Q358" i="8" s="1"/>
  <c r="R358" i="8" s="1"/>
  <c r="S358" i="8" s="1"/>
  <c r="T358" i="8" s="1"/>
  <c r="U358" i="8" s="1"/>
  <c r="V358" i="8" s="1"/>
  <c r="W358" i="8" s="1"/>
  <c r="X358" i="8" s="1"/>
  <c r="Y358" i="8" s="1"/>
  <c r="Z358" i="8" s="1"/>
  <c r="AA358" i="8" s="1"/>
  <c r="AB358" i="8" s="1"/>
  <c r="AC358" i="8" s="1"/>
  <c r="AD358" i="8" s="1"/>
  <c r="AE358" i="8" s="1"/>
  <c r="AF358" i="8" s="1"/>
  <c r="AG358" i="8" s="1"/>
  <c r="D422" i="8"/>
  <c r="E422" i="8" s="1"/>
  <c r="F422" i="8" s="1"/>
  <c r="G422" i="8" s="1"/>
  <c r="H422" i="8" s="1"/>
  <c r="I422" i="8" s="1"/>
  <c r="J422" i="8" s="1"/>
  <c r="K422" i="8" s="1"/>
  <c r="L422" i="8" s="1"/>
  <c r="M422" i="8" s="1"/>
  <c r="N422" i="8" s="1"/>
  <c r="O422" i="8" s="1"/>
  <c r="P422" i="8" s="1"/>
  <c r="Q422" i="8" s="1"/>
  <c r="R422" i="8" s="1"/>
  <c r="S422" i="8" s="1"/>
  <c r="T422" i="8" s="1"/>
  <c r="U422" i="8" s="1"/>
  <c r="V422" i="8" s="1"/>
  <c r="W422" i="8" s="1"/>
  <c r="X422" i="8" s="1"/>
  <c r="Y422" i="8" s="1"/>
  <c r="Z422" i="8" s="1"/>
  <c r="AA422" i="8" s="1"/>
  <c r="AB422" i="8" s="1"/>
  <c r="AC422" i="8" s="1"/>
  <c r="AD422" i="8" s="1"/>
  <c r="AE422" i="8" s="1"/>
  <c r="AF422" i="8" s="1"/>
  <c r="AG422" i="8" s="1"/>
  <c r="D454" i="8"/>
  <c r="E454" i="8" s="1"/>
  <c r="F454" i="8" s="1"/>
  <c r="G454" i="8" s="1"/>
  <c r="H454" i="8" s="1"/>
  <c r="I454" i="8" s="1"/>
  <c r="J454" i="8" s="1"/>
  <c r="K454" i="8" s="1"/>
  <c r="L454" i="8" s="1"/>
  <c r="M454" i="8" s="1"/>
  <c r="N454" i="8" s="1"/>
  <c r="O454" i="8" s="1"/>
  <c r="P454" i="8" s="1"/>
  <c r="Q454" i="8" s="1"/>
  <c r="R454" i="8" s="1"/>
  <c r="S454" i="8" s="1"/>
  <c r="T454" i="8" s="1"/>
  <c r="U454" i="8" s="1"/>
  <c r="V454" i="8" s="1"/>
  <c r="W454" i="8" s="1"/>
  <c r="X454" i="8" s="1"/>
  <c r="Y454" i="8" s="1"/>
  <c r="Z454" i="8" s="1"/>
  <c r="AA454" i="8" s="1"/>
  <c r="AB454" i="8" s="1"/>
  <c r="AC454" i="8" s="1"/>
  <c r="AD454" i="8" s="1"/>
  <c r="AE454" i="8" s="1"/>
  <c r="AF454" i="8" s="1"/>
  <c r="AG454" i="8" s="1"/>
  <c r="D518" i="8"/>
  <c r="E518" i="8" s="1"/>
  <c r="F518" i="8" s="1"/>
  <c r="G518" i="8" s="1"/>
  <c r="H518" i="8" s="1"/>
  <c r="I518" i="8" s="1"/>
  <c r="J518" i="8" s="1"/>
  <c r="K518" i="8" s="1"/>
  <c r="L518" i="8" s="1"/>
  <c r="M518" i="8" s="1"/>
  <c r="N518" i="8" s="1"/>
  <c r="O518" i="8" s="1"/>
  <c r="P518" i="8" s="1"/>
  <c r="Q518" i="8" s="1"/>
  <c r="R518" i="8" s="1"/>
  <c r="S518" i="8" s="1"/>
  <c r="T518" i="8" s="1"/>
  <c r="U518" i="8" s="1"/>
  <c r="V518" i="8" s="1"/>
  <c r="W518" i="8" s="1"/>
  <c r="X518" i="8" s="1"/>
  <c r="Y518" i="8" s="1"/>
  <c r="Z518" i="8" s="1"/>
  <c r="AA518" i="8" s="1"/>
  <c r="AB518" i="8" s="1"/>
  <c r="AC518" i="8" s="1"/>
  <c r="AD518" i="8" s="1"/>
  <c r="AE518" i="8" s="1"/>
  <c r="AF518" i="8" s="1"/>
  <c r="AG518" i="8" s="1"/>
  <c r="D614" i="8"/>
  <c r="E614" i="8" s="1"/>
  <c r="F614" i="8" s="1"/>
  <c r="G614" i="8" s="1"/>
  <c r="H614" i="8" s="1"/>
  <c r="I614" i="8" s="1"/>
  <c r="J614" i="8" s="1"/>
  <c r="K614" i="8" s="1"/>
  <c r="L614" i="8" s="1"/>
  <c r="M614" i="8" s="1"/>
  <c r="N614" i="8" s="1"/>
  <c r="O614" i="8" s="1"/>
  <c r="P614" i="8" s="1"/>
  <c r="Q614" i="8" s="1"/>
  <c r="R614" i="8" s="1"/>
  <c r="S614" i="8" s="1"/>
  <c r="T614" i="8" s="1"/>
  <c r="U614" i="8" s="1"/>
  <c r="V614" i="8" s="1"/>
  <c r="W614" i="8" s="1"/>
  <c r="X614" i="8" s="1"/>
  <c r="Y614" i="8" s="1"/>
  <c r="Z614" i="8" s="1"/>
  <c r="AA614" i="8" s="1"/>
  <c r="AB614" i="8" s="1"/>
  <c r="AC614" i="8" s="1"/>
  <c r="AD614" i="8" s="1"/>
  <c r="AE614" i="8" s="1"/>
  <c r="AF614" i="8" s="1"/>
  <c r="AG614" i="8" s="1"/>
  <c r="D7" i="8"/>
  <c r="E7" i="8" s="1"/>
  <c r="F7" i="8" s="1"/>
  <c r="G7" i="8" s="1"/>
  <c r="H7" i="8" s="1"/>
  <c r="I7" i="8" s="1"/>
  <c r="J7" i="8" s="1"/>
  <c r="K7" i="8" s="1"/>
  <c r="L7" i="8" s="1"/>
  <c r="M7" i="8" s="1"/>
  <c r="N7" i="8" s="1"/>
  <c r="O7" i="8" s="1"/>
  <c r="P7" i="8" s="1"/>
  <c r="Q7" i="8" s="1"/>
  <c r="R7" i="8" s="1"/>
  <c r="S7" i="8" s="1"/>
  <c r="T7" i="8" s="1"/>
  <c r="U7" i="8" s="1"/>
  <c r="V7" i="8" s="1"/>
  <c r="W7" i="8" s="1"/>
  <c r="X7" i="8" s="1"/>
  <c r="Y7" i="8" s="1"/>
  <c r="Z7" i="8" s="1"/>
  <c r="AA7" i="8" s="1"/>
  <c r="AB7" i="8" s="1"/>
  <c r="AC7" i="8" s="1"/>
  <c r="AD7" i="8" s="1"/>
  <c r="AE7" i="8" s="1"/>
  <c r="AF7" i="8" s="1"/>
  <c r="AG7" i="8" s="1"/>
  <c r="D39" i="8"/>
  <c r="E39" i="8" s="1"/>
  <c r="F39" i="8" s="1"/>
  <c r="G39" i="8" s="1"/>
  <c r="H39" i="8" s="1"/>
  <c r="I39" i="8" s="1"/>
  <c r="J39" i="8" s="1"/>
  <c r="K39" i="8" s="1"/>
  <c r="L39" i="8" s="1"/>
  <c r="M39" i="8" s="1"/>
  <c r="N39" i="8" s="1"/>
  <c r="O39" i="8" s="1"/>
  <c r="P39" i="8" s="1"/>
  <c r="Q39" i="8" s="1"/>
  <c r="R39" i="8" s="1"/>
  <c r="S39" i="8" s="1"/>
  <c r="T39" i="8" s="1"/>
  <c r="U39" i="8" s="1"/>
  <c r="V39" i="8" s="1"/>
  <c r="W39" i="8" s="1"/>
  <c r="X39" i="8" s="1"/>
  <c r="Y39" i="8" s="1"/>
  <c r="Z39" i="8" s="1"/>
  <c r="AA39" i="8" s="1"/>
  <c r="AB39" i="8" s="1"/>
  <c r="AC39" i="8" s="1"/>
  <c r="AD39" i="8" s="1"/>
  <c r="AE39" i="8" s="1"/>
  <c r="AF39" i="8" s="1"/>
  <c r="AG39" i="8" s="1"/>
  <c r="D71" i="8"/>
  <c r="E71" i="8" s="1"/>
  <c r="F71" i="8" s="1"/>
  <c r="G71" i="8" s="1"/>
  <c r="H71" i="8" s="1"/>
  <c r="I71" i="8" s="1"/>
  <c r="J71" i="8" s="1"/>
  <c r="K71" i="8" s="1"/>
  <c r="L71" i="8" s="1"/>
  <c r="M71" i="8" s="1"/>
  <c r="N71" i="8" s="1"/>
  <c r="O71" i="8" s="1"/>
  <c r="P71" i="8" s="1"/>
  <c r="Q71" i="8" s="1"/>
  <c r="R71" i="8" s="1"/>
  <c r="S71" i="8" s="1"/>
  <c r="T71" i="8" s="1"/>
  <c r="U71" i="8" s="1"/>
  <c r="V71" i="8" s="1"/>
  <c r="W71" i="8" s="1"/>
  <c r="X71" i="8" s="1"/>
  <c r="Y71" i="8" s="1"/>
  <c r="Z71" i="8" s="1"/>
  <c r="AA71" i="8" s="1"/>
  <c r="AB71" i="8" s="1"/>
  <c r="AC71" i="8" s="1"/>
  <c r="AD71" i="8" s="1"/>
  <c r="AE71" i="8" s="1"/>
  <c r="AF71" i="8" s="1"/>
  <c r="AG71" i="8" s="1"/>
  <c r="BR7" i="5"/>
  <c r="D38" i="8"/>
  <c r="E38" i="8" s="1"/>
  <c r="F38" i="8" s="1"/>
  <c r="G38" i="8" s="1"/>
  <c r="H38" i="8" s="1"/>
  <c r="I38" i="8" s="1"/>
  <c r="J38" i="8" s="1"/>
  <c r="K38" i="8" s="1"/>
  <c r="L38" i="8" s="1"/>
  <c r="M38" i="8" s="1"/>
  <c r="N38" i="8" s="1"/>
  <c r="O38" i="8" s="1"/>
  <c r="P38" i="8" s="1"/>
  <c r="Q38" i="8" s="1"/>
  <c r="R38" i="8" s="1"/>
  <c r="S38" i="8" s="1"/>
  <c r="T38" i="8" s="1"/>
  <c r="U38" i="8" s="1"/>
  <c r="V38" i="8" s="1"/>
  <c r="W38" i="8" s="1"/>
  <c r="X38" i="8" s="1"/>
  <c r="Y38" i="8" s="1"/>
  <c r="Z38" i="8" s="1"/>
  <c r="AA38" i="8" s="1"/>
  <c r="AB38" i="8" s="1"/>
  <c r="AC38" i="8" s="1"/>
  <c r="AD38" i="8" s="1"/>
  <c r="AE38" i="8" s="1"/>
  <c r="AF38" i="8" s="1"/>
  <c r="AG38" i="8" s="1"/>
  <c r="D102" i="8"/>
  <c r="E102" i="8" s="1"/>
  <c r="F102" i="8" s="1"/>
  <c r="G102" i="8" s="1"/>
  <c r="H102" i="8" s="1"/>
  <c r="I102" i="8" s="1"/>
  <c r="J102" i="8" s="1"/>
  <c r="K102" i="8" s="1"/>
  <c r="L102" i="8" s="1"/>
  <c r="M102" i="8" s="1"/>
  <c r="N102" i="8" s="1"/>
  <c r="O102" i="8" s="1"/>
  <c r="P102" i="8" s="1"/>
  <c r="Q102" i="8" s="1"/>
  <c r="R102" i="8" s="1"/>
  <c r="S102" i="8" s="1"/>
  <c r="T102" i="8" s="1"/>
  <c r="U102" i="8" s="1"/>
  <c r="V102" i="8" s="1"/>
  <c r="W102" i="8" s="1"/>
  <c r="X102" i="8" s="1"/>
  <c r="Y102" i="8" s="1"/>
  <c r="Z102" i="8" s="1"/>
  <c r="AA102" i="8" s="1"/>
  <c r="AB102" i="8" s="1"/>
  <c r="AC102" i="8" s="1"/>
  <c r="AD102" i="8" s="1"/>
  <c r="AE102" i="8" s="1"/>
  <c r="AF102" i="8" s="1"/>
  <c r="AG102" i="8" s="1"/>
  <c r="D230" i="8"/>
  <c r="E230" i="8" s="1"/>
  <c r="F230" i="8" s="1"/>
  <c r="G230" i="8" s="1"/>
  <c r="H230" i="8" s="1"/>
  <c r="I230" i="8" s="1"/>
  <c r="J230" i="8" s="1"/>
  <c r="K230" i="8" s="1"/>
  <c r="L230" i="8" s="1"/>
  <c r="M230" i="8" s="1"/>
  <c r="N230" i="8" s="1"/>
  <c r="O230" i="8" s="1"/>
  <c r="P230" i="8" s="1"/>
  <c r="Q230" i="8" s="1"/>
  <c r="R230" i="8" s="1"/>
  <c r="S230" i="8" s="1"/>
  <c r="T230" i="8" s="1"/>
  <c r="U230" i="8" s="1"/>
  <c r="V230" i="8" s="1"/>
  <c r="W230" i="8" s="1"/>
  <c r="X230" i="8" s="1"/>
  <c r="Y230" i="8" s="1"/>
  <c r="Z230" i="8" s="1"/>
  <c r="AA230" i="8" s="1"/>
  <c r="AB230" i="8" s="1"/>
  <c r="AC230" i="8" s="1"/>
  <c r="AD230" i="8" s="1"/>
  <c r="AE230" i="8" s="1"/>
  <c r="AF230" i="8" s="1"/>
  <c r="AG230" i="8" s="1"/>
  <c r="D294" i="8"/>
  <c r="E294" i="8" s="1"/>
  <c r="F294" i="8" s="1"/>
  <c r="G294" i="8" s="1"/>
  <c r="H294" i="8" s="1"/>
  <c r="I294" i="8" s="1"/>
  <c r="J294" i="8" s="1"/>
  <c r="K294" i="8" s="1"/>
  <c r="L294" i="8" s="1"/>
  <c r="M294" i="8" s="1"/>
  <c r="N294" i="8" s="1"/>
  <c r="O294" i="8" s="1"/>
  <c r="P294" i="8" s="1"/>
  <c r="Q294" i="8" s="1"/>
  <c r="R294" i="8" s="1"/>
  <c r="S294" i="8" s="1"/>
  <c r="T294" i="8" s="1"/>
  <c r="U294" i="8" s="1"/>
  <c r="V294" i="8" s="1"/>
  <c r="W294" i="8" s="1"/>
  <c r="X294" i="8" s="1"/>
  <c r="Y294" i="8" s="1"/>
  <c r="Z294" i="8" s="1"/>
  <c r="AA294" i="8" s="1"/>
  <c r="AB294" i="8" s="1"/>
  <c r="AC294" i="8" s="1"/>
  <c r="AD294" i="8" s="1"/>
  <c r="AE294" i="8" s="1"/>
  <c r="AF294" i="8" s="1"/>
  <c r="AG294" i="8" s="1"/>
  <c r="D390" i="8"/>
  <c r="E390" i="8" s="1"/>
  <c r="F390" i="8" s="1"/>
  <c r="G390" i="8" s="1"/>
  <c r="H390" i="8" s="1"/>
  <c r="I390" i="8" s="1"/>
  <c r="J390" i="8" s="1"/>
  <c r="K390" i="8" s="1"/>
  <c r="L390" i="8" s="1"/>
  <c r="M390" i="8" s="1"/>
  <c r="N390" i="8" s="1"/>
  <c r="O390" i="8" s="1"/>
  <c r="P390" i="8" s="1"/>
  <c r="Q390" i="8" s="1"/>
  <c r="R390" i="8" s="1"/>
  <c r="S390" i="8" s="1"/>
  <c r="T390" i="8" s="1"/>
  <c r="U390" i="8" s="1"/>
  <c r="V390" i="8" s="1"/>
  <c r="W390" i="8" s="1"/>
  <c r="X390" i="8" s="1"/>
  <c r="Y390" i="8" s="1"/>
  <c r="Z390" i="8" s="1"/>
  <c r="AA390" i="8" s="1"/>
  <c r="AB390" i="8" s="1"/>
  <c r="AC390" i="8" s="1"/>
  <c r="AD390" i="8" s="1"/>
  <c r="AE390" i="8" s="1"/>
  <c r="AF390" i="8" s="1"/>
  <c r="AG390" i="8" s="1"/>
  <c r="D486" i="8"/>
  <c r="E486" i="8" s="1"/>
  <c r="F486" i="8" s="1"/>
  <c r="G486" i="8" s="1"/>
  <c r="H486" i="8" s="1"/>
  <c r="I486" i="8" s="1"/>
  <c r="J486" i="8" s="1"/>
  <c r="K486" i="8" s="1"/>
  <c r="L486" i="8" s="1"/>
  <c r="M486" i="8" s="1"/>
  <c r="N486" i="8" s="1"/>
  <c r="O486" i="8" s="1"/>
  <c r="P486" i="8" s="1"/>
  <c r="Q486" i="8" s="1"/>
  <c r="R486" i="8" s="1"/>
  <c r="S486" i="8" s="1"/>
  <c r="T486" i="8" s="1"/>
  <c r="U486" i="8" s="1"/>
  <c r="V486" i="8" s="1"/>
  <c r="W486" i="8" s="1"/>
  <c r="X486" i="8" s="1"/>
  <c r="Y486" i="8" s="1"/>
  <c r="Z486" i="8" s="1"/>
  <c r="AA486" i="8" s="1"/>
  <c r="AB486" i="8" s="1"/>
  <c r="AC486" i="8" s="1"/>
  <c r="AD486" i="8" s="1"/>
  <c r="AE486" i="8" s="1"/>
  <c r="AF486" i="8" s="1"/>
  <c r="AG486" i="8" s="1"/>
  <c r="D550" i="8"/>
  <c r="E550" i="8" s="1"/>
  <c r="F550" i="8" s="1"/>
  <c r="G550" i="8" s="1"/>
  <c r="H550" i="8" s="1"/>
  <c r="I550" i="8" s="1"/>
  <c r="J550" i="8" s="1"/>
  <c r="K550" i="8" s="1"/>
  <c r="L550" i="8" s="1"/>
  <c r="M550" i="8" s="1"/>
  <c r="N550" i="8" s="1"/>
  <c r="O550" i="8" s="1"/>
  <c r="P550" i="8" s="1"/>
  <c r="Q550" i="8" s="1"/>
  <c r="R550" i="8" s="1"/>
  <c r="S550" i="8" s="1"/>
  <c r="T550" i="8" s="1"/>
  <c r="U550" i="8" s="1"/>
  <c r="V550" i="8" s="1"/>
  <c r="W550" i="8" s="1"/>
  <c r="X550" i="8" s="1"/>
  <c r="Y550" i="8" s="1"/>
  <c r="Z550" i="8" s="1"/>
  <c r="AA550" i="8" s="1"/>
  <c r="AB550" i="8" s="1"/>
  <c r="AC550" i="8" s="1"/>
  <c r="AD550" i="8" s="1"/>
  <c r="AE550" i="8" s="1"/>
  <c r="AF550" i="8" s="1"/>
  <c r="AG550" i="8" s="1"/>
  <c r="D582" i="8"/>
  <c r="E582" i="8" s="1"/>
  <c r="F582" i="8" s="1"/>
  <c r="G582" i="8" s="1"/>
  <c r="H582" i="8" s="1"/>
  <c r="I582" i="8" s="1"/>
  <c r="J582" i="8" s="1"/>
  <c r="K582" i="8" s="1"/>
  <c r="L582" i="8" s="1"/>
  <c r="M582" i="8" s="1"/>
  <c r="N582" i="8" s="1"/>
  <c r="O582" i="8" s="1"/>
  <c r="P582" i="8" s="1"/>
  <c r="Q582" i="8" s="1"/>
  <c r="R582" i="8" s="1"/>
  <c r="S582" i="8" s="1"/>
  <c r="T582" i="8" s="1"/>
  <c r="U582" i="8" s="1"/>
  <c r="V582" i="8" s="1"/>
  <c r="W582" i="8" s="1"/>
  <c r="X582" i="8" s="1"/>
  <c r="Y582" i="8" s="1"/>
  <c r="Z582" i="8" s="1"/>
  <c r="AA582" i="8" s="1"/>
  <c r="AB582" i="8" s="1"/>
  <c r="AC582" i="8" s="1"/>
  <c r="AD582" i="8" s="1"/>
  <c r="AE582" i="8" s="1"/>
  <c r="AF582" i="8" s="1"/>
  <c r="AG582" i="8" s="1"/>
  <c r="D646" i="8"/>
  <c r="E646" i="8" s="1"/>
  <c r="F646" i="8" s="1"/>
  <c r="G646" i="8" s="1"/>
  <c r="H646" i="8" s="1"/>
  <c r="I646" i="8" s="1"/>
  <c r="J646" i="8" s="1"/>
  <c r="K646" i="8" s="1"/>
  <c r="L646" i="8" s="1"/>
  <c r="M646" i="8" s="1"/>
  <c r="N646" i="8" s="1"/>
  <c r="O646" i="8" s="1"/>
  <c r="P646" i="8" s="1"/>
  <c r="Q646" i="8" s="1"/>
  <c r="R646" i="8" s="1"/>
  <c r="S646" i="8" s="1"/>
  <c r="T646" i="8" s="1"/>
  <c r="U646" i="8" s="1"/>
  <c r="V646" i="8" s="1"/>
  <c r="W646" i="8" s="1"/>
  <c r="X646" i="8" s="1"/>
  <c r="Y646" i="8" s="1"/>
  <c r="Z646" i="8" s="1"/>
  <c r="AA646" i="8" s="1"/>
  <c r="AB646" i="8" s="1"/>
  <c r="AC646" i="8" s="1"/>
  <c r="AD646" i="8" s="1"/>
  <c r="AE646" i="8" s="1"/>
  <c r="AF646" i="8" s="1"/>
  <c r="AG646" i="8" s="1"/>
  <c r="D103" i="8"/>
  <c r="E103" i="8" s="1"/>
  <c r="F103" i="8" s="1"/>
  <c r="G103" i="8" s="1"/>
  <c r="H103" i="8" s="1"/>
  <c r="I103" i="8" s="1"/>
  <c r="J103" i="8" s="1"/>
  <c r="K103" i="8" s="1"/>
  <c r="L103" i="8" s="1"/>
  <c r="M103" i="8" s="1"/>
  <c r="N103" i="8" s="1"/>
  <c r="O103" i="8" s="1"/>
  <c r="P103" i="8" s="1"/>
  <c r="Q103" i="8" s="1"/>
  <c r="R103" i="8" s="1"/>
  <c r="S103" i="8" s="1"/>
  <c r="T103" i="8" s="1"/>
  <c r="U103" i="8" s="1"/>
  <c r="V103" i="8" s="1"/>
  <c r="W103" i="8" s="1"/>
  <c r="X103" i="8" s="1"/>
  <c r="Y103" i="8" s="1"/>
  <c r="Z103" i="8" s="1"/>
  <c r="AA103" i="8" s="1"/>
  <c r="AB103" i="8" s="1"/>
  <c r="AC103" i="8" s="1"/>
  <c r="AD103" i="8" s="1"/>
  <c r="AE103" i="8" s="1"/>
  <c r="AF103" i="8" s="1"/>
  <c r="AG103" i="8" s="1"/>
  <c r="D23" i="8"/>
  <c r="E23" i="8" s="1"/>
  <c r="F23" i="8" s="1"/>
  <c r="G23" i="8" s="1"/>
  <c r="H23" i="8" s="1"/>
  <c r="I23" i="8" s="1"/>
  <c r="J23" i="8" s="1"/>
  <c r="K23" i="8" s="1"/>
  <c r="L23" i="8" s="1"/>
  <c r="M23" i="8" s="1"/>
  <c r="N23" i="8" s="1"/>
  <c r="O23" i="8" s="1"/>
  <c r="P23" i="8" s="1"/>
  <c r="Q23" i="8" s="1"/>
  <c r="R23" i="8" s="1"/>
  <c r="S23" i="8" s="1"/>
  <c r="T23" i="8" s="1"/>
  <c r="U23" i="8" s="1"/>
  <c r="V23" i="8" s="1"/>
  <c r="W23" i="8" s="1"/>
  <c r="X23" i="8" s="1"/>
  <c r="Y23" i="8" s="1"/>
  <c r="Z23" i="8" s="1"/>
  <c r="AA23" i="8" s="1"/>
  <c r="AB23" i="8" s="1"/>
  <c r="AC23" i="8" s="1"/>
  <c r="AD23" i="8" s="1"/>
  <c r="AE23" i="8" s="1"/>
  <c r="AF23" i="8" s="1"/>
  <c r="AG23" i="8" s="1"/>
  <c r="D87" i="8"/>
  <c r="E87" i="8" s="1"/>
  <c r="F87" i="8" s="1"/>
  <c r="G87" i="8" s="1"/>
  <c r="H87" i="8" s="1"/>
  <c r="I87" i="8" s="1"/>
  <c r="J87" i="8" s="1"/>
  <c r="K87" i="8" s="1"/>
  <c r="L87" i="8" s="1"/>
  <c r="M87" i="8" s="1"/>
  <c r="N87" i="8" s="1"/>
  <c r="O87" i="8" s="1"/>
  <c r="P87" i="8" s="1"/>
  <c r="Q87" i="8" s="1"/>
  <c r="R87" i="8" s="1"/>
  <c r="S87" i="8" s="1"/>
  <c r="T87" i="8" s="1"/>
  <c r="U87" i="8" s="1"/>
  <c r="V87" i="8" s="1"/>
  <c r="W87" i="8" s="1"/>
  <c r="X87" i="8" s="1"/>
  <c r="Y87" i="8" s="1"/>
  <c r="Z87" i="8" s="1"/>
  <c r="AA87" i="8" s="1"/>
  <c r="AB87" i="8" s="1"/>
  <c r="AC87" i="8" s="1"/>
  <c r="AD87" i="8" s="1"/>
  <c r="AE87" i="8" s="1"/>
  <c r="AF87" i="8" s="1"/>
  <c r="AG87" i="8" s="1"/>
  <c r="D127" i="8"/>
  <c r="E127" i="8" s="1"/>
  <c r="F127" i="8" s="1"/>
  <c r="G127" i="8" s="1"/>
  <c r="H127" i="8" s="1"/>
  <c r="I127" i="8" s="1"/>
  <c r="J127" i="8" s="1"/>
  <c r="K127" i="8" s="1"/>
  <c r="L127" i="8" s="1"/>
  <c r="M127" i="8" s="1"/>
  <c r="N127" i="8" s="1"/>
  <c r="O127" i="8" s="1"/>
  <c r="P127" i="8" s="1"/>
  <c r="Q127" i="8" s="1"/>
  <c r="R127" i="8" s="1"/>
  <c r="S127" i="8" s="1"/>
  <c r="T127" i="8" s="1"/>
  <c r="U127" i="8" s="1"/>
  <c r="V127" i="8" s="1"/>
  <c r="W127" i="8" s="1"/>
  <c r="X127" i="8" s="1"/>
  <c r="Y127" i="8" s="1"/>
  <c r="Z127" i="8" s="1"/>
  <c r="AA127" i="8" s="1"/>
  <c r="AB127" i="8" s="1"/>
  <c r="AC127" i="8" s="1"/>
  <c r="AD127" i="8" s="1"/>
  <c r="AE127" i="8" s="1"/>
  <c r="AF127" i="8" s="1"/>
  <c r="AG127" i="8" s="1"/>
  <c r="D160" i="8"/>
  <c r="E160" i="8" s="1"/>
  <c r="F160" i="8" s="1"/>
  <c r="G160" i="8" s="1"/>
  <c r="H160" i="8" s="1"/>
  <c r="I160" i="8" s="1"/>
  <c r="J160" i="8" s="1"/>
  <c r="K160" i="8" s="1"/>
  <c r="L160" i="8" s="1"/>
  <c r="M160" i="8" s="1"/>
  <c r="N160" i="8" s="1"/>
  <c r="O160" i="8" s="1"/>
  <c r="P160" i="8" s="1"/>
  <c r="Q160" i="8" s="1"/>
  <c r="R160" i="8" s="1"/>
  <c r="S160" i="8" s="1"/>
  <c r="T160" i="8" s="1"/>
  <c r="U160" i="8" s="1"/>
  <c r="V160" i="8" s="1"/>
  <c r="W160" i="8" s="1"/>
  <c r="X160" i="8" s="1"/>
  <c r="Y160" i="8" s="1"/>
  <c r="Z160" i="8" s="1"/>
  <c r="AA160" i="8" s="1"/>
  <c r="AB160" i="8" s="1"/>
  <c r="AC160" i="8" s="1"/>
  <c r="AD160" i="8" s="1"/>
  <c r="AE160" i="8" s="1"/>
  <c r="AF160" i="8" s="1"/>
  <c r="AG160" i="8" s="1"/>
  <c r="D231" i="8"/>
  <c r="E231" i="8" s="1"/>
  <c r="F231" i="8" s="1"/>
  <c r="G231" i="8" s="1"/>
  <c r="H231" i="8" s="1"/>
  <c r="I231" i="8" s="1"/>
  <c r="J231" i="8" s="1"/>
  <c r="K231" i="8" s="1"/>
  <c r="L231" i="8" s="1"/>
  <c r="M231" i="8" s="1"/>
  <c r="N231" i="8" s="1"/>
  <c r="O231" i="8" s="1"/>
  <c r="P231" i="8" s="1"/>
  <c r="Q231" i="8" s="1"/>
  <c r="R231" i="8" s="1"/>
  <c r="S231" i="8" s="1"/>
  <c r="T231" i="8" s="1"/>
  <c r="U231" i="8" s="1"/>
  <c r="V231" i="8" s="1"/>
  <c r="W231" i="8" s="1"/>
  <c r="X231" i="8" s="1"/>
  <c r="Y231" i="8" s="1"/>
  <c r="Z231" i="8" s="1"/>
  <c r="AA231" i="8" s="1"/>
  <c r="AB231" i="8" s="1"/>
  <c r="AC231" i="8" s="1"/>
  <c r="AD231" i="8" s="1"/>
  <c r="AE231" i="8" s="1"/>
  <c r="AF231" i="8" s="1"/>
  <c r="AG231" i="8" s="1"/>
  <c r="D246" i="8"/>
  <c r="E246" i="8" s="1"/>
  <c r="F246" i="8" s="1"/>
  <c r="G246" i="8" s="1"/>
  <c r="H246" i="8" s="1"/>
  <c r="I246" i="8" s="1"/>
  <c r="J246" i="8" s="1"/>
  <c r="K246" i="8" s="1"/>
  <c r="L246" i="8" s="1"/>
  <c r="M246" i="8" s="1"/>
  <c r="N246" i="8" s="1"/>
  <c r="O246" i="8" s="1"/>
  <c r="P246" i="8" s="1"/>
  <c r="Q246" i="8" s="1"/>
  <c r="R246" i="8" s="1"/>
  <c r="S246" i="8" s="1"/>
  <c r="T246" i="8" s="1"/>
  <c r="U246" i="8" s="1"/>
  <c r="V246" i="8" s="1"/>
  <c r="W246" i="8" s="1"/>
  <c r="X246" i="8" s="1"/>
  <c r="Y246" i="8" s="1"/>
  <c r="Z246" i="8" s="1"/>
  <c r="AA246" i="8" s="1"/>
  <c r="AB246" i="8" s="1"/>
  <c r="AC246" i="8" s="1"/>
  <c r="AD246" i="8" s="1"/>
  <c r="AE246" i="8" s="1"/>
  <c r="AF246" i="8" s="1"/>
  <c r="AG246" i="8" s="1"/>
  <c r="D264" i="8"/>
  <c r="E264" i="8" s="1"/>
  <c r="F264" i="8" s="1"/>
  <c r="G264" i="8" s="1"/>
  <c r="H264" i="8" s="1"/>
  <c r="I264" i="8" s="1"/>
  <c r="J264" i="8" s="1"/>
  <c r="K264" i="8" s="1"/>
  <c r="L264" i="8" s="1"/>
  <c r="M264" i="8" s="1"/>
  <c r="N264" i="8" s="1"/>
  <c r="O264" i="8" s="1"/>
  <c r="P264" i="8" s="1"/>
  <c r="Q264" i="8" s="1"/>
  <c r="R264" i="8" s="1"/>
  <c r="S264" i="8" s="1"/>
  <c r="T264" i="8" s="1"/>
  <c r="U264" i="8" s="1"/>
  <c r="V264" i="8" s="1"/>
  <c r="W264" i="8" s="1"/>
  <c r="X264" i="8" s="1"/>
  <c r="Y264" i="8" s="1"/>
  <c r="Z264" i="8" s="1"/>
  <c r="AA264" i="8" s="1"/>
  <c r="AB264" i="8" s="1"/>
  <c r="AC264" i="8" s="1"/>
  <c r="AD264" i="8" s="1"/>
  <c r="AE264" i="8" s="1"/>
  <c r="AF264" i="8" s="1"/>
  <c r="AG264" i="8" s="1"/>
  <c r="D279" i="8"/>
  <c r="E279" i="8" s="1"/>
  <c r="F279" i="8" s="1"/>
  <c r="G279" i="8" s="1"/>
  <c r="H279" i="8" s="1"/>
  <c r="I279" i="8" s="1"/>
  <c r="J279" i="8" s="1"/>
  <c r="K279" i="8" s="1"/>
  <c r="L279" i="8" s="1"/>
  <c r="M279" i="8" s="1"/>
  <c r="N279" i="8" s="1"/>
  <c r="O279" i="8" s="1"/>
  <c r="P279" i="8" s="1"/>
  <c r="Q279" i="8" s="1"/>
  <c r="R279" i="8" s="1"/>
  <c r="S279" i="8" s="1"/>
  <c r="T279" i="8" s="1"/>
  <c r="U279" i="8" s="1"/>
  <c r="V279" i="8" s="1"/>
  <c r="W279" i="8" s="1"/>
  <c r="X279" i="8" s="1"/>
  <c r="Y279" i="8" s="1"/>
  <c r="Z279" i="8" s="1"/>
  <c r="AA279" i="8" s="1"/>
  <c r="AB279" i="8" s="1"/>
  <c r="AC279" i="8" s="1"/>
  <c r="AD279" i="8" s="1"/>
  <c r="AE279" i="8" s="1"/>
  <c r="AF279" i="8" s="1"/>
  <c r="AG279" i="8" s="1"/>
  <c r="D350" i="8"/>
  <c r="E350" i="8" s="1"/>
  <c r="F350" i="8" s="1"/>
  <c r="G350" i="8" s="1"/>
  <c r="H350" i="8" s="1"/>
  <c r="I350" i="8" s="1"/>
  <c r="J350" i="8" s="1"/>
  <c r="K350" i="8" s="1"/>
  <c r="L350" i="8" s="1"/>
  <c r="M350" i="8" s="1"/>
  <c r="N350" i="8" s="1"/>
  <c r="O350" i="8" s="1"/>
  <c r="P350" i="8" s="1"/>
  <c r="Q350" i="8" s="1"/>
  <c r="R350" i="8" s="1"/>
  <c r="S350" i="8" s="1"/>
  <c r="T350" i="8" s="1"/>
  <c r="U350" i="8" s="1"/>
  <c r="V350" i="8" s="1"/>
  <c r="W350" i="8" s="1"/>
  <c r="X350" i="8" s="1"/>
  <c r="Y350" i="8" s="1"/>
  <c r="Z350" i="8" s="1"/>
  <c r="AA350" i="8" s="1"/>
  <c r="AB350" i="8" s="1"/>
  <c r="AC350" i="8" s="1"/>
  <c r="AD350" i="8" s="1"/>
  <c r="AE350" i="8" s="1"/>
  <c r="AF350" i="8" s="1"/>
  <c r="AG350" i="8" s="1"/>
  <c r="D383" i="8"/>
  <c r="E383" i="8" s="1"/>
  <c r="F383" i="8" s="1"/>
  <c r="G383" i="8" s="1"/>
  <c r="H383" i="8" s="1"/>
  <c r="I383" i="8" s="1"/>
  <c r="J383" i="8" s="1"/>
  <c r="K383" i="8" s="1"/>
  <c r="L383" i="8" s="1"/>
  <c r="M383" i="8" s="1"/>
  <c r="N383" i="8" s="1"/>
  <c r="O383" i="8" s="1"/>
  <c r="P383" i="8" s="1"/>
  <c r="Q383" i="8" s="1"/>
  <c r="R383" i="8" s="1"/>
  <c r="S383" i="8" s="1"/>
  <c r="T383" i="8" s="1"/>
  <c r="U383" i="8" s="1"/>
  <c r="V383" i="8" s="1"/>
  <c r="W383" i="8" s="1"/>
  <c r="X383" i="8" s="1"/>
  <c r="Y383" i="8" s="1"/>
  <c r="Z383" i="8" s="1"/>
  <c r="AA383" i="8" s="1"/>
  <c r="AB383" i="8" s="1"/>
  <c r="AC383" i="8" s="1"/>
  <c r="AD383" i="8" s="1"/>
  <c r="AE383" i="8" s="1"/>
  <c r="AF383" i="8" s="1"/>
  <c r="AG383" i="8" s="1"/>
  <c r="D416" i="8"/>
  <c r="E416" i="8" s="1"/>
  <c r="F416" i="8" s="1"/>
  <c r="G416" i="8" s="1"/>
  <c r="H416" i="8" s="1"/>
  <c r="I416" i="8" s="1"/>
  <c r="J416" i="8" s="1"/>
  <c r="K416" i="8" s="1"/>
  <c r="L416" i="8" s="1"/>
  <c r="M416" i="8" s="1"/>
  <c r="N416" i="8" s="1"/>
  <c r="O416" i="8" s="1"/>
  <c r="P416" i="8" s="1"/>
  <c r="Q416" i="8" s="1"/>
  <c r="R416" i="8" s="1"/>
  <c r="S416" i="8" s="1"/>
  <c r="T416" i="8" s="1"/>
  <c r="U416" i="8" s="1"/>
  <c r="V416" i="8" s="1"/>
  <c r="W416" i="8" s="1"/>
  <c r="X416" i="8" s="1"/>
  <c r="Y416" i="8" s="1"/>
  <c r="Z416" i="8" s="1"/>
  <c r="AA416" i="8" s="1"/>
  <c r="AB416" i="8" s="1"/>
  <c r="AC416" i="8" s="1"/>
  <c r="AD416" i="8" s="1"/>
  <c r="AE416" i="8" s="1"/>
  <c r="AF416" i="8" s="1"/>
  <c r="AG416" i="8" s="1"/>
  <c r="D487" i="8"/>
  <c r="E487" i="8" s="1"/>
  <c r="F487" i="8" s="1"/>
  <c r="G487" i="8" s="1"/>
  <c r="H487" i="8" s="1"/>
  <c r="I487" i="8" s="1"/>
  <c r="J487" i="8" s="1"/>
  <c r="K487" i="8" s="1"/>
  <c r="L487" i="8" s="1"/>
  <c r="M487" i="8" s="1"/>
  <c r="N487" i="8" s="1"/>
  <c r="O487" i="8" s="1"/>
  <c r="P487" i="8" s="1"/>
  <c r="Q487" i="8" s="1"/>
  <c r="R487" i="8" s="1"/>
  <c r="S487" i="8" s="1"/>
  <c r="T487" i="8" s="1"/>
  <c r="U487" i="8" s="1"/>
  <c r="V487" i="8" s="1"/>
  <c r="W487" i="8" s="1"/>
  <c r="X487" i="8" s="1"/>
  <c r="Y487" i="8" s="1"/>
  <c r="Z487" i="8" s="1"/>
  <c r="AA487" i="8" s="1"/>
  <c r="AB487" i="8" s="1"/>
  <c r="AC487" i="8" s="1"/>
  <c r="AD487" i="8" s="1"/>
  <c r="AE487" i="8" s="1"/>
  <c r="AF487" i="8" s="1"/>
  <c r="AG487" i="8" s="1"/>
  <c r="D502" i="8"/>
  <c r="E502" i="8" s="1"/>
  <c r="F502" i="8" s="1"/>
  <c r="G502" i="8" s="1"/>
  <c r="H502" i="8" s="1"/>
  <c r="I502" i="8" s="1"/>
  <c r="J502" i="8" s="1"/>
  <c r="K502" i="8" s="1"/>
  <c r="L502" i="8" s="1"/>
  <c r="M502" i="8" s="1"/>
  <c r="N502" i="8" s="1"/>
  <c r="O502" i="8" s="1"/>
  <c r="P502" i="8" s="1"/>
  <c r="Q502" i="8" s="1"/>
  <c r="R502" i="8" s="1"/>
  <c r="S502" i="8" s="1"/>
  <c r="T502" i="8" s="1"/>
  <c r="U502" i="8" s="1"/>
  <c r="V502" i="8" s="1"/>
  <c r="W502" i="8" s="1"/>
  <c r="X502" i="8" s="1"/>
  <c r="Y502" i="8" s="1"/>
  <c r="Z502" i="8" s="1"/>
  <c r="AA502" i="8" s="1"/>
  <c r="AB502" i="8" s="1"/>
  <c r="AC502" i="8" s="1"/>
  <c r="AD502" i="8" s="1"/>
  <c r="AE502" i="8" s="1"/>
  <c r="AF502" i="8" s="1"/>
  <c r="AG502" i="8" s="1"/>
  <c r="D520" i="8"/>
  <c r="E520" i="8" s="1"/>
  <c r="F520" i="8" s="1"/>
  <c r="G520" i="8" s="1"/>
  <c r="H520" i="8" s="1"/>
  <c r="I520" i="8" s="1"/>
  <c r="J520" i="8" s="1"/>
  <c r="K520" i="8" s="1"/>
  <c r="L520" i="8" s="1"/>
  <c r="M520" i="8" s="1"/>
  <c r="N520" i="8" s="1"/>
  <c r="O520" i="8" s="1"/>
  <c r="P520" i="8" s="1"/>
  <c r="Q520" i="8" s="1"/>
  <c r="R520" i="8" s="1"/>
  <c r="S520" i="8" s="1"/>
  <c r="T520" i="8" s="1"/>
  <c r="U520" i="8" s="1"/>
  <c r="V520" i="8" s="1"/>
  <c r="W520" i="8" s="1"/>
  <c r="X520" i="8" s="1"/>
  <c r="Y520" i="8" s="1"/>
  <c r="Z520" i="8" s="1"/>
  <c r="AA520" i="8" s="1"/>
  <c r="AB520" i="8" s="1"/>
  <c r="AC520" i="8" s="1"/>
  <c r="AD520" i="8" s="1"/>
  <c r="AE520" i="8" s="1"/>
  <c r="AF520" i="8" s="1"/>
  <c r="AG520" i="8" s="1"/>
  <c r="D535" i="8"/>
  <c r="E535" i="8" s="1"/>
  <c r="F535" i="8" s="1"/>
  <c r="G535" i="8" s="1"/>
  <c r="H535" i="8" s="1"/>
  <c r="I535" i="8" s="1"/>
  <c r="J535" i="8" s="1"/>
  <c r="K535" i="8" s="1"/>
  <c r="L535" i="8" s="1"/>
  <c r="M535" i="8" s="1"/>
  <c r="N535" i="8" s="1"/>
  <c r="O535" i="8" s="1"/>
  <c r="P535" i="8" s="1"/>
  <c r="Q535" i="8" s="1"/>
  <c r="R535" i="8" s="1"/>
  <c r="S535" i="8" s="1"/>
  <c r="T535" i="8" s="1"/>
  <c r="U535" i="8" s="1"/>
  <c r="V535" i="8" s="1"/>
  <c r="W535" i="8" s="1"/>
  <c r="X535" i="8" s="1"/>
  <c r="Y535" i="8" s="1"/>
  <c r="Z535" i="8" s="1"/>
  <c r="AA535" i="8" s="1"/>
  <c r="AB535" i="8" s="1"/>
  <c r="AC535" i="8" s="1"/>
  <c r="AD535" i="8" s="1"/>
  <c r="AE535" i="8" s="1"/>
  <c r="AF535" i="8" s="1"/>
  <c r="AG535" i="8" s="1"/>
  <c r="D606" i="8"/>
  <c r="E606" i="8" s="1"/>
  <c r="F606" i="8" s="1"/>
  <c r="G606" i="8" s="1"/>
  <c r="H606" i="8" s="1"/>
  <c r="I606" i="8" s="1"/>
  <c r="J606" i="8" s="1"/>
  <c r="K606" i="8" s="1"/>
  <c r="L606" i="8" s="1"/>
  <c r="M606" i="8" s="1"/>
  <c r="N606" i="8" s="1"/>
  <c r="O606" i="8" s="1"/>
  <c r="P606" i="8" s="1"/>
  <c r="Q606" i="8" s="1"/>
  <c r="R606" i="8" s="1"/>
  <c r="S606" i="8" s="1"/>
  <c r="T606" i="8" s="1"/>
  <c r="U606" i="8" s="1"/>
  <c r="V606" i="8" s="1"/>
  <c r="W606" i="8" s="1"/>
  <c r="X606" i="8" s="1"/>
  <c r="Y606" i="8" s="1"/>
  <c r="Z606" i="8" s="1"/>
  <c r="AA606" i="8" s="1"/>
  <c r="AB606" i="8" s="1"/>
  <c r="AC606" i="8" s="1"/>
  <c r="AD606" i="8" s="1"/>
  <c r="AE606" i="8" s="1"/>
  <c r="AF606" i="8" s="1"/>
  <c r="AG606" i="8" s="1"/>
  <c r="D639" i="8"/>
  <c r="E639" i="8" s="1"/>
  <c r="F639" i="8" s="1"/>
  <c r="G639" i="8" s="1"/>
  <c r="H639" i="8" s="1"/>
  <c r="I639" i="8" s="1"/>
  <c r="J639" i="8" s="1"/>
  <c r="K639" i="8" s="1"/>
  <c r="L639" i="8" s="1"/>
  <c r="M639" i="8" s="1"/>
  <c r="N639" i="8" s="1"/>
  <c r="O639" i="8" s="1"/>
  <c r="P639" i="8" s="1"/>
  <c r="Q639" i="8" s="1"/>
  <c r="R639" i="8" s="1"/>
  <c r="S639" i="8" s="1"/>
  <c r="T639" i="8" s="1"/>
  <c r="U639" i="8" s="1"/>
  <c r="V639" i="8" s="1"/>
  <c r="W639" i="8" s="1"/>
  <c r="X639" i="8" s="1"/>
  <c r="Y639" i="8" s="1"/>
  <c r="Z639" i="8" s="1"/>
  <c r="AA639" i="8" s="1"/>
  <c r="AB639" i="8" s="1"/>
  <c r="AC639" i="8" s="1"/>
  <c r="AD639" i="8" s="1"/>
  <c r="AE639" i="8" s="1"/>
  <c r="AF639" i="8" s="1"/>
  <c r="AG639" i="8" s="1"/>
  <c r="D31" i="8"/>
  <c r="E31" i="8" s="1"/>
  <c r="F31" i="8" s="1"/>
  <c r="G31" i="8" s="1"/>
  <c r="H31" i="8" s="1"/>
  <c r="I31" i="8" s="1"/>
  <c r="J31" i="8" s="1"/>
  <c r="K31" i="8" s="1"/>
  <c r="L31" i="8" s="1"/>
  <c r="M31" i="8" s="1"/>
  <c r="N31" i="8" s="1"/>
  <c r="O31" i="8" s="1"/>
  <c r="P31" i="8" s="1"/>
  <c r="Q31" i="8" s="1"/>
  <c r="R31" i="8" s="1"/>
  <c r="S31" i="8" s="1"/>
  <c r="T31" i="8" s="1"/>
  <c r="U31" i="8" s="1"/>
  <c r="V31" i="8" s="1"/>
  <c r="W31" i="8" s="1"/>
  <c r="X31" i="8" s="1"/>
  <c r="Y31" i="8" s="1"/>
  <c r="Z31" i="8" s="1"/>
  <c r="AA31" i="8" s="1"/>
  <c r="AB31" i="8" s="1"/>
  <c r="AC31" i="8" s="1"/>
  <c r="AD31" i="8" s="1"/>
  <c r="AE31" i="8" s="1"/>
  <c r="AF31" i="8" s="1"/>
  <c r="AG31" i="8" s="1"/>
  <c r="D51" i="8"/>
  <c r="E51" i="8" s="1"/>
  <c r="F51" i="8" s="1"/>
  <c r="G51" i="8" s="1"/>
  <c r="H51" i="8" s="1"/>
  <c r="I51" i="8" s="1"/>
  <c r="J51" i="8" s="1"/>
  <c r="K51" i="8" s="1"/>
  <c r="L51" i="8" s="1"/>
  <c r="M51" i="8" s="1"/>
  <c r="N51" i="8" s="1"/>
  <c r="O51" i="8" s="1"/>
  <c r="P51" i="8" s="1"/>
  <c r="Q51" i="8" s="1"/>
  <c r="R51" i="8" s="1"/>
  <c r="S51" i="8" s="1"/>
  <c r="T51" i="8" s="1"/>
  <c r="U51" i="8" s="1"/>
  <c r="V51" i="8" s="1"/>
  <c r="W51" i="8" s="1"/>
  <c r="X51" i="8" s="1"/>
  <c r="Y51" i="8" s="1"/>
  <c r="Z51" i="8" s="1"/>
  <c r="AA51" i="8" s="1"/>
  <c r="AB51" i="8" s="1"/>
  <c r="AC51" i="8" s="1"/>
  <c r="AD51" i="8" s="1"/>
  <c r="AE51" i="8" s="1"/>
  <c r="AF51" i="8" s="1"/>
  <c r="AG51" i="8" s="1"/>
  <c r="D95" i="8"/>
  <c r="E95" i="8" s="1"/>
  <c r="F95" i="8" s="1"/>
  <c r="G95" i="8" s="1"/>
  <c r="H95" i="8" s="1"/>
  <c r="I95" i="8" s="1"/>
  <c r="J95" i="8" s="1"/>
  <c r="K95" i="8" s="1"/>
  <c r="L95" i="8" s="1"/>
  <c r="M95" i="8" s="1"/>
  <c r="N95" i="8" s="1"/>
  <c r="O95" i="8" s="1"/>
  <c r="P95" i="8" s="1"/>
  <c r="Q95" i="8" s="1"/>
  <c r="R95" i="8" s="1"/>
  <c r="S95" i="8" s="1"/>
  <c r="T95" i="8" s="1"/>
  <c r="U95" i="8" s="1"/>
  <c r="V95" i="8" s="1"/>
  <c r="W95" i="8" s="1"/>
  <c r="X95" i="8" s="1"/>
  <c r="Y95" i="8" s="1"/>
  <c r="Z95" i="8" s="1"/>
  <c r="AA95" i="8" s="1"/>
  <c r="AB95" i="8" s="1"/>
  <c r="AC95" i="8" s="1"/>
  <c r="AD95" i="8" s="1"/>
  <c r="AE95" i="8" s="1"/>
  <c r="AF95" i="8" s="1"/>
  <c r="AG95" i="8" s="1"/>
  <c r="D114" i="8"/>
  <c r="E114" i="8" s="1"/>
  <c r="F114" i="8" s="1"/>
  <c r="G114" i="8" s="1"/>
  <c r="H114" i="8" s="1"/>
  <c r="I114" i="8" s="1"/>
  <c r="J114" i="8" s="1"/>
  <c r="K114" i="8" s="1"/>
  <c r="L114" i="8" s="1"/>
  <c r="M114" i="8" s="1"/>
  <c r="N114" i="8" s="1"/>
  <c r="O114" i="8" s="1"/>
  <c r="P114" i="8" s="1"/>
  <c r="Q114" i="8" s="1"/>
  <c r="R114" i="8" s="1"/>
  <c r="S114" i="8" s="1"/>
  <c r="T114" i="8" s="1"/>
  <c r="U114" i="8" s="1"/>
  <c r="V114" i="8" s="1"/>
  <c r="W114" i="8" s="1"/>
  <c r="X114" i="8" s="1"/>
  <c r="Y114" i="8" s="1"/>
  <c r="Z114" i="8" s="1"/>
  <c r="AA114" i="8" s="1"/>
  <c r="AB114" i="8" s="1"/>
  <c r="AC114" i="8" s="1"/>
  <c r="AD114" i="8" s="1"/>
  <c r="AE114" i="8" s="1"/>
  <c r="AF114" i="8" s="1"/>
  <c r="AG114" i="8" s="1"/>
  <c r="D147" i="8"/>
  <c r="E147" i="8" s="1"/>
  <c r="F147" i="8" s="1"/>
  <c r="G147" i="8" s="1"/>
  <c r="H147" i="8" s="1"/>
  <c r="I147" i="8" s="1"/>
  <c r="J147" i="8" s="1"/>
  <c r="K147" i="8" s="1"/>
  <c r="L147" i="8" s="1"/>
  <c r="M147" i="8" s="1"/>
  <c r="N147" i="8" s="1"/>
  <c r="O147" i="8" s="1"/>
  <c r="P147" i="8" s="1"/>
  <c r="Q147" i="8" s="1"/>
  <c r="R147" i="8" s="1"/>
  <c r="S147" i="8" s="1"/>
  <c r="T147" i="8" s="1"/>
  <c r="U147" i="8" s="1"/>
  <c r="V147" i="8" s="1"/>
  <c r="W147" i="8" s="1"/>
  <c r="X147" i="8" s="1"/>
  <c r="Y147" i="8" s="1"/>
  <c r="Z147" i="8" s="1"/>
  <c r="AA147" i="8" s="1"/>
  <c r="AB147" i="8" s="1"/>
  <c r="AC147" i="8" s="1"/>
  <c r="AD147" i="8" s="1"/>
  <c r="AE147" i="8" s="1"/>
  <c r="AF147" i="8" s="1"/>
  <c r="AG147" i="8" s="1"/>
  <c r="D167" i="8"/>
  <c r="E167" i="8" s="1"/>
  <c r="F167" i="8" s="1"/>
  <c r="G167" i="8" s="1"/>
  <c r="H167" i="8" s="1"/>
  <c r="I167" i="8" s="1"/>
  <c r="J167" i="8" s="1"/>
  <c r="K167" i="8" s="1"/>
  <c r="L167" i="8" s="1"/>
  <c r="M167" i="8" s="1"/>
  <c r="N167" i="8" s="1"/>
  <c r="O167" i="8" s="1"/>
  <c r="P167" i="8" s="1"/>
  <c r="Q167" i="8" s="1"/>
  <c r="R167" i="8" s="1"/>
  <c r="S167" i="8" s="1"/>
  <c r="T167" i="8" s="1"/>
  <c r="U167" i="8" s="1"/>
  <c r="V167" i="8" s="1"/>
  <c r="W167" i="8" s="1"/>
  <c r="X167" i="8" s="1"/>
  <c r="Y167" i="8" s="1"/>
  <c r="Z167" i="8" s="1"/>
  <c r="AA167" i="8" s="1"/>
  <c r="AB167" i="8" s="1"/>
  <c r="AC167" i="8" s="1"/>
  <c r="AD167" i="8" s="1"/>
  <c r="AE167" i="8" s="1"/>
  <c r="AF167" i="8" s="1"/>
  <c r="AG167" i="8" s="1"/>
  <c r="D182" i="8"/>
  <c r="E182" i="8" s="1"/>
  <c r="F182" i="8" s="1"/>
  <c r="G182" i="8" s="1"/>
  <c r="H182" i="8" s="1"/>
  <c r="I182" i="8" s="1"/>
  <c r="J182" i="8" s="1"/>
  <c r="K182" i="8" s="1"/>
  <c r="L182" i="8" s="1"/>
  <c r="M182" i="8" s="1"/>
  <c r="N182" i="8" s="1"/>
  <c r="O182" i="8" s="1"/>
  <c r="P182" i="8" s="1"/>
  <c r="Q182" i="8" s="1"/>
  <c r="R182" i="8" s="1"/>
  <c r="S182" i="8" s="1"/>
  <c r="T182" i="8" s="1"/>
  <c r="U182" i="8" s="1"/>
  <c r="V182" i="8" s="1"/>
  <c r="W182" i="8" s="1"/>
  <c r="X182" i="8" s="1"/>
  <c r="Y182" i="8" s="1"/>
  <c r="Z182" i="8" s="1"/>
  <c r="AA182" i="8" s="1"/>
  <c r="AB182" i="8" s="1"/>
  <c r="AC182" i="8" s="1"/>
  <c r="AD182" i="8" s="1"/>
  <c r="AE182" i="8" s="1"/>
  <c r="AF182" i="8" s="1"/>
  <c r="AG182" i="8" s="1"/>
  <c r="D200" i="8"/>
  <c r="E200" i="8" s="1"/>
  <c r="F200" i="8" s="1"/>
  <c r="G200" i="8" s="1"/>
  <c r="H200" i="8" s="1"/>
  <c r="I200" i="8" s="1"/>
  <c r="J200" i="8" s="1"/>
  <c r="K200" i="8" s="1"/>
  <c r="L200" i="8" s="1"/>
  <c r="M200" i="8" s="1"/>
  <c r="N200" i="8" s="1"/>
  <c r="O200" i="8" s="1"/>
  <c r="P200" i="8" s="1"/>
  <c r="Q200" i="8" s="1"/>
  <c r="R200" i="8" s="1"/>
  <c r="S200" i="8" s="1"/>
  <c r="T200" i="8" s="1"/>
  <c r="U200" i="8" s="1"/>
  <c r="V200" i="8" s="1"/>
  <c r="W200" i="8" s="1"/>
  <c r="X200" i="8" s="1"/>
  <c r="Y200" i="8" s="1"/>
  <c r="Z200" i="8" s="1"/>
  <c r="AA200" i="8" s="1"/>
  <c r="AB200" i="8" s="1"/>
  <c r="AC200" i="8" s="1"/>
  <c r="AD200" i="8" s="1"/>
  <c r="AE200" i="8" s="1"/>
  <c r="AF200" i="8" s="1"/>
  <c r="AG200" i="8" s="1"/>
  <c r="D215" i="8"/>
  <c r="E215" i="8" s="1"/>
  <c r="F215" i="8" s="1"/>
  <c r="G215" i="8" s="1"/>
  <c r="H215" i="8" s="1"/>
  <c r="I215" i="8" s="1"/>
  <c r="J215" i="8" s="1"/>
  <c r="K215" i="8" s="1"/>
  <c r="L215" i="8" s="1"/>
  <c r="M215" i="8" s="1"/>
  <c r="N215" i="8" s="1"/>
  <c r="O215" i="8" s="1"/>
  <c r="P215" i="8" s="1"/>
  <c r="Q215" i="8" s="1"/>
  <c r="R215" i="8" s="1"/>
  <c r="S215" i="8" s="1"/>
  <c r="T215" i="8" s="1"/>
  <c r="U215" i="8" s="1"/>
  <c r="V215" i="8" s="1"/>
  <c r="W215" i="8" s="1"/>
  <c r="X215" i="8" s="1"/>
  <c r="Y215" i="8" s="1"/>
  <c r="Z215" i="8" s="1"/>
  <c r="AA215" i="8" s="1"/>
  <c r="AB215" i="8" s="1"/>
  <c r="AC215" i="8" s="1"/>
  <c r="AD215" i="8" s="1"/>
  <c r="AE215" i="8" s="1"/>
  <c r="AF215" i="8" s="1"/>
  <c r="AG215" i="8" s="1"/>
  <c r="D251" i="8"/>
  <c r="E251" i="8" s="1"/>
  <c r="F251" i="8" s="1"/>
  <c r="G251" i="8" s="1"/>
  <c r="H251" i="8" s="1"/>
  <c r="I251" i="8" s="1"/>
  <c r="J251" i="8" s="1"/>
  <c r="K251" i="8" s="1"/>
  <c r="L251" i="8" s="1"/>
  <c r="M251" i="8" s="1"/>
  <c r="N251" i="8" s="1"/>
  <c r="O251" i="8" s="1"/>
  <c r="P251" i="8" s="1"/>
  <c r="Q251" i="8" s="1"/>
  <c r="R251" i="8" s="1"/>
  <c r="S251" i="8" s="1"/>
  <c r="T251" i="8" s="1"/>
  <c r="U251" i="8" s="1"/>
  <c r="V251" i="8" s="1"/>
  <c r="W251" i="8" s="1"/>
  <c r="X251" i="8" s="1"/>
  <c r="Y251" i="8" s="1"/>
  <c r="Z251" i="8" s="1"/>
  <c r="AA251" i="8" s="1"/>
  <c r="AB251" i="8" s="1"/>
  <c r="AC251" i="8" s="1"/>
  <c r="AD251" i="8" s="1"/>
  <c r="AE251" i="8" s="1"/>
  <c r="AF251" i="8" s="1"/>
  <c r="AG251" i="8" s="1"/>
  <c r="D266" i="8"/>
  <c r="E266" i="8" s="1"/>
  <c r="F266" i="8" s="1"/>
  <c r="G266" i="8" s="1"/>
  <c r="H266" i="8" s="1"/>
  <c r="I266" i="8" s="1"/>
  <c r="J266" i="8" s="1"/>
  <c r="K266" i="8" s="1"/>
  <c r="L266" i="8" s="1"/>
  <c r="M266" i="8" s="1"/>
  <c r="N266" i="8" s="1"/>
  <c r="O266" i="8" s="1"/>
  <c r="P266" i="8" s="1"/>
  <c r="Q266" i="8" s="1"/>
  <c r="R266" i="8" s="1"/>
  <c r="S266" i="8" s="1"/>
  <c r="T266" i="8" s="1"/>
  <c r="U266" i="8" s="1"/>
  <c r="V266" i="8" s="1"/>
  <c r="W266" i="8" s="1"/>
  <c r="X266" i="8" s="1"/>
  <c r="Y266" i="8" s="1"/>
  <c r="Z266" i="8" s="1"/>
  <c r="AA266" i="8" s="1"/>
  <c r="AB266" i="8" s="1"/>
  <c r="AC266" i="8" s="1"/>
  <c r="AD266" i="8" s="1"/>
  <c r="AE266" i="8" s="1"/>
  <c r="AF266" i="8" s="1"/>
  <c r="AG266" i="8" s="1"/>
  <c r="D286" i="8"/>
  <c r="E286" i="8" s="1"/>
  <c r="F286" i="8" s="1"/>
  <c r="G286" i="8" s="1"/>
  <c r="H286" i="8" s="1"/>
  <c r="I286" i="8" s="1"/>
  <c r="J286" i="8" s="1"/>
  <c r="K286" i="8" s="1"/>
  <c r="L286" i="8" s="1"/>
  <c r="M286" i="8" s="1"/>
  <c r="N286" i="8" s="1"/>
  <c r="O286" i="8" s="1"/>
  <c r="P286" i="8" s="1"/>
  <c r="Q286" i="8" s="1"/>
  <c r="R286" i="8" s="1"/>
  <c r="S286" i="8" s="1"/>
  <c r="T286" i="8" s="1"/>
  <c r="U286" i="8" s="1"/>
  <c r="V286" i="8" s="1"/>
  <c r="W286" i="8" s="1"/>
  <c r="X286" i="8" s="1"/>
  <c r="Y286" i="8" s="1"/>
  <c r="Z286" i="8" s="1"/>
  <c r="AA286" i="8" s="1"/>
  <c r="AB286" i="8" s="1"/>
  <c r="AC286" i="8" s="1"/>
  <c r="AD286" i="8" s="1"/>
  <c r="AE286" i="8" s="1"/>
  <c r="AF286" i="8" s="1"/>
  <c r="AG286" i="8" s="1"/>
  <c r="D299" i="8"/>
  <c r="E299" i="8" s="1"/>
  <c r="F299" i="8" s="1"/>
  <c r="G299" i="8" s="1"/>
  <c r="H299" i="8" s="1"/>
  <c r="I299" i="8" s="1"/>
  <c r="J299" i="8" s="1"/>
  <c r="K299" i="8" s="1"/>
  <c r="L299" i="8" s="1"/>
  <c r="M299" i="8" s="1"/>
  <c r="N299" i="8" s="1"/>
  <c r="O299" i="8" s="1"/>
  <c r="P299" i="8" s="1"/>
  <c r="Q299" i="8" s="1"/>
  <c r="R299" i="8" s="1"/>
  <c r="S299" i="8" s="1"/>
  <c r="T299" i="8" s="1"/>
  <c r="U299" i="8" s="1"/>
  <c r="V299" i="8" s="1"/>
  <c r="W299" i="8" s="1"/>
  <c r="X299" i="8" s="1"/>
  <c r="Y299" i="8" s="1"/>
  <c r="Z299" i="8" s="1"/>
  <c r="AA299" i="8" s="1"/>
  <c r="AB299" i="8" s="1"/>
  <c r="AC299" i="8" s="1"/>
  <c r="AD299" i="8" s="1"/>
  <c r="AE299" i="8" s="1"/>
  <c r="AF299" i="8" s="1"/>
  <c r="AG299" i="8" s="1"/>
  <c r="D319" i="8"/>
  <c r="E319" i="8" s="1"/>
  <c r="F319" i="8" s="1"/>
  <c r="G319" i="8" s="1"/>
  <c r="H319" i="8" s="1"/>
  <c r="I319" i="8" s="1"/>
  <c r="J319" i="8" s="1"/>
  <c r="K319" i="8" s="1"/>
  <c r="L319" i="8" s="1"/>
  <c r="M319" i="8" s="1"/>
  <c r="N319" i="8" s="1"/>
  <c r="O319" i="8" s="1"/>
  <c r="P319" i="8" s="1"/>
  <c r="Q319" i="8" s="1"/>
  <c r="R319" i="8" s="1"/>
  <c r="S319" i="8" s="1"/>
  <c r="T319" i="8" s="1"/>
  <c r="U319" i="8" s="1"/>
  <c r="V319" i="8" s="1"/>
  <c r="W319" i="8" s="1"/>
  <c r="X319" i="8" s="1"/>
  <c r="Y319" i="8" s="1"/>
  <c r="Z319" i="8" s="1"/>
  <c r="AA319" i="8" s="1"/>
  <c r="AB319" i="8" s="1"/>
  <c r="AC319" i="8" s="1"/>
  <c r="AD319" i="8" s="1"/>
  <c r="AE319" i="8" s="1"/>
  <c r="AF319" i="8" s="1"/>
  <c r="AG319" i="8" s="1"/>
  <c r="D352" i="8"/>
  <c r="E352" i="8" s="1"/>
  <c r="F352" i="8" s="1"/>
  <c r="G352" i="8" s="1"/>
  <c r="H352" i="8" s="1"/>
  <c r="I352" i="8" s="1"/>
  <c r="J352" i="8" s="1"/>
  <c r="K352" i="8" s="1"/>
  <c r="L352" i="8" s="1"/>
  <c r="M352" i="8" s="1"/>
  <c r="N352" i="8" s="1"/>
  <c r="O352" i="8" s="1"/>
  <c r="P352" i="8" s="1"/>
  <c r="Q352" i="8" s="1"/>
  <c r="R352" i="8" s="1"/>
  <c r="S352" i="8" s="1"/>
  <c r="T352" i="8" s="1"/>
  <c r="U352" i="8" s="1"/>
  <c r="V352" i="8" s="1"/>
  <c r="W352" i="8" s="1"/>
  <c r="X352" i="8" s="1"/>
  <c r="Y352" i="8" s="1"/>
  <c r="Z352" i="8" s="1"/>
  <c r="AA352" i="8" s="1"/>
  <c r="AB352" i="8" s="1"/>
  <c r="AC352" i="8" s="1"/>
  <c r="AD352" i="8" s="1"/>
  <c r="AE352" i="8" s="1"/>
  <c r="AF352" i="8" s="1"/>
  <c r="AG352" i="8" s="1"/>
  <c r="D370" i="8"/>
  <c r="E370" i="8" s="1"/>
  <c r="F370" i="8" s="1"/>
  <c r="G370" i="8" s="1"/>
  <c r="H370" i="8" s="1"/>
  <c r="I370" i="8" s="1"/>
  <c r="J370" i="8" s="1"/>
  <c r="K370" i="8" s="1"/>
  <c r="L370" i="8" s="1"/>
  <c r="M370" i="8" s="1"/>
  <c r="N370" i="8" s="1"/>
  <c r="O370" i="8" s="1"/>
  <c r="P370" i="8" s="1"/>
  <c r="Q370" i="8" s="1"/>
  <c r="R370" i="8" s="1"/>
  <c r="S370" i="8" s="1"/>
  <c r="T370" i="8" s="1"/>
  <c r="U370" i="8" s="1"/>
  <c r="V370" i="8" s="1"/>
  <c r="W370" i="8" s="1"/>
  <c r="X370" i="8" s="1"/>
  <c r="Y370" i="8" s="1"/>
  <c r="Z370" i="8" s="1"/>
  <c r="AA370" i="8" s="1"/>
  <c r="AB370" i="8" s="1"/>
  <c r="AC370" i="8" s="1"/>
  <c r="AD370" i="8" s="1"/>
  <c r="AE370" i="8" s="1"/>
  <c r="AF370" i="8" s="1"/>
  <c r="AG370" i="8" s="1"/>
  <c r="D403" i="8"/>
  <c r="E403" i="8" s="1"/>
  <c r="F403" i="8" s="1"/>
  <c r="G403" i="8" s="1"/>
  <c r="H403" i="8" s="1"/>
  <c r="I403" i="8" s="1"/>
  <c r="J403" i="8" s="1"/>
  <c r="K403" i="8" s="1"/>
  <c r="L403" i="8" s="1"/>
  <c r="M403" i="8" s="1"/>
  <c r="N403" i="8" s="1"/>
  <c r="O403" i="8" s="1"/>
  <c r="P403" i="8" s="1"/>
  <c r="Q403" i="8" s="1"/>
  <c r="R403" i="8" s="1"/>
  <c r="S403" i="8" s="1"/>
  <c r="T403" i="8" s="1"/>
  <c r="U403" i="8" s="1"/>
  <c r="V403" i="8" s="1"/>
  <c r="W403" i="8" s="1"/>
  <c r="X403" i="8" s="1"/>
  <c r="Y403" i="8" s="1"/>
  <c r="Z403" i="8" s="1"/>
  <c r="AA403" i="8" s="1"/>
  <c r="AB403" i="8" s="1"/>
  <c r="AC403" i="8" s="1"/>
  <c r="AD403" i="8" s="1"/>
  <c r="AE403" i="8" s="1"/>
  <c r="AF403" i="8" s="1"/>
  <c r="AG403" i="8" s="1"/>
  <c r="D423" i="8"/>
  <c r="E423" i="8" s="1"/>
  <c r="F423" i="8" s="1"/>
  <c r="G423" i="8" s="1"/>
  <c r="H423" i="8" s="1"/>
  <c r="I423" i="8" s="1"/>
  <c r="J423" i="8" s="1"/>
  <c r="K423" i="8" s="1"/>
  <c r="L423" i="8" s="1"/>
  <c r="M423" i="8" s="1"/>
  <c r="N423" i="8" s="1"/>
  <c r="O423" i="8" s="1"/>
  <c r="P423" i="8" s="1"/>
  <c r="Q423" i="8" s="1"/>
  <c r="R423" i="8" s="1"/>
  <c r="S423" i="8" s="1"/>
  <c r="T423" i="8" s="1"/>
  <c r="U423" i="8" s="1"/>
  <c r="V423" i="8" s="1"/>
  <c r="W423" i="8" s="1"/>
  <c r="X423" i="8" s="1"/>
  <c r="Y423" i="8" s="1"/>
  <c r="Z423" i="8" s="1"/>
  <c r="AA423" i="8" s="1"/>
  <c r="AB423" i="8" s="1"/>
  <c r="AC423" i="8" s="1"/>
  <c r="AD423" i="8" s="1"/>
  <c r="AE423" i="8" s="1"/>
  <c r="AF423" i="8" s="1"/>
  <c r="AG423" i="8" s="1"/>
  <c r="D438" i="8"/>
  <c r="E438" i="8" s="1"/>
  <c r="F438" i="8" s="1"/>
  <c r="G438" i="8" s="1"/>
  <c r="H438" i="8" s="1"/>
  <c r="I438" i="8" s="1"/>
  <c r="J438" i="8" s="1"/>
  <c r="K438" i="8" s="1"/>
  <c r="L438" i="8" s="1"/>
  <c r="M438" i="8" s="1"/>
  <c r="N438" i="8" s="1"/>
  <c r="O438" i="8" s="1"/>
  <c r="P438" i="8" s="1"/>
  <c r="Q438" i="8" s="1"/>
  <c r="R438" i="8" s="1"/>
  <c r="S438" i="8" s="1"/>
  <c r="T438" i="8" s="1"/>
  <c r="U438" i="8" s="1"/>
  <c r="V438" i="8" s="1"/>
  <c r="W438" i="8" s="1"/>
  <c r="X438" i="8" s="1"/>
  <c r="Y438" i="8" s="1"/>
  <c r="Z438" i="8" s="1"/>
  <c r="AA438" i="8" s="1"/>
  <c r="AB438" i="8" s="1"/>
  <c r="AC438" i="8" s="1"/>
  <c r="AD438" i="8" s="1"/>
  <c r="AE438" i="8" s="1"/>
  <c r="AF438" i="8" s="1"/>
  <c r="AG438" i="8" s="1"/>
  <c r="D456" i="8"/>
  <c r="E456" i="8" s="1"/>
  <c r="F456" i="8" s="1"/>
  <c r="G456" i="8" s="1"/>
  <c r="H456" i="8" s="1"/>
  <c r="I456" i="8" s="1"/>
  <c r="J456" i="8" s="1"/>
  <c r="K456" i="8" s="1"/>
  <c r="L456" i="8" s="1"/>
  <c r="M456" i="8" s="1"/>
  <c r="N456" i="8" s="1"/>
  <c r="O456" i="8" s="1"/>
  <c r="P456" i="8" s="1"/>
  <c r="Q456" i="8" s="1"/>
  <c r="R456" i="8" s="1"/>
  <c r="S456" i="8" s="1"/>
  <c r="T456" i="8" s="1"/>
  <c r="U456" i="8" s="1"/>
  <c r="V456" i="8" s="1"/>
  <c r="W456" i="8" s="1"/>
  <c r="X456" i="8" s="1"/>
  <c r="Y456" i="8" s="1"/>
  <c r="Z456" i="8" s="1"/>
  <c r="AA456" i="8" s="1"/>
  <c r="AB456" i="8" s="1"/>
  <c r="AC456" i="8" s="1"/>
  <c r="AD456" i="8" s="1"/>
  <c r="AE456" i="8" s="1"/>
  <c r="AF456" i="8" s="1"/>
  <c r="AG456" i="8" s="1"/>
  <c r="D471" i="8"/>
  <c r="E471" i="8" s="1"/>
  <c r="F471" i="8" s="1"/>
  <c r="G471" i="8" s="1"/>
  <c r="H471" i="8" s="1"/>
  <c r="I471" i="8" s="1"/>
  <c r="J471" i="8" s="1"/>
  <c r="K471" i="8" s="1"/>
  <c r="L471" i="8" s="1"/>
  <c r="M471" i="8" s="1"/>
  <c r="N471" i="8" s="1"/>
  <c r="O471" i="8" s="1"/>
  <c r="P471" i="8" s="1"/>
  <c r="Q471" i="8" s="1"/>
  <c r="R471" i="8" s="1"/>
  <c r="S471" i="8" s="1"/>
  <c r="T471" i="8" s="1"/>
  <c r="U471" i="8" s="1"/>
  <c r="V471" i="8" s="1"/>
  <c r="W471" i="8" s="1"/>
  <c r="X471" i="8" s="1"/>
  <c r="Y471" i="8" s="1"/>
  <c r="Z471" i="8" s="1"/>
  <c r="AA471" i="8" s="1"/>
  <c r="AB471" i="8" s="1"/>
  <c r="AC471" i="8" s="1"/>
  <c r="AD471" i="8" s="1"/>
  <c r="AE471" i="8" s="1"/>
  <c r="AF471" i="8" s="1"/>
  <c r="AG471" i="8" s="1"/>
  <c r="D507" i="8"/>
  <c r="E507" i="8" s="1"/>
  <c r="F507" i="8" s="1"/>
  <c r="G507" i="8" s="1"/>
  <c r="H507" i="8" s="1"/>
  <c r="I507" i="8" s="1"/>
  <c r="J507" i="8" s="1"/>
  <c r="K507" i="8" s="1"/>
  <c r="L507" i="8" s="1"/>
  <c r="M507" i="8" s="1"/>
  <c r="N507" i="8" s="1"/>
  <c r="O507" i="8" s="1"/>
  <c r="P507" i="8" s="1"/>
  <c r="Q507" i="8" s="1"/>
  <c r="R507" i="8" s="1"/>
  <c r="S507" i="8" s="1"/>
  <c r="T507" i="8" s="1"/>
  <c r="U507" i="8" s="1"/>
  <c r="V507" i="8" s="1"/>
  <c r="W507" i="8" s="1"/>
  <c r="X507" i="8" s="1"/>
  <c r="Y507" i="8" s="1"/>
  <c r="Z507" i="8" s="1"/>
  <c r="AA507" i="8" s="1"/>
  <c r="AB507" i="8" s="1"/>
  <c r="AC507" i="8" s="1"/>
  <c r="AD507" i="8" s="1"/>
  <c r="AE507" i="8" s="1"/>
  <c r="AF507" i="8" s="1"/>
  <c r="AG507" i="8" s="1"/>
  <c r="D522" i="8"/>
  <c r="E522" i="8" s="1"/>
  <c r="F522" i="8" s="1"/>
  <c r="G522" i="8" s="1"/>
  <c r="H522" i="8" s="1"/>
  <c r="I522" i="8" s="1"/>
  <c r="J522" i="8" s="1"/>
  <c r="K522" i="8" s="1"/>
  <c r="L522" i="8" s="1"/>
  <c r="M522" i="8" s="1"/>
  <c r="N522" i="8" s="1"/>
  <c r="O522" i="8" s="1"/>
  <c r="P522" i="8" s="1"/>
  <c r="Q522" i="8" s="1"/>
  <c r="R522" i="8" s="1"/>
  <c r="S522" i="8" s="1"/>
  <c r="T522" i="8" s="1"/>
  <c r="U522" i="8" s="1"/>
  <c r="V522" i="8" s="1"/>
  <c r="W522" i="8" s="1"/>
  <c r="X522" i="8" s="1"/>
  <c r="Y522" i="8" s="1"/>
  <c r="Z522" i="8" s="1"/>
  <c r="AA522" i="8" s="1"/>
  <c r="AB522" i="8" s="1"/>
  <c r="AC522" i="8" s="1"/>
  <c r="AD522" i="8" s="1"/>
  <c r="AE522" i="8" s="1"/>
  <c r="AF522" i="8" s="1"/>
  <c r="AG522" i="8" s="1"/>
  <c r="D542" i="8"/>
  <c r="E542" i="8" s="1"/>
  <c r="F542" i="8" s="1"/>
  <c r="G542" i="8" s="1"/>
  <c r="H542" i="8" s="1"/>
  <c r="I542" i="8" s="1"/>
  <c r="J542" i="8" s="1"/>
  <c r="K542" i="8" s="1"/>
  <c r="L542" i="8" s="1"/>
  <c r="M542" i="8" s="1"/>
  <c r="N542" i="8" s="1"/>
  <c r="O542" i="8" s="1"/>
  <c r="P542" i="8" s="1"/>
  <c r="Q542" i="8" s="1"/>
  <c r="R542" i="8" s="1"/>
  <c r="S542" i="8" s="1"/>
  <c r="T542" i="8" s="1"/>
  <c r="U542" i="8" s="1"/>
  <c r="V542" i="8" s="1"/>
  <c r="W542" i="8" s="1"/>
  <c r="X542" i="8" s="1"/>
  <c r="Y542" i="8" s="1"/>
  <c r="Z542" i="8" s="1"/>
  <c r="AA542" i="8" s="1"/>
  <c r="AB542" i="8" s="1"/>
  <c r="AC542" i="8" s="1"/>
  <c r="AD542" i="8" s="1"/>
  <c r="AE542" i="8" s="1"/>
  <c r="AF542" i="8" s="1"/>
  <c r="AG542" i="8" s="1"/>
  <c r="D555" i="8"/>
  <c r="E555" i="8" s="1"/>
  <c r="F555" i="8" s="1"/>
  <c r="G555" i="8" s="1"/>
  <c r="H555" i="8" s="1"/>
  <c r="I555" i="8" s="1"/>
  <c r="J555" i="8" s="1"/>
  <c r="K555" i="8" s="1"/>
  <c r="L555" i="8" s="1"/>
  <c r="M555" i="8" s="1"/>
  <c r="N555" i="8" s="1"/>
  <c r="O555" i="8" s="1"/>
  <c r="P555" i="8" s="1"/>
  <c r="Q555" i="8" s="1"/>
  <c r="R555" i="8" s="1"/>
  <c r="S555" i="8" s="1"/>
  <c r="T555" i="8" s="1"/>
  <c r="U555" i="8" s="1"/>
  <c r="V555" i="8" s="1"/>
  <c r="W555" i="8" s="1"/>
  <c r="X555" i="8" s="1"/>
  <c r="Y555" i="8" s="1"/>
  <c r="Z555" i="8" s="1"/>
  <c r="AA555" i="8" s="1"/>
  <c r="AB555" i="8" s="1"/>
  <c r="AC555" i="8" s="1"/>
  <c r="AD555" i="8" s="1"/>
  <c r="AE555" i="8" s="1"/>
  <c r="AF555" i="8" s="1"/>
  <c r="AG555" i="8" s="1"/>
  <c r="D575" i="8"/>
  <c r="E575" i="8" s="1"/>
  <c r="F575" i="8" s="1"/>
  <c r="G575" i="8" s="1"/>
  <c r="H575" i="8" s="1"/>
  <c r="I575" i="8" s="1"/>
  <c r="J575" i="8" s="1"/>
  <c r="K575" i="8" s="1"/>
  <c r="L575" i="8" s="1"/>
  <c r="M575" i="8" s="1"/>
  <c r="N575" i="8" s="1"/>
  <c r="O575" i="8" s="1"/>
  <c r="P575" i="8" s="1"/>
  <c r="Q575" i="8" s="1"/>
  <c r="R575" i="8" s="1"/>
  <c r="S575" i="8" s="1"/>
  <c r="T575" i="8" s="1"/>
  <c r="U575" i="8" s="1"/>
  <c r="V575" i="8" s="1"/>
  <c r="W575" i="8" s="1"/>
  <c r="X575" i="8" s="1"/>
  <c r="Y575" i="8" s="1"/>
  <c r="Z575" i="8" s="1"/>
  <c r="AA575" i="8" s="1"/>
  <c r="AB575" i="8" s="1"/>
  <c r="AC575" i="8" s="1"/>
  <c r="AD575" i="8" s="1"/>
  <c r="AE575" i="8" s="1"/>
  <c r="AF575" i="8" s="1"/>
  <c r="AG575" i="8" s="1"/>
  <c r="D608" i="8"/>
  <c r="E608" i="8" s="1"/>
  <c r="F608" i="8" s="1"/>
  <c r="G608" i="8" s="1"/>
  <c r="H608" i="8" s="1"/>
  <c r="I608" i="8" s="1"/>
  <c r="J608" i="8" s="1"/>
  <c r="K608" i="8" s="1"/>
  <c r="L608" i="8" s="1"/>
  <c r="M608" i="8" s="1"/>
  <c r="N608" i="8" s="1"/>
  <c r="O608" i="8" s="1"/>
  <c r="P608" i="8" s="1"/>
  <c r="Q608" i="8" s="1"/>
  <c r="R608" i="8" s="1"/>
  <c r="S608" i="8" s="1"/>
  <c r="T608" i="8" s="1"/>
  <c r="U608" i="8" s="1"/>
  <c r="V608" i="8" s="1"/>
  <c r="W608" i="8" s="1"/>
  <c r="X608" i="8" s="1"/>
  <c r="Y608" i="8" s="1"/>
  <c r="Z608" i="8" s="1"/>
  <c r="AA608" i="8" s="1"/>
  <c r="AB608" i="8" s="1"/>
  <c r="AC608" i="8" s="1"/>
  <c r="AD608" i="8" s="1"/>
  <c r="AE608" i="8" s="1"/>
  <c r="AF608" i="8" s="1"/>
  <c r="AG608" i="8" s="1"/>
  <c r="D626" i="8"/>
  <c r="E626" i="8" s="1"/>
  <c r="F626" i="8" s="1"/>
  <c r="G626" i="8" s="1"/>
  <c r="H626" i="8" s="1"/>
  <c r="I626" i="8" s="1"/>
  <c r="J626" i="8" s="1"/>
  <c r="K626" i="8" s="1"/>
  <c r="L626" i="8" s="1"/>
  <c r="M626" i="8" s="1"/>
  <c r="N626" i="8" s="1"/>
  <c r="O626" i="8" s="1"/>
  <c r="P626" i="8" s="1"/>
  <c r="Q626" i="8" s="1"/>
  <c r="R626" i="8" s="1"/>
  <c r="S626" i="8" s="1"/>
  <c r="T626" i="8" s="1"/>
  <c r="U626" i="8" s="1"/>
  <c r="V626" i="8" s="1"/>
  <c r="W626" i="8" s="1"/>
  <c r="X626" i="8" s="1"/>
  <c r="Y626" i="8" s="1"/>
  <c r="Z626" i="8" s="1"/>
  <c r="AA626" i="8" s="1"/>
  <c r="AB626" i="8" s="1"/>
  <c r="AC626" i="8" s="1"/>
  <c r="AD626" i="8" s="1"/>
  <c r="AE626" i="8" s="1"/>
  <c r="AF626" i="8" s="1"/>
  <c r="AG626" i="8" s="1"/>
  <c r="D659" i="8"/>
  <c r="E659" i="8" s="1"/>
  <c r="F659" i="8" s="1"/>
  <c r="G659" i="8" s="1"/>
  <c r="H659" i="8" s="1"/>
  <c r="I659" i="8" s="1"/>
  <c r="J659" i="8" s="1"/>
  <c r="K659" i="8" s="1"/>
  <c r="L659" i="8" s="1"/>
  <c r="M659" i="8" s="1"/>
  <c r="N659" i="8" s="1"/>
  <c r="O659" i="8" s="1"/>
  <c r="P659" i="8" s="1"/>
  <c r="Q659" i="8" s="1"/>
  <c r="R659" i="8" s="1"/>
  <c r="S659" i="8" s="1"/>
  <c r="T659" i="8" s="1"/>
  <c r="U659" i="8" s="1"/>
  <c r="V659" i="8" s="1"/>
  <c r="W659" i="8" s="1"/>
  <c r="X659" i="8" s="1"/>
  <c r="Y659" i="8" s="1"/>
  <c r="Z659" i="8" s="1"/>
  <c r="AA659" i="8" s="1"/>
  <c r="AB659" i="8" s="1"/>
  <c r="AC659" i="8" s="1"/>
  <c r="AD659" i="8" s="1"/>
  <c r="AE659" i="8" s="1"/>
  <c r="AF659" i="8" s="1"/>
  <c r="AG659" i="8" s="1"/>
  <c r="D698" i="8"/>
  <c r="E698" i="8" s="1"/>
  <c r="F698" i="8" s="1"/>
  <c r="G698" i="8" s="1"/>
  <c r="H698" i="8" s="1"/>
  <c r="I698" i="8" s="1"/>
  <c r="J698" i="8" s="1"/>
  <c r="K698" i="8" s="1"/>
  <c r="L698" i="8" s="1"/>
  <c r="M698" i="8" s="1"/>
  <c r="N698" i="8" s="1"/>
  <c r="O698" i="8" s="1"/>
  <c r="P698" i="8" s="1"/>
  <c r="Q698" i="8" s="1"/>
  <c r="R698" i="8" s="1"/>
  <c r="S698" i="8" s="1"/>
  <c r="T698" i="8" s="1"/>
  <c r="U698" i="8" s="1"/>
  <c r="V698" i="8" s="1"/>
  <c r="W698" i="8" s="1"/>
  <c r="X698" i="8" s="1"/>
  <c r="Y698" i="8" s="1"/>
  <c r="Z698" i="8" s="1"/>
  <c r="AA698" i="8" s="1"/>
  <c r="AB698" i="8" s="1"/>
  <c r="AC698" i="8" s="1"/>
  <c r="AD698" i="8" s="1"/>
  <c r="AE698" i="8" s="1"/>
  <c r="AF698" i="8" s="1"/>
  <c r="AG698" i="8" s="1"/>
  <c r="D723" i="8"/>
  <c r="E723" i="8" s="1"/>
  <c r="F723" i="8" s="1"/>
  <c r="G723" i="8" s="1"/>
  <c r="H723" i="8" s="1"/>
  <c r="I723" i="8" s="1"/>
  <c r="J723" i="8" s="1"/>
  <c r="K723" i="8" s="1"/>
  <c r="L723" i="8" s="1"/>
  <c r="M723" i="8" s="1"/>
  <c r="N723" i="8" s="1"/>
  <c r="O723" i="8" s="1"/>
  <c r="P723" i="8" s="1"/>
  <c r="Q723" i="8" s="1"/>
  <c r="R723" i="8" s="1"/>
  <c r="S723" i="8" s="1"/>
  <c r="T723" i="8" s="1"/>
  <c r="U723" i="8" s="1"/>
  <c r="V723" i="8" s="1"/>
  <c r="W723" i="8" s="1"/>
  <c r="X723" i="8" s="1"/>
  <c r="Y723" i="8" s="1"/>
  <c r="Z723" i="8" s="1"/>
  <c r="AA723" i="8" s="1"/>
  <c r="AB723" i="8" s="1"/>
  <c r="AC723" i="8" s="1"/>
  <c r="AD723" i="8" s="1"/>
  <c r="AE723" i="8" s="1"/>
  <c r="AF723" i="8" s="1"/>
  <c r="AG723" i="8" s="1"/>
  <c r="D762" i="8"/>
  <c r="E762" i="8" s="1"/>
  <c r="F762" i="8" s="1"/>
  <c r="G762" i="8" s="1"/>
  <c r="H762" i="8" s="1"/>
  <c r="I762" i="8" s="1"/>
  <c r="J762" i="8" s="1"/>
  <c r="K762" i="8" s="1"/>
  <c r="L762" i="8" s="1"/>
  <c r="M762" i="8" s="1"/>
  <c r="N762" i="8" s="1"/>
  <c r="O762" i="8" s="1"/>
  <c r="P762" i="8" s="1"/>
  <c r="Q762" i="8" s="1"/>
  <c r="R762" i="8" s="1"/>
  <c r="S762" i="8" s="1"/>
  <c r="T762" i="8" s="1"/>
  <c r="U762" i="8" s="1"/>
  <c r="V762" i="8" s="1"/>
  <c r="W762" i="8" s="1"/>
  <c r="X762" i="8" s="1"/>
  <c r="Y762" i="8" s="1"/>
  <c r="Z762" i="8" s="1"/>
  <c r="AA762" i="8" s="1"/>
  <c r="AB762" i="8" s="1"/>
  <c r="AC762" i="8" s="1"/>
  <c r="AD762" i="8" s="1"/>
  <c r="AE762" i="8" s="1"/>
  <c r="AF762" i="8" s="1"/>
  <c r="AG762" i="8" s="1"/>
  <c r="D787" i="8"/>
  <c r="E787" i="8" s="1"/>
  <c r="F787" i="8" s="1"/>
  <c r="G787" i="8" s="1"/>
  <c r="H787" i="8" s="1"/>
  <c r="I787" i="8" s="1"/>
  <c r="J787" i="8" s="1"/>
  <c r="K787" i="8" s="1"/>
  <c r="L787" i="8" s="1"/>
  <c r="M787" i="8" s="1"/>
  <c r="N787" i="8" s="1"/>
  <c r="O787" i="8" s="1"/>
  <c r="P787" i="8" s="1"/>
  <c r="Q787" i="8" s="1"/>
  <c r="R787" i="8" s="1"/>
  <c r="S787" i="8" s="1"/>
  <c r="T787" i="8" s="1"/>
  <c r="U787" i="8" s="1"/>
  <c r="V787" i="8" s="1"/>
  <c r="W787" i="8" s="1"/>
  <c r="X787" i="8" s="1"/>
  <c r="Y787" i="8" s="1"/>
  <c r="Z787" i="8" s="1"/>
  <c r="AA787" i="8" s="1"/>
  <c r="AB787" i="8" s="1"/>
  <c r="AC787" i="8" s="1"/>
  <c r="AD787" i="8" s="1"/>
  <c r="AE787" i="8" s="1"/>
  <c r="AF787" i="8" s="1"/>
  <c r="AG787" i="8" s="1"/>
  <c r="D826" i="8"/>
  <c r="E826" i="8" s="1"/>
  <c r="F826" i="8" s="1"/>
  <c r="G826" i="8" s="1"/>
  <c r="H826" i="8" s="1"/>
  <c r="I826" i="8" s="1"/>
  <c r="J826" i="8" s="1"/>
  <c r="K826" i="8" s="1"/>
  <c r="L826" i="8" s="1"/>
  <c r="M826" i="8" s="1"/>
  <c r="N826" i="8" s="1"/>
  <c r="O826" i="8" s="1"/>
  <c r="P826" i="8" s="1"/>
  <c r="Q826" i="8" s="1"/>
  <c r="R826" i="8" s="1"/>
  <c r="S826" i="8" s="1"/>
  <c r="T826" i="8" s="1"/>
  <c r="U826" i="8" s="1"/>
  <c r="V826" i="8" s="1"/>
  <c r="W826" i="8" s="1"/>
  <c r="X826" i="8" s="1"/>
  <c r="Y826" i="8" s="1"/>
  <c r="Z826" i="8" s="1"/>
  <c r="AA826" i="8" s="1"/>
  <c r="AB826" i="8" s="1"/>
  <c r="AC826" i="8" s="1"/>
  <c r="AD826" i="8" s="1"/>
  <c r="AE826" i="8" s="1"/>
  <c r="AF826" i="8" s="1"/>
  <c r="AG826" i="8" s="1"/>
  <c r="D851" i="8"/>
  <c r="E851" i="8" s="1"/>
  <c r="F851" i="8" s="1"/>
  <c r="G851" i="8" s="1"/>
  <c r="H851" i="8" s="1"/>
  <c r="I851" i="8" s="1"/>
  <c r="J851" i="8" s="1"/>
  <c r="K851" i="8" s="1"/>
  <c r="L851" i="8" s="1"/>
  <c r="M851" i="8" s="1"/>
  <c r="N851" i="8" s="1"/>
  <c r="O851" i="8" s="1"/>
  <c r="P851" i="8" s="1"/>
  <c r="Q851" i="8" s="1"/>
  <c r="R851" i="8" s="1"/>
  <c r="S851" i="8" s="1"/>
  <c r="T851" i="8" s="1"/>
  <c r="U851" i="8" s="1"/>
  <c r="V851" i="8" s="1"/>
  <c r="W851" i="8" s="1"/>
  <c r="X851" i="8" s="1"/>
  <c r="Y851" i="8" s="1"/>
  <c r="Z851" i="8" s="1"/>
  <c r="AA851" i="8" s="1"/>
  <c r="AB851" i="8" s="1"/>
  <c r="AC851" i="8" s="1"/>
  <c r="AD851" i="8" s="1"/>
  <c r="AE851" i="8" s="1"/>
  <c r="AF851" i="8" s="1"/>
  <c r="AG851" i="8" s="1"/>
  <c r="D890" i="8"/>
  <c r="E890" i="8" s="1"/>
  <c r="F890" i="8" s="1"/>
  <c r="G890" i="8" s="1"/>
  <c r="H890" i="8" s="1"/>
  <c r="I890" i="8" s="1"/>
  <c r="J890" i="8" s="1"/>
  <c r="K890" i="8" s="1"/>
  <c r="L890" i="8" s="1"/>
  <c r="M890" i="8" s="1"/>
  <c r="N890" i="8" s="1"/>
  <c r="O890" i="8" s="1"/>
  <c r="P890" i="8" s="1"/>
  <c r="Q890" i="8" s="1"/>
  <c r="R890" i="8" s="1"/>
  <c r="S890" i="8" s="1"/>
  <c r="T890" i="8" s="1"/>
  <c r="U890" i="8" s="1"/>
  <c r="V890" i="8" s="1"/>
  <c r="W890" i="8" s="1"/>
  <c r="X890" i="8" s="1"/>
  <c r="Y890" i="8" s="1"/>
  <c r="Z890" i="8" s="1"/>
  <c r="AA890" i="8" s="1"/>
  <c r="AB890" i="8" s="1"/>
  <c r="AC890" i="8" s="1"/>
  <c r="AD890" i="8" s="1"/>
  <c r="AE890" i="8" s="1"/>
  <c r="AF890" i="8" s="1"/>
  <c r="AG890" i="8" s="1"/>
  <c r="D915" i="8"/>
  <c r="E915" i="8" s="1"/>
  <c r="F915" i="8" s="1"/>
  <c r="G915" i="8" s="1"/>
  <c r="H915" i="8" s="1"/>
  <c r="I915" i="8" s="1"/>
  <c r="J915" i="8" s="1"/>
  <c r="K915" i="8" s="1"/>
  <c r="L915" i="8" s="1"/>
  <c r="M915" i="8" s="1"/>
  <c r="N915" i="8" s="1"/>
  <c r="O915" i="8" s="1"/>
  <c r="P915" i="8" s="1"/>
  <c r="Q915" i="8" s="1"/>
  <c r="R915" i="8" s="1"/>
  <c r="S915" i="8" s="1"/>
  <c r="T915" i="8" s="1"/>
  <c r="U915" i="8" s="1"/>
  <c r="V915" i="8" s="1"/>
  <c r="W915" i="8" s="1"/>
  <c r="X915" i="8" s="1"/>
  <c r="Y915" i="8" s="1"/>
  <c r="Z915" i="8" s="1"/>
  <c r="AA915" i="8" s="1"/>
  <c r="AB915" i="8" s="1"/>
  <c r="AC915" i="8" s="1"/>
  <c r="AD915" i="8" s="1"/>
  <c r="AE915" i="8" s="1"/>
  <c r="AF915" i="8" s="1"/>
  <c r="AG915" i="8" s="1"/>
  <c r="D954" i="8"/>
  <c r="E954" i="8" s="1"/>
  <c r="F954" i="8" s="1"/>
  <c r="G954" i="8" s="1"/>
  <c r="H954" i="8" s="1"/>
  <c r="I954" i="8" s="1"/>
  <c r="J954" i="8" s="1"/>
  <c r="K954" i="8" s="1"/>
  <c r="L954" i="8" s="1"/>
  <c r="M954" i="8" s="1"/>
  <c r="N954" i="8" s="1"/>
  <c r="O954" i="8" s="1"/>
  <c r="P954" i="8" s="1"/>
  <c r="Q954" i="8" s="1"/>
  <c r="R954" i="8" s="1"/>
  <c r="S954" i="8" s="1"/>
  <c r="T954" i="8" s="1"/>
  <c r="U954" i="8" s="1"/>
  <c r="V954" i="8" s="1"/>
  <c r="W954" i="8" s="1"/>
  <c r="X954" i="8" s="1"/>
  <c r="Y954" i="8" s="1"/>
  <c r="Z954" i="8" s="1"/>
  <c r="AA954" i="8" s="1"/>
  <c r="AB954" i="8" s="1"/>
  <c r="AC954" i="8" s="1"/>
  <c r="AD954" i="8" s="1"/>
  <c r="AE954" i="8" s="1"/>
  <c r="AF954" i="8" s="1"/>
  <c r="AG954" i="8" s="1"/>
  <c r="D979" i="8"/>
  <c r="E979" i="8" s="1"/>
  <c r="F979" i="8" s="1"/>
  <c r="G979" i="8" s="1"/>
  <c r="H979" i="8" s="1"/>
  <c r="I979" i="8" s="1"/>
  <c r="J979" i="8" s="1"/>
  <c r="K979" i="8" s="1"/>
  <c r="L979" i="8" s="1"/>
  <c r="M979" i="8" s="1"/>
  <c r="N979" i="8" s="1"/>
  <c r="O979" i="8" s="1"/>
  <c r="P979" i="8" s="1"/>
  <c r="Q979" i="8" s="1"/>
  <c r="R979" i="8" s="1"/>
  <c r="S979" i="8" s="1"/>
  <c r="T979" i="8" s="1"/>
  <c r="U979" i="8" s="1"/>
  <c r="V979" i="8" s="1"/>
  <c r="W979" i="8" s="1"/>
  <c r="X979" i="8" s="1"/>
  <c r="Y979" i="8" s="1"/>
  <c r="Z979" i="8" s="1"/>
  <c r="AA979" i="8" s="1"/>
  <c r="AB979" i="8" s="1"/>
  <c r="AC979" i="8" s="1"/>
  <c r="AD979" i="8" s="1"/>
  <c r="AE979" i="8" s="1"/>
  <c r="AF979" i="8" s="1"/>
  <c r="AG979" i="8" s="1"/>
  <c r="D10" i="8"/>
  <c r="E10" i="8" s="1"/>
  <c r="F10" i="8" s="1"/>
  <c r="G10" i="8" s="1"/>
  <c r="H10" i="8" s="1"/>
  <c r="I10" i="8" s="1"/>
  <c r="J10" i="8" s="1"/>
  <c r="K10" i="8" s="1"/>
  <c r="L10" i="8" s="1"/>
  <c r="M10" i="8" s="1"/>
  <c r="N10" i="8" s="1"/>
  <c r="O10" i="8" s="1"/>
  <c r="P10" i="8" s="1"/>
  <c r="Q10" i="8" s="1"/>
  <c r="R10" i="8" s="1"/>
  <c r="S10" i="8" s="1"/>
  <c r="T10" i="8" s="1"/>
  <c r="U10" i="8" s="1"/>
  <c r="V10" i="8" s="1"/>
  <c r="W10" i="8" s="1"/>
  <c r="X10" i="8" s="1"/>
  <c r="Y10" i="8" s="1"/>
  <c r="Z10" i="8" s="1"/>
  <c r="AA10" i="8" s="1"/>
  <c r="AB10" i="8" s="1"/>
  <c r="AC10" i="8" s="1"/>
  <c r="AD10" i="8" s="1"/>
  <c r="AE10" i="8" s="1"/>
  <c r="AF10" i="8" s="1"/>
  <c r="AG10" i="8" s="1"/>
  <c r="D32" i="8"/>
  <c r="E32" i="8" s="1"/>
  <c r="F32" i="8" s="1"/>
  <c r="G32" i="8" s="1"/>
  <c r="H32" i="8" s="1"/>
  <c r="I32" i="8" s="1"/>
  <c r="J32" i="8" s="1"/>
  <c r="K32" i="8" s="1"/>
  <c r="L32" i="8" s="1"/>
  <c r="M32" i="8" s="1"/>
  <c r="N32" i="8" s="1"/>
  <c r="O32" i="8" s="1"/>
  <c r="P32" i="8" s="1"/>
  <c r="Q32" i="8" s="1"/>
  <c r="R32" i="8" s="1"/>
  <c r="S32" i="8" s="1"/>
  <c r="T32" i="8" s="1"/>
  <c r="U32" i="8" s="1"/>
  <c r="V32" i="8" s="1"/>
  <c r="W32" i="8" s="1"/>
  <c r="X32" i="8" s="1"/>
  <c r="Y32" i="8" s="1"/>
  <c r="Z32" i="8" s="1"/>
  <c r="AA32" i="8" s="1"/>
  <c r="AB32" i="8" s="1"/>
  <c r="AC32" i="8" s="1"/>
  <c r="AD32" i="8" s="1"/>
  <c r="AE32" i="8" s="1"/>
  <c r="AF32" i="8" s="1"/>
  <c r="AG32" i="8" s="1"/>
  <c r="D74" i="8"/>
  <c r="E74" i="8" s="1"/>
  <c r="F74" i="8" s="1"/>
  <c r="G74" i="8" s="1"/>
  <c r="H74" i="8" s="1"/>
  <c r="I74" i="8" s="1"/>
  <c r="J74" i="8" s="1"/>
  <c r="K74" i="8" s="1"/>
  <c r="L74" i="8" s="1"/>
  <c r="M74" i="8" s="1"/>
  <c r="N74" i="8" s="1"/>
  <c r="O74" i="8" s="1"/>
  <c r="P74" i="8" s="1"/>
  <c r="Q74" i="8" s="1"/>
  <c r="R74" i="8" s="1"/>
  <c r="S74" i="8" s="1"/>
  <c r="T74" i="8" s="1"/>
  <c r="U74" i="8" s="1"/>
  <c r="V74" i="8" s="1"/>
  <c r="W74" i="8" s="1"/>
  <c r="X74" i="8" s="1"/>
  <c r="Y74" i="8" s="1"/>
  <c r="Z74" i="8" s="1"/>
  <c r="AA74" i="8" s="1"/>
  <c r="AB74" i="8" s="1"/>
  <c r="AC74" i="8" s="1"/>
  <c r="AD74" i="8" s="1"/>
  <c r="AE74" i="8" s="1"/>
  <c r="AF74" i="8" s="1"/>
  <c r="AG74" i="8" s="1"/>
  <c r="D135" i="8"/>
  <c r="E135" i="8" s="1"/>
  <c r="F135" i="8" s="1"/>
  <c r="G135" i="8" s="1"/>
  <c r="H135" i="8" s="1"/>
  <c r="I135" i="8" s="1"/>
  <c r="J135" i="8" s="1"/>
  <c r="K135" i="8" s="1"/>
  <c r="L135" i="8" s="1"/>
  <c r="M135" i="8" s="1"/>
  <c r="N135" i="8" s="1"/>
  <c r="O135" i="8" s="1"/>
  <c r="P135" i="8" s="1"/>
  <c r="Q135" i="8" s="1"/>
  <c r="R135" i="8" s="1"/>
  <c r="S135" i="8" s="1"/>
  <c r="T135" i="8" s="1"/>
  <c r="U135" i="8" s="1"/>
  <c r="V135" i="8" s="1"/>
  <c r="W135" i="8" s="1"/>
  <c r="X135" i="8" s="1"/>
  <c r="Y135" i="8" s="1"/>
  <c r="Z135" i="8" s="1"/>
  <c r="AA135" i="8" s="1"/>
  <c r="AB135" i="8" s="1"/>
  <c r="AC135" i="8" s="1"/>
  <c r="AD135" i="8" s="1"/>
  <c r="AE135" i="8" s="1"/>
  <c r="AF135" i="8" s="1"/>
  <c r="AG135" i="8" s="1"/>
  <c r="D168" i="8"/>
  <c r="E168" i="8" s="1"/>
  <c r="F168" i="8" s="1"/>
  <c r="G168" i="8" s="1"/>
  <c r="H168" i="8" s="1"/>
  <c r="I168" i="8" s="1"/>
  <c r="J168" i="8" s="1"/>
  <c r="K168" i="8" s="1"/>
  <c r="L168" i="8" s="1"/>
  <c r="M168" i="8" s="1"/>
  <c r="N168" i="8" s="1"/>
  <c r="O168" i="8" s="1"/>
  <c r="P168" i="8" s="1"/>
  <c r="Q168" i="8" s="1"/>
  <c r="R168" i="8" s="1"/>
  <c r="S168" i="8" s="1"/>
  <c r="T168" i="8" s="1"/>
  <c r="U168" i="8" s="1"/>
  <c r="V168" i="8" s="1"/>
  <c r="W168" i="8" s="1"/>
  <c r="X168" i="8" s="1"/>
  <c r="Y168" i="8" s="1"/>
  <c r="Z168" i="8" s="1"/>
  <c r="AA168" i="8" s="1"/>
  <c r="AB168" i="8" s="1"/>
  <c r="AC168" i="8" s="1"/>
  <c r="AD168" i="8" s="1"/>
  <c r="AE168" i="8" s="1"/>
  <c r="AF168" i="8" s="1"/>
  <c r="AG168" i="8" s="1"/>
  <c r="D234" i="8"/>
  <c r="E234" i="8" s="1"/>
  <c r="F234" i="8" s="1"/>
  <c r="G234" i="8" s="1"/>
  <c r="H234" i="8" s="1"/>
  <c r="I234" i="8" s="1"/>
  <c r="J234" i="8" s="1"/>
  <c r="K234" i="8" s="1"/>
  <c r="L234" i="8" s="1"/>
  <c r="M234" i="8" s="1"/>
  <c r="N234" i="8" s="1"/>
  <c r="O234" i="8" s="1"/>
  <c r="P234" i="8" s="1"/>
  <c r="Q234" i="8" s="1"/>
  <c r="R234" i="8" s="1"/>
  <c r="S234" i="8" s="1"/>
  <c r="T234" i="8" s="1"/>
  <c r="U234" i="8" s="1"/>
  <c r="V234" i="8" s="1"/>
  <c r="W234" i="8" s="1"/>
  <c r="X234" i="8" s="1"/>
  <c r="Y234" i="8" s="1"/>
  <c r="Z234" i="8" s="1"/>
  <c r="AA234" i="8" s="1"/>
  <c r="AB234" i="8" s="1"/>
  <c r="AC234" i="8" s="1"/>
  <c r="AD234" i="8" s="1"/>
  <c r="AE234" i="8" s="1"/>
  <c r="AF234" i="8" s="1"/>
  <c r="AG234" i="8" s="1"/>
  <c r="D254" i="8"/>
  <c r="E254" i="8" s="1"/>
  <c r="F254" i="8" s="1"/>
  <c r="G254" i="8" s="1"/>
  <c r="H254" i="8" s="1"/>
  <c r="I254" i="8" s="1"/>
  <c r="J254" i="8" s="1"/>
  <c r="K254" i="8" s="1"/>
  <c r="L254" i="8" s="1"/>
  <c r="M254" i="8" s="1"/>
  <c r="N254" i="8" s="1"/>
  <c r="O254" i="8" s="1"/>
  <c r="P254" i="8" s="1"/>
  <c r="Q254" i="8" s="1"/>
  <c r="R254" i="8" s="1"/>
  <c r="S254" i="8" s="1"/>
  <c r="T254" i="8" s="1"/>
  <c r="U254" i="8" s="1"/>
  <c r="V254" i="8" s="1"/>
  <c r="W254" i="8" s="1"/>
  <c r="X254" i="8" s="1"/>
  <c r="Y254" i="8" s="1"/>
  <c r="Z254" i="8" s="1"/>
  <c r="AA254" i="8" s="1"/>
  <c r="AB254" i="8" s="1"/>
  <c r="AC254" i="8" s="1"/>
  <c r="AD254" i="8" s="1"/>
  <c r="AE254" i="8" s="1"/>
  <c r="AF254" i="8" s="1"/>
  <c r="AG254" i="8" s="1"/>
  <c r="D287" i="8"/>
  <c r="E287" i="8" s="1"/>
  <c r="F287" i="8" s="1"/>
  <c r="G287" i="8" s="1"/>
  <c r="H287" i="8" s="1"/>
  <c r="I287" i="8" s="1"/>
  <c r="J287" i="8" s="1"/>
  <c r="K287" i="8" s="1"/>
  <c r="L287" i="8" s="1"/>
  <c r="M287" i="8" s="1"/>
  <c r="N287" i="8" s="1"/>
  <c r="O287" i="8" s="1"/>
  <c r="P287" i="8" s="1"/>
  <c r="Q287" i="8" s="1"/>
  <c r="R287" i="8" s="1"/>
  <c r="S287" i="8" s="1"/>
  <c r="T287" i="8" s="1"/>
  <c r="U287" i="8" s="1"/>
  <c r="V287" i="8" s="1"/>
  <c r="W287" i="8" s="1"/>
  <c r="X287" i="8" s="1"/>
  <c r="Y287" i="8" s="1"/>
  <c r="Z287" i="8" s="1"/>
  <c r="AA287" i="8" s="1"/>
  <c r="AB287" i="8" s="1"/>
  <c r="AC287" i="8" s="1"/>
  <c r="AD287" i="8" s="1"/>
  <c r="AE287" i="8" s="1"/>
  <c r="AF287" i="8" s="1"/>
  <c r="AG287" i="8" s="1"/>
  <c r="D320" i="8"/>
  <c r="E320" i="8" s="1"/>
  <c r="F320" i="8" s="1"/>
  <c r="G320" i="8" s="1"/>
  <c r="H320" i="8" s="1"/>
  <c r="I320" i="8" s="1"/>
  <c r="J320" i="8" s="1"/>
  <c r="K320" i="8" s="1"/>
  <c r="L320" i="8" s="1"/>
  <c r="M320" i="8" s="1"/>
  <c r="N320" i="8" s="1"/>
  <c r="O320" i="8" s="1"/>
  <c r="P320" i="8" s="1"/>
  <c r="Q320" i="8" s="1"/>
  <c r="R320" i="8" s="1"/>
  <c r="S320" i="8" s="1"/>
  <c r="T320" i="8" s="1"/>
  <c r="U320" i="8" s="1"/>
  <c r="V320" i="8" s="1"/>
  <c r="W320" i="8" s="1"/>
  <c r="X320" i="8" s="1"/>
  <c r="Y320" i="8" s="1"/>
  <c r="Z320" i="8" s="1"/>
  <c r="AA320" i="8" s="1"/>
  <c r="AB320" i="8" s="1"/>
  <c r="AC320" i="8" s="1"/>
  <c r="AD320" i="8" s="1"/>
  <c r="AE320" i="8" s="1"/>
  <c r="AF320" i="8" s="1"/>
  <c r="AG320" i="8" s="1"/>
  <c r="D391" i="8"/>
  <c r="E391" i="8" s="1"/>
  <c r="F391" i="8" s="1"/>
  <c r="G391" i="8" s="1"/>
  <c r="H391" i="8" s="1"/>
  <c r="I391" i="8" s="1"/>
  <c r="J391" i="8" s="1"/>
  <c r="K391" i="8" s="1"/>
  <c r="L391" i="8" s="1"/>
  <c r="M391" i="8" s="1"/>
  <c r="N391" i="8" s="1"/>
  <c r="O391" i="8" s="1"/>
  <c r="P391" i="8" s="1"/>
  <c r="Q391" i="8" s="1"/>
  <c r="R391" i="8" s="1"/>
  <c r="S391" i="8" s="1"/>
  <c r="T391" i="8" s="1"/>
  <c r="U391" i="8" s="1"/>
  <c r="V391" i="8" s="1"/>
  <c r="W391" i="8" s="1"/>
  <c r="X391" i="8" s="1"/>
  <c r="Y391" i="8" s="1"/>
  <c r="Z391" i="8" s="1"/>
  <c r="AA391" i="8" s="1"/>
  <c r="AB391" i="8" s="1"/>
  <c r="AC391" i="8" s="1"/>
  <c r="AD391" i="8" s="1"/>
  <c r="AE391" i="8" s="1"/>
  <c r="AF391" i="8" s="1"/>
  <c r="AG391" i="8" s="1"/>
  <c r="D424" i="8"/>
  <c r="E424" i="8" s="1"/>
  <c r="F424" i="8" s="1"/>
  <c r="G424" i="8" s="1"/>
  <c r="H424" i="8" s="1"/>
  <c r="I424" i="8" s="1"/>
  <c r="J424" i="8" s="1"/>
  <c r="K424" i="8" s="1"/>
  <c r="L424" i="8" s="1"/>
  <c r="M424" i="8" s="1"/>
  <c r="N424" i="8" s="1"/>
  <c r="O424" i="8" s="1"/>
  <c r="P424" i="8" s="1"/>
  <c r="Q424" i="8" s="1"/>
  <c r="R424" i="8" s="1"/>
  <c r="S424" i="8" s="1"/>
  <c r="T424" i="8" s="1"/>
  <c r="U424" i="8" s="1"/>
  <c r="V424" i="8" s="1"/>
  <c r="W424" i="8" s="1"/>
  <c r="X424" i="8" s="1"/>
  <c r="Y424" i="8" s="1"/>
  <c r="Z424" i="8" s="1"/>
  <c r="AA424" i="8" s="1"/>
  <c r="AB424" i="8" s="1"/>
  <c r="AC424" i="8" s="1"/>
  <c r="AD424" i="8" s="1"/>
  <c r="AE424" i="8" s="1"/>
  <c r="AF424" i="8" s="1"/>
  <c r="AG424" i="8" s="1"/>
  <c r="D490" i="8"/>
  <c r="E490" i="8" s="1"/>
  <c r="F490" i="8" s="1"/>
  <c r="G490" i="8" s="1"/>
  <c r="H490" i="8" s="1"/>
  <c r="I490" i="8" s="1"/>
  <c r="J490" i="8" s="1"/>
  <c r="K490" i="8" s="1"/>
  <c r="L490" i="8" s="1"/>
  <c r="M490" i="8" s="1"/>
  <c r="N490" i="8" s="1"/>
  <c r="O490" i="8" s="1"/>
  <c r="P490" i="8" s="1"/>
  <c r="Q490" i="8" s="1"/>
  <c r="R490" i="8" s="1"/>
  <c r="S490" i="8" s="1"/>
  <c r="T490" i="8" s="1"/>
  <c r="U490" i="8" s="1"/>
  <c r="V490" i="8" s="1"/>
  <c r="W490" i="8" s="1"/>
  <c r="X490" i="8" s="1"/>
  <c r="Y490" i="8" s="1"/>
  <c r="Z490" i="8" s="1"/>
  <c r="AA490" i="8" s="1"/>
  <c r="AB490" i="8" s="1"/>
  <c r="AC490" i="8" s="1"/>
  <c r="AD490" i="8" s="1"/>
  <c r="AE490" i="8" s="1"/>
  <c r="AF490" i="8" s="1"/>
  <c r="AG490" i="8" s="1"/>
  <c r="D523" i="8"/>
  <c r="E523" i="8" s="1"/>
  <c r="F523" i="8" s="1"/>
  <c r="G523" i="8" s="1"/>
  <c r="H523" i="8" s="1"/>
  <c r="I523" i="8" s="1"/>
  <c r="J523" i="8" s="1"/>
  <c r="K523" i="8" s="1"/>
  <c r="L523" i="8" s="1"/>
  <c r="M523" i="8" s="1"/>
  <c r="N523" i="8" s="1"/>
  <c r="O523" i="8" s="1"/>
  <c r="P523" i="8" s="1"/>
  <c r="Q523" i="8" s="1"/>
  <c r="R523" i="8" s="1"/>
  <c r="S523" i="8" s="1"/>
  <c r="T523" i="8" s="1"/>
  <c r="U523" i="8" s="1"/>
  <c r="V523" i="8" s="1"/>
  <c r="W523" i="8" s="1"/>
  <c r="X523" i="8" s="1"/>
  <c r="Y523" i="8" s="1"/>
  <c r="Z523" i="8" s="1"/>
  <c r="AA523" i="8" s="1"/>
  <c r="AB523" i="8" s="1"/>
  <c r="AC523" i="8" s="1"/>
  <c r="AD523" i="8" s="1"/>
  <c r="AE523" i="8" s="1"/>
  <c r="AF523" i="8" s="1"/>
  <c r="AG523" i="8" s="1"/>
  <c r="D543" i="8"/>
  <c r="E543" i="8" s="1"/>
  <c r="F543" i="8" s="1"/>
  <c r="G543" i="8" s="1"/>
  <c r="H543" i="8" s="1"/>
  <c r="I543" i="8" s="1"/>
  <c r="J543" i="8" s="1"/>
  <c r="K543" i="8" s="1"/>
  <c r="L543" i="8" s="1"/>
  <c r="M543" i="8" s="1"/>
  <c r="N543" i="8" s="1"/>
  <c r="O543" i="8" s="1"/>
  <c r="P543" i="8" s="1"/>
  <c r="Q543" i="8" s="1"/>
  <c r="R543" i="8" s="1"/>
  <c r="S543" i="8" s="1"/>
  <c r="T543" i="8" s="1"/>
  <c r="U543" i="8" s="1"/>
  <c r="V543" i="8" s="1"/>
  <c r="W543" i="8" s="1"/>
  <c r="X543" i="8" s="1"/>
  <c r="Y543" i="8" s="1"/>
  <c r="Z543" i="8" s="1"/>
  <c r="AA543" i="8" s="1"/>
  <c r="AB543" i="8" s="1"/>
  <c r="AC543" i="8" s="1"/>
  <c r="AD543" i="8" s="1"/>
  <c r="AE543" i="8" s="1"/>
  <c r="AF543" i="8" s="1"/>
  <c r="AG543" i="8" s="1"/>
  <c r="D594" i="8"/>
  <c r="E594" i="8" s="1"/>
  <c r="F594" i="8" s="1"/>
  <c r="G594" i="8" s="1"/>
  <c r="H594" i="8" s="1"/>
  <c r="I594" i="8" s="1"/>
  <c r="J594" i="8" s="1"/>
  <c r="K594" i="8" s="1"/>
  <c r="L594" i="8" s="1"/>
  <c r="M594" i="8" s="1"/>
  <c r="N594" i="8" s="1"/>
  <c r="O594" i="8" s="1"/>
  <c r="P594" i="8" s="1"/>
  <c r="Q594" i="8" s="1"/>
  <c r="R594" i="8" s="1"/>
  <c r="S594" i="8" s="1"/>
  <c r="T594" i="8" s="1"/>
  <c r="U594" i="8" s="1"/>
  <c r="V594" i="8" s="1"/>
  <c r="W594" i="8" s="1"/>
  <c r="X594" i="8" s="1"/>
  <c r="Y594" i="8" s="1"/>
  <c r="Z594" i="8" s="1"/>
  <c r="AA594" i="8" s="1"/>
  <c r="AB594" i="8" s="1"/>
  <c r="AC594" i="8" s="1"/>
  <c r="AD594" i="8" s="1"/>
  <c r="AE594" i="8" s="1"/>
  <c r="AF594" i="8" s="1"/>
  <c r="AG594" i="8" s="1"/>
  <c r="D627" i="8"/>
  <c r="E627" i="8" s="1"/>
  <c r="F627" i="8" s="1"/>
  <c r="G627" i="8" s="1"/>
  <c r="H627" i="8" s="1"/>
  <c r="I627" i="8" s="1"/>
  <c r="J627" i="8" s="1"/>
  <c r="K627" i="8" s="1"/>
  <c r="L627" i="8" s="1"/>
  <c r="M627" i="8" s="1"/>
  <c r="N627" i="8" s="1"/>
  <c r="O627" i="8" s="1"/>
  <c r="P627" i="8" s="1"/>
  <c r="Q627" i="8" s="1"/>
  <c r="R627" i="8" s="1"/>
  <c r="S627" i="8" s="1"/>
  <c r="T627" i="8" s="1"/>
  <c r="U627" i="8" s="1"/>
  <c r="V627" i="8" s="1"/>
  <c r="W627" i="8" s="1"/>
  <c r="X627" i="8" s="1"/>
  <c r="Y627" i="8" s="1"/>
  <c r="Z627" i="8" s="1"/>
  <c r="AA627" i="8" s="1"/>
  <c r="AB627" i="8" s="1"/>
  <c r="AC627" i="8" s="1"/>
  <c r="AD627" i="8" s="1"/>
  <c r="AE627" i="8" s="1"/>
  <c r="AF627" i="8" s="1"/>
  <c r="AG627" i="8" s="1"/>
  <c r="D660" i="8"/>
  <c r="E660" i="8" s="1"/>
  <c r="F660" i="8" s="1"/>
  <c r="G660" i="8" s="1"/>
  <c r="H660" i="8" s="1"/>
  <c r="I660" i="8" s="1"/>
  <c r="J660" i="8" s="1"/>
  <c r="K660" i="8" s="1"/>
  <c r="L660" i="8" s="1"/>
  <c r="M660" i="8" s="1"/>
  <c r="N660" i="8" s="1"/>
  <c r="O660" i="8" s="1"/>
  <c r="P660" i="8" s="1"/>
  <c r="Q660" i="8" s="1"/>
  <c r="R660" i="8" s="1"/>
  <c r="S660" i="8" s="1"/>
  <c r="T660" i="8" s="1"/>
  <c r="U660" i="8" s="1"/>
  <c r="V660" i="8" s="1"/>
  <c r="W660" i="8" s="1"/>
  <c r="X660" i="8" s="1"/>
  <c r="Y660" i="8" s="1"/>
  <c r="Z660" i="8" s="1"/>
  <c r="AA660" i="8" s="1"/>
  <c r="AB660" i="8" s="1"/>
  <c r="AC660" i="8" s="1"/>
  <c r="AD660" i="8" s="1"/>
  <c r="AE660" i="8" s="1"/>
  <c r="AF660" i="8" s="1"/>
  <c r="AG660" i="8" s="1"/>
  <c r="D724" i="8"/>
  <c r="E724" i="8" s="1"/>
  <c r="F724" i="8" s="1"/>
  <c r="G724" i="8" s="1"/>
  <c r="H724" i="8" s="1"/>
  <c r="I724" i="8" s="1"/>
  <c r="J724" i="8" s="1"/>
  <c r="K724" i="8" s="1"/>
  <c r="L724" i="8" s="1"/>
  <c r="M724" i="8" s="1"/>
  <c r="N724" i="8" s="1"/>
  <c r="O724" i="8" s="1"/>
  <c r="P724" i="8" s="1"/>
  <c r="Q724" i="8" s="1"/>
  <c r="R724" i="8" s="1"/>
  <c r="S724" i="8" s="1"/>
  <c r="T724" i="8" s="1"/>
  <c r="U724" i="8" s="1"/>
  <c r="V724" i="8" s="1"/>
  <c r="W724" i="8" s="1"/>
  <c r="X724" i="8" s="1"/>
  <c r="Y724" i="8" s="1"/>
  <c r="Z724" i="8" s="1"/>
  <c r="AA724" i="8" s="1"/>
  <c r="AB724" i="8" s="1"/>
  <c r="AC724" i="8" s="1"/>
  <c r="AD724" i="8" s="1"/>
  <c r="AE724" i="8" s="1"/>
  <c r="AF724" i="8" s="1"/>
  <c r="AG724" i="8" s="1"/>
  <c r="D763" i="8"/>
  <c r="E763" i="8" s="1"/>
  <c r="F763" i="8" s="1"/>
  <c r="G763" i="8" s="1"/>
  <c r="H763" i="8" s="1"/>
  <c r="I763" i="8" s="1"/>
  <c r="J763" i="8" s="1"/>
  <c r="K763" i="8" s="1"/>
  <c r="L763" i="8" s="1"/>
  <c r="M763" i="8" s="1"/>
  <c r="N763" i="8" s="1"/>
  <c r="O763" i="8" s="1"/>
  <c r="P763" i="8" s="1"/>
  <c r="Q763" i="8" s="1"/>
  <c r="R763" i="8" s="1"/>
  <c r="S763" i="8" s="1"/>
  <c r="T763" i="8" s="1"/>
  <c r="U763" i="8" s="1"/>
  <c r="V763" i="8" s="1"/>
  <c r="W763" i="8" s="1"/>
  <c r="X763" i="8" s="1"/>
  <c r="Y763" i="8" s="1"/>
  <c r="Z763" i="8" s="1"/>
  <c r="AA763" i="8" s="1"/>
  <c r="AB763" i="8" s="1"/>
  <c r="AC763" i="8" s="1"/>
  <c r="AD763" i="8" s="1"/>
  <c r="AE763" i="8" s="1"/>
  <c r="AF763" i="8" s="1"/>
  <c r="AG763" i="8" s="1"/>
  <c r="D788" i="8"/>
  <c r="E788" i="8" s="1"/>
  <c r="F788" i="8" s="1"/>
  <c r="G788" i="8" s="1"/>
  <c r="H788" i="8" s="1"/>
  <c r="I788" i="8" s="1"/>
  <c r="J788" i="8" s="1"/>
  <c r="K788" i="8" s="1"/>
  <c r="L788" i="8" s="1"/>
  <c r="M788" i="8" s="1"/>
  <c r="N788" i="8" s="1"/>
  <c r="O788" i="8" s="1"/>
  <c r="P788" i="8" s="1"/>
  <c r="Q788" i="8" s="1"/>
  <c r="R788" i="8" s="1"/>
  <c r="S788" i="8" s="1"/>
  <c r="T788" i="8" s="1"/>
  <c r="U788" i="8" s="1"/>
  <c r="V788" i="8" s="1"/>
  <c r="W788" i="8" s="1"/>
  <c r="X788" i="8" s="1"/>
  <c r="Y788" i="8" s="1"/>
  <c r="Z788" i="8" s="1"/>
  <c r="AA788" i="8" s="1"/>
  <c r="AB788" i="8" s="1"/>
  <c r="AC788" i="8" s="1"/>
  <c r="AD788" i="8" s="1"/>
  <c r="AE788" i="8" s="1"/>
  <c r="AF788" i="8" s="1"/>
  <c r="AG788" i="8" s="1"/>
  <c r="D866" i="8"/>
  <c r="E866" i="8" s="1"/>
  <c r="F866" i="8" s="1"/>
  <c r="G866" i="8" s="1"/>
  <c r="H866" i="8" s="1"/>
  <c r="I866" i="8" s="1"/>
  <c r="J866" i="8" s="1"/>
  <c r="K866" i="8" s="1"/>
  <c r="L866" i="8" s="1"/>
  <c r="M866" i="8" s="1"/>
  <c r="N866" i="8" s="1"/>
  <c r="O866" i="8" s="1"/>
  <c r="P866" i="8" s="1"/>
  <c r="Q866" i="8" s="1"/>
  <c r="R866" i="8" s="1"/>
  <c r="S866" i="8" s="1"/>
  <c r="T866" i="8" s="1"/>
  <c r="U866" i="8" s="1"/>
  <c r="V866" i="8" s="1"/>
  <c r="W866" i="8" s="1"/>
  <c r="X866" i="8" s="1"/>
  <c r="Y866" i="8" s="1"/>
  <c r="Z866" i="8" s="1"/>
  <c r="AA866" i="8" s="1"/>
  <c r="AB866" i="8" s="1"/>
  <c r="AC866" i="8" s="1"/>
  <c r="AD866" i="8" s="1"/>
  <c r="AE866" i="8" s="1"/>
  <c r="AF866" i="8" s="1"/>
  <c r="AG866" i="8" s="1"/>
  <c r="D8" i="8"/>
  <c r="E8" i="8" s="1"/>
  <c r="F8" i="8" s="1"/>
  <c r="G8" i="8" s="1"/>
  <c r="H8" i="8" s="1"/>
  <c r="I8" i="8" s="1"/>
  <c r="J8" i="8" s="1"/>
  <c r="K8" i="8" s="1"/>
  <c r="L8" i="8" s="1"/>
  <c r="M8" i="8" s="1"/>
  <c r="N8" i="8" s="1"/>
  <c r="O8" i="8" s="1"/>
  <c r="P8" i="8" s="1"/>
  <c r="Q8" i="8" s="1"/>
  <c r="R8" i="8" s="1"/>
  <c r="S8" i="8" s="1"/>
  <c r="T8" i="8" s="1"/>
  <c r="U8" i="8" s="1"/>
  <c r="V8" i="8" s="1"/>
  <c r="W8" i="8" s="1"/>
  <c r="X8" i="8" s="1"/>
  <c r="Y8" i="8" s="1"/>
  <c r="Z8" i="8" s="1"/>
  <c r="AA8" i="8" s="1"/>
  <c r="AB8" i="8" s="1"/>
  <c r="AC8" i="8" s="1"/>
  <c r="AD8" i="8" s="1"/>
  <c r="AE8" i="8" s="1"/>
  <c r="AF8" i="8" s="1"/>
  <c r="AG8" i="8" s="1"/>
  <c r="D30" i="8"/>
  <c r="E30" i="8" s="1"/>
  <c r="F30" i="8" s="1"/>
  <c r="G30" i="8" s="1"/>
  <c r="H30" i="8" s="1"/>
  <c r="I30" i="8" s="1"/>
  <c r="J30" i="8" s="1"/>
  <c r="K30" i="8" s="1"/>
  <c r="L30" i="8" s="1"/>
  <c r="M30" i="8" s="1"/>
  <c r="N30" i="8" s="1"/>
  <c r="O30" i="8" s="1"/>
  <c r="P30" i="8" s="1"/>
  <c r="Q30" i="8" s="1"/>
  <c r="R30" i="8" s="1"/>
  <c r="S30" i="8" s="1"/>
  <c r="T30" i="8" s="1"/>
  <c r="U30" i="8" s="1"/>
  <c r="V30" i="8" s="1"/>
  <c r="W30" i="8" s="1"/>
  <c r="X30" i="8" s="1"/>
  <c r="Y30" i="8" s="1"/>
  <c r="Z30" i="8" s="1"/>
  <c r="AA30" i="8" s="1"/>
  <c r="AB30" i="8" s="1"/>
  <c r="AC30" i="8" s="1"/>
  <c r="AD30" i="8" s="1"/>
  <c r="AE30" i="8" s="1"/>
  <c r="AF30" i="8" s="1"/>
  <c r="AG30" i="8" s="1"/>
  <c r="D72" i="8"/>
  <c r="E72" i="8" s="1"/>
  <c r="F72" i="8" s="1"/>
  <c r="G72" i="8" s="1"/>
  <c r="H72" i="8" s="1"/>
  <c r="I72" i="8" s="1"/>
  <c r="J72" i="8" s="1"/>
  <c r="K72" i="8" s="1"/>
  <c r="L72" i="8" s="1"/>
  <c r="M72" i="8" s="1"/>
  <c r="N72" i="8" s="1"/>
  <c r="O72" i="8" s="1"/>
  <c r="P72" i="8" s="1"/>
  <c r="Q72" i="8" s="1"/>
  <c r="R72" i="8" s="1"/>
  <c r="S72" i="8" s="1"/>
  <c r="T72" i="8" s="1"/>
  <c r="U72" i="8" s="1"/>
  <c r="V72" i="8" s="1"/>
  <c r="W72" i="8" s="1"/>
  <c r="X72" i="8" s="1"/>
  <c r="Y72" i="8" s="1"/>
  <c r="Z72" i="8" s="1"/>
  <c r="AA72" i="8" s="1"/>
  <c r="AB72" i="8" s="1"/>
  <c r="AC72" i="8" s="1"/>
  <c r="AD72" i="8" s="1"/>
  <c r="AE72" i="8" s="1"/>
  <c r="AF72" i="8" s="1"/>
  <c r="AG72" i="8" s="1"/>
  <c r="D94" i="8"/>
  <c r="E94" i="8" s="1"/>
  <c r="F94" i="8" s="1"/>
  <c r="G94" i="8" s="1"/>
  <c r="H94" i="8" s="1"/>
  <c r="I94" i="8" s="1"/>
  <c r="J94" i="8" s="1"/>
  <c r="K94" i="8" s="1"/>
  <c r="L94" i="8" s="1"/>
  <c r="M94" i="8" s="1"/>
  <c r="N94" i="8" s="1"/>
  <c r="O94" i="8" s="1"/>
  <c r="P94" i="8" s="1"/>
  <c r="Q94" i="8" s="1"/>
  <c r="R94" i="8" s="1"/>
  <c r="S94" i="8" s="1"/>
  <c r="T94" i="8" s="1"/>
  <c r="U94" i="8" s="1"/>
  <c r="V94" i="8" s="1"/>
  <c r="W94" i="8" s="1"/>
  <c r="X94" i="8" s="1"/>
  <c r="Y94" i="8" s="1"/>
  <c r="Z94" i="8" s="1"/>
  <c r="AA94" i="8" s="1"/>
  <c r="AB94" i="8" s="1"/>
  <c r="AC94" i="8" s="1"/>
  <c r="AD94" i="8" s="1"/>
  <c r="AE94" i="8" s="1"/>
  <c r="AF94" i="8" s="1"/>
  <c r="AG94" i="8" s="1"/>
  <c r="D128" i="8"/>
  <c r="E128" i="8" s="1"/>
  <c r="F128" i="8" s="1"/>
  <c r="G128" i="8" s="1"/>
  <c r="H128" i="8" s="1"/>
  <c r="I128" i="8" s="1"/>
  <c r="J128" i="8" s="1"/>
  <c r="K128" i="8" s="1"/>
  <c r="L128" i="8" s="1"/>
  <c r="M128" i="8" s="1"/>
  <c r="N128" i="8" s="1"/>
  <c r="O128" i="8" s="1"/>
  <c r="P128" i="8" s="1"/>
  <c r="Q128" i="8" s="1"/>
  <c r="R128" i="8" s="1"/>
  <c r="S128" i="8" s="1"/>
  <c r="T128" i="8" s="1"/>
  <c r="U128" i="8" s="1"/>
  <c r="V128" i="8" s="1"/>
  <c r="W128" i="8" s="1"/>
  <c r="X128" i="8" s="1"/>
  <c r="Y128" i="8" s="1"/>
  <c r="Z128" i="8" s="1"/>
  <c r="AA128" i="8" s="1"/>
  <c r="AB128" i="8" s="1"/>
  <c r="AC128" i="8" s="1"/>
  <c r="AD128" i="8" s="1"/>
  <c r="AE128" i="8" s="1"/>
  <c r="AF128" i="8" s="1"/>
  <c r="AG128" i="8" s="1"/>
  <c r="D199" i="8"/>
  <c r="E199" i="8" s="1"/>
  <c r="F199" i="8" s="1"/>
  <c r="G199" i="8" s="1"/>
  <c r="H199" i="8" s="1"/>
  <c r="I199" i="8" s="1"/>
  <c r="J199" i="8" s="1"/>
  <c r="K199" i="8" s="1"/>
  <c r="L199" i="8" s="1"/>
  <c r="M199" i="8" s="1"/>
  <c r="N199" i="8" s="1"/>
  <c r="O199" i="8" s="1"/>
  <c r="P199" i="8" s="1"/>
  <c r="Q199" i="8" s="1"/>
  <c r="R199" i="8" s="1"/>
  <c r="S199" i="8" s="1"/>
  <c r="T199" i="8" s="1"/>
  <c r="U199" i="8" s="1"/>
  <c r="V199" i="8" s="1"/>
  <c r="W199" i="8" s="1"/>
  <c r="X199" i="8" s="1"/>
  <c r="Y199" i="8" s="1"/>
  <c r="Z199" i="8" s="1"/>
  <c r="AA199" i="8" s="1"/>
  <c r="AB199" i="8" s="1"/>
  <c r="AC199" i="8" s="1"/>
  <c r="AD199" i="8" s="1"/>
  <c r="AE199" i="8" s="1"/>
  <c r="AF199" i="8" s="1"/>
  <c r="AG199" i="8" s="1"/>
  <c r="D214" i="8"/>
  <c r="E214" i="8" s="1"/>
  <c r="F214" i="8" s="1"/>
  <c r="G214" i="8" s="1"/>
  <c r="H214" i="8" s="1"/>
  <c r="I214" i="8" s="1"/>
  <c r="J214" i="8" s="1"/>
  <c r="K214" i="8" s="1"/>
  <c r="L214" i="8" s="1"/>
  <c r="M214" i="8" s="1"/>
  <c r="N214" i="8" s="1"/>
  <c r="O214" i="8" s="1"/>
  <c r="P214" i="8" s="1"/>
  <c r="Q214" i="8" s="1"/>
  <c r="R214" i="8" s="1"/>
  <c r="S214" i="8" s="1"/>
  <c r="T214" i="8" s="1"/>
  <c r="U214" i="8" s="1"/>
  <c r="V214" i="8" s="1"/>
  <c r="W214" i="8" s="1"/>
  <c r="X214" i="8" s="1"/>
  <c r="Y214" i="8" s="1"/>
  <c r="Z214" i="8" s="1"/>
  <c r="AA214" i="8" s="1"/>
  <c r="AB214" i="8" s="1"/>
  <c r="AC214" i="8" s="1"/>
  <c r="AD214" i="8" s="1"/>
  <c r="AE214" i="8" s="1"/>
  <c r="AF214" i="8" s="1"/>
  <c r="AG214" i="8" s="1"/>
  <c r="D232" i="8"/>
  <c r="E232" i="8" s="1"/>
  <c r="F232" i="8" s="1"/>
  <c r="G232" i="8" s="1"/>
  <c r="H232" i="8" s="1"/>
  <c r="I232" i="8" s="1"/>
  <c r="J232" i="8" s="1"/>
  <c r="K232" i="8" s="1"/>
  <c r="L232" i="8" s="1"/>
  <c r="M232" i="8" s="1"/>
  <c r="N232" i="8" s="1"/>
  <c r="O232" i="8" s="1"/>
  <c r="P232" i="8" s="1"/>
  <c r="Q232" i="8" s="1"/>
  <c r="R232" i="8" s="1"/>
  <c r="S232" i="8" s="1"/>
  <c r="T232" i="8" s="1"/>
  <c r="U232" i="8" s="1"/>
  <c r="V232" i="8" s="1"/>
  <c r="W232" i="8" s="1"/>
  <c r="X232" i="8" s="1"/>
  <c r="Y232" i="8" s="1"/>
  <c r="Z232" i="8" s="1"/>
  <c r="AA232" i="8" s="1"/>
  <c r="AB232" i="8" s="1"/>
  <c r="AC232" i="8" s="1"/>
  <c r="AD232" i="8" s="1"/>
  <c r="AE232" i="8" s="1"/>
  <c r="AF232" i="8" s="1"/>
  <c r="AG232" i="8" s="1"/>
  <c r="D247" i="8"/>
  <c r="E247" i="8" s="1"/>
  <c r="F247" i="8" s="1"/>
  <c r="G247" i="8" s="1"/>
  <c r="H247" i="8" s="1"/>
  <c r="I247" i="8" s="1"/>
  <c r="J247" i="8" s="1"/>
  <c r="K247" i="8" s="1"/>
  <c r="L247" i="8" s="1"/>
  <c r="M247" i="8" s="1"/>
  <c r="N247" i="8" s="1"/>
  <c r="O247" i="8" s="1"/>
  <c r="P247" i="8" s="1"/>
  <c r="Q247" i="8" s="1"/>
  <c r="R247" i="8" s="1"/>
  <c r="S247" i="8" s="1"/>
  <c r="T247" i="8" s="1"/>
  <c r="U247" i="8" s="1"/>
  <c r="V247" i="8" s="1"/>
  <c r="W247" i="8" s="1"/>
  <c r="X247" i="8" s="1"/>
  <c r="Y247" i="8" s="1"/>
  <c r="Z247" i="8" s="1"/>
  <c r="AA247" i="8" s="1"/>
  <c r="AB247" i="8" s="1"/>
  <c r="AC247" i="8" s="1"/>
  <c r="AD247" i="8" s="1"/>
  <c r="AE247" i="8" s="1"/>
  <c r="AF247" i="8" s="1"/>
  <c r="AG247" i="8" s="1"/>
  <c r="D318" i="8"/>
  <c r="E318" i="8" s="1"/>
  <c r="F318" i="8" s="1"/>
  <c r="G318" i="8" s="1"/>
  <c r="H318" i="8" s="1"/>
  <c r="I318" i="8" s="1"/>
  <c r="J318" i="8" s="1"/>
  <c r="K318" i="8" s="1"/>
  <c r="L318" i="8" s="1"/>
  <c r="M318" i="8" s="1"/>
  <c r="N318" i="8" s="1"/>
  <c r="O318" i="8" s="1"/>
  <c r="P318" i="8" s="1"/>
  <c r="Q318" i="8" s="1"/>
  <c r="R318" i="8" s="1"/>
  <c r="S318" i="8" s="1"/>
  <c r="T318" i="8" s="1"/>
  <c r="U318" i="8" s="1"/>
  <c r="V318" i="8" s="1"/>
  <c r="W318" i="8" s="1"/>
  <c r="X318" i="8" s="1"/>
  <c r="Y318" i="8" s="1"/>
  <c r="Z318" i="8" s="1"/>
  <c r="AA318" i="8" s="1"/>
  <c r="AB318" i="8" s="1"/>
  <c r="AC318" i="8" s="1"/>
  <c r="AD318" i="8" s="1"/>
  <c r="AE318" i="8" s="1"/>
  <c r="AF318" i="8" s="1"/>
  <c r="AG318" i="8" s="1"/>
  <c r="D351" i="8"/>
  <c r="E351" i="8" s="1"/>
  <c r="F351" i="8" s="1"/>
  <c r="G351" i="8" s="1"/>
  <c r="H351" i="8" s="1"/>
  <c r="I351" i="8" s="1"/>
  <c r="J351" i="8" s="1"/>
  <c r="K351" i="8" s="1"/>
  <c r="L351" i="8" s="1"/>
  <c r="M351" i="8" s="1"/>
  <c r="N351" i="8" s="1"/>
  <c r="O351" i="8" s="1"/>
  <c r="P351" i="8" s="1"/>
  <c r="Q351" i="8" s="1"/>
  <c r="R351" i="8" s="1"/>
  <c r="S351" i="8" s="1"/>
  <c r="T351" i="8" s="1"/>
  <c r="U351" i="8" s="1"/>
  <c r="V351" i="8" s="1"/>
  <c r="W351" i="8" s="1"/>
  <c r="X351" i="8" s="1"/>
  <c r="Y351" i="8" s="1"/>
  <c r="Z351" i="8" s="1"/>
  <c r="AA351" i="8" s="1"/>
  <c r="AB351" i="8" s="1"/>
  <c r="AC351" i="8" s="1"/>
  <c r="AD351" i="8" s="1"/>
  <c r="AE351" i="8" s="1"/>
  <c r="AF351" i="8" s="1"/>
  <c r="AG351" i="8" s="1"/>
  <c r="D384" i="8"/>
  <c r="E384" i="8" s="1"/>
  <c r="F384" i="8" s="1"/>
  <c r="G384" i="8" s="1"/>
  <c r="H384" i="8" s="1"/>
  <c r="I384" i="8" s="1"/>
  <c r="J384" i="8" s="1"/>
  <c r="K384" i="8" s="1"/>
  <c r="L384" i="8" s="1"/>
  <c r="M384" i="8" s="1"/>
  <c r="N384" i="8" s="1"/>
  <c r="O384" i="8" s="1"/>
  <c r="P384" i="8" s="1"/>
  <c r="Q384" i="8" s="1"/>
  <c r="R384" i="8" s="1"/>
  <c r="S384" i="8" s="1"/>
  <c r="T384" i="8" s="1"/>
  <c r="U384" i="8" s="1"/>
  <c r="V384" i="8" s="1"/>
  <c r="W384" i="8" s="1"/>
  <c r="X384" i="8" s="1"/>
  <c r="Y384" i="8" s="1"/>
  <c r="Z384" i="8" s="1"/>
  <c r="AA384" i="8" s="1"/>
  <c r="AB384" i="8" s="1"/>
  <c r="AC384" i="8" s="1"/>
  <c r="AD384" i="8" s="1"/>
  <c r="AE384" i="8" s="1"/>
  <c r="AF384" i="8" s="1"/>
  <c r="AG384" i="8" s="1"/>
  <c r="D455" i="8"/>
  <c r="E455" i="8" s="1"/>
  <c r="F455" i="8" s="1"/>
  <c r="G455" i="8" s="1"/>
  <c r="H455" i="8" s="1"/>
  <c r="I455" i="8" s="1"/>
  <c r="J455" i="8" s="1"/>
  <c r="K455" i="8" s="1"/>
  <c r="L455" i="8" s="1"/>
  <c r="M455" i="8" s="1"/>
  <c r="N455" i="8" s="1"/>
  <c r="O455" i="8" s="1"/>
  <c r="P455" i="8" s="1"/>
  <c r="Q455" i="8" s="1"/>
  <c r="R455" i="8" s="1"/>
  <c r="S455" i="8" s="1"/>
  <c r="T455" i="8" s="1"/>
  <c r="U455" i="8" s="1"/>
  <c r="V455" i="8" s="1"/>
  <c r="W455" i="8" s="1"/>
  <c r="X455" i="8" s="1"/>
  <c r="Y455" i="8" s="1"/>
  <c r="Z455" i="8" s="1"/>
  <c r="AA455" i="8" s="1"/>
  <c r="AB455" i="8" s="1"/>
  <c r="AC455" i="8" s="1"/>
  <c r="AD455" i="8" s="1"/>
  <c r="AE455" i="8" s="1"/>
  <c r="AF455" i="8" s="1"/>
  <c r="AG455" i="8" s="1"/>
  <c r="D470" i="8"/>
  <c r="E470" i="8" s="1"/>
  <c r="F470" i="8" s="1"/>
  <c r="G470" i="8" s="1"/>
  <c r="H470" i="8" s="1"/>
  <c r="I470" i="8" s="1"/>
  <c r="J470" i="8" s="1"/>
  <c r="K470" i="8" s="1"/>
  <c r="L470" i="8" s="1"/>
  <c r="M470" i="8" s="1"/>
  <c r="N470" i="8" s="1"/>
  <c r="O470" i="8" s="1"/>
  <c r="P470" i="8" s="1"/>
  <c r="Q470" i="8" s="1"/>
  <c r="R470" i="8" s="1"/>
  <c r="S470" i="8" s="1"/>
  <c r="T470" i="8" s="1"/>
  <c r="U470" i="8" s="1"/>
  <c r="V470" i="8" s="1"/>
  <c r="W470" i="8" s="1"/>
  <c r="X470" i="8" s="1"/>
  <c r="Y470" i="8" s="1"/>
  <c r="Z470" i="8" s="1"/>
  <c r="AA470" i="8" s="1"/>
  <c r="AB470" i="8" s="1"/>
  <c r="AC470" i="8" s="1"/>
  <c r="AD470" i="8" s="1"/>
  <c r="AE470" i="8" s="1"/>
  <c r="AF470" i="8" s="1"/>
  <c r="AG470" i="8" s="1"/>
  <c r="D488" i="8"/>
  <c r="E488" i="8" s="1"/>
  <c r="F488" i="8" s="1"/>
  <c r="G488" i="8" s="1"/>
  <c r="H488" i="8" s="1"/>
  <c r="I488" i="8" s="1"/>
  <c r="J488" i="8" s="1"/>
  <c r="K488" i="8" s="1"/>
  <c r="L488" i="8" s="1"/>
  <c r="M488" i="8" s="1"/>
  <c r="N488" i="8" s="1"/>
  <c r="O488" i="8" s="1"/>
  <c r="P488" i="8" s="1"/>
  <c r="Q488" i="8" s="1"/>
  <c r="R488" i="8" s="1"/>
  <c r="S488" i="8" s="1"/>
  <c r="T488" i="8" s="1"/>
  <c r="U488" i="8" s="1"/>
  <c r="V488" i="8" s="1"/>
  <c r="W488" i="8" s="1"/>
  <c r="X488" i="8" s="1"/>
  <c r="Y488" i="8" s="1"/>
  <c r="Z488" i="8" s="1"/>
  <c r="AA488" i="8" s="1"/>
  <c r="AB488" i="8" s="1"/>
  <c r="AC488" i="8" s="1"/>
  <c r="AD488" i="8" s="1"/>
  <c r="AE488" i="8" s="1"/>
  <c r="AF488" i="8" s="1"/>
  <c r="AG488" i="8" s="1"/>
  <c r="D503" i="8"/>
  <c r="E503" i="8" s="1"/>
  <c r="F503" i="8" s="1"/>
  <c r="G503" i="8" s="1"/>
  <c r="H503" i="8" s="1"/>
  <c r="I503" i="8" s="1"/>
  <c r="J503" i="8" s="1"/>
  <c r="K503" i="8" s="1"/>
  <c r="L503" i="8" s="1"/>
  <c r="M503" i="8" s="1"/>
  <c r="N503" i="8" s="1"/>
  <c r="O503" i="8" s="1"/>
  <c r="P503" i="8" s="1"/>
  <c r="Q503" i="8" s="1"/>
  <c r="R503" i="8" s="1"/>
  <c r="S503" i="8" s="1"/>
  <c r="T503" i="8" s="1"/>
  <c r="U503" i="8" s="1"/>
  <c r="V503" i="8" s="1"/>
  <c r="W503" i="8" s="1"/>
  <c r="X503" i="8" s="1"/>
  <c r="Y503" i="8" s="1"/>
  <c r="Z503" i="8" s="1"/>
  <c r="AA503" i="8" s="1"/>
  <c r="AB503" i="8" s="1"/>
  <c r="AC503" i="8" s="1"/>
  <c r="AD503" i="8" s="1"/>
  <c r="AE503" i="8" s="1"/>
  <c r="AF503" i="8" s="1"/>
  <c r="AG503" i="8" s="1"/>
  <c r="D574" i="8"/>
  <c r="E574" i="8" s="1"/>
  <c r="F574" i="8" s="1"/>
  <c r="G574" i="8" s="1"/>
  <c r="H574" i="8" s="1"/>
  <c r="I574" i="8" s="1"/>
  <c r="J574" i="8" s="1"/>
  <c r="K574" i="8" s="1"/>
  <c r="L574" i="8" s="1"/>
  <c r="M574" i="8" s="1"/>
  <c r="N574" i="8" s="1"/>
  <c r="O574" i="8" s="1"/>
  <c r="P574" i="8" s="1"/>
  <c r="Q574" i="8" s="1"/>
  <c r="R574" i="8" s="1"/>
  <c r="S574" i="8" s="1"/>
  <c r="T574" i="8" s="1"/>
  <c r="U574" i="8" s="1"/>
  <c r="V574" i="8" s="1"/>
  <c r="W574" i="8" s="1"/>
  <c r="X574" i="8" s="1"/>
  <c r="Y574" i="8" s="1"/>
  <c r="Z574" i="8" s="1"/>
  <c r="AA574" i="8" s="1"/>
  <c r="AB574" i="8" s="1"/>
  <c r="AC574" i="8" s="1"/>
  <c r="AD574" i="8" s="1"/>
  <c r="AE574" i="8" s="1"/>
  <c r="AF574" i="8" s="1"/>
  <c r="AG574" i="8" s="1"/>
  <c r="D607" i="8"/>
  <c r="E607" i="8" s="1"/>
  <c r="F607" i="8" s="1"/>
  <c r="G607" i="8" s="1"/>
  <c r="H607" i="8" s="1"/>
  <c r="I607" i="8" s="1"/>
  <c r="J607" i="8" s="1"/>
  <c r="K607" i="8" s="1"/>
  <c r="L607" i="8" s="1"/>
  <c r="M607" i="8" s="1"/>
  <c r="N607" i="8" s="1"/>
  <c r="O607" i="8" s="1"/>
  <c r="P607" i="8" s="1"/>
  <c r="Q607" i="8" s="1"/>
  <c r="R607" i="8" s="1"/>
  <c r="S607" i="8" s="1"/>
  <c r="T607" i="8" s="1"/>
  <c r="U607" i="8" s="1"/>
  <c r="V607" i="8" s="1"/>
  <c r="W607" i="8" s="1"/>
  <c r="X607" i="8" s="1"/>
  <c r="Y607" i="8" s="1"/>
  <c r="Z607" i="8" s="1"/>
  <c r="AA607" i="8" s="1"/>
  <c r="AB607" i="8" s="1"/>
  <c r="AC607" i="8" s="1"/>
  <c r="AD607" i="8" s="1"/>
  <c r="AE607" i="8" s="1"/>
  <c r="AF607" i="8" s="1"/>
  <c r="AG607" i="8" s="1"/>
  <c r="D640" i="8"/>
  <c r="E640" i="8" s="1"/>
  <c r="F640" i="8" s="1"/>
  <c r="G640" i="8" s="1"/>
  <c r="H640" i="8" s="1"/>
  <c r="I640" i="8" s="1"/>
  <c r="J640" i="8" s="1"/>
  <c r="K640" i="8" s="1"/>
  <c r="L640" i="8" s="1"/>
  <c r="M640" i="8" s="1"/>
  <c r="N640" i="8" s="1"/>
  <c r="O640" i="8" s="1"/>
  <c r="P640" i="8" s="1"/>
  <c r="Q640" i="8" s="1"/>
  <c r="R640" i="8" s="1"/>
  <c r="S640" i="8" s="1"/>
  <c r="T640" i="8" s="1"/>
  <c r="U640" i="8" s="1"/>
  <c r="V640" i="8" s="1"/>
  <c r="W640" i="8" s="1"/>
  <c r="X640" i="8" s="1"/>
  <c r="Y640" i="8" s="1"/>
  <c r="Z640" i="8" s="1"/>
  <c r="AA640" i="8" s="1"/>
  <c r="AB640" i="8" s="1"/>
  <c r="AC640" i="8" s="1"/>
  <c r="AD640" i="8" s="1"/>
  <c r="AE640" i="8" s="1"/>
  <c r="AF640" i="8" s="1"/>
  <c r="AG640" i="8" s="1"/>
  <c r="D54" i="8"/>
  <c r="E54" i="8" s="1"/>
  <c r="F54" i="8" s="1"/>
  <c r="G54" i="8" s="1"/>
  <c r="H54" i="8" s="1"/>
  <c r="I54" i="8" s="1"/>
  <c r="J54" i="8" s="1"/>
  <c r="K54" i="8" s="1"/>
  <c r="L54" i="8" s="1"/>
  <c r="M54" i="8" s="1"/>
  <c r="N54" i="8" s="1"/>
  <c r="O54" i="8" s="1"/>
  <c r="P54" i="8" s="1"/>
  <c r="Q54" i="8" s="1"/>
  <c r="R54" i="8" s="1"/>
  <c r="S54" i="8" s="1"/>
  <c r="T54" i="8" s="1"/>
  <c r="U54" i="8" s="1"/>
  <c r="V54" i="8" s="1"/>
  <c r="W54" i="8" s="1"/>
  <c r="X54" i="8" s="1"/>
  <c r="Y54" i="8" s="1"/>
  <c r="Z54" i="8" s="1"/>
  <c r="AA54" i="8" s="1"/>
  <c r="AB54" i="8" s="1"/>
  <c r="AC54" i="8" s="1"/>
  <c r="AD54" i="8" s="1"/>
  <c r="AE54" i="8" s="1"/>
  <c r="AF54" i="8" s="1"/>
  <c r="AG54" i="8" s="1"/>
  <c r="D115" i="8"/>
  <c r="E115" i="8" s="1"/>
  <c r="F115" i="8" s="1"/>
  <c r="G115" i="8" s="1"/>
  <c r="H115" i="8" s="1"/>
  <c r="I115" i="8" s="1"/>
  <c r="J115" i="8" s="1"/>
  <c r="K115" i="8" s="1"/>
  <c r="L115" i="8" s="1"/>
  <c r="M115" i="8" s="1"/>
  <c r="N115" i="8" s="1"/>
  <c r="O115" i="8" s="1"/>
  <c r="P115" i="8" s="1"/>
  <c r="Q115" i="8" s="1"/>
  <c r="R115" i="8" s="1"/>
  <c r="S115" i="8" s="1"/>
  <c r="T115" i="8" s="1"/>
  <c r="U115" i="8" s="1"/>
  <c r="V115" i="8" s="1"/>
  <c r="W115" i="8" s="1"/>
  <c r="X115" i="8" s="1"/>
  <c r="Y115" i="8" s="1"/>
  <c r="Z115" i="8" s="1"/>
  <c r="AA115" i="8" s="1"/>
  <c r="AB115" i="8" s="1"/>
  <c r="AC115" i="8" s="1"/>
  <c r="AD115" i="8" s="1"/>
  <c r="AE115" i="8" s="1"/>
  <c r="AF115" i="8" s="1"/>
  <c r="AG115" i="8" s="1"/>
  <c r="D150" i="8"/>
  <c r="E150" i="8" s="1"/>
  <c r="F150" i="8" s="1"/>
  <c r="G150" i="8" s="1"/>
  <c r="H150" i="8" s="1"/>
  <c r="I150" i="8" s="1"/>
  <c r="J150" i="8" s="1"/>
  <c r="K150" i="8" s="1"/>
  <c r="L150" i="8" s="1"/>
  <c r="M150" i="8" s="1"/>
  <c r="N150" i="8" s="1"/>
  <c r="O150" i="8" s="1"/>
  <c r="P150" i="8" s="1"/>
  <c r="Q150" i="8" s="1"/>
  <c r="R150" i="8" s="1"/>
  <c r="S150" i="8" s="1"/>
  <c r="T150" i="8" s="1"/>
  <c r="U150" i="8" s="1"/>
  <c r="V150" i="8" s="1"/>
  <c r="W150" i="8" s="1"/>
  <c r="X150" i="8" s="1"/>
  <c r="Y150" i="8" s="1"/>
  <c r="Z150" i="8" s="1"/>
  <c r="AA150" i="8" s="1"/>
  <c r="AB150" i="8" s="1"/>
  <c r="AC150" i="8" s="1"/>
  <c r="AD150" i="8" s="1"/>
  <c r="AE150" i="8" s="1"/>
  <c r="AF150" i="8" s="1"/>
  <c r="AG150" i="8" s="1"/>
  <c r="D183" i="8"/>
  <c r="E183" i="8" s="1"/>
  <c r="F183" i="8" s="1"/>
  <c r="G183" i="8" s="1"/>
  <c r="H183" i="8" s="1"/>
  <c r="I183" i="8" s="1"/>
  <c r="J183" i="8" s="1"/>
  <c r="K183" i="8" s="1"/>
  <c r="L183" i="8" s="1"/>
  <c r="M183" i="8" s="1"/>
  <c r="N183" i="8" s="1"/>
  <c r="O183" i="8" s="1"/>
  <c r="P183" i="8" s="1"/>
  <c r="Q183" i="8" s="1"/>
  <c r="R183" i="8" s="1"/>
  <c r="S183" i="8" s="1"/>
  <c r="T183" i="8" s="1"/>
  <c r="U183" i="8" s="1"/>
  <c r="V183" i="8" s="1"/>
  <c r="W183" i="8" s="1"/>
  <c r="X183" i="8" s="1"/>
  <c r="Y183" i="8" s="1"/>
  <c r="Z183" i="8" s="1"/>
  <c r="AA183" i="8" s="1"/>
  <c r="AB183" i="8" s="1"/>
  <c r="AC183" i="8" s="1"/>
  <c r="AD183" i="8" s="1"/>
  <c r="AE183" i="8" s="1"/>
  <c r="AF183" i="8" s="1"/>
  <c r="AG183" i="8" s="1"/>
  <c r="D219" i="8"/>
  <c r="E219" i="8" s="1"/>
  <c r="F219" i="8" s="1"/>
  <c r="G219" i="8" s="1"/>
  <c r="H219" i="8" s="1"/>
  <c r="I219" i="8" s="1"/>
  <c r="J219" i="8" s="1"/>
  <c r="K219" i="8" s="1"/>
  <c r="L219" i="8" s="1"/>
  <c r="M219" i="8" s="1"/>
  <c r="N219" i="8" s="1"/>
  <c r="O219" i="8" s="1"/>
  <c r="P219" i="8" s="1"/>
  <c r="Q219" i="8" s="1"/>
  <c r="R219" i="8" s="1"/>
  <c r="S219" i="8" s="1"/>
  <c r="T219" i="8" s="1"/>
  <c r="U219" i="8" s="1"/>
  <c r="V219" i="8" s="1"/>
  <c r="W219" i="8" s="1"/>
  <c r="X219" i="8" s="1"/>
  <c r="Y219" i="8" s="1"/>
  <c r="Z219" i="8" s="1"/>
  <c r="AA219" i="8" s="1"/>
  <c r="AB219" i="8" s="1"/>
  <c r="AC219" i="8" s="1"/>
  <c r="AD219" i="8" s="1"/>
  <c r="AE219" i="8" s="1"/>
  <c r="AF219" i="8" s="1"/>
  <c r="AG219" i="8" s="1"/>
  <c r="D267" i="8"/>
  <c r="E267" i="8" s="1"/>
  <c r="F267" i="8" s="1"/>
  <c r="G267" i="8" s="1"/>
  <c r="H267" i="8" s="1"/>
  <c r="I267" i="8" s="1"/>
  <c r="J267" i="8" s="1"/>
  <c r="K267" i="8" s="1"/>
  <c r="L267" i="8" s="1"/>
  <c r="M267" i="8" s="1"/>
  <c r="N267" i="8" s="1"/>
  <c r="O267" i="8" s="1"/>
  <c r="P267" i="8" s="1"/>
  <c r="Q267" i="8" s="1"/>
  <c r="R267" i="8" s="1"/>
  <c r="S267" i="8" s="1"/>
  <c r="T267" i="8" s="1"/>
  <c r="U267" i="8" s="1"/>
  <c r="V267" i="8" s="1"/>
  <c r="W267" i="8" s="1"/>
  <c r="X267" i="8" s="1"/>
  <c r="Y267" i="8" s="1"/>
  <c r="Z267" i="8" s="1"/>
  <c r="AA267" i="8" s="1"/>
  <c r="AB267" i="8" s="1"/>
  <c r="AC267" i="8" s="1"/>
  <c r="AD267" i="8" s="1"/>
  <c r="AE267" i="8" s="1"/>
  <c r="AF267" i="8" s="1"/>
  <c r="AG267" i="8" s="1"/>
  <c r="D338" i="8"/>
  <c r="E338" i="8" s="1"/>
  <c r="F338" i="8" s="1"/>
  <c r="G338" i="8" s="1"/>
  <c r="H338" i="8" s="1"/>
  <c r="I338" i="8" s="1"/>
  <c r="J338" i="8" s="1"/>
  <c r="K338" i="8" s="1"/>
  <c r="L338" i="8" s="1"/>
  <c r="M338" i="8" s="1"/>
  <c r="N338" i="8" s="1"/>
  <c r="O338" i="8" s="1"/>
  <c r="P338" i="8" s="1"/>
  <c r="Q338" i="8" s="1"/>
  <c r="R338" i="8" s="1"/>
  <c r="S338" i="8" s="1"/>
  <c r="T338" i="8" s="1"/>
  <c r="U338" i="8" s="1"/>
  <c r="V338" i="8" s="1"/>
  <c r="W338" i="8" s="1"/>
  <c r="X338" i="8" s="1"/>
  <c r="Y338" i="8" s="1"/>
  <c r="Z338" i="8" s="1"/>
  <c r="AA338" i="8" s="1"/>
  <c r="AB338" i="8" s="1"/>
  <c r="AC338" i="8" s="1"/>
  <c r="AD338" i="8" s="1"/>
  <c r="AE338" i="8" s="1"/>
  <c r="AF338" i="8" s="1"/>
  <c r="AG338" i="8" s="1"/>
  <c r="D371" i="8"/>
  <c r="E371" i="8" s="1"/>
  <c r="F371" i="8" s="1"/>
  <c r="G371" i="8" s="1"/>
  <c r="H371" i="8" s="1"/>
  <c r="I371" i="8" s="1"/>
  <c r="J371" i="8" s="1"/>
  <c r="K371" i="8" s="1"/>
  <c r="L371" i="8" s="1"/>
  <c r="M371" i="8" s="1"/>
  <c r="N371" i="8" s="1"/>
  <c r="O371" i="8" s="1"/>
  <c r="P371" i="8" s="1"/>
  <c r="Q371" i="8" s="1"/>
  <c r="R371" i="8" s="1"/>
  <c r="S371" i="8" s="1"/>
  <c r="T371" i="8" s="1"/>
  <c r="U371" i="8" s="1"/>
  <c r="V371" i="8" s="1"/>
  <c r="W371" i="8" s="1"/>
  <c r="X371" i="8" s="1"/>
  <c r="Y371" i="8" s="1"/>
  <c r="Z371" i="8" s="1"/>
  <c r="AA371" i="8" s="1"/>
  <c r="AB371" i="8" s="1"/>
  <c r="AC371" i="8" s="1"/>
  <c r="AD371" i="8" s="1"/>
  <c r="AE371" i="8" s="1"/>
  <c r="AF371" i="8" s="1"/>
  <c r="AG371" i="8" s="1"/>
  <c r="D406" i="8"/>
  <c r="E406" i="8" s="1"/>
  <c r="F406" i="8" s="1"/>
  <c r="G406" i="8" s="1"/>
  <c r="H406" i="8" s="1"/>
  <c r="I406" i="8" s="1"/>
  <c r="J406" i="8" s="1"/>
  <c r="K406" i="8" s="1"/>
  <c r="L406" i="8" s="1"/>
  <c r="M406" i="8" s="1"/>
  <c r="N406" i="8" s="1"/>
  <c r="O406" i="8" s="1"/>
  <c r="P406" i="8" s="1"/>
  <c r="Q406" i="8" s="1"/>
  <c r="R406" i="8" s="1"/>
  <c r="S406" i="8" s="1"/>
  <c r="T406" i="8" s="1"/>
  <c r="U406" i="8" s="1"/>
  <c r="V406" i="8" s="1"/>
  <c r="W406" i="8" s="1"/>
  <c r="X406" i="8" s="1"/>
  <c r="Y406" i="8" s="1"/>
  <c r="Z406" i="8" s="1"/>
  <c r="AA406" i="8" s="1"/>
  <c r="AB406" i="8" s="1"/>
  <c r="AC406" i="8" s="1"/>
  <c r="AD406" i="8" s="1"/>
  <c r="AE406" i="8" s="1"/>
  <c r="AF406" i="8" s="1"/>
  <c r="AG406" i="8" s="1"/>
  <c r="D439" i="8"/>
  <c r="E439" i="8" s="1"/>
  <c r="F439" i="8" s="1"/>
  <c r="G439" i="8" s="1"/>
  <c r="H439" i="8" s="1"/>
  <c r="I439" i="8" s="1"/>
  <c r="J439" i="8" s="1"/>
  <c r="K439" i="8" s="1"/>
  <c r="L439" i="8" s="1"/>
  <c r="M439" i="8" s="1"/>
  <c r="N439" i="8" s="1"/>
  <c r="O439" i="8" s="1"/>
  <c r="P439" i="8" s="1"/>
  <c r="Q439" i="8" s="1"/>
  <c r="R439" i="8" s="1"/>
  <c r="S439" i="8" s="1"/>
  <c r="T439" i="8" s="1"/>
  <c r="U439" i="8" s="1"/>
  <c r="V439" i="8" s="1"/>
  <c r="W439" i="8" s="1"/>
  <c r="X439" i="8" s="1"/>
  <c r="Y439" i="8" s="1"/>
  <c r="Z439" i="8" s="1"/>
  <c r="AA439" i="8" s="1"/>
  <c r="AB439" i="8" s="1"/>
  <c r="AC439" i="8" s="1"/>
  <c r="AD439" i="8" s="1"/>
  <c r="AE439" i="8" s="1"/>
  <c r="AF439" i="8" s="1"/>
  <c r="AG439" i="8" s="1"/>
  <c r="D475" i="8"/>
  <c r="E475" i="8" s="1"/>
  <c r="F475" i="8" s="1"/>
  <c r="G475" i="8" s="1"/>
  <c r="H475" i="8" s="1"/>
  <c r="I475" i="8" s="1"/>
  <c r="J475" i="8" s="1"/>
  <c r="K475" i="8" s="1"/>
  <c r="L475" i="8" s="1"/>
  <c r="M475" i="8" s="1"/>
  <c r="N475" i="8" s="1"/>
  <c r="O475" i="8" s="1"/>
  <c r="P475" i="8" s="1"/>
  <c r="Q475" i="8" s="1"/>
  <c r="R475" i="8" s="1"/>
  <c r="S475" i="8" s="1"/>
  <c r="T475" i="8" s="1"/>
  <c r="U475" i="8" s="1"/>
  <c r="V475" i="8" s="1"/>
  <c r="W475" i="8" s="1"/>
  <c r="X475" i="8" s="1"/>
  <c r="Y475" i="8" s="1"/>
  <c r="Z475" i="8" s="1"/>
  <c r="AA475" i="8" s="1"/>
  <c r="AB475" i="8" s="1"/>
  <c r="AC475" i="8" s="1"/>
  <c r="AD475" i="8" s="1"/>
  <c r="AE475" i="8" s="1"/>
  <c r="AF475" i="8" s="1"/>
  <c r="AG475" i="8" s="1"/>
  <c r="D510" i="8"/>
  <c r="E510" i="8" s="1"/>
  <c r="F510" i="8" s="1"/>
  <c r="G510" i="8" s="1"/>
  <c r="H510" i="8" s="1"/>
  <c r="I510" i="8" s="1"/>
  <c r="J510" i="8" s="1"/>
  <c r="K510" i="8" s="1"/>
  <c r="L510" i="8" s="1"/>
  <c r="M510" i="8" s="1"/>
  <c r="N510" i="8" s="1"/>
  <c r="O510" i="8" s="1"/>
  <c r="P510" i="8" s="1"/>
  <c r="Q510" i="8" s="1"/>
  <c r="R510" i="8" s="1"/>
  <c r="S510" i="8" s="1"/>
  <c r="T510" i="8" s="1"/>
  <c r="U510" i="8" s="1"/>
  <c r="V510" i="8" s="1"/>
  <c r="W510" i="8" s="1"/>
  <c r="X510" i="8" s="1"/>
  <c r="Y510" i="8" s="1"/>
  <c r="Z510" i="8" s="1"/>
  <c r="AA510" i="8" s="1"/>
  <c r="AB510" i="8" s="1"/>
  <c r="AC510" i="8" s="1"/>
  <c r="AD510" i="8" s="1"/>
  <c r="AE510" i="8" s="1"/>
  <c r="AF510" i="8" s="1"/>
  <c r="AG510" i="8" s="1"/>
  <c r="D576" i="8"/>
  <c r="E576" i="8" s="1"/>
  <c r="F576" i="8" s="1"/>
  <c r="G576" i="8" s="1"/>
  <c r="H576" i="8" s="1"/>
  <c r="I576" i="8" s="1"/>
  <c r="J576" i="8" s="1"/>
  <c r="K576" i="8" s="1"/>
  <c r="L576" i="8" s="1"/>
  <c r="M576" i="8" s="1"/>
  <c r="N576" i="8" s="1"/>
  <c r="O576" i="8" s="1"/>
  <c r="P576" i="8" s="1"/>
  <c r="Q576" i="8" s="1"/>
  <c r="R576" i="8" s="1"/>
  <c r="S576" i="8" s="1"/>
  <c r="T576" i="8" s="1"/>
  <c r="U576" i="8" s="1"/>
  <c r="V576" i="8" s="1"/>
  <c r="W576" i="8" s="1"/>
  <c r="X576" i="8" s="1"/>
  <c r="Y576" i="8" s="1"/>
  <c r="Z576" i="8" s="1"/>
  <c r="AA576" i="8" s="1"/>
  <c r="AB576" i="8" s="1"/>
  <c r="AC576" i="8" s="1"/>
  <c r="AD576" i="8" s="1"/>
  <c r="AE576" i="8" s="1"/>
  <c r="AF576" i="8" s="1"/>
  <c r="AG576" i="8" s="1"/>
  <c r="D647" i="8"/>
  <c r="E647" i="8" s="1"/>
  <c r="F647" i="8" s="1"/>
  <c r="G647" i="8" s="1"/>
  <c r="H647" i="8" s="1"/>
  <c r="I647" i="8" s="1"/>
  <c r="J647" i="8" s="1"/>
  <c r="K647" i="8" s="1"/>
  <c r="L647" i="8" s="1"/>
  <c r="M647" i="8" s="1"/>
  <c r="N647" i="8" s="1"/>
  <c r="O647" i="8" s="1"/>
  <c r="P647" i="8" s="1"/>
  <c r="Q647" i="8" s="1"/>
  <c r="R647" i="8" s="1"/>
  <c r="S647" i="8" s="1"/>
  <c r="T647" i="8" s="1"/>
  <c r="U647" i="8" s="1"/>
  <c r="V647" i="8" s="1"/>
  <c r="W647" i="8" s="1"/>
  <c r="X647" i="8" s="1"/>
  <c r="Y647" i="8" s="1"/>
  <c r="Z647" i="8" s="1"/>
  <c r="AA647" i="8" s="1"/>
  <c r="AB647" i="8" s="1"/>
  <c r="AC647" i="8" s="1"/>
  <c r="AD647" i="8" s="1"/>
  <c r="AE647" i="8" s="1"/>
  <c r="AF647" i="8" s="1"/>
  <c r="AG647" i="8" s="1"/>
  <c r="D674" i="8"/>
  <c r="E674" i="8" s="1"/>
  <c r="F674" i="8" s="1"/>
  <c r="G674" i="8" s="1"/>
  <c r="H674" i="8" s="1"/>
  <c r="I674" i="8" s="1"/>
  <c r="J674" i="8" s="1"/>
  <c r="K674" i="8" s="1"/>
  <c r="L674" i="8" s="1"/>
  <c r="M674" i="8" s="1"/>
  <c r="N674" i="8" s="1"/>
  <c r="O674" i="8" s="1"/>
  <c r="P674" i="8" s="1"/>
  <c r="Q674" i="8" s="1"/>
  <c r="R674" i="8" s="1"/>
  <c r="S674" i="8" s="1"/>
  <c r="T674" i="8" s="1"/>
  <c r="U674" i="8" s="1"/>
  <c r="V674" i="8" s="1"/>
  <c r="W674" i="8" s="1"/>
  <c r="X674" i="8" s="1"/>
  <c r="Y674" i="8" s="1"/>
  <c r="Z674" i="8" s="1"/>
  <c r="AA674" i="8" s="1"/>
  <c r="AB674" i="8" s="1"/>
  <c r="AC674" i="8" s="1"/>
  <c r="AD674" i="8" s="1"/>
  <c r="AE674" i="8" s="1"/>
  <c r="AF674" i="8" s="1"/>
  <c r="AG674" i="8" s="1"/>
  <c r="D699" i="8"/>
  <c r="E699" i="8" s="1"/>
  <c r="F699" i="8" s="1"/>
  <c r="G699" i="8" s="1"/>
  <c r="H699" i="8" s="1"/>
  <c r="I699" i="8" s="1"/>
  <c r="J699" i="8" s="1"/>
  <c r="K699" i="8" s="1"/>
  <c r="L699" i="8" s="1"/>
  <c r="M699" i="8" s="1"/>
  <c r="N699" i="8" s="1"/>
  <c r="O699" i="8" s="1"/>
  <c r="P699" i="8" s="1"/>
  <c r="Q699" i="8" s="1"/>
  <c r="R699" i="8" s="1"/>
  <c r="S699" i="8" s="1"/>
  <c r="T699" i="8" s="1"/>
  <c r="U699" i="8" s="1"/>
  <c r="V699" i="8" s="1"/>
  <c r="W699" i="8" s="1"/>
  <c r="X699" i="8" s="1"/>
  <c r="Y699" i="8" s="1"/>
  <c r="Z699" i="8" s="1"/>
  <c r="AA699" i="8" s="1"/>
  <c r="AB699" i="8" s="1"/>
  <c r="AC699" i="8" s="1"/>
  <c r="AD699" i="8" s="1"/>
  <c r="AE699" i="8" s="1"/>
  <c r="AF699" i="8" s="1"/>
  <c r="AG699" i="8" s="1"/>
  <c r="D738" i="8"/>
  <c r="E738" i="8" s="1"/>
  <c r="F738" i="8" s="1"/>
  <c r="G738" i="8" s="1"/>
  <c r="H738" i="8" s="1"/>
  <c r="I738" i="8" s="1"/>
  <c r="J738" i="8" s="1"/>
  <c r="K738" i="8" s="1"/>
  <c r="L738" i="8" s="1"/>
  <c r="M738" i="8" s="1"/>
  <c r="N738" i="8" s="1"/>
  <c r="O738" i="8" s="1"/>
  <c r="P738" i="8" s="1"/>
  <c r="Q738" i="8" s="1"/>
  <c r="R738" i="8" s="1"/>
  <c r="S738" i="8" s="1"/>
  <c r="T738" i="8" s="1"/>
  <c r="U738" i="8" s="1"/>
  <c r="V738" i="8" s="1"/>
  <c r="W738" i="8" s="1"/>
  <c r="X738" i="8" s="1"/>
  <c r="Y738" i="8" s="1"/>
  <c r="Z738" i="8" s="1"/>
  <c r="AA738" i="8" s="1"/>
  <c r="AB738" i="8" s="1"/>
  <c r="AC738" i="8" s="1"/>
  <c r="AD738" i="8" s="1"/>
  <c r="AE738" i="8" s="1"/>
  <c r="AF738" i="8" s="1"/>
  <c r="AG738" i="8" s="1"/>
  <c r="D802" i="8"/>
  <c r="E802" i="8" s="1"/>
  <c r="F802" i="8" s="1"/>
  <c r="G802" i="8" s="1"/>
  <c r="H802" i="8" s="1"/>
  <c r="I802" i="8" s="1"/>
  <c r="J802" i="8" s="1"/>
  <c r="K802" i="8" s="1"/>
  <c r="L802" i="8" s="1"/>
  <c r="M802" i="8" s="1"/>
  <c r="N802" i="8" s="1"/>
  <c r="O802" i="8" s="1"/>
  <c r="P802" i="8" s="1"/>
  <c r="Q802" i="8" s="1"/>
  <c r="R802" i="8" s="1"/>
  <c r="S802" i="8" s="1"/>
  <c r="T802" i="8" s="1"/>
  <c r="U802" i="8" s="1"/>
  <c r="V802" i="8" s="1"/>
  <c r="W802" i="8" s="1"/>
  <c r="X802" i="8" s="1"/>
  <c r="Y802" i="8" s="1"/>
  <c r="Z802" i="8" s="1"/>
  <c r="AA802" i="8" s="1"/>
  <c r="AB802" i="8" s="1"/>
  <c r="AC802" i="8" s="1"/>
  <c r="AD802" i="8" s="1"/>
  <c r="AE802" i="8" s="1"/>
  <c r="AF802" i="8" s="1"/>
  <c r="AG802" i="8" s="1"/>
  <c r="D827" i="8"/>
  <c r="E827" i="8" s="1"/>
  <c r="F827" i="8" s="1"/>
  <c r="G827" i="8" s="1"/>
  <c r="H827" i="8" s="1"/>
  <c r="I827" i="8" s="1"/>
  <c r="J827" i="8" s="1"/>
  <c r="K827" i="8" s="1"/>
  <c r="L827" i="8" s="1"/>
  <c r="M827" i="8" s="1"/>
  <c r="N827" i="8" s="1"/>
  <c r="O827" i="8" s="1"/>
  <c r="P827" i="8" s="1"/>
  <c r="Q827" i="8" s="1"/>
  <c r="R827" i="8" s="1"/>
  <c r="S827" i="8" s="1"/>
  <c r="T827" i="8" s="1"/>
  <c r="U827" i="8" s="1"/>
  <c r="V827" i="8" s="1"/>
  <c r="W827" i="8" s="1"/>
  <c r="X827" i="8" s="1"/>
  <c r="Y827" i="8" s="1"/>
  <c r="Z827" i="8" s="1"/>
  <c r="AA827" i="8" s="1"/>
  <c r="AB827" i="8" s="1"/>
  <c r="AC827" i="8" s="1"/>
  <c r="AD827" i="8" s="1"/>
  <c r="AE827" i="8" s="1"/>
  <c r="AF827" i="8" s="1"/>
  <c r="AG827" i="8" s="1"/>
  <c r="D852" i="8"/>
  <c r="E852" i="8" s="1"/>
  <c r="F852" i="8" s="1"/>
  <c r="G852" i="8" s="1"/>
  <c r="H852" i="8" s="1"/>
  <c r="I852" i="8" s="1"/>
  <c r="J852" i="8" s="1"/>
  <c r="K852" i="8" s="1"/>
  <c r="L852" i="8" s="1"/>
  <c r="M852" i="8" s="1"/>
  <c r="N852" i="8" s="1"/>
  <c r="O852" i="8" s="1"/>
  <c r="P852" i="8" s="1"/>
  <c r="Q852" i="8" s="1"/>
  <c r="R852" i="8" s="1"/>
  <c r="S852" i="8" s="1"/>
  <c r="T852" i="8" s="1"/>
  <c r="U852" i="8" s="1"/>
  <c r="V852" i="8" s="1"/>
  <c r="W852" i="8" s="1"/>
  <c r="X852" i="8" s="1"/>
  <c r="Y852" i="8" s="1"/>
  <c r="Z852" i="8" s="1"/>
  <c r="AA852" i="8" s="1"/>
  <c r="AB852" i="8" s="1"/>
  <c r="AC852" i="8" s="1"/>
  <c r="AD852" i="8" s="1"/>
  <c r="AE852" i="8" s="1"/>
  <c r="AF852" i="8" s="1"/>
  <c r="AG852" i="8" s="1"/>
  <c r="D891" i="8"/>
  <c r="E891" i="8" s="1"/>
  <c r="F891" i="8" s="1"/>
  <c r="G891" i="8" s="1"/>
  <c r="H891" i="8" s="1"/>
  <c r="I891" i="8" s="1"/>
  <c r="J891" i="8" s="1"/>
  <c r="K891" i="8" s="1"/>
  <c r="L891" i="8" s="1"/>
  <c r="M891" i="8" s="1"/>
  <c r="N891" i="8" s="1"/>
  <c r="O891" i="8" s="1"/>
  <c r="P891" i="8" s="1"/>
  <c r="Q891" i="8" s="1"/>
  <c r="R891" i="8" s="1"/>
  <c r="S891" i="8" s="1"/>
  <c r="T891" i="8" s="1"/>
  <c r="U891" i="8" s="1"/>
  <c r="V891" i="8" s="1"/>
  <c r="W891" i="8" s="1"/>
  <c r="X891" i="8" s="1"/>
  <c r="Y891" i="8" s="1"/>
  <c r="Z891" i="8" s="1"/>
  <c r="AA891" i="8" s="1"/>
  <c r="AB891" i="8" s="1"/>
  <c r="AC891" i="8" s="1"/>
  <c r="AD891" i="8" s="1"/>
  <c r="AE891" i="8" s="1"/>
  <c r="AF891" i="8" s="1"/>
  <c r="AG891" i="8" s="1"/>
  <c r="D916" i="8"/>
  <c r="E916" i="8" s="1"/>
  <c r="F916" i="8" s="1"/>
  <c r="G916" i="8" s="1"/>
  <c r="H916" i="8" s="1"/>
  <c r="I916" i="8" s="1"/>
  <c r="J916" i="8" s="1"/>
  <c r="K916" i="8" s="1"/>
  <c r="L916" i="8" s="1"/>
  <c r="M916" i="8" s="1"/>
  <c r="N916" i="8" s="1"/>
  <c r="O916" i="8" s="1"/>
  <c r="P916" i="8" s="1"/>
  <c r="Q916" i="8" s="1"/>
  <c r="R916" i="8" s="1"/>
  <c r="S916" i="8" s="1"/>
  <c r="T916" i="8" s="1"/>
  <c r="U916" i="8" s="1"/>
  <c r="V916" i="8" s="1"/>
  <c r="W916" i="8" s="1"/>
  <c r="X916" i="8" s="1"/>
  <c r="Y916" i="8" s="1"/>
  <c r="Z916" i="8" s="1"/>
  <c r="AA916" i="8" s="1"/>
  <c r="AB916" i="8" s="1"/>
  <c r="AC916" i="8" s="1"/>
  <c r="AD916" i="8" s="1"/>
  <c r="AE916" i="8" s="1"/>
  <c r="AF916" i="8" s="1"/>
  <c r="AG916" i="8" s="1"/>
  <c r="D955" i="8"/>
  <c r="E955" i="8" s="1"/>
  <c r="F955" i="8" s="1"/>
  <c r="G955" i="8" s="1"/>
  <c r="H955" i="8" s="1"/>
  <c r="I955" i="8" s="1"/>
  <c r="J955" i="8" s="1"/>
  <c r="K955" i="8" s="1"/>
  <c r="L955" i="8" s="1"/>
  <c r="M955" i="8" s="1"/>
  <c r="N955" i="8" s="1"/>
  <c r="O955" i="8" s="1"/>
  <c r="P955" i="8" s="1"/>
  <c r="Q955" i="8" s="1"/>
  <c r="R955" i="8" s="1"/>
  <c r="S955" i="8" s="1"/>
  <c r="T955" i="8" s="1"/>
  <c r="U955" i="8" s="1"/>
  <c r="V955" i="8" s="1"/>
  <c r="W955" i="8" s="1"/>
  <c r="X955" i="8" s="1"/>
  <c r="Y955" i="8" s="1"/>
  <c r="Z955" i="8" s="1"/>
  <c r="AA955" i="8" s="1"/>
  <c r="AB955" i="8" s="1"/>
  <c r="AC955" i="8" s="1"/>
  <c r="AD955" i="8" s="1"/>
  <c r="AE955" i="8" s="1"/>
  <c r="AF955" i="8" s="1"/>
  <c r="AG955" i="8" s="1"/>
  <c r="D994" i="8"/>
  <c r="E994" i="8" s="1"/>
  <c r="F994" i="8" s="1"/>
  <c r="G994" i="8" s="1"/>
  <c r="H994" i="8" s="1"/>
  <c r="I994" i="8" s="1"/>
  <c r="J994" i="8" s="1"/>
  <c r="K994" i="8" s="1"/>
  <c r="L994" i="8" s="1"/>
  <c r="M994" i="8" s="1"/>
  <c r="N994" i="8" s="1"/>
  <c r="O994" i="8" s="1"/>
  <c r="P994" i="8" s="1"/>
  <c r="Q994" i="8" s="1"/>
  <c r="R994" i="8" s="1"/>
  <c r="S994" i="8" s="1"/>
  <c r="T994" i="8" s="1"/>
  <c r="U994" i="8" s="1"/>
  <c r="V994" i="8" s="1"/>
  <c r="W994" i="8" s="1"/>
  <c r="X994" i="8" s="1"/>
  <c r="Y994" i="8" s="1"/>
  <c r="Z994" i="8" s="1"/>
  <c r="AA994" i="8" s="1"/>
  <c r="AB994" i="8" s="1"/>
  <c r="AC994" i="8" s="1"/>
  <c r="AD994" i="8" s="1"/>
  <c r="AE994" i="8" s="1"/>
  <c r="AF994" i="8" s="1"/>
  <c r="AG994" i="8" s="1"/>
  <c r="D96" i="8"/>
  <c r="E96" i="8" s="1"/>
  <c r="F96" i="8" s="1"/>
  <c r="G96" i="8" s="1"/>
  <c r="H96" i="8" s="1"/>
  <c r="I96" i="8" s="1"/>
  <c r="J96" i="8" s="1"/>
  <c r="K96" i="8" s="1"/>
  <c r="L96" i="8" s="1"/>
  <c r="M96" i="8" s="1"/>
  <c r="N96" i="8" s="1"/>
  <c r="O96" i="8" s="1"/>
  <c r="P96" i="8" s="1"/>
  <c r="Q96" i="8" s="1"/>
  <c r="R96" i="8" s="1"/>
  <c r="S96" i="8" s="1"/>
  <c r="T96" i="8" s="1"/>
  <c r="U96" i="8" s="1"/>
  <c r="V96" i="8" s="1"/>
  <c r="W96" i="8" s="1"/>
  <c r="X96" i="8" s="1"/>
  <c r="Y96" i="8" s="1"/>
  <c r="Z96" i="8" s="1"/>
  <c r="AA96" i="8" s="1"/>
  <c r="AB96" i="8" s="1"/>
  <c r="AC96" i="8" s="1"/>
  <c r="AD96" i="8" s="1"/>
  <c r="AE96" i="8" s="1"/>
  <c r="AF96" i="8" s="1"/>
  <c r="AG96" i="8" s="1"/>
  <c r="D930" i="8"/>
  <c r="E930" i="8" s="1"/>
  <c r="F930" i="8" s="1"/>
  <c r="G930" i="8" s="1"/>
  <c r="H930" i="8" s="1"/>
  <c r="I930" i="8" s="1"/>
  <c r="J930" i="8" s="1"/>
  <c r="K930" i="8" s="1"/>
  <c r="L930" i="8" s="1"/>
  <c r="M930" i="8" s="1"/>
  <c r="N930" i="8" s="1"/>
  <c r="O930" i="8" s="1"/>
  <c r="P930" i="8" s="1"/>
  <c r="Q930" i="8" s="1"/>
  <c r="R930" i="8" s="1"/>
  <c r="S930" i="8" s="1"/>
  <c r="T930" i="8" s="1"/>
  <c r="U930" i="8" s="1"/>
  <c r="V930" i="8" s="1"/>
  <c r="W930" i="8" s="1"/>
  <c r="X930" i="8" s="1"/>
  <c r="Y930" i="8" s="1"/>
  <c r="Z930" i="8" s="1"/>
  <c r="AA930" i="8" s="1"/>
  <c r="AB930" i="8" s="1"/>
  <c r="AC930" i="8" s="1"/>
  <c r="AD930" i="8" s="1"/>
  <c r="AE930" i="8" s="1"/>
  <c r="AF930" i="8" s="1"/>
  <c r="AG930" i="8" s="1"/>
  <c r="D980" i="8"/>
  <c r="E980" i="8" s="1"/>
  <c r="F980" i="8" s="1"/>
  <c r="G980" i="8" s="1"/>
  <c r="H980" i="8" s="1"/>
  <c r="I980" i="8" s="1"/>
  <c r="J980" i="8" s="1"/>
  <c r="K980" i="8" s="1"/>
  <c r="L980" i="8" s="1"/>
  <c r="M980" i="8" s="1"/>
  <c r="N980" i="8" s="1"/>
  <c r="O980" i="8" s="1"/>
  <c r="P980" i="8" s="1"/>
  <c r="Q980" i="8" s="1"/>
  <c r="R980" i="8" s="1"/>
  <c r="S980" i="8" s="1"/>
  <c r="T980" i="8" s="1"/>
  <c r="U980" i="8" s="1"/>
  <c r="V980" i="8" s="1"/>
  <c r="W980" i="8" s="1"/>
  <c r="X980" i="8" s="1"/>
  <c r="Y980" i="8" s="1"/>
  <c r="Z980" i="8" s="1"/>
  <c r="AA980" i="8" s="1"/>
  <c r="AB980" i="8" s="1"/>
  <c r="AC980" i="8" s="1"/>
  <c r="AD980" i="8" s="1"/>
  <c r="AE980" i="8" s="1"/>
  <c r="AF980" i="8" s="1"/>
  <c r="AG980" i="8" s="1"/>
  <c r="D18" i="8"/>
  <c r="E18" i="8" s="1"/>
  <c r="F18" i="8" s="1"/>
  <c r="G18" i="8" s="1"/>
  <c r="H18" i="8" s="1"/>
  <c r="I18" i="8" s="1"/>
  <c r="J18" i="8" s="1"/>
  <c r="K18" i="8" s="1"/>
  <c r="L18" i="8" s="1"/>
  <c r="M18" i="8" s="1"/>
  <c r="N18" i="8" s="1"/>
  <c r="O18" i="8" s="1"/>
  <c r="P18" i="8" s="1"/>
  <c r="Q18" i="8" s="1"/>
  <c r="R18" i="8" s="1"/>
  <c r="S18" i="8" s="1"/>
  <c r="T18" i="8" s="1"/>
  <c r="U18" i="8" s="1"/>
  <c r="V18" i="8" s="1"/>
  <c r="W18" i="8" s="1"/>
  <c r="X18" i="8" s="1"/>
  <c r="Y18" i="8" s="1"/>
  <c r="Z18" i="8" s="1"/>
  <c r="AA18" i="8" s="1"/>
  <c r="AB18" i="8" s="1"/>
  <c r="AC18" i="8" s="1"/>
  <c r="AD18" i="8" s="1"/>
  <c r="AE18" i="8" s="1"/>
  <c r="AF18" i="8" s="1"/>
  <c r="AG18" i="8" s="1"/>
  <c r="D62" i="8"/>
  <c r="E62" i="8" s="1"/>
  <c r="F62" i="8" s="1"/>
  <c r="G62" i="8" s="1"/>
  <c r="H62" i="8" s="1"/>
  <c r="I62" i="8" s="1"/>
  <c r="J62" i="8" s="1"/>
  <c r="K62" i="8" s="1"/>
  <c r="L62" i="8" s="1"/>
  <c r="M62" i="8" s="1"/>
  <c r="N62" i="8" s="1"/>
  <c r="O62" i="8" s="1"/>
  <c r="P62" i="8" s="1"/>
  <c r="Q62" i="8" s="1"/>
  <c r="R62" i="8" s="1"/>
  <c r="S62" i="8" s="1"/>
  <c r="T62" i="8" s="1"/>
  <c r="U62" i="8" s="1"/>
  <c r="V62" i="8" s="1"/>
  <c r="W62" i="8" s="1"/>
  <c r="X62" i="8" s="1"/>
  <c r="Y62" i="8" s="1"/>
  <c r="Z62" i="8" s="1"/>
  <c r="AA62" i="8" s="1"/>
  <c r="AB62" i="8" s="1"/>
  <c r="AC62" i="8" s="1"/>
  <c r="AD62" i="8" s="1"/>
  <c r="AE62" i="8" s="1"/>
  <c r="AF62" i="8" s="1"/>
  <c r="AG62" i="8" s="1"/>
  <c r="D104" i="8"/>
  <c r="E104" i="8" s="1"/>
  <c r="F104" i="8" s="1"/>
  <c r="G104" i="8" s="1"/>
  <c r="H104" i="8" s="1"/>
  <c r="I104" i="8" s="1"/>
  <c r="J104" i="8" s="1"/>
  <c r="K104" i="8" s="1"/>
  <c r="L104" i="8" s="1"/>
  <c r="M104" i="8" s="1"/>
  <c r="N104" i="8" s="1"/>
  <c r="O104" i="8" s="1"/>
  <c r="P104" i="8" s="1"/>
  <c r="Q104" i="8" s="1"/>
  <c r="R104" i="8" s="1"/>
  <c r="S104" i="8" s="1"/>
  <c r="T104" i="8" s="1"/>
  <c r="U104" i="8" s="1"/>
  <c r="V104" i="8" s="1"/>
  <c r="W104" i="8" s="1"/>
  <c r="X104" i="8" s="1"/>
  <c r="Y104" i="8" s="1"/>
  <c r="Z104" i="8" s="1"/>
  <c r="AA104" i="8" s="1"/>
  <c r="AB104" i="8" s="1"/>
  <c r="AC104" i="8" s="1"/>
  <c r="AD104" i="8" s="1"/>
  <c r="AE104" i="8" s="1"/>
  <c r="AF104" i="8" s="1"/>
  <c r="AG104" i="8" s="1"/>
  <c r="D170" i="8"/>
  <c r="E170" i="8" s="1"/>
  <c r="F170" i="8" s="1"/>
  <c r="G170" i="8" s="1"/>
  <c r="H170" i="8" s="1"/>
  <c r="I170" i="8" s="1"/>
  <c r="J170" i="8" s="1"/>
  <c r="K170" i="8" s="1"/>
  <c r="L170" i="8" s="1"/>
  <c r="M170" i="8" s="1"/>
  <c r="N170" i="8" s="1"/>
  <c r="O170" i="8" s="1"/>
  <c r="P170" i="8" s="1"/>
  <c r="Q170" i="8" s="1"/>
  <c r="R170" i="8" s="1"/>
  <c r="S170" i="8" s="1"/>
  <c r="T170" i="8" s="1"/>
  <c r="U170" i="8" s="1"/>
  <c r="V170" i="8" s="1"/>
  <c r="W170" i="8" s="1"/>
  <c r="X170" i="8" s="1"/>
  <c r="Y170" i="8" s="1"/>
  <c r="Z170" i="8" s="1"/>
  <c r="AA170" i="8" s="1"/>
  <c r="AB170" i="8" s="1"/>
  <c r="AC170" i="8" s="1"/>
  <c r="AD170" i="8" s="1"/>
  <c r="AE170" i="8" s="1"/>
  <c r="AF170" i="8" s="1"/>
  <c r="AG170" i="8" s="1"/>
  <c r="D203" i="8"/>
  <c r="E203" i="8" s="1"/>
  <c r="F203" i="8" s="1"/>
  <c r="G203" i="8" s="1"/>
  <c r="H203" i="8" s="1"/>
  <c r="I203" i="8" s="1"/>
  <c r="J203" i="8" s="1"/>
  <c r="K203" i="8" s="1"/>
  <c r="L203" i="8" s="1"/>
  <c r="M203" i="8" s="1"/>
  <c r="N203" i="8" s="1"/>
  <c r="O203" i="8" s="1"/>
  <c r="P203" i="8" s="1"/>
  <c r="Q203" i="8" s="1"/>
  <c r="R203" i="8" s="1"/>
  <c r="S203" i="8" s="1"/>
  <c r="T203" i="8" s="1"/>
  <c r="U203" i="8" s="1"/>
  <c r="V203" i="8" s="1"/>
  <c r="W203" i="8" s="1"/>
  <c r="X203" i="8" s="1"/>
  <c r="Y203" i="8" s="1"/>
  <c r="Z203" i="8" s="1"/>
  <c r="AA203" i="8" s="1"/>
  <c r="AB203" i="8" s="1"/>
  <c r="AC203" i="8" s="1"/>
  <c r="AD203" i="8" s="1"/>
  <c r="AE203" i="8" s="1"/>
  <c r="AF203" i="8" s="1"/>
  <c r="AG203" i="8" s="1"/>
  <c r="D274" i="8"/>
  <c r="E274" i="8" s="1"/>
  <c r="F274" i="8" s="1"/>
  <c r="G274" i="8" s="1"/>
  <c r="H274" i="8" s="1"/>
  <c r="I274" i="8" s="1"/>
  <c r="J274" i="8" s="1"/>
  <c r="K274" i="8" s="1"/>
  <c r="L274" i="8" s="1"/>
  <c r="M274" i="8" s="1"/>
  <c r="N274" i="8" s="1"/>
  <c r="O274" i="8" s="1"/>
  <c r="P274" i="8" s="1"/>
  <c r="Q274" i="8" s="1"/>
  <c r="R274" i="8" s="1"/>
  <c r="S274" i="8" s="1"/>
  <c r="T274" i="8" s="1"/>
  <c r="U274" i="8" s="1"/>
  <c r="V274" i="8" s="1"/>
  <c r="W274" i="8" s="1"/>
  <c r="X274" i="8" s="1"/>
  <c r="Y274" i="8" s="1"/>
  <c r="Z274" i="8" s="1"/>
  <c r="AA274" i="8" s="1"/>
  <c r="AB274" i="8" s="1"/>
  <c r="AC274" i="8" s="1"/>
  <c r="AD274" i="8" s="1"/>
  <c r="AE274" i="8" s="1"/>
  <c r="AF274" i="8" s="1"/>
  <c r="AG274" i="8" s="1"/>
  <c r="D307" i="8"/>
  <c r="E307" i="8" s="1"/>
  <c r="F307" i="8" s="1"/>
  <c r="G307" i="8" s="1"/>
  <c r="H307" i="8" s="1"/>
  <c r="I307" i="8" s="1"/>
  <c r="J307" i="8" s="1"/>
  <c r="K307" i="8" s="1"/>
  <c r="L307" i="8" s="1"/>
  <c r="M307" i="8" s="1"/>
  <c r="N307" i="8" s="1"/>
  <c r="O307" i="8" s="1"/>
  <c r="P307" i="8" s="1"/>
  <c r="Q307" i="8" s="1"/>
  <c r="R307" i="8" s="1"/>
  <c r="S307" i="8" s="1"/>
  <c r="T307" i="8" s="1"/>
  <c r="U307" i="8" s="1"/>
  <c r="V307" i="8" s="1"/>
  <c r="W307" i="8" s="1"/>
  <c r="X307" i="8" s="1"/>
  <c r="Y307" i="8" s="1"/>
  <c r="Z307" i="8" s="1"/>
  <c r="AA307" i="8" s="1"/>
  <c r="AB307" i="8" s="1"/>
  <c r="AC307" i="8" s="1"/>
  <c r="AD307" i="8" s="1"/>
  <c r="AE307" i="8" s="1"/>
  <c r="AF307" i="8" s="1"/>
  <c r="AG307" i="8" s="1"/>
  <c r="D342" i="8"/>
  <c r="E342" i="8" s="1"/>
  <c r="F342" i="8" s="1"/>
  <c r="G342" i="8" s="1"/>
  <c r="H342" i="8" s="1"/>
  <c r="I342" i="8" s="1"/>
  <c r="J342" i="8" s="1"/>
  <c r="K342" i="8" s="1"/>
  <c r="L342" i="8" s="1"/>
  <c r="M342" i="8" s="1"/>
  <c r="N342" i="8" s="1"/>
  <c r="O342" i="8" s="1"/>
  <c r="P342" i="8" s="1"/>
  <c r="Q342" i="8" s="1"/>
  <c r="R342" i="8" s="1"/>
  <c r="S342" i="8" s="1"/>
  <c r="T342" i="8" s="1"/>
  <c r="U342" i="8" s="1"/>
  <c r="V342" i="8" s="1"/>
  <c r="W342" i="8" s="1"/>
  <c r="X342" i="8" s="1"/>
  <c r="Y342" i="8" s="1"/>
  <c r="Z342" i="8" s="1"/>
  <c r="AA342" i="8" s="1"/>
  <c r="AB342" i="8" s="1"/>
  <c r="AC342" i="8" s="1"/>
  <c r="AD342" i="8" s="1"/>
  <c r="AE342" i="8" s="1"/>
  <c r="AF342" i="8" s="1"/>
  <c r="AG342" i="8" s="1"/>
  <c r="D375" i="8"/>
  <c r="E375" i="8" s="1"/>
  <c r="F375" i="8" s="1"/>
  <c r="G375" i="8" s="1"/>
  <c r="H375" i="8" s="1"/>
  <c r="I375" i="8" s="1"/>
  <c r="J375" i="8" s="1"/>
  <c r="K375" i="8" s="1"/>
  <c r="L375" i="8" s="1"/>
  <c r="M375" i="8" s="1"/>
  <c r="N375" i="8" s="1"/>
  <c r="O375" i="8" s="1"/>
  <c r="P375" i="8" s="1"/>
  <c r="Q375" i="8" s="1"/>
  <c r="R375" i="8" s="1"/>
  <c r="S375" i="8" s="1"/>
  <c r="T375" i="8" s="1"/>
  <c r="U375" i="8" s="1"/>
  <c r="V375" i="8" s="1"/>
  <c r="W375" i="8" s="1"/>
  <c r="X375" i="8" s="1"/>
  <c r="Y375" i="8" s="1"/>
  <c r="Z375" i="8" s="1"/>
  <c r="AA375" i="8" s="1"/>
  <c r="AB375" i="8" s="1"/>
  <c r="AC375" i="8" s="1"/>
  <c r="AD375" i="8" s="1"/>
  <c r="AE375" i="8" s="1"/>
  <c r="AF375" i="8" s="1"/>
  <c r="AG375" i="8" s="1"/>
  <c r="D411" i="8"/>
  <c r="E411" i="8" s="1"/>
  <c r="F411" i="8" s="1"/>
  <c r="G411" i="8" s="1"/>
  <c r="H411" i="8" s="1"/>
  <c r="I411" i="8" s="1"/>
  <c r="J411" i="8" s="1"/>
  <c r="K411" i="8" s="1"/>
  <c r="L411" i="8" s="1"/>
  <c r="M411" i="8" s="1"/>
  <c r="N411" i="8" s="1"/>
  <c r="O411" i="8" s="1"/>
  <c r="P411" i="8" s="1"/>
  <c r="Q411" i="8" s="1"/>
  <c r="R411" i="8" s="1"/>
  <c r="S411" i="8" s="1"/>
  <c r="T411" i="8" s="1"/>
  <c r="U411" i="8" s="1"/>
  <c r="V411" i="8" s="1"/>
  <c r="W411" i="8" s="1"/>
  <c r="X411" i="8" s="1"/>
  <c r="Y411" i="8" s="1"/>
  <c r="Z411" i="8" s="1"/>
  <c r="AA411" i="8" s="1"/>
  <c r="AB411" i="8" s="1"/>
  <c r="AC411" i="8" s="1"/>
  <c r="AD411" i="8" s="1"/>
  <c r="AE411" i="8" s="1"/>
  <c r="AF411" i="8" s="1"/>
  <c r="AG411" i="8" s="1"/>
  <c r="D446" i="8"/>
  <c r="E446" i="8" s="1"/>
  <c r="F446" i="8" s="1"/>
  <c r="G446" i="8" s="1"/>
  <c r="H446" i="8" s="1"/>
  <c r="I446" i="8" s="1"/>
  <c r="J446" i="8" s="1"/>
  <c r="K446" i="8" s="1"/>
  <c r="L446" i="8" s="1"/>
  <c r="M446" i="8" s="1"/>
  <c r="N446" i="8" s="1"/>
  <c r="O446" i="8" s="1"/>
  <c r="P446" i="8" s="1"/>
  <c r="Q446" i="8" s="1"/>
  <c r="R446" i="8" s="1"/>
  <c r="S446" i="8" s="1"/>
  <c r="T446" i="8" s="1"/>
  <c r="U446" i="8" s="1"/>
  <c r="V446" i="8" s="1"/>
  <c r="W446" i="8" s="1"/>
  <c r="X446" i="8" s="1"/>
  <c r="Y446" i="8" s="1"/>
  <c r="Z446" i="8" s="1"/>
  <c r="AA446" i="8" s="1"/>
  <c r="AB446" i="8" s="1"/>
  <c r="AC446" i="8" s="1"/>
  <c r="AD446" i="8" s="1"/>
  <c r="AE446" i="8" s="1"/>
  <c r="AF446" i="8" s="1"/>
  <c r="AG446" i="8" s="1"/>
  <c r="D479" i="8"/>
  <c r="E479" i="8" s="1"/>
  <c r="F479" i="8" s="1"/>
  <c r="G479" i="8" s="1"/>
  <c r="H479" i="8" s="1"/>
  <c r="I479" i="8" s="1"/>
  <c r="J479" i="8" s="1"/>
  <c r="K479" i="8" s="1"/>
  <c r="L479" i="8" s="1"/>
  <c r="M479" i="8" s="1"/>
  <c r="N479" i="8" s="1"/>
  <c r="O479" i="8" s="1"/>
  <c r="P479" i="8" s="1"/>
  <c r="Q479" i="8" s="1"/>
  <c r="R479" i="8" s="1"/>
  <c r="S479" i="8" s="1"/>
  <c r="T479" i="8" s="1"/>
  <c r="U479" i="8" s="1"/>
  <c r="V479" i="8" s="1"/>
  <c r="W479" i="8" s="1"/>
  <c r="X479" i="8" s="1"/>
  <c r="Y479" i="8" s="1"/>
  <c r="Z479" i="8" s="1"/>
  <c r="AA479" i="8" s="1"/>
  <c r="AB479" i="8" s="1"/>
  <c r="AC479" i="8" s="1"/>
  <c r="AD479" i="8" s="1"/>
  <c r="AE479" i="8" s="1"/>
  <c r="AF479" i="8" s="1"/>
  <c r="AG479" i="8" s="1"/>
  <c r="D512" i="8"/>
  <c r="E512" i="8" s="1"/>
  <c r="F512" i="8" s="1"/>
  <c r="G512" i="8" s="1"/>
  <c r="H512" i="8" s="1"/>
  <c r="I512" i="8" s="1"/>
  <c r="J512" i="8" s="1"/>
  <c r="K512" i="8" s="1"/>
  <c r="L512" i="8" s="1"/>
  <c r="M512" i="8" s="1"/>
  <c r="N512" i="8" s="1"/>
  <c r="O512" i="8" s="1"/>
  <c r="P512" i="8" s="1"/>
  <c r="Q512" i="8" s="1"/>
  <c r="R512" i="8" s="1"/>
  <c r="S512" i="8" s="1"/>
  <c r="T512" i="8" s="1"/>
  <c r="U512" i="8" s="1"/>
  <c r="V512" i="8" s="1"/>
  <c r="W512" i="8" s="1"/>
  <c r="X512" i="8" s="1"/>
  <c r="Y512" i="8" s="1"/>
  <c r="Z512" i="8" s="1"/>
  <c r="AA512" i="8" s="1"/>
  <c r="AB512" i="8" s="1"/>
  <c r="AC512" i="8" s="1"/>
  <c r="AD512" i="8" s="1"/>
  <c r="AE512" i="8" s="1"/>
  <c r="AF512" i="8" s="1"/>
  <c r="AG512" i="8" s="1"/>
  <c r="D583" i="8"/>
  <c r="E583" i="8" s="1"/>
  <c r="F583" i="8" s="1"/>
  <c r="G583" i="8" s="1"/>
  <c r="H583" i="8" s="1"/>
  <c r="I583" i="8" s="1"/>
  <c r="J583" i="8" s="1"/>
  <c r="K583" i="8" s="1"/>
  <c r="L583" i="8" s="1"/>
  <c r="M583" i="8" s="1"/>
  <c r="N583" i="8" s="1"/>
  <c r="O583" i="8" s="1"/>
  <c r="P583" i="8" s="1"/>
  <c r="Q583" i="8" s="1"/>
  <c r="R583" i="8" s="1"/>
  <c r="S583" i="8" s="1"/>
  <c r="T583" i="8" s="1"/>
  <c r="U583" i="8" s="1"/>
  <c r="V583" i="8" s="1"/>
  <c r="W583" i="8" s="1"/>
  <c r="X583" i="8" s="1"/>
  <c r="Y583" i="8" s="1"/>
  <c r="Z583" i="8" s="1"/>
  <c r="AA583" i="8" s="1"/>
  <c r="AB583" i="8" s="1"/>
  <c r="AC583" i="8" s="1"/>
  <c r="AD583" i="8" s="1"/>
  <c r="AE583" i="8" s="1"/>
  <c r="AF583" i="8" s="1"/>
  <c r="AG583" i="8" s="1"/>
  <c r="D616" i="8"/>
  <c r="E616" i="8" s="1"/>
  <c r="F616" i="8" s="1"/>
  <c r="G616" i="8" s="1"/>
  <c r="H616" i="8" s="1"/>
  <c r="I616" i="8" s="1"/>
  <c r="J616" i="8" s="1"/>
  <c r="K616" i="8" s="1"/>
  <c r="L616" i="8" s="1"/>
  <c r="M616" i="8" s="1"/>
  <c r="N616" i="8" s="1"/>
  <c r="O616" i="8" s="1"/>
  <c r="P616" i="8" s="1"/>
  <c r="Q616" i="8" s="1"/>
  <c r="R616" i="8" s="1"/>
  <c r="S616" i="8" s="1"/>
  <c r="T616" i="8" s="1"/>
  <c r="U616" i="8" s="1"/>
  <c r="V616" i="8" s="1"/>
  <c r="W616" i="8" s="1"/>
  <c r="X616" i="8" s="1"/>
  <c r="Y616" i="8" s="1"/>
  <c r="Z616" i="8" s="1"/>
  <c r="AA616" i="8" s="1"/>
  <c r="AB616" i="8" s="1"/>
  <c r="AC616" i="8" s="1"/>
  <c r="AD616" i="8" s="1"/>
  <c r="AE616" i="8" s="1"/>
  <c r="AF616" i="8" s="1"/>
  <c r="AG616" i="8" s="1"/>
  <c r="D676" i="8"/>
  <c r="E676" i="8" s="1"/>
  <c r="F676" i="8" s="1"/>
  <c r="G676" i="8" s="1"/>
  <c r="H676" i="8" s="1"/>
  <c r="I676" i="8" s="1"/>
  <c r="J676" i="8" s="1"/>
  <c r="K676" i="8" s="1"/>
  <c r="L676" i="8" s="1"/>
  <c r="M676" i="8" s="1"/>
  <c r="N676" i="8" s="1"/>
  <c r="O676" i="8" s="1"/>
  <c r="P676" i="8" s="1"/>
  <c r="Q676" i="8" s="1"/>
  <c r="R676" i="8" s="1"/>
  <c r="S676" i="8" s="1"/>
  <c r="T676" i="8" s="1"/>
  <c r="U676" i="8" s="1"/>
  <c r="V676" i="8" s="1"/>
  <c r="W676" i="8" s="1"/>
  <c r="X676" i="8" s="1"/>
  <c r="Y676" i="8" s="1"/>
  <c r="Z676" i="8" s="1"/>
  <c r="AA676" i="8" s="1"/>
  <c r="AB676" i="8" s="1"/>
  <c r="AC676" i="8" s="1"/>
  <c r="AD676" i="8" s="1"/>
  <c r="AE676" i="8" s="1"/>
  <c r="AF676" i="8" s="1"/>
  <c r="AG676" i="8" s="1"/>
  <c r="D754" i="8"/>
  <c r="E754" i="8" s="1"/>
  <c r="F754" i="8" s="1"/>
  <c r="G754" i="8" s="1"/>
  <c r="H754" i="8" s="1"/>
  <c r="I754" i="8" s="1"/>
  <c r="J754" i="8" s="1"/>
  <c r="K754" i="8" s="1"/>
  <c r="L754" i="8" s="1"/>
  <c r="M754" i="8" s="1"/>
  <c r="N754" i="8" s="1"/>
  <c r="O754" i="8" s="1"/>
  <c r="P754" i="8" s="1"/>
  <c r="Q754" i="8" s="1"/>
  <c r="R754" i="8" s="1"/>
  <c r="S754" i="8" s="1"/>
  <c r="T754" i="8" s="1"/>
  <c r="U754" i="8" s="1"/>
  <c r="V754" i="8" s="1"/>
  <c r="W754" i="8" s="1"/>
  <c r="X754" i="8" s="1"/>
  <c r="Y754" i="8" s="1"/>
  <c r="Z754" i="8" s="1"/>
  <c r="AA754" i="8" s="1"/>
  <c r="AB754" i="8" s="1"/>
  <c r="AC754" i="8" s="1"/>
  <c r="AD754" i="8" s="1"/>
  <c r="AE754" i="8" s="1"/>
  <c r="AF754" i="8" s="1"/>
  <c r="AG754" i="8" s="1"/>
  <c r="D779" i="8"/>
  <c r="E779" i="8" s="1"/>
  <c r="F779" i="8" s="1"/>
  <c r="G779" i="8" s="1"/>
  <c r="H779" i="8" s="1"/>
  <c r="I779" i="8" s="1"/>
  <c r="J779" i="8" s="1"/>
  <c r="K779" i="8" s="1"/>
  <c r="L779" i="8" s="1"/>
  <c r="M779" i="8" s="1"/>
  <c r="N779" i="8" s="1"/>
  <c r="O779" i="8" s="1"/>
  <c r="P779" i="8" s="1"/>
  <c r="Q779" i="8" s="1"/>
  <c r="R779" i="8" s="1"/>
  <c r="S779" i="8" s="1"/>
  <c r="T779" i="8" s="1"/>
  <c r="U779" i="8" s="1"/>
  <c r="V779" i="8" s="1"/>
  <c r="W779" i="8" s="1"/>
  <c r="X779" i="8" s="1"/>
  <c r="Y779" i="8" s="1"/>
  <c r="Z779" i="8" s="1"/>
  <c r="AA779" i="8" s="1"/>
  <c r="AB779" i="8" s="1"/>
  <c r="AC779" i="8" s="1"/>
  <c r="AD779" i="8" s="1"/>
  <c r="AE779" i="8" s="1"/>
  <c r="AF779" i="8" s="1"/>
  <c r="AG779" i="8" s="1"/>
  <c r="D804" i="8"/>
  <c r="E804" i="8" s="1"/>
  <c r="F804" i="8" s="1"/>
  <c r="G804" i="8" s="1"/>
  <c r="H804" i="8" s="1"/>
  <c r="I804" i="8" s="1"/>
  <c r="J804" i="8" s="1"/>
  <c r="K804" i="8" s="1"/>
  <c r="L804" i="8" s="1"/>
  <c r="M804" i="8" s="1"/>
  <c r="N804" i="8" s="1"/>
  <c r="O804" i="8" s="1"/>
  <c r="P804" i="8" s="1"/>
  <c r="Q804" i="8" s="1"/>
  <c r="R804" i="8" s="1"/>
  <c r="S804" i="8" s="1"/>
  <c r="T804" i="8" s="1"/>
  <c r="U804" i="8" s="1"/>
  <c r="V804" i="8" s="1"/>
  <c r="W804" i="8" s="1"/>
  <c r="X804" i="8" s="1"/>
  <c r="Y804" i="8" s="1"/>
  <c r="Z804" i="8" s="1"/>
  <c r="AA804" i="8" s="1"/>
  <c r="AB804" i="8" s="1"/>
  <c r="AC804" i="8" s="1"/>
  <c r="AD804" i="8" s="1"/>
  <c r="AE804" i="8" s="1"/>
  <c r="AF804" i="8" s="1"/>
  <c r="AG804" i="8" s="1"/>
  <c r="D882" i="8"/>
  <c r="E882" i="8" s="1"/>
  <c r="F882" i="8" s="1"/>
  <c r="G882" i="8" s="1"/>
  <c r="H882" i="8" s="1"/>
  <c r="I882" i="8" s="1"/>
  <c r="J882" i="8" s="1"/>
  <c r="K882" i="8" s="1"/>
  <c r="L882" i="8" s="1"/>
  <c r="M882" i="8" s="1"/>
  <c r="N882" i="8" s="1"/>
  <c r="O882" i="8" s="1"/>
  <c r="P882" i="8" s="1"/>
  <c r="Q882" i="8" s="1"/>
  <c r="R882" i="8" s="1"/>
  <c r="S882" i="8" s="1"/>
  <c r="T882" i="8" s="1"/>
  <c r="U882" i="8" s="1"/>
  <c r="V882" i="8" s="1"/>
  <c r="W882" i="8" s="1"/>
  <c r="X882" i="8" s="1"/>
  <c r="Y882" i="8" s="1"/>
  <c r="Z882" i="8" s="1"/>
  <c r="AA882" i="8" s="1"/>
  <c r="AB882" i="8" s="1"/>
  <c r="AC882" i="8" s="1"/>
  <c r="AD882" i="8" s="1"/>
  <c r="AE882" i="8" s="1"/>
  <c r="AF882" i="8" s="1"/>
  <c r="AG882" i="8" s="1"/>
  <c r="D907" i="8"/>
  <c r="E907" i="8" s="1"/>
  <c r="F907" i="8" s="1"/>
  <c r="G907" i="8" s="1"/>
  <c r="H907" i="8" s="1"/>
  <c r="I907" i="8" s="1"/>
  <c r="J907" i="8" s="1"/>
  <c r="K907" i="8" s="1"/>
  <c r="L907" i="8" s="1"/>
  <c r="M907" i="8" s="1"/>
  <c r="N907" i="8" s="1"/>
  <c r="O907" i="8" s="1"/>
  <c r="P907" i="8" s="1"/>
  <c r="Q907" i="8" s="1"/>
  <c r="R907" i="8" s="1"/>
  <c r="S907" i="8" s="1"/>
  <c r="T907" i="8" s="1"/>
  <c r="U907" i="8" s="1"/>
  <c r="V907" i="8" s="1"/>
  <c r="W907" i="8" s="1"/>
  <c r="X907" i="8" s="1"/>
  <c r="Y907" i="8" s="1"/>
  <c r="Z907" i="8" s="1"/>
  <c r="AA907" i="8" s="1"/>
  <c r="AB907" i="8" s="1"/>
  <c r="AC907" i="8" s="1"/>
  <c r="AD907" i="8" s="1"/>
  <c r="AE907" i="8" s="1"/>
  <c r="AF907" i="8" s="1"/>
  <c r="AG907" i="8" s="1"/>
  <c r="D932" i="8"/>
  <c r="E932" i="8" s="1"/>
  <c r="F932" i="8" s="1"/>
  <c r="G932" i="8" s="1"/>
  <c r="H932" i="8" s="1"/>
  <c r="I932" i="8" s="1"/>
  <c r="J932" i="8" s="1"/>
  <c r="K932" i="8" s="1"/>
  <c r="L932" i="8" s="1"/>
  <c r="M932" i="8" s="1"/>
  <c r="N932" i="8" s="1"/>
  <c r="O932" i="8" s="1"/>
  <c r="P932" i="8" s="1"/>
  <c r="Q932" i="8" s="1"/>
  <c r="R932" i="8" s="1"/>
  <c r="S932" i="8" s="1"/>
  <c r="T932" i="8" s="1"/>
  <c r="U932" i="8" s="1"/>
  <c r="V932" i="8" s="1"/>
  <c r="W932" i="8" s="1"/>
  <c r="X932" i="8" s="1"/>
  <c r="Y932" i="8" s="1"/>
  <c r="Z932" i="8" s="1"/>
  <c r="AA932" i="8" s="1"/>
  <c r="AB932" i="8" s="1"/>
  <c r="AC932" i="8" s="1"/>
  <c r="AD932" i="8" s="1"/>
  <c r="AE932" i="8" s="1"/>
  <c r="AF932" i="8" s="1"/>
  <c r="AG932" i="8" s="1"/>
  <c r="D19" i="8"/>
  <c r="E19" i="8" s="1"/>
  <c r="F19" i="8" s="1"/>
  <c r="G19" i="8" s="1"/>
  <c r="H19" i="8" s="1"/>
  <c r="I19" i="8" s="1"/>
  <c r="J19" i="8" s="1"/>
  <c r="K19" i="8" s="1"/>
  <c r="L19" i="8" s="1"/>
  <c r="M19" i="8" s="1"/>
  <c r="N19" i="8" s="1"/>
  <c r="O19" i="8" s="1"/>
  <c r="P19" i="8" s="1"/>
  <c r="Q19" i="8" s="1"/>
  <c r="R19" i="8" s="1"/>
  <c r="S19" i="8" s="1"/>
  <c r="T19" i="8" s="1"/>
  <c r="U19" i="8" s="1"/>
  <c r="V19" i="8" s="1"/>
  <c r="W19" i="8" s="1"/>
  <c r="X19" i="8" s="1"/>
  <c r="Y19" i="8" s="1"/>
  <c r="Z19" i="8" s="1"/>
  <c r="AA19" i="8" s="1"/>
  <c r="AB19" i="8" s="1"/>
  <c r="AC19" i="8" s="1"/>
  <c r="AD19" i="8" s="1"/>
  <c r="AE19" i="8" s="1"/>
  <c r="AF19" i="8" s="1"/>
  <c r="AG19" i="8" s="1"/>
  <c r="D63" i="8"/>
  <c r="E63" i="8" s="1"/>
  <c r="F63" i="8" s="1"/>
  <c r="G63" i="8" s="1"/>
  <c r="H63" i="8" s="1"/>
  <c r="I63" i="8" s="1"/>
  <c r="J63" i="8" s="1"/>
  <c r="K63" i="8" s="1"/>
  <c r="L63" i="8" s="1"/>
  <c r="M63" i="8" s="1"/>
  <c r="N63" i="8" s="1"/>
  <c r="O63" i="8" s="1"/>
  <c r="P63" i="8" s="1"/>
  <c r="Q63" i="8" s="1"/>
  <c r="R63" i="8" s="1"/>
  <c r="S63" i="8" s="1"/>
  <c r="T63" i="8" s="1"/>
  <c r="U63" i="8" s="1"/>
  <c r="V63" i="8" s="1"/>
  <c r="W63" i="8" s="1"/>
  <c r="X63" i="8" s="1"/>
  <c r="Y63" i="8" s="1"/>
  <c r="Z63" i="8" s="1"/>
  <c r="AA63" i="8" s="1"/>
  <c r="AB63" i="8" s="1"/>
  <c r="AC63" i="8" s="1"/>
  <c r="AD63" i="8" s="1"/>
  <c r="AE63" i="8" s="1"/>
  <c r="AF63" i="8" s="1"/>
  <c r="AG63" i="8" s="1"/>
  <c r="D138" i="8"/>
  <c r="E138" i="8" s="1"/>
  <c r="F138" i="8" s="1"/>
  <c r="G138" i="8" s="1"/>
  <c r="H138" i="8" s="1"/>
  <c r="I138" i="8" s="1"/>
  <c r="J138" i="8" s="1"/>
  <c r="K138" i="8" s="1"/>
  <c r="L138" i="8" s="1"/>
  <c r="M138" i="8" s="1"/>
  <c r="N138" i="8" s="1"/>
  <c r="O138" i="8" s="1"/>
  <c r="P138" i="8" s="1"/>
  <c r="Q138" i="8" s="1"/>
  <c r="R138" i="8" s="1"/>
  <c r="S138" i="8" s="1"/>
  <c r="T138" i="8" s="1"/>
  <c r="U138" i="8" s="1"/>
  <c r="V138" i="8" s="1"/>
  <c r="W138" i="8" s="1"/>
  <c r="X138" i="8" s="1"/>
  <c r="Y138" i="8" s="1"/>
  <c r="Z138" i="8" s="1"/>
  <c r="AA138" i="8" s="1"/>
  <c r="AB138" i="8" s="1"/>
  <c r="AC138" i="8" s="1"/>
  <c r="AD138" i="8" s="1"/>
  <c r="AE138" i="8" s="1"/>
  <c r="AF138" i="8" s="1"/>
  <c r="AG138" i="8" s="1"/>
  <c r="D171" i="8"/>
  <c r="E171" i="8" s="1"/>
  <c r="F171" i="8" s="1"/>
  <c r="G171" i="8" s="1"/>
  <c r="H171" i="8" s="1"/>
  <c r="I171" i="8" s="1"/>
  <c r="J171" i="8" s="1"/>
  <c r="K171" i="8" s="1"/>
  <c r="L171" i="8" s="1"/>
  <c r="M171" i="8" s="1"/>
  <c r="N171" i="8" s="1"/>
  <c r="O171" i="8" s="1"/>
  <c r="P171" i="8" s="1"/>
  <c r="Q171" i="8" s="1"/>
  <c r="R171" i="8" s="1"/>
  <c r="S171" i="8" s="1"/>
  <c r="T171" i="8" s="1"/>
  <c r="U171" i="8" s="1"/>
  <c r="V171" i="8" s="1"/>
  <c r="W171" i="8" s="1"/>
  <c r="X171" i="8" s="1"/>
  <c r="Y171" i="8" s="1"/>
  <c r="Z171" i="8" s="1"/>
  <c r="AA171" i="8" s="1"/>
  <c r="AB171" i="8" s="1"/>
  <c r="AC171" i="8" s="1"/>
  <c r="AD171" i="8" s="1"/>
  <c r="AE171" i="8" s="1"/>
  <c r="AF171" i="8" s="1"/>
  <c r="AG171" i="8" s="1"/>
  <c r="D242" i="8"/>
  <c r="E242" i="8" s="1"/>
  <c r="F242" i="8" s="1"/>
  <c r="G242" i="8" s="1"/>
  <c r="H242" i="8" s="1"/>
  <c r="I242" i="8" s="1"/>
  <c r="J242" i="8" s="1"/>
  <c r="K242" i="8" s="1"/>
  <c r="L242" i="8" s="1"/>
  <c r="M242" i="8" s="1"/>
  <c r="N242" i="8" s="1"/>
  <c r="O242" i="8" s="1"/>
  <c r="P242" i="8" s="1"/>
  <c r="Q242" i="8" s="1"/>
  <c r="R242" i="8" s="1"/>
  <c r="S242" i="8" s="1"/>
  <c r="T242" i="8" s="1"/>
  <c r="U242" i="8" s="1"/>
  <c r="V242" i="8" s="1"/>
  <c r="W242" i="8" s="1"/>
  <c r="X242" i="8" s="1"/>
  <c r="Y242" i="8" s="1"/>
  <c r="Z242" i="8" s="1"/>
  <c r="AA242" i="8" s="1"/>
  <c r="AB242" i="8" s="1"/>
  <c r="AC242" i="8" s="1"/>
  <c r="AD242" i="8" s="1"/>
  <c r="AE242" i="8" s="1"/>
  <c r="AF242" i="8" s="1"/>
  <c r="AG242" i="8" s="1"/>
  <c r="D275" i="8"/>
  <c r="E275" i="8" s="1"/>
  <c r="F275" i="8" s="1"/>
  <c r="G275" i="8" s="1"/>
  <c r="H275" i="8" s="1"/>
  <c r="I275" i="8" s="1"/>
  <c r="J275" i="8" s="1"/>
  <c r="K275" i="8" s="1"/>
  <c r="L275" i="8" s="1"/>
  <c r="M275" i="8" s="1"/>
  <c r="N275" i="8" s="1"/>
  <c r="O275" i="8" s="1"/>
  <c r="P275" i="8" s="1"/>
  <c r="Q275" i="8" s="1"/>
  <c r="R275" i="8" s="1"/>
  <c r="S275" i="8" s="1"/>
  <c r="T275" i="8" s="1"/>
  <c r="U275" i="8" s="1"/>
  <c r="V275" i="8" s="1"/>
  <c r="W275" i="8" s="1"/>
  <c r="X275" i="8" s="1"/>
  <c r="Y275" i="8" s="1"/>
  <c r="Z275" i="8" s="1"/>
  <c r="AA275" i="8" s="1"/>
  <c r="AB275" i="8" s="1"/>
  <c r="AC275" i="8" s="1"/>
  <c r="AD275" i="8" s="1"/>
  <c r="AE275" i="8" s="1"/>
  <c r="AF275" i="8" s="1"/>
  <c r="AG275" i="8" s="1"/>
  <c r="D310" i="8"/>
  <c r="E310" i="8" s="1"/>
  <c r="F310" i="8" s="1"/>
  <c r="G310" i="8" s="1"/>
  <c r="H310" i="8" s="1"/>
  <c r="I310" i="8" s="1"/>
  <c r="J310" i="8" s="1"/>
  <c r="K310" i="8" s="1"/>
  <c r="L310" i="8" s="1"/>
  <c r="M310" i="8" s="1"/>
  <c r="N310" i="8" s="1"/>
  <c r="O310" i="8" s="1"/>
  <c r="P310" i="8" s="1"/>
  <c r="Q310" i="8" s="1"/>
  <c r="R310" i="8" s="1"/>
  <c r="S310" i="8" s="1"/>
  <c r="T310" i="8" s="1"/>
  <c r="U310" i="8" s="1"/>
  <c r="V310" i="8" s="1"/>
  <c r="W310" i="8" s="1"/>
  <c r="X310" i="8" s="1"/>
  <c r="Y310" i="8" s="1"/>
  <c r="Z310" i="8" s="1"/>
  <c r="AA310" i="8" s="1"/>
  <c r="AB310" i="8" s="1"/>
  <c r="AC310" i="8" s="1"/>
  <c r="AD310" i="8" s="1"/>
  <c r="AE310" i="8" s="1"/>
  <c r="AF310" i="8" s="1"/>
  <c r="AG310" i="8" s="1"/>
  <c r="D343" i="8"/>
  <c r="E343" i="8" s="1"/>
  <c r="F343" i="8" s="1"/>
  <c r="G343" i="8" s="1"/>
  <c r="H343" i="8" s="1"/>
  <c r="I343" i="8" s="1"/>
  <c r="J343" i="8" s="1"/>
  <c r="K343" i="8" s="1"/>
  <c r="L343" i="8" s="1"/>
  <c r="M343" i="8" s="1"/>
  <c r="N343" i="8" s="1"/>
  <c r="O343" i="8" s="1"/>
  <c r="P343" i="8" s="1"/>
  <c r="Q343" i="8" s="1"/>
  <c r="R343" i="8" s="1"/>
  <c r="S343" i="8" s="1"/>
  <c r="T343" i="8" s="1"/>
  <c r="U343" i="8" s="1"/>
  <c r="V343" i="8" s="1"/>
  <c r="W343" i="8" s="1"/>
  <c r="X343" i="8" s="1"/>
  <c r="Y343" i="8" s="1"/>
  <c r="Z343" i="8" s="1"/>
  <c r="AA343" i="8" s="1"/>
  <c r="AB343" i="8" s="1"/>
  <c r="AC343" i="8" s="1"/>
  <c r="AD343" i="8" s="1"/>
  <c r="AE343" i="8" s="1"/>
  <c r="AF343" i="8" s="1"/>
  <c r="AG343" i="8" s="1"/>
  <c r="D379" i="8"/>
  <c r="E379" i="8" s="1"/>
  <c r="F379" i="8" s="1"/>
  <c r="G379" i="8" s="1"/>
  <c r="H379" i="8" s="1"/>
  <c r="I379" i="8" s="1"/>
  <c r="J379" i="8" s="1"/>
  <c r="K379" i="8" s="1"/>
  <c r="L379" i="8" s="1"/>
  <c r="M379" i="8" s="1"/>
  <c r="N379" i="8" s="1"/>
  <c r="O379" i="8" s="1"/>
  <c r="P379" i="8" s="1"/>
  <c r="Q379" i="8" s="1"/>
  <c r="R379" i="8" s="1"/>
  <c r="S379" i="8" s="1"/>
  <c r="T379" i="8" s="1"/>
  <c r="U379" i="8" s="1"/>
  <c r="V379" i="8" s="1"/>
  <c r="W379" i="8" s="1"/>
  <c r="X379" i="8" s="1"/>
  <c r="Y379" i="8" s="1"/>
  <c r="Z379" i="8" s="1"/>
  <c r="AA379" i="8" s="1"/>
  <c r="AB379" i="8" s="1"/>
  <c r="AC379" i="8" s="1"/>
  <c r="AD379" i="8" s="1"/>
  <c r="AE379" i="8" s="1"/>
  <c r="AF379" i="8" s="1"/>
  <c r="AG379" i="8" s="1"/>
  <c r="D414" i="8"/>
  <c r="E414" i="8" s="1"/>
  <c r="F414" i="8" s="1"/>
  <c r="G414" i="8" s="1"/>
  <c r="H414" i="8" s="1"/>
  <c r="I414" i="8" s="1"/>
  <c r="J414" i="8" s="1"/>
  <c r="K414" i="8" s="1"/>
  <c r="L414" i="8" s="1"/>
  <c r="M414" i="8" s="1"/>
  <c r="N414" i="8" s="1"/>
  <c r="O414" i="8" s="1"/>
  <c r="P414" i="8" s="1"/>
  <c r="Q414" i="8" s="1"/>
  <c r="R414" i="8" s="1"/>
  <c r="S414" i="8" s="1"/>
  <c r="T414" i="8" s="1"/>
  <c r="U414" i="8" s="1"/>
  <c r="V414" i="8" s="1"/>
  <c r="W414" i="8" s="1"/>
  <c r="X414" i="8" s="1"/>
  <c r="Y414" i="8" s="1"/>
  <c r="Z414" i="8" s="1"/>
  <c r="AA414" i="8" s="1"/>
  <c r="AB414" i="8" s="1"/>
  <c r="AC414" i="8" s="1"/>
  <c r="AD414" i="8" s="1"/>
  <c r="AE414" i="8" s="1"/>
  <c r="AF414" i="8" s="1"/>
  <c r="AG414" i="8" s="1"/>
  <c r="D447" i="8"/>
  <c r="E447" i="8" s="1"/>
  <c r="F447" i="8" s="1"/>
  <c r="G447" i="8" s="1"/>
  <c r="H447" i="8" s="1"/>
  <c r="I447" i="8" s="1"/>
  <c r="J447" i="8" s="1"/>
  <c r="K447" i="8" s="1"/>
  <c r="L447" i="8" s="1"/>
  <c r="M447" i="8" s="1"/>
  <c r="N447" i="8" s="1"/>
  <c r="O447" i="8" s="1"/>
  <c r="P447" i="8" s="1"/>
  <c r="Q447" i="8" s="1"/>
  <c r="R447" i="8" s="1"/>
  <c r="S447" i="8" s="1"/>
  <c r="T447" i="8" s="1"/>
  <c r="U447" i="8" s="1"/>
  <c r="V447" i="8" s="1"/>
  <c r="W447" i="8" s="1"/>
  <c r="X447" i="8" s="1"/>
  <c r="Y447" i="8" s="1"/>
  <c r="Z447" i="8" s="1"/>
  <c r="AA447" i="8" s="1"/>
  <c r="AB447" i="8" s="1"/>
  <c r="AC447" i="8" s="1"/>
  <c r="AD447" i="8" s="1"/>
  <c r="AE447" i="8" s="1"/>
  <c r="AF447" i="8" s="1"/>
  <c r="AG447" i="8" s="1"/>
  <c r="D480" i="8"/>
  <c r="E480" i="8" s="1"/>
  <c r="F480" i="8" s="1"/>
  <c r="G480" i="8" s="1"/>
  <c r="H480" i="8" s="1"/>
  <c r="I480" i="8" s="1"/>
  <c r="J480" i="8" s="1"/>
  <c r="K480" i="8" s="1"/>
  <c r="L480" i="8" s="1"/>
  <c r="M480" i="8" s="1"/>
  <c r="N480" i="8" s="1"/>
  <c r="O480" i="8" s="1"/>
  <c r="P480" i="8" s="1"/>
  <c r="Q480" i="8" s="1"/>
  <c r="R480" i="8" s="1"/>
  <c r="S480" i="8" s="1"/>
  <c r="T480" i="8" s="1"/>
  <c r="U480" i="8" s="1"/>
  <c r="V480" i="8" s="1"/>
  <c r="W480" i="8" s="1"/>
  <c r="X480" i="8" s="1"/>
  <c r="Y480" i="8" s="1"/>
  <c r="Z480" i="8" s="1"/>
  <c r="AA480" i="8" s="1"/>
  <c r="AB480" i="8" s="1"/>
  <c r="AC480" i="8" s="1"/>
  <c r="AD480" i="8" s="1"/>
  <c r="AE480" i="8" s="1"/>
  <c r="AF480" i="8" s="1"/>
  <c r="AG480" i="8" s="1"/>
  <c r="D551" i="8"/>
  <c r="E551" i="8" s="1"/>
  <c r="F551" i="8" s="1"/>
  <c r="G551" i="8" s="1"/>
  <c r="H551" i="8" s="1"/>
  <c r="I551" i="8" s="1"/>
  <c r="J551" i="8" s="1"/>
  <c r="K551" i="8" s="1"/>
  <c r="L551" i="8" s="1"/>
  <c r="M551" i="8" s="1"/>
  <c r="N551" i="8" s="1"/>
  <c r="O551" i="8" s="1"/>
  <c r="P551" i="8" s="1"/>
  <c r="Q551" i="8" s="1"/>
  <c r="R551" i="8" s="1"/>
  <c r="S551" i="8" s="1"/>
  <c r="T551" i="8" s="1"/>
  <c r="U551" i="8" s="1"/>
  <c r="V551" i="8" s="1"/>
  <c r="W551" i="8" s="1"/>
  <c r="X551" i="8" s="1"/>
  <c r="Y551" i="8" s="1"/>
  <c r="Z551" i="8" s="1"/>
  <c r="AA551" i="8" s="1"/>
  <c r="AB551" i="8" s="1"/>
  <c r="AC551" i="8" s="1"/>
  <c r="AD551" i="8" s="1"/>
  <c r="AE551" i="8" s="1"/>
  <c r="AF551" i="8" s="1"/>
  <c r="AG551" i="8" s="1"/>
  <c r="D584" i="8"/>
  <c r="E584" i="8" s="1"/>
  <c r="F584" i="8" s="1"/>
  <c r="G584" i="8" s="1"/>
  <c r="H584" i="8" s="1"/>
  <c r="I584" i="8" s="1"/>
  <c r="J584" i="8" s="1"/>
  <c r="K584" i="8" s="1"/>
  <c r="L584" i="8" s="1"/>
  <c r="M584" i="8" s="1"/>
  <c r="N584" i="8" s="1"/>
  <c r="O584" i="8" s="1"/>
  <c r="P584" i="8" s="1"/>
  <c r="Q584" i="8" s="1"/>
  <c r="R584" i="8" s="1"/>
  <c r="S584" i="8" s="1"/>
  <c r="T584" i="8" s="1"/>
  <c r="U584" i="8" s="1"/>
  <c r="V584" i="8" s="1"/>
  <c r="W584" i="8" s="1"/>
  <c r="X584" i="8" s="1"/>
  <c r="Y584" i="8" s="1"/>
  <c r="Z584" i="8" s="1"/>
  <c r="AA584" i="8" s="1"/>
  <c r="AB584" i="8" s="1"/>
  <c r="AC584" i="8" s="1"/>
  <c r="AD584" i="8" s="1"/>
  <c r="AE584" i="8" s="1"/>
  <c r="AF584" i="8" s="1"/>
  <c r="AG584" i="8" s="1"/>
  <c r="D650" i="8"/>
  <c r="E650" i="8" s="1"/>
  <c r="F650" i="8" s="1"/>
  <c r="G650" i="8" s="1"/>
  <c r="H650" i="8" s="1"/>
  <c r="I650" i="8" s="1"/>
  <c r="J650" i="8" s="1"/>
  <c r="K650" i="8" s="1"/>
  <c r="L650" i="8" s="1"/>
  <c r="M650" i="8" s="1"/>
  <c r="N650" i="8" s="1"/>
  <c r="O650" i="8" s="1"/>
  <c r="P650" i="8" s="1"/>
  <c r="Q650" i="8" s="1"/>
  <c r="R650" i="8" s="1"/>
  <c r="S650" i="8" s="1"/>
  <c r="T650" i="8" s="1"/>
  <c r="U650" i="8" s="1"/>
  <c r="V650" i="8" s="1"/>
  <c r="W650" i="8" s="1"/>
  <c r="X650" i="8" s="1"/>
  <c r="Y650" i="8" s="1"/>
  <c r="Z650" i="8" s="1"/>
  <c r="AA650" i="8" s="1"/>
  <c r="AB650" i="8" s="1"/>
  <c r="AC650" i="8" s="1"/>
  <c r="AD650" i="8" s="1"/>
  <c r="AE650" i="8" s="1"/>
  <c r="AF650" i="8" s="1"/>
  <c r="AG650" i="8" s="1"/>
  <c r="D730" i="8"/>
  <c r="E730" i="8" s="1"/>
  <c r="F730" i="8" s="1"/>
  <c r="G730" i="8" s="1"/>
  <c r="H730" i="8" s="1"/>
  <c r="I730" i="8" s="1"/>
  <c r="J730" i="8" s="1"/>
  <c r="K730" i="8" s="1"/>
  <c r="L730" i="8" s="1"/>
  <c r="M730" i="8" s="1"/>
  <c r="N730" i="8" s="1"/>
  <c r="O730" i="8" s="1"/>
  <c r="P730" i="8" s="1"/>
  <c r="Q730" i="8" s="1"/>
  <c r="R730" i="8" s="1"/>
  <c r="S730" i="8" s="1"/>
  <c r="T730" i="8" s="1"/>
  <c r="U730" i="8" s="1"/>
  <c r="V730" i="8" s="1"/>
  <c r="W730" i="8" s="1"/>
  <c r="X730" i="8" s="1"/>
  <c r="Y730" i="8" s="1"/>
  <c r="Z730" i="8" s="1"/>
  <c r="AA730" i="8" s="1"/>
  <c r="AB730" i="8" s="1"/>
  <c r="AC730" i="8" s="1"/>
  <c r="AD730" i="8" s="1"/>
  <c r="AE730" i="8" s="1"/>
  <c r="AF730" i="8" s="1"/>
  <c r="AG730" i="8" s="1"/>
  <c r="D755" i="8"/>
  <c r="E755" i="8" s="1"/>
  <c r="F755" i="8" s="1"/>
  <c r="G755" i="8" s="1"/>
  <c r="H755" i="8" s="1"/>
  <c r="I755" i="8" s="1"/>
  <c r="J755" i="8" s="1"/>
  <c r="K755" i="8" s="1"/>
  <c r="L755" i="8" s="1"/>
  <c r="M755" i="8" s="1"/>
  <c r="N755" i="8" s="1"/>
  <c r="O755" i="8" s="1"/>
  <c r="P755" i="8" s="1"/>
  <c r="Q755" i="8" s="1"/>
  <c r="R755" i="8" s="1"/>
  <c r="S755" i="8" s="1"/>
  <c r="T755" i="8" s="1"/>
  <c r="U755" i="8" s="1"/>
  <c r="V755" i="8" s="1"/>
  <c r="W755" i="8" s="1"/>
  <c r="X755" i="8" s="1"/>
  <c r="Y755" i="8" s="1"/>
  <c r="Z755" i="8" s="1"/>
  <c r="AA755" i="8" s="1"/>
  <c r="AB755" i="8" s="1"/>
  <c r="AC755" i="8" s="1"/>
  <c r="AD755" i="8" s="1"/>
  <c r="AE755" i="8" s="1"/>
  <c r="AF755" i="8" s="1"/>
  <c r="AG755" i="8" s="1"/>
  <c r="D780" i="8"/>
  <c r="E780" i="8" s="1"/>
  <c r="F780" i="8" s="1"/>
  <c r="G780" i="8" s="1"/>
  <c r="H780" i="8" s="1"/>
  <c r="I780" i="8" s="1"/>
  <c r="J780" i="8" s="1"/>
  <c r="K780" i="8" s="1"/>
  <c r="L780" i="8" s="1"/>
  <c r="M780" i="8" s="1"/>
  <c r="N780" i="8" s="1"/>
  <c r="O780" i="8" s="1"/>
  <c r="P780" i="8" s="1"/>
  <c r="Q780" i="8" s="1"/>
  <c r="R780" i="8" s="1"/>
  <c r="S780" i="8" s="1"/>
  <c r="T780" i="8" s="1"/>
  <c r="U780" i="8" s="1"/>
  <c r="V780" i="8" s="1"/>
  <c r="W780" i="8" s="1"/>
  <c r="X780" i="8" s="1"/>
  <c r="Y780" i="8" s="1"/>
  <c r="Z780" i="8" s="1"/>
  <c r="AA780" i="8" s="1"/>
  <c r="AB780" i="8" s="1"/>
  <c r="AC780" i="8" s="1"/>
  <c r="AD780" i="8" s="1"/>
  <c r="AE780" i="8" s="1"/>
  <c r="AF780" i="8" s="1"/>
  <c r="AG780" i="8" s="1"/>
  <c r="D858" i="8"/>
  <c r="E858" i="8" s="1"/>
  <c r="F858" i="8" s="1"/>
  <c r="G858" i="8" s="1"/>
  <c r="H858" i="8" s="1"/>
  <c r="I858" i="8" s="1"/>
  <c r="J858" i="8" s="1"/>
  <c r="K858" i="8" s="1"/>
  <c r="L858" i="8" s="1"/>
  <c r="M858" i="8" s="1"/>
  <c r="N858" i="8" s="1"/>
  <c r="O858" i="8" s="1"/>
  <c r="P858" i="8" s="1"/>
  <c r="Q858" i="8" s="1"/>
  <c r="R858" i="8" s="1"/>
  <c r="S858" i="8" s="1"/>
  <c r="T858" i="8" s="1"/>
  <c r="U858" i="8" s="1"/>
  <c r="V858" i="8" s="1"/>
  <c r="W858" i="8" s="1"/>
  <c r="X858" i="8" s="1"/>
  <c r="Y858" i="8" s="1"/>
  <c r="Z858" i="8" s="1"/>
  <c r="AA858" i="8" s="1"/>
  <c r="AB858" i="8" s="1"/>
  <c r="AC858" i="8" s="1"/>
  <c r="AD858" i="8" s="1"/>
  <c r="AE858" i="8" s="1"/>
  <c r="AF858" i="8" s="1"/>
  <c r="AG858" i="8" s="1"/>
  <c r="D883" i="8"/>
  <c r="E883" i="8" s="1"/>
  <c r="F883" i="8" s="1"/>
  <c r="G883" i="8" s="1"/>
  <c r="H883" i="8" s="1"/>
  <c r="I883" i="8" s="1"/>
  <c r="J883" i="8" s="1"/>
  <c r="K883" i="8" s="1"/>
  <c r="L883" i="8" s="1"/>
  <c r="M883" i="8" s="1"/>
  <c r="N883" i="8" s="1"/>
  <c r="O883" i="8" s="1"/>
  <c r="P883" i="8" s="1"/>
  <c r="Q883" i="8" s="1"/>
  <c r="R883" i="8" s="1"/>
  <c r="S883" i="8" s="1"/>
  <c r="T883" i="8" s="1"/>
  <c r="U883" i="8" s="1"/>
  <c r="V883" i="8" s="1"/>
  <c r="W883" i="8" s="1"/>
  <c r="X883" i="8" s="1"/>
  <c r="Y883" i="8" s="1"/>
  <c r="Z883" i="8" s="1"/>
  <c r="AA883" i="8" s="1"/>
  <c r="AB883" i="8" s="1"/>
  <c r="AC883" i="8" s="1"/>
  <c r="AD883" i="8" s="1"/>
  <c r="AE883" i="8" s="1"/>
  <c r="AF883" i="8" s="1"/>
  <c r="AG883" i="8" s="1"/>
  <c r="D908" i="8"/>
  <c r="E908" i="8" s="1"/>
  <c r="F908" i="8" s="1"/>
  <c r="G908" i="8" s="1"/>
  <c r="H908" i="8" s="1"/>
  <c r="I908" i="8" s="1"/>
  <c r="J908" i="8" s="1"/>
  <c r="K908" i="8" s="1"/>
  <c r="L908" i="8" s="1"/>
  <c r="M908" i="8" s="1"/>
  <c r="N908" i="8" s="1"/>
  <c r="O908" i="8" s="1"/>
  <c r="P908" i="8" s="1"/>
  <c r="Q908" i="8" s="1"/>
  <c r="R908" i="8" s="1"/>
  <c r="S908" i="8" s="1"/>
  <c r="T908" i="8" s="1"/>
  <c r="U908" i="8" s="1"/>
  <c r="V908" i="8" s="1"/>
  <c r="W908" i="8" s="1"/>
  <c r="X908" i="8" s="1"/>
  <c r="Y908" i="8" s="1"/>
  <c r="Z908" i="8" s="1"/>
  <c r="AA908" i="8" s="1"/>
  <c r="AB908" i="8" s="1"/>
  <c r="AC908" i="8" s="1"/>
  <c r="AD908" i="8" s="1"/>
  <c r="AE908" i="8" s="1"/>
  <c r="AF908" i="8" s="1"/>
  <c r="AG908" i="8" s="1"/>
  <c r="D986" i="8"/>
  <c r="E986" i="8" s="1"/>
  <c r="F986" i="8" s="1"/>
  <c r="G986" i="8" s="1"/>
  <c r="H986" i="8" s="1"/>
  <c r="I986" i="8" s="1"/>
  <c r="J986" i="8" s="1"/>
  <c r="K986" i="8" s="1"/>
  <c r="L986" i="8" s="1"/>
  <c r="M986" i="8" s="1"/>
  <c r="N986" i="8" s="1"/>
  <c r="O986" i="8" s="1"/>
  <c r="P986" i="8" s="1"/>
  <c r="Q986" i="8" s="1"/>
  <c r="R986" i="8" s="1"/>
  <c r="S986" i="8" s="1"/>
  <c r="T986" i="8" s="1"/>
  <c r="U986" i="8" s="1"/>
  <c r="V986" i="8" s="1"/>
  <c r="W986" i="8" s="1"/>
  <c r="X986" i="8" s="1"/>
  <c r="Y986" i="8" s="1"/>
  <c r="Z986" i="8" s="1"/>
  <c r="AA986" i="8" s="1"/>
  <c r="AB986" i="8" s="1"/>
  <c r="AC986" i="8" s="1"/>
  <c r="AD986" i="8" s="1"/>
  <c r="AE986" i="8" s="1"/>
  <c r="AF986" i="8" s="1"/>
  <c r="AG986" i="8" s="1"/>
  <c r="D22" i="8"/>
  <c r="E22" i="8" s="1"/>
  <c r="F22" i="8" s="1"/>
  <c r="G22" i="8" s="1"/>
  <c r="H22" i="8" s="1"/>
  <c r="I22" i="8" s="1"/>
  <c r="J22" i="8" s="1"/>
  <c r="K22" i="8" s="1"/>
  <c r="L22" i="8" s="1"/>
  <c r="M22" i="8" s="1"/>
  <c r="N22" i="8" s="1"/>
  <c r="O22" i="8" s="1"/>
  <c r="P22" i="8" s="1"/>
  <c r="Q22" i="8" s="1"/>
  <c r="R22" i="8" s="1"/>
  <c r="S22" i="8" s="1"/>
  <c r="T22" i="8" s="1"/>
  <c r="U22" i="8" s="1"/>
  <c r="V22" i="8" s="1"/>
  <c r="W22" i="8" s="1"/>
  <c r="X22" i="8" s="1"/>
  <c r="Y22" i="8" s="1"/>
  <c r="Z22" i="8" s="1"/>
  <c r="AA22" i="8" s="1"/>
  <c r="AB22" i="8" s="1"/>
  <c r="AC22" i="8" s="1"/>
  <c r="AD22" i="8" s="1"/>
  <c r="AE22" i="8" s="1"/>
  <c r="AF22" i="8" s="1"/>
  <c r="AG22" i="8" s="1"/>
  <c r="D64" i="8"/>
  <c r="E64" i="8" s="1"/>
  <c r="F64" i="8" s="1"/>
  <c r="G64" i="8" s="1"/>
  <c r="H64" i="8" s="1"/>
  <c r="I64" i="8" s="1"/>
  <c r="J64" i="8" s="1"/>
  <c r="K64" i="8" s="1"/>
  <c r="L64" i="8" s="1"/>
  <c r="M64" i="8" s="1"/>
  <c r="N64" i="8" s="1"/>
  <c r="O64" i="8" s="1"/>
  <c r="P64" i="8" s="1"/>
  <c r="Q64" i="8" s="1"/>
  <c r="R64" i="8" s="1"/>
  <c r="S64" i="8" s="1"/>
  <c r="T64" i="8" s="1"/>
  <c r="U64" i="8" s="1"/>
  <c r="V64" i="8" s="1"/>
  <c r="W64" i="8" s="1"/>
  <c r="X64" i="8" s="1"/>
  <c r="Y64" i="8" s="1"/>
  <c r="Z64" i="8" s="1"/>
  <c r="AA64" i="8" s="1"/>
  <c r="AB64" i="8" s="1"/>
  <c r="AC64" i="8" s="1"/>
  <c r="AD64" i="8" s="1"/>
  <c r="AE64" i="8" s="1"/>
  <c r="AF64" i="8" s="1"/>
  <c r="AG64" i="8" s="1"/>
  <c r="D106" i="8"/>
  <c r="E106" i="8" s="1"/>
  <c r="F106" i="8" s="1"/>
  <c r="G106" i="8" s="1"/>
  <c r="H106" i="8" s="1"/>
  <c r="I106" i="8" s="1"/>
  <c r="J106" i="8" s="1"/>
  <c r="K106" i="8" s="1"/>
  <c r="L106" i="8" s="1"/>
  <c r="M106" i="8" s="1"/>
  <c r="N106" i="8" s="1"/>
  <c r="O106" i="8" s="1"/>
  <c r="P106" i="8" s="1"/>
  <c r="Q106" i="8" s="1"/>
  <c r="R106" i="8" s="1"/>
  <c r="S106" i="8" s="1"/>
  <c r="T106" i="8" s="1"/>
  <c r="U106" i="8" s="1"/>
  <c r="V106" i="8" s="1"/>
  <c r="W106" i="8" s="1"/>
  <c r="X106" i="8" s="1"/>
  <c r="Y106" i="8" s="1"/>
  <c r="Z106" i="8" s="1"/>
  <c r="AA106" i="8" s="1"/>
  <c r="AB106" i="8" s="1"/>
  <c r="AC106" i="8" s="1"/>
  <c r="AD106" i="8" s="1"/>
  <c r="AE106" i="8" s="1"/>
  <c r="AF106" i="8" s="1"/>
  <c r="AG106" i="8" s="1"/>
  <c r="D139" i="8"/>
  <c r="E139" i="8" s="1"/>
  <c r="F139" i="8" s="1"/>
  <c r="G139" i="8" s="1"/>
  <c r="H139" i="8" s="1"/>
  <c r="I139" i="8" s="1"/>
  <c r="J139" i="8" s="1"/>
  <c r="K139" i="8" s="1"/>
  <c r="L139" i="8" s="1"/>
  <c r="M139" i="8" s="1"/>
  <c r="N139" i="8" s="1"/>
  <c r="O139" i="8" s="1"/>
  <c r="P139" i="8" s="1"/>
  <c r="Q139" i="8" s="1"/>
  <c r="R139" i="8" s="1"/>
  <c r="S139" i="8" s="1"/>
  <c r="T139" i="8" s="1"/>
  <c r="U139" i="8" s="1"/>
  <c r="V139" i="8" s="1"/>
  <c r="W139" i="8" s="1"/>
  <c r="X139" i="8" s="1"/>
  <c r="Y139" i="8" s="1"/>
  <c r="Z139" i="8" s="1"/>
  <c r="AA139" i="8" s="1"/>
  <c r="AB139" i="8" s="1"/>
  <c r="AC139" i="8" s="1"/>
  <c r="AD139" i="8" s="1"/>
  <c r="AE139" i="8" s="1"/>
  <c r="AF139" i="8" s="1"/>
  <c r="AG139" i="8" s="1"/>
  <c r="D210" i="8"/>
  <c r="E210" i="8" s="1"/>
  <c r="F210" i="8" s="1"/>
  <c r="G210" i="8" s="1"/>
  <c r="H210" i="8" s="1"/>
  <c r="I210" i="8" s="1"/>
  <c r="J210" i="8" s="1"/>
  <c r="K210" i="8" s="1"/>
  <c r="L210" i="8" s="1"/>
  <c r="M210" i="8" s="1"/>
  <c r="N210" i="8" s="1"/>
  <c r="O210" i="8" s="1"/>
  <c r="P210" i="8" s="1"/>
  <c r="Q210" i="8" s="1"/>
  <c r="R210" i="8" s="1"/>
  <c r="S210" i="8" s="1"/>
  <c r="T210" i="8" s="1"/>
  <c r="U210" i="8" s="1"/>
  <c r="V210" i="8" s="1"/>
  <c r="W210" i="8" s="1"/>
  <c r="X210" i="8" s="1"/>
  <c r="Y210" i="8" s="1"/>
  <c r="Z210" i="8" s="1"/>
  <c r="AA210" i="8" s="1"/>
  <c r="AB210" i="8" s="1"/>
  <c r="AC210" i="8" s="1"/>
  <c r="AD210" i="8" s="1"/>
  <c r="AE210" i="8" s="1"/>
  <c r="AF210" i="8" s="1"/>
  <c r="AG210" i="8" s="1"/>
  <c r="D243" i="8"/>
  <c r="E243" i="8" s="1"/>
  <c r="F243" i="8" s="1"/>
  <c r="G243" i="8" s="1"/>
  <c r="H243" i="8" s="1"/>
  <c r="I243" i="8" s="1"/>
  <c r="J243" i="8" s="1"/>
  <c r="K243" i="8" s="1"/>
  <c r="L243" i="8" s="1"/>
  <c r="M243" i="8" s="1"/>
  <c r="N243" i="8" s="1"/>
  <c r="O243" i="8" s="1"/>
  <c r="P243" i="8" s="1"/>
  <c r="Q243" i="8" s="1"/>
  <c r="R243" i="8" s="1"/>
  <c r="S243" i="8" s="1"/>
  <c r="T243" i="8" s="1"/>
  <c r="U243" i="8" s="1"/>
  <c r="V243" i="8" s="1"/>
  <c r="W243" i="8" s="1"/>
  <c r="X243" i="8" s="1"/>
  <c r="Y243" i="8" s="1"/>
  <c r="Z243" i="8" s="1"/>
  <c r="AA243" i="8" s="1"/>
  <c r="AB243" i="8" s="1"/>
  <c r="AC243" i="8" s="1"/>
  <c r="AD243" i="8" s="1"/>
  <c r="AE243" i="8" s="1"/>
  <c r="AF243" i="8" s="1"/>
  <c r="AG243" i="8" s="1"/>
  <c r="D278" i="8"/>
  <c r="E278" i="8" s="1"/>
  <c r="F278" i="8" s="1"/>
  <c r="G278" i="8" s="1"/>
  <c r="H278" i="8" s="1"/>
  <c r="I278" i="8" s="1"/>
  <c r="J278" i="8" s="1"/>
  <c r="K278" i="8" s="1"/>
  <c r="L278" i="8" s="1"/>
  <c r="M278" i="8" s="1"/>
  <c r="N278" i="8" s="1"/>
  <c r="O278" i="8" s="1"/>
  <c r="P278" i="8" s="1"/>
  <c r="Q278" i="8" s="1"/>
  <c r="R278" i="8" s="1"/>
  <c r="S278" i="8" s="1"/>
  <c r="T278" i="8" s="1"/>
  <c r="U278" i="8" s="1"/>
  <c r="V278" i="8" s="1"/>
  <c r="W278" i="8" s="1"/>
  <c r="X278" i="8" s="1"/>
  <c r="Y278" i="8" s="1"/>
  <c r="Z278" i="8" s="1"/>
  <c r="AA278" i="8" s="1"/>
  <c r="AB278" i="8" s="1"/>
  <c r="AC278" i="8" s="1"/>
  <c r="AD278" i="8" s="1"/>
  <c r="AE278" i="8" s="1"/>
  <c r="AF278" i="8" s="1"/>
  <c r="AG278" i="8" s="1"/>
  <c r="D311" i="8"/>
  <c r="E311" i="8" s="1"/>
  <c r="F311" i="8" s="1"/>
  <c r="G311" i="8" s="1"/>
  <c r="H311" i="8" s="1"/>
  <c r="I311" i="8" s="1"/>
  <c r="J311" i="8" s="1"/>
  <c r="K311" i="8" s="1"/>
  <c r="L311" i="8" s="1"/>
  <c r="M311" i="8" s="1"/>
  <c r="N311" i="8" s="1"/>
  <c r="O311" i="8" s="1"/>
  <c r="P311" i="8" s="1"/>
  <c r="Q311" i="8" s="1"/>
  <c r="R311" i="8" s="1"/>
  <c r="S311" i="8" s="1"/>
  <c r="T311" i="8" s="1"/>
  <c r="U311" i="8" s="1"/>
  <c r="V311" i="8" s="1"/>
  <c r="W311" i="8" s="1"/>
  <c r="X311" i="8" s="1"/>
  <c r="Y311" i="8" s="1"/>
  <c r="Z311" i="8" s="1"/>
  <c r="AA311" i="8" s="1"/>
  <c r="AB311" i="8" s="1"/>
  <c r="AC311" i="8" s="1"/>
  <c r="AD311" i="8" s="1"/>
  <c r="AE311" i="8" s="1"/>
  <c r="AF311" i="8" s="1"/>
  <c r="AG311" i="8" s="1"/>
  <c r="D347" i="8"/>
  <c r="E347" i="8" s="1"/>
  <c r="F347" i="8" s="1"/>
  <c r="G347" i="8" s="1"/>
  <c r="H347" i="8" s="1"/>
  <c r="I347" i="8" s="1"/>
  <c r="J347" i="8" s="1"/>
  <c r="K347" i="8" s="1"/>
  <c r="L347" i="8" s="1"/>
  <c r="M347" i="8" s="1"/>
  <c r="N347" i="8" s="1"/>
  <c r="O347" i="8" s="1"/>
  <c r="P347" i="8" s="1"/>
  <c r="Q347" i="8" s="1"/>
  <c r="R347" i="8" s="1"/>
  <c r="S347" i="8" s="1"/>
  <c r="T347" i="8" s="1"/>
  <c r="U347" i="8" s="1"/>
  <c r="V347" i="8" s="1"/>
  <c r="W347" i="8" s="1"/>
  <c r="X347" i="8" s="1"/>
  <c r="Y347" i="8" s="1"/>
  <c r="Z347" i="8" s="1"/>
  <c r="AA347" i="8" s="1"/>
  <c r="AB347" i="8" s="1"/>
  <c r="AC347" i="8" s="1"/>
  <c r="AD347" i="8" s="1"/>
  <c r="AE347" i="8" s="1"/>
  <c r="AF347" i="8" s="1"/>
  <c r="AG347" i="8" s="1"/>
  <c r="D382" i="8"/>
  <c r="E382" i="8" s="1"/>
  <c r="F382" i="8" s="1"/>
  <c r="G382" i="8" s="1"/>
  <c r="H382" i="8" s="1"/>
  <c r="I382" i="8" s="1"/>
  <c r="J382" i="8" s="1"/>
  <c r="K382" i="8" s="1"/>
  <c r="L382" i="8" s="1"/>
  <c r="M382" i="8" s="1"/>
  <c r="N382" i="8" s="1"/>
  <c r="O382" i="8" s="1"/>
  <c r="P382" i="8" s="1"/>
  <c r="Q382" i="8" s="1"/>
  <c r="R382" i="8" s="1"/>
  <c r="S382" i="8" s="1"/>
  <c r="T382" i="8" s="1"/>
  <c r="U382" i="8" s="1"/>
  <c r="V382" i="8" s="1"/>
  <c r="W382" i="8" s="1"/>
  <c r="X382" i="8" s="1"/>
  <c r="Y382" i="8" s="1"/>
  <c r="Z382" i="8" s="1"/>
  <c r="AA382" i="8" s="1"/>
  <c r="AB382" i="8" s="1"/>
  <c r="AC382" i="8" s="1"/>
  <c r="AD382" i="8" s="1"/>
  <c r="AE382" i="8" s="1"/>
  <c r="AF382" i="8" s="1"/>
  <c r="AG382" i="8" s="1"/>
  <c r="D415" i="8"/>
  <c r="E415" i="8" s="1"/>
  <c r="F415" i="8" s="1"/>
  <c r="G415" i="8" s="1"/>
  <c r="H415" i="8" s="1"/>
  <c r="I415" i="8" s="1"/>
  <c r="J415" i="8" s="1"/>
  <c r="K415" i="8" s="1"/>
  <c r="L415" i="8" s="1"/>
  <c r="M415" i="8" s="1"/>
  <c r="N415" i="8" s="1"/>
  <c r="O415" i="8" s="1"/>
  <c r="P415" i="8" s="1"/>
  <c r="Q415" i="8" s="1"/>
  <c r="R415" i="8" s="1"/>
  <c r="S415" i="8" s="1"/>
  <c r="T415" i="8" s="1"/>
  <c r="U415" i="8" s="1"/>
  <c r="V415" i="8" s="1"/>
  <c r="W415" i="8" s="1"/>
  <c r="X415" i="8" s="1"/>
  <c r="Y415" i="8" s="1"/>
  <c r="Z415" i="8" s="1"/>
  <c r="AA415" i="8" s="1"/>
  <c r="AB415" i="8" s="1"/>
  <c r="AC415" i="8" s="1"/>
  <c r="AD415" i="8" s="1"/>
  <c r="AE415" i="8" s="1"/>
  <c r="AF415" i="8" s="1"/>
  <c r="AG415" i="8" s="1"/>
  <c r="D448" i="8"/>
  <c r="E448" i="8" s="1"/>
  <c r="F448" i="8" s="1"/>
  <c r="G448" i="8" s="1"/>
  <c r="H448" i="8" s="1"/>
  <c r="I448" i="8" s="1"/>
  <c r="J448" i="8" s="1"/>
  <c r="K448" i="8" s="1"/>
  <c r="L448" i="8" s="1"/>
  <c r="M448" i="8" s="1"/>
  <c r="N448" i="8" s="1"/>
  <c r="O448" i="8" s="1"/>
  <c r="P448" i="8" s="1"/>
  <c r="Q448" i="8" s="1"/>
  <c r="R448" i="8" s="1"/>
  <c r="S448" i="8" s="1"/>
  <c r="T448" i="8" s="1"/>
  <c r="U448" i="8" s="1"/>
  <c r="V448" i="8" s="1"/>
  <c r="W448" i="8" s="1"/>
  <c r="X448" i="8" s="1"/>
  <c r="Y448" i="8" s="1"/>
  <c r="Z448" i="8" s="1"/>
  <c r="AA448" i="8" s="1"/>
  <c r="AB448" i="8" s="1"/>
  <c r="AC448" i="8" s="1"/>
  <c r="AD448" i="8" s="1"/>
  <c r="AE448" i="8" s="1"/>
  <c r="AF448" i="8" s="1"/>
  <c r="AG448" i="8" s="1"/>
  <c r="D519" i="8"/>
  <c r="E519" i="8" s="1"/>
  <c r="F519" i="8" s="1"/>
  <c r="G519" i="8" s="1"/>
  <c r="H519" i="8" s="1"/>
  <c r="I519" i="8" s="1"/>
  <c r="J519" i="8" s="1"/>
  <c r="K519" i="8" s="1"/>
  <c r="L519" i="8" s="1"/>
  <c r="M519" i="8" s="1"/>
  <c r="N519" i="8" s="1"/>
  <c r="O519" i="8" s="1"/>
  <c r="P519" i="8" s="1"/>
  <c r="Q519" i="8" s="1"/>
  <c r="R519" i="8" s="1"/>
  <c r="S519" i="8" s="1"/>
  <c r="T519" i="8" s="1"/>
  <c r="U519" i="8" s="1"/>
  <c r="V519" i="8" s="1"/>
  <c r="W519" i="8" s="1"/>
  <c r="X519" i="8" s="1"/>
  <c r="Y519" i="8" s="1"/>
  <c r="Z519" i="8" s="1"/>
  <c r="AA519" i="8" s="1"/>
  <c r="AB519" i="8" s="1"/>
  <c r="AC519" i="8" s="1"/>
  <c r="AD519" i="8" s="1"/>
  <c r="AE519" i="8" s="1"/>
  <c r="AF519" i="8" s="1"/>
  <c r="AG519" i="8" s="1"/>
  <c r="D552" i="8"/>
  <c r="E552" i="8" s="1"/>
  <c r="F552" i="8" s="1"/>
  <c r="G552" i="8" s="1"/>
  <c r="H552" i="8" s="1"/>
  <c r="I552" i="8" s="1"/>
  <c r="J552" i="8" s="1"/>
  <c r="K552" i="8" s="1"/>
  <c r="L552" i="8" s="1"/>
  <c r="M552" i="8" s="1"/>
  <c r="N552" i="8" s="1"/>
  <c r="O552" i="8" s="1"/>
  <c r="P552" i="8" s="1"/>
  <c r="Q552" i="8" s="1"/>
  <c r="R552" i="8" s="1"/>
  <c r="S552" i="8" s="1"/>
  <c r="T552" i="8" s="1"/>
  <c r="U552" i="8" s="1"/>
  <c r="V552" i="8" s="1"/>
  <c r="W552" i="8" s="1"/>
  <c r="X552" i="8" s="1"/>
  <c r="Y552" i="8" s="1"/>
  <c r="Z552" i="8" s="1"/>
  <c r="AA552" i="8" s="1"/>
  <c r="AB552" i="8" s="1"/>
  <c r="AC552" i="8" s="1"/>
  <c r="AD552" i="8" s="1"/>
  <c r="AE552" i="8" s="1"/>
  <c r="AF552" i="8" s="1"/>
  <c r="AG552" i="8" s="1"/>
  <c r="D618" i="8"/>
  <c r="E618" i="8" s="1"/>
  <c r="F618" i="8" s="1"/>
  <c r="G618" i="8" s="1"/>
  <c r="H618" i="8" s="1"/>
  <c r="I618" i="8" s="1"/>
  <c r="J618" i="8" s="1"/>
  <c r="K618" i="8" s="1"/>
  <c r="L618" i="8" s="1"/>
  <c r="M618" i="8" s="1"/>
  <c r="N618" i="8" s="1"/>
  <c r="O618" i="8" s="1"/>
  <c r="P618" i="8" s="1"/>
  <c r="Q618" i="8" s="1"/>
  <c r="R618" i="8" s="1"/>
  <c r="S618" i="8" s="1"/>
  <c r="T618" i="8" s="1"/>
  <c r="U618" i="8" s="1"/>
  <c r="V618" i="8" s="1"/>
  <c r="W618" i="8" s="1"/>
  <c r="X618" i="8" s="1"/>
  <c r="Y618" i="8" s="1"/>
  <c r="Z618" i="8" s="1"/>
  <c r="AA618" i="8" s="1"/>
  <c r="AB618" i="8" s="1"/>
  <c r="AC618" i="8" s="1"/>
  <c r="AD618" i="8" s="1"/>
  <c r="AE618" i="8" s="1"/>
  <c r="AF618" i="8" s="1"/>
  <c r="AG618" i="8" s="1"/>
  <c r="D651" i="8"/>
  <c r="E651" i="8" s="1"/>
  <c r="F651" i="8" s="1"/>
  <c r="G651" i="8" s="1"/>
  <c r="H651" i="8" s="1"/>
  <c r="I651" i="8" s="1"/>
  <c r="J651" i="8" s="1"/>
  <c r="K651" i="8" s="1"/>
  <c r="L651" i="8" s="1"/>
  <c r="M651" i="8" s="1"/>
  <c r="N651" i="8" s="1"/>
  <c r="O651" i="8" s="1"/>
  <c r="P651" i="8" s="1"/>
  <c r="Q651" i="8" s="1"/>
  <c r="R651" i="8" s="1"/>
  <c r="S651" i="8" s="1"/>
  <c r="T651" i="8" s="1"/>
  <c r="U651" i="8" s="1"/>
  <c r="V651" i="8" s="1"/>
  <c r="W651" i="8" s="1"/>
  <c r="X651" i="8" s="1"/>
  <c r="Y651" i="8" s="1"/>
  <c r="Z651" i="8" s="1"/>
  <c r="AA651" i="8" s="1"/>
  <c r="AB651" i="8" s="1"/>
  <c r="AC651" i="8" s="1"/>
  <c r="AD651" i="8" s="1"/>
  <c r="AE651" i="8" s="1"/>
  <c r="AF651" i="8" s="1"/>
  <c r="AG651" i="8" s="1"/>
  <c r="D706" i="8"/>
  <c r="E706" i="8" s="1"/>
  <c r="F706" i="8" s="1"/>
  <c r="G706" i="8" s="1"/>
  <c r="H706" i="8" s="1"/>
  <c r="I706" i="8" s="1"/>
  <c r="J706" i="8" s="1"/>
  <c r="K706" i="8" s="1"/>
  <c r="L706" i="8" s="1"/>
  <c r="M706" i="8" s="1"/>
  <c r="N706" i="8" s="1"/>
  <c r="O706" i="8" s="1"/>
  <c r="P706" i="8" s="1"/>
  <c r="Q706" i="8" s="1"/>
  <c r="R706" i="8" s="1"/>
  <c r="S706" i="8" s="1"/>
  <c r="T706" i="8" s="1"/>
  <c r="U706" i="8" s="1"/>
  <c r="V706" i="8" s="1"/>
  <c r="W706" i="8" s="1"/>
  <c r="X706" i="8" s="1"/>
  <c r="Y706" i="8" s="1"/>
  <c r="Z706" i="8" s="1"/>
  <c r="AA706" i="8" s="1"/>
  <c r="AB706" i="8" s="1"/>
  <c r="AC706" i="8" s="1"/>
  <c r="AD706" i="8" s="1"/>
  <c r="AE706" i="8" s="1"/>
  <c r="AF706" i="8" s="1"/>
  <c r="AG706" i="8" s="1"/>
  <c r="D731" i="8"/>
  <c r="E731" i="8" s="1"/>
  <c r="F731" i="8" s="1"/>
  <c r="G731" i="8" s="1"/>
  <c r="H731" i="8" s="1"/>
  <c r="I731" i="8" s="1"/>
  <c r="J731" i="8" s="1"/>
  <c r="K731" i="8" s="1"/>
  <c r="L731" i="8" s="1"/>
  <c r="M731" i="8" s="1"/>
  <c r="N731" i="8" s="1"/>
  <c r="O731" i="8" s="1"/>
  <c r="P731" i="8" s="1"/>
  <c r="Q731" i="8" s="1"/>
  <c r="R731" i="8" s="1"/>
  <c r="S731" i="8" s="1"/>
  <c r="T731" i="8" s="1"/>
  <c r="U731" i="8" s="1"/>
  <c r="V731" i="8" s="1"/>
  <c r="W731" i="8" s="1"/>
  <c r="X731" i="8" s="1"/>
  <c r="Y731" i="8" s="1"/>
  <c r="Z731" i="8" s="1"/>
  <c r="AA731" i="8" s="1"/>
  <c r="AB731" i="8" s="1"/>
  <c r="AC731" i="8" s="1"/>
  <c r="AD731" i="8" s="1"/>
  <c r="AE731" i="8" s="1"/>
  <c r="AF731" i="8" s="1"/>
  <c r="AG731" i="8" s="1"/>
  <c r="D756" i="8"/>
  <c r="E756" i="8" s="1"/>
  <c r="F756" i="8" s="1"/>
  <c r="G756" i="8" s="1"/>
  <c r="H756" i="8" s="1"/>
  <c r="I756" i="8" s="1"/>
  <c r="J756" i="8" s="1"/>
  <c r="K756" i="8" s="1"/>
  <c r="L756" i="8" s="1"/>
  <c r="M756" i="8" s="1"/>
  <c r="N756" i="8" s="1"/>
  <c r="O756" i="8" s="1"/>
  <c r="P756" i="8" s="1"/>
  <c r="Q756" i="8" s="1"/>
  <c r="R756" i="8" s="1"/>
  <c r="S756" i="8" s="1"/>
  <c r="T756" i="8" s="1"/>
  <c r="U756" i="8" s="1"/>
  <c r="V756" i="8" s="1"/>
  <c r="W756" i="8" s="1"/>
  <c r="X756" i="8" s="1"/>
  <c r="Y756" i="8" s="1"/>
  <c r="Z756" i="8" s="1"/>
  <c r="AA756" i="8" s="1"/>
  <c r="AB756" i="8" s="1"/>
  <c r="AC756" i="8" s="1"/>
  <c r="AD756" i="8" s="1"/>
  <c r="AE756" i="8" s="1"/>
  <c r="AF756" i="8" s="1"/>
  <c r="AG756" i="8" s="1"/>
  <c r="D834" i="8"/>
  <c r="E834" i="8" s="1"/>
  <c r="F834" i="8" s="1"/>
  <c r="G834" i="8" s="1"/>
  <c r="H834" i="8" s="1"/>
  <c r="I834" i="8" s="1"/>
  <c r="J834" i="8" s="1"/>
  <c r="K834" i="8" s="1"/>
  <c r="L834" i="8" s="1"/>
  <c r="M834" i="8" s="1"/>
  <c r="N834" i="8" s="1"/>
  <c r="O834" i="8" s="1"/>
  <c r="P834" i="8" s="1"/>
  <c r="Q834" i="8" s="1"/>
  <c r="R834" i="8" s="1"/>
  <c r="S834" i="8" s="1"/>
  <c r="T834" i="8" s="1"/>
  <c r="U834" i="8" s="1"/>
  <c r="V834" i="8" s="1"/>
  <c r="W834" i="8" s="1"/>
  <c r="X834" i="8" s="1"/>
  <c r="Y834" i="8" s="1"/>
  <c r="Z834" i="8" s="1"/>
  <c r="AA834" i="8" s="1"/>
  <c r="AB834" i="8" s="1"/>
  <c r="AC834" i="8" s="1"/>
  <c r="AD834" i="8" s="1"/>
  <c r="AE834" i="8" s="1"/>
  <c r="AF834" i="8" s="1"/>
  <c r="AG834" i="8" s="1"/>
  <c r="D859" i="8"/>
  <c r="E859" i="8" s="1"/>
  <c r="F859" i="8" s="1"/>
  <c r="G859" i="8" s="1"/>
  <c r="H859" i="8" s="1"/>
  <c r="I859" i="8" s="1"/>
  <c r="J859" i="8" s="1"/>
  <c r="K859" i="8" s="1"/>
  <c r="L859" i="8" s="1"/>
  <c r="M859" i="8" s="1"/>
  <c r="N859" i="8" s="1"/>
  <c r="O859" i="8" s="1"/>
  <c r="P859" i="8" s="1"/>
  <c r="Q859" i="8" s="1"/>
  <c r="R859" i="8" s="1"/>
  <c r="S859" i="8" s="1"/>
  <c r="T859" i="8" s="1"/>
  <c r="U859" i="8" s="1"/>
  <c r="V859" i="8" s="1"/>
  <c r="W859" i="8" s="1"/>
  <c r="X859" i="8" s="1"/>
  <c r="Y859" i="8" s="1"/>
  <c r="Z859" i="8" s="1"/>
  <c r="AA859" i="8" s="1"/>
  <c r="AB859" i="8" s="1"/>
  <c r="AC859" i="8" s="1"/>
  <c r="AD859" i="8" s="1"/>
  <c r="AE859" i="8" s="1"/>
  <c r="AF859" i="8" s="1"/>
  <c r="AG859" i="8" s="1"/>
  <c r="D884" i="8"/>
  <c r="E884" i="8" s="1"/>
  <c r="F884" i="8" s="1"/>
  <c r="G884" i="8" s="1"/>
  <c r="H884" i="8" s="1"/>
  <c r="I884" i="8" s="1"/>
  <c r="J884" i="8" s="1"/>
  <c r="K884" i="8" s="1"/>
  <c r="L884" i="8" s="1"/>
  <c r="M884" i="8" s="1"/>
  <c r="N884" i="8" s="1"/>
  <c r="O884" i="8" s="1"/>
  <c r="P884" i="8" s="1"/>
  <c r="Q884" i="8" s="1"/>
  <c r="R884" i="8" s="1"/>
  <c r="S884" i="8" s="1"/>
  <c r="T884" i="8" s="1"/>
  <c r="U884" i="8" s="1"/>
  <c r="V884" i="8" s="1"/>
  <c r="W884" i="8" s="1"/>
  <c r="X884" i="8" s="1"/>
  <c r="Y884" i="8" s="1"/>
  <c r="Z884" i="8" s="1"/>
  <c r="AA884" i="8" s="1"/>
  <c r="AB884" i="8" s="1"/>
  <c r="AC884" i="8" s="1"/>
  <c r="AD884" i="8" s="1"/>
  <c r="AE884" i="8" s="1"/>
  <c r="AF884" i="8" s="1"/>
  <c r="AG884" i="8" s="1"/>
  <c r="D962" i="8"/>
  <c r="E962" i="8" s="1"/>
  <c r="F962" i="8" s="1"/>
  <c r="G962" i="8" s="1"/>
  <c r="H962" i="8" s="1"/>
  <c r="I962" i="8" s="1"/>
  <c r="J962" i="8" s="1"/>
  <c r="K962" i="8" s="1"/>
  <c r="L962" i="8" s="1"/>
  <c r="M962" i="8" s="1"/>
  <c r="N962" i="8" s="1"/>
  <c r="O962" i="8" s="1"/>
  <c r="P962" i="8" s="1"/>
  <c r="Q962" i="8" s="1"/>
  <c r="R962" i="8" s="1"/>
  <c r="S962" i="8" s="1"/>
  <c r="T962" i="8" s="1"/>
  <c r="U962" i="8" s="1"/>
  <c r="V962" i="8" s="1"/>
  <c r="W962" i="8" s="1"/>
  <c r="X962" i="8" s="1"/>
  <c r="Y962" i="8" s="1"/>
  <c r="Z962" i="8" s="1"/>
  <c r="AA962" i="8" s="1"/>
  <c r="AB962" i="8" s="1"/>
  <c r="AC962" i="8" s="1"/>
  <c r="AD962" i="8" s="1"/>
  <c r="AE962" i="8" s="1"/>
  <c r="AF962" i="8" s="1"/>
  <c r="AG962" i="8" s="1"/>
  <c r="D987" i="8"/>
  <c r="E987" i="8" s="1"/>
  <c r="F987" i="8" s="1"/>
  <c r="G987" i="8" s="1"/>
  <c r="H987" i="8" s="1"/>
  <c r="I987" i="8" s="1"/>
  <c r="J987" i="8" s="1"/>
  <c r="K987" i="8" s="1"/>
  <c r="L987" i="8" s="1"/>
  <c r="M987" i="8" s="1"/>
  <c r="N987" i="8" s="1"/>
  <c r="O987" i="8" s="1"/>
  <c r="P987" i="8" s="1"/>
  <c r="Q987" i="8" s="1"/>
  <c r="R987" i="8" s="1"/>
  <c r="S987" i="8" s="1"/>
  <c r="T987" i="8" s="1"/>
  <c r="U987" i="8" s="1"/>
  <c r="V987" i="8" s="1"/>
  <c r="W987" i="8" s="1"/>
  <c r="X987" i="8" s="1"/>
  <c r="Y987" i="8" s="1"/>
  <c r="Z987" i="8" s="1"/>
  <c r="AA987" i="8" s="1"/>
  <c r="AB987" i="8" s="1"/>
  <c r="AC987" i="8" s="1"/>
  <c r="AD987" i="8" s="1"/>
  <c r="AE987" i="8" s="1"/>
  <c r="AF987" i="8" s="1"/>
  <c r="AG987" i="8" s="1"/>
  <c r="D86" i="8"/>
  <c r="E86" i="8" s="1"/>
  <c r="F86" i="8" s="1"/>
  <c r="G86" i="8" s="1"/>
  <c r="H86" i="8" s="1"/>
  <c r="I86" i="8" s="1"/>
  <c r="J86" i="8" s="1"/>
  <c r="K86" i="8" s="1"/>
  <c r="L86" i="8" s="1"/>
  <c r="M86" i="8" s="1"/>
  <c r="N86" i="8" s="1"/>
  <c r="O86" i="8" s="1"/>
  <c r="P86" i="8" s="1"/>
  <c r="Q86" i="8" s="1"/>
  <c r="R86" i="8" s="1"/>
  <c r="S86" i="8" s="1"/>
  <c r="T86" i="8" s="1"/>
  <c r="U86" i="8" s="1"/>
  <c r="V86" i="8" s="1"/>
  <c r="W86" i="8" s="1"/>
  <c r="X86" i="8" s="1"/>
  <c r="Y86" i="8" s="1"/>
  <c r="Z86" i="8" s="1"/>
  <c r="AA86" i="8" s="1"/>
  <c r="AB86" i="8" s="1"/>
  <c r="AC86" i="8" s="1"/>
  <c r="AD86" i="8" s="1"/>
  <c r="AE86" i="8" s="1"/>
  <c r="AF86" i="8" s="1"/>
  <c r="AG86" i="8" s="1"/>
  <c r="D155" i="8"/>
  <c r="E155" i="8" s="1"/>
  <c r="F155" i="8" s="1"/>
  <c r="G155" i="8" s="1"/>
  <c r="H155" i="8" s="1"/>
  <c r="I155" i="8" s="1"/>
  <c r="J155" i="8" s="1"/>
  <c r="K155" i="8" s="1"/>
  <c r="L155" i="8" s="1"/>
  <c r="M155" i="8" s="1"/>
  <c r="N155" i="8" s="1"/>
  <c r="O155" i="8" s="1"/>
  <c r="P155" i="8" s="1"/>
  <c r="Q155" i="8" s="1"/>
  <c r="R155" i="8" s="1"/>
  <c r="S155" i="8" s="1"/>
  <c r="T155" i="8" s="1"/>
  <c r="U155" i="8" s="1"/>
  <c r="V155" i="8" s="1"/>
  <c r="W155" i="8" s="1"/>
  <c r="X155" i="8" s="1"/>
  <c r="Y155" i="8" s="1"/>
  <c r="Z155" i="8" s="1"/>
  <c r="AA155" i="8" s="1"/>
  <c r="AB155" i="8" s="1"/>
  <c r="AC155" i="8" s="1"/>
  <c r="AD155" i="8" s="1"/>
  <c r="AE155" i="8" s="1"/>
  <c r="AF155" i="8" s="1"/>
  <c r="AG155" i="8" s="1"/>
  <c r="D202" i="8"/>
  <c r="E202" i="8" s="1"/>
  <c r="F202" i="8" s="1"/>
  <c r="G202" i="8" s="1"/>
  <c r="H202" i="8" s="1"/>
  <c r="I202" i="8" s="1"/>
  <c r="J202" i="8" s="1"/>
  <c r="K202" i="8" s="1"/>
  <c r="L202" i="8" s="1"/>
  <c r="M202" i="8" s="1"/>
  <c r="N202" i="8" s="1"/>
  <c r="O202" i="8" s="1"/>
  <c r="P202" i="8" s="1"/>
  <c r="Q202" i="8" s="1"/>
  <c r="R202" i="8" s="1"/>
  <c r="S202" i="8" s="1"/>
  <c r="T202" i="8" s="1"/>
  <c r="U202" i="8" s="1"/>
  <c r="V202" i="8" s="1"/>
  <c r="W202" i="8" s="1"/>
  <c r="X202" i="8" s="1"/>
  <c r="Y202" i="8" s="1"/>
  <c r="Z202" i="8" s="1"/>
  <c r="AA202" i="8" s="1"/>
  <c r="AB202" i="8" s="1"/>
  <c r="AC202" i="8" s="1"/>
  <c r="AD202" i="8" s="1"/>
  <c r="AE202" i="8" s="1"/>
  <c r="AF202" i="8" s="1"/>
  <c r="AG202" i="8" s="1"/>
  <c r="D362" i="8"/>
  <c r="E362" i="8" s="1"/>
  <c r="F362" i="8" s="1"/>
  <c r="G362" i="8" s="1"/>
  <c r="H362" i="8" s="1"/>
  <c r="I362" i="8" s="1"/>
  <c r="J362" i="8" s="1"/>
  <c r="K362" i="8" s="1"/>
  <c r="L362" i="8" s="1"/>
  <c r="M362" i="8" s="1"/>
  <c r="N362" i="8" s="1"/>
  <c r="O362" i="8" s="1"/>
  <c r="P362" i="8" s="1"/>
  <c r="Q362" i="8" s="1"/>
  <c r="R362" i="8" s="1"/>
  <c r="S362" i="8" s="1"/>
  <c r="T362" i="8" s="1"/>
  <c r="U362" i="8" s="1"/>
  <c r="V362" i="8" s="1"/>
  <c r="W362" i="8" s="1"/>
  <c r="X362" i="8" s="1"/>
  <c r="Y362" i="8" s="1"/>
  <c r="Z362" i="8" s="1"/>
  <c r="AA362" i="8" s="1"/>
  <c r="AB362" i="8" s="1"/>
  <c r="AC362" i="8" s="1"/>
  <c r="AD362" i="8" s="1"/>
  <c r="AE362" i="8" s="1"/>
  <c r="AF362" i="8" s="1"/>
  <c r="AG362" i="8" s="1"/>
  <c r="D426" i="8"/>
  <c r="E426" i="8" s="1"/>
  <c r="F426" i="8" s="1"/>
  <c r="G426" i="8" s="1"/>
  <c r="H426" i="8" s="1"/>
  <c r="I426" i="8" s="1"/>
  <c r="J426" i="8" s="1"/>
  <c r="K426" i="8" s="1"/>
  <c r="L426" i="8" s="1"/>
  <c r="M426" i="8" s="1"/>
  <c r="N426" i="8" s="1"/>
  <c r="O426" i="8" s="1"/>
  <c r="P426" i="8" s="1"/>
  <c r="Q426" i="8" s="1"/>
  <c r="R426" i="8" s="1"/>
  <c r="S426" i="8" s="1"/>
  <c r="T426" i="8" s="1"/>
  <c r="U426" i="8" s="1"/>
  <c r="V426" i="8" s="1"/>
  <c r="W426" i="8" s="1"/>
  <c r="X426" i="8" s="1"/>
  <c r="Y426" i="8" s="1"/>
  <c r="Z426" i="8" s="1"/>
  <c r="AA426" i="8" s="1"/>
  <c r="AB426" i="8" s="1"/>
  <c r="AC426" i="8" s="1"/>
  <c r="AD426" i="8" s="1"/>
  <c r="AE426" i="8" s="1"/>
  <c r="AF426" i="8" s="1"/>
  <c r="AG426" i="8" s="1"/>
  <c r="D478" i="8"/>
  <c r="E478" i="8" s="1"/>
  <c r="F478" i="8" s="1"/>
  <c r="G478" i="8" s="1"/>
  <c r="H478" i="8" s="1"/>
  <c r="I478" i="8" s="1"/>
  <c r="J478" i="8" s="1"/>
  <c r="K478" i="8" s="1"/>
  <c r="L478" i="8" s="1"/>
  <c r="M478" i="8" s="1"/>
  <c r="N478" i="8" s="1"/>
  <c r="O478" i="8" s="1"/>
  <c r="P478" i="8" s="1"/>
  <c r="Q478" i="8" s="1"/>
  <c r="R478" i="8" s="1"/>
  <c r="S478" i="8" s="1"/>
  <c r="T478" i="8" s="1"/>
  <c r="U478" i="8" s="1"/>
  <c r="V478" i="8" s="1"/>
  <c r="W478" i="8" s="1"/>
  <c r="X478" i="8" s="1"/>
  <c r="Y478" i="8" s="1"/>
  <c r="Z478" i="8" s="1"/>
  <c r="AA478" i="8" s="1"/>
  <c r="AB478" i="8" s="1"/>
  <c r="AC478" i="8" s="1"/>
  <c r="AD478" i="8" s="1"/>
  <c r="AE478" i="8" s="1"/>
  <c r="AF478" i="8" s="1"/>
  <c r="AG478" i="8" s="1"/>
  <c r="D531" i="8"/>
  <c r="E531" i="8" s="1"/>
  <c r="F531" i="8" s="1"/>
  <c r="G531" i="8" s="1"/>
  <c r="H531" i="8" s="1"/>
  <c r="I531" i="8" s="1"/>
  <c r="J531" i="8" s="1"/>
  <c r="K531" i="8" s="1"/>
  <c r="L531" i="8" s="1"/>
  <c r="M531" i="8" s="1"/>
  <c r="N531" i="8" s="1"/>
  <c r="O531" i="8" s="1"/>
  <c r="P531" i="8" s="1"/>
  <c r="Q531" i="8" s="1"/>
  <c r="R531" i="8" s="1"/>
  <c r="S531" i="8" s="1"/>
  <c r="T531" i="8" s="1"/>
  <c r="U531" i="8" s="1"/>
  <c r="V531" i="8" s="1"/>
  <c r="W531" i="8" s="1"/>
  <c r="X531" i="8" s="1"/>
  <c r="Y531" i="8" s="1"/>
  <c r="Z531" i="8" s="1"/>
  <c r="AA531" i="8" s="1"/>
  <c r="AB531" i="8" s="1"/>
  <c r="AC531" i="8" s="1"/>
  <c r="AD531" i="8" s="1"/>
  <c r="AE531" i="8" s="1"/>
  <c r="AF531" i="8" s="1"/>
  <c r="AG531" i="8" s="1"/>
  <c r="D595" i="8"/>
  <c r="E595" i="8" s="1"/>
  <c r="F595" i="8" s="1"/>
  <c r="G595" i="8" s="1"/>
  <c r="H595" i="8" s="1"/>
  <c r="I595" i="8" s="1"/>
  <c r="J595" i="8" s="1"/>
  <c r="K595" i="8" s="1"/>
  <c r="L595" i="8" s="1"/>
  <c r="M595" i="8" s="1"/>
  <c r="N595" i="8" s="1"/>
  <c r="O595" i="8" s="1"/>
  <c r="P595" i="8" s="1"/>
  <c r="Q595" i="8" s="1"/>
  <c r="R595" i="8" s="1"/>
  <c r="S595" i="8" s="1"/>
  <c r="T595" i="8" s="1"/>
  <c r="U595" i="8" s="1"/>
  <c r="V595" i="8" s="1"/>
  <c r="W595" i="8" s="1"/>
  <c r="X595" i="8" s="1"/>
  <c r="Y595" i="8" s="1"/>
  <c r="Z595" i="8" s="1"/>
  <c r="AA595" i="8" s="1"/>
  <c r="AB595" i="8" s="1"/>
  <c r="AC595" i="8" s="1"/>
  <c r="AD595" i="8" s="1"/>
  <c r="AE595" i="8" s="1"/>
  <c r="AF595" i="8" s="1"/>
  <c r="AG595" i="8" s="1"/>
  <c r="D638" i="8"/>
  <c r="E638" i="8" s="1"/>
  <c r="F638" i="8" s="1"/>
  <c r="G638" i="8" s="1"/>
  <c r="H638" i="8" s="1"/>
  <c r="I638" i="8" s="1"/>
  <c r="J638" i="8" s="1"/>
  <c r="K638" i="8" s="1"/>
  <c r="L638" i="8" s="1"/>
  <c r="M638" i="8" s="1"/>
  <c r="N638" i="8" s="1"/>
  <c r="O638" i="8" s="1"/>
  <c r="P638" i="8" s="1"/>
  <c r="Q638" i="8" s="1"/>
  <c r="R638" i="8" s="1"/>
  <c r="S638" i="8" s="1"/>
  <c r="T638" i="8" s="1"/>
  <c r="U638" i="8" s="1"/>
  <c r="V638" i="8" s="1"/>
  <c r="W638" i="8" s="1"/>
  <c r="X638" i="8" s="1"/>
  <c r="Y638" i="8" s="1"/>
  <c r="Z638" i="8" s="1"/>
  <c r="AA638" i="8" s="1"/>
  <c r="AB638" i="8" s="1"/>
  <c r="AC638" i="8" s="1"/>
  <c r="AD638" i="8" s="1"/>
  <c r="AE638" i="8" s="1"/>
  <c r="AF638" i="8" s="1"/>
  <c r="AG638" i="8" s="1"/>
  <c r="D690" i="8"/>
  <c r="E690" i="8" s="1"/>
  <c r="F690" i="8" s="1"/>
  <c r="G690" i="8" s="1"/>
  <c r="H690" i="8" s="1"/>
  <c r="I690" i="8" s="1"/>
  <c r="J690" i="8" s="1"/>
  <c r="K690" i="8" s="1"/>
  <c r="L690" i="8" s="1"/>
  <c r="M690" i="8" s="1"/>
  <c r="N690" i="8" s="1"/>
  <c r="O690" i="8" s="1"/>
  <c r="P690" i="8" s="1"/>
  <c r="Q690" i="8" s="1"/>
  <c r="R690" i="8" s="1"/>
  <c r="S690" i="8" s="1"/>
  <c r="T690" i="8" s="1"/>
  <c r="U690" i="8" s="1"/>
  <c r="V690" i="8" s="1"/>
  <c r="W690" i="8" s="1"/>
  <c r="X690" i="8" s="1"/>
  <c r="Y690" i="8" s="1"/>
  <c r="Z690" i="8" s="1"/>
  <c r="AA690" i="8" s="1"/>
  <c r="AB690" i="8" s="1"/>
  <c r="AC690" i="8" s="1"/>
  <c r="AD690" i="8" s="1"/>
  <c r="AE690" i="8" s="1"/>
  <c r="AF690" i="8" s="1"/>
  <c r="AG690" i="8" s="1"/>
  <c r="D931" i="8"/>
  <c r="E931" i="8" s="1"/>
  <c r="F931" i="8" s="1"/>
  <c r="G931" i="8" s="1"/>
  <c r="H931" i="8" s="1"/>
  <c r="I931" i="8" s="1"/>
  <c r="J931" i="8" s="1"/>
  <c r="K931" i="8" s="1"/>
  <c r="L931" i="8" s="1"/>
  <c r="M931" i="8" s="1"/>
  <c r="N931" i="8" s="1"/>
  <c r="O931" i="8" s="1"/>
  <c r="P931" i="8" s="1"/>
  <c r="Q931" i="8" s="1"/>
  <c r="R931" i="8" s="1"/>
  <c r="S931" i="8" s="1"/>
  <c r="T931" i="8" s="1"/>
  <c r="U931" i="8" s="1"/>
  <c r="V931" i="8" s="1"/>
  <c r="W931" i="8" s="1"/>
  <c r="X931" i="8" s="1"/>
  <c r="Y931" i="8" s="1"/>
  <c r="Z931" i="8" s="1"/>
  <c r="AA931" i="8" s="1"/>
  <c r="AB931" i="8" s="1"/>
  <c r="AC931" i="8" s="1"/>
  <c r="AD931" i="8" s="1"/>
  <c r="AE931" i="8" s="1"/>
  <c r="AF931" i="8" s="1"/>
  <c r="AG931" i="8" s="1"/>
  <c r="D972" i="8"/>
  <c r="E972" i="8" s="1"/>
  <c r="F972" i="8" s="1"/>
  <c r="G972" i="8" s="1"/>
  <c r="H972" i="8" s="1"/>
  <c r="I972" i="8" s="1"/>
  <c r="J972" i="8" s="1"/>
  <c r="K972" i="8" s="1"/>
  <c r="L972" i="8" s="1"/>
  <c r="M972" i="8" s="1"/>
  <c r="N972" i="8" s="1"/>
  <c r="O972" i="8" s="1"/>
  <c r="P972" i="8" s="1"/>
  <c r="Q972" i="8" s="1"/>
  <c r="R972" i="8" s="1"/>
  <c r="S972" i="8" s="1"/>
  <c r="T972" i="8" s="1"/>
  <c r="U972" i="8" s="1"/>
  <c r="V972" i="8" s="1"/>
  <c r="W972" i="8" s="1"/>
  <c r="X972" i="8" s="1"/>
  <c r="Y972" i="8" s="1"/>
  <c r="Z972" i="8" s="1"/>
  <c r="AA972" i="8" s="1"/>
  <c r="AB972" i="8" s="1"/>
  <c r="AC972" i="8" s="1"/>
  <c r="AD972" i="8" s="1"/>
  <c r="AE972" i="8" s="1"/>
  <c r="AF972" i="8" s="1"/>
  <c r="AG972" i="8" s="1"/>
  <c r="D42" i="8"/>
  <c r="E42" i="8" s="1"/>
  <c r="F42" i="8" s="1"/>
  <c r="G42" i="8" s="1"/>
  <c r="H42" i="8" s="1"/>
  <c r="I42" i="8" s="1"/>
  <c r="J42" i="8" s="1"/>
  <c r="K42" i="8" s="1"/>
  <c r="L42" i="8" s="1"/>
  <c r="M42" i="8" s="1"/>
  <c r="N42" i="8" s="1"/>
  <c r="O42" i="8" s="1"/>
  <c r="P42" i="8" s="1"/>
  <c r="Q42" i="8" s="1"/>
  <c r="R42" i="8" s="1"/>
  <c r="S42" i="8" s="1"/>
  <c r="T42" i="8" s="1"/>
  <c r="U42" i="8" s="1"/>
  <c r="V42" i="8" s="1"/>
  <c r="W42" i="8" s="1"/>
  <c r="X42" i="8" s="1"/>
  <c r="Y42" i="8" s="1"/>
  <c r="Z42" i="8" s="1"/>
  <c r="AA42" i="8" s="1"/>
  <c r="AB42" i="8" s="1"/>
  <c r="AC42" i="8" s="1"/>
  <c r="AD42" i="8" s="1"/>
  <c r="AE42" i="8" s="1"/>
  <c r="AF42" i="8" s="1"/>
  <c r="AG42" i="8" s="1"/>
  <c r="D820" i="8"/>
  <c r="E820" i="8" s="1"/>
  <c r="F820" i="8" s="1"/>
  <c r="G820" i="8" s="1"/>
  <c r="H820" i="8" s="1"/>
  <c r="I820" i="8" s="1"/>
  <c r="J820" i="8" s="1"/>
  <c r="K820" i="8" s="1"/>
  <c r="L820" i="8" s="1"/>
  <c r="M820" i="8" s="1"/>
  <c r="N820" i="8" s="1"/>
  <c r="O820" i="8" s="1"/>
  <c r="P820" i="8" s="1"/>
  <c r="Q820" i="8" s="1"/>
  <c r="R820" i="8" s="1"/>
  <c r="S820" i="8" s="1"/>
  <c r="T820" i="8" s="1"/>
  <c r="U820" i="8" s="1"/>
  <c r="V820" i="8" s="1"/>
  <c r="W820" i="8" s="1"/>
  <c r="X820" i="8" s="1"/>
  <c r="Y820" i="8" s="1"/>
  <c r="Z820" i="8" s="1"/>
  <c r="AA820" i="8" s="1"/>
  <c r="AB820" i="8" s="1"/>
  <c r="AC820" i="8" s="1"/>
  <c r="AD820" i="8" s="1"/>
  <c r="AE820" i="8" s="1"/>
  <c r="AF820" i="8" s="1"/>
  <c r="AG820" i="8" s="1"/>
  <c r="D995" i="8"/>
  <c r="E995" i="8" s="1"/>
  <c r="F995" i="8" s="1"/>
  <c r="G995" i="8" s="1"/>
  <c r="H995" i="8" s="1"/>
  <c r="I995" i="8" s="1"/>
  <c r="J995" i="8" s="1"/>
  <c r="K995" i="8" s="1"/>
  <c r="L995" i="8" s="1"/>
  <c r="M995" i="8" s="1"/>
  <c r="N995" i="8" s="1"/>
  <c r="O995" i="8" s="1"/>
  <c r="P995" i="8" s="1"/>
  <c r="Q995" i="8" s="1"/>
  <c r="R995" i="8" s="1"/>
  <c r="S995" i="8" s="1"/>
  <c r="T995" i="8" s="1"/>
  <c r="U995" i="8" s="1"/>
  <c r="V995" i="8" s="1"/>
  <c r="W995" i="8" s="1"/>
  <c r="X995" i="8" s="1"/>
  <c r="Y995" i="8" s="1"/>
  <c r="Z995" i="8" s="1"/>
  <c r="AA995" i="8" s="1"/>
  <c r="AB995" i="8" s="1"/>
  <c r="AC995" i="8" s="1"/>
  <c r="AD995" i="8" s="1"/>
  <c r="AE995" i="8" s="1"/>
  <c r="AF995" i="8" s="1"/>
  <c r="AG995" i="8" s="1"/>
  <c r="D394" i="8"/>
  <c r="E394" i="8" s="1"/>
  <c r="F394" i="8" s="1"/>
  <c r="G394" i="8" s="1"/>
  <c r="H394" i="8" s="1"/>
  <c r="I394" i="8" s="1"/>
  <c r="J394" i="8" s="1"/>
  <c r="K394" i="8" s="1"/>
  <c r="L394" i="8" s="1"/>
  <c r="M394" i="8" s="1"/>
  <c r="N394" i="8" s="1"/>
  <c r="O394" i="8" s="1"/>
  <c r="P394" i="8" s="1"/>
  <c r="Q394" i="8" s="1"/>
  <c r="R394" i="8" s="1"/>
  <c r="S394" i="8" s="1"/>
  <c r="T394" i="8" s="1"/>
  <c r="U394" i="8" s="1"/>
  <c r="V394" i="8" s="1"/>
  <c r="W394" i="8" s="1"/>
  <c r="X394" i="8" s="1"/>
  <c r="Y394" i="8" s="1"/>
  <c r="Z394" i="8" s="1"/>
  <c r="AA394" i="8" s="1"/>
  <c r="AB394" i="8" s="1"/>
  <c r="AC394" i="8" s="1"/>
  <c r="AD394" i="8" s="1"/>
  <c r="AE394" i="8" s="1"/>
  <c r="AF394" i="8" s="1"/>
  <c r="AG394" i="8" s="1"/>
  <c r="D563" i="8"/>
  <c r="E563" i="8" s="1"/>
  <c r="F563" i="8" s="1"/>
  <c r="G563" i="8" s="1"/>
  <c r="H563" i="8" s="1"/>
  <c r="I563" i="8" s="1"/>
  <c r="J563" i="8" s="1"/>
  <c r="K563" i="8" s="1"/>
  <c r="L563" i="8" s="1"/>
  <c r="M563" i="8" s="1"/>
  <c r="N563" i="8" s="1"/>
  <c r="O563" i="8" s="1"/>
  <c r="P563" i="8" s="1"/>
  <c r="Q563" i="8" s="1"/>
  <c r="R563" i="8" s="1"/>
  <c r="S563" i="8" s="1"/>
  <c r="T563" i="8" s="1"/>
  <c r="U563" i="8" s="1"/>
  <c r="V563" i="8" s="1"/>
  <c r="W563" i="8" s="1"/>
  <c r="X563" i="8" s="1"/>
  <c r="Y563" i="8" s="1"/>
  <c r="Z563" i="8" s="1"/>
  <c r="AA563" i="8" s="1"/>
  <c r="AB563" i="8" s="1"/>
  <c r="AC563" i="8" s="1"/>
  <c r="AD563" i="8" s="1"/>
  <c r="AE563" i="8" s="1"/>
  <c r="AF563" i="8" s="1"/>
  <c r="AG563" i="8" s="1"/>
  <c r="D714" i="8"/>
  <c r="E714" i="8" s="1"/>
  <c r="F714" i="8" s="1"/>
  <c r="G714" i="8" s="1"/>
  <c r="H714" i="8" s="1"/>
  <c r="I714" i="8" s="1"/>
  <c r="J714" i="8" s="1"/>
  <c r="K714" i="8" s="1"/>
  <c r="L714" i="8" s="1"/>
  <c r="M714" i="8" s="1"/>
  <c r="N714" i="8" s="1"/>
  <c r="O714" i="8" s="1"/>
  <c r="P714" i="8" s="1"/>
  <c r="Q714" i="8" s="1"/>
  <c r="R714" i="8" s="1"/>
  <c r="S714" i="8" s="1"/>
  <c r="T714" i="8" s="1"/>
  <c r="U714" i="8" s="1"/>
  <c r="V714" i="8" s="1"/>
  <c r="W714" i="8" s="1"/>
  <c r="X714" i="8" s="1"/>
  <c r="Y714" i="8" s="1"/>
  <c r="Z714" i="8" s="1"/>
  <c r="AA714" i="8" s="1"/>
  <c r="AB714" i="8" s="1"/>
  <c r="AC714" i="8" s="1"/>
  <c r="AD714" i="8" s="1"/>
  <c r="AE714" i="8" s="1"/>
  <c r="AF714" i="8" s="1"/>
  <c r="AG714" i="8" s="1"/>
  <c r="D869" i="8"/>
  <c r="E869" i="8" s="1"/>
  <c r="F869" i="8" s="1"/>
  <c r="G869" i="8" s="1"/>
  <c r="H869" i="8" s="1"/>
  <c r="I869" i="8" s="1"/>
  <c r="J869" i="8" s="1"/>
  <c r="K869" i="8" s="1"/>
  <c r="L869" i="8" s="1"/>
  <c r="M869" i="8" s="1"/>
  <c r="N869" i="8" s="1"/>
  <c r="O869" i="8" s="1"/>
  <c r="P869" i="8" s="1"/>
  <c r="Q869" i="8" s="1"/>
  <c r="R869" i="8" s="1"/>
  <c r="S869" i="8" s="1"/>
  <c r="T869" i="8" s="1"/>
  <c r="U869" i="8" s="1"/>
  <c r="V869" i="8" s="1"/>
  <c r="W869" i="8" s="1"/>
  <c r="X869" i="8" s="1"/>
  <c r="Y869" i="8" s="1"/>
  <c r="Z869" i="8" s="1"/>
  <c r="AA869" i="8" s="1"/>
  <c r="AB869" i="8" s="1"/>
  <c r="AC869" i="8" s="1"/>
  <c r="AD869" i="8" s="1"/>
  <c r="AE869" i="8" s="1"/>
  <c r="AF869" i="8" s="1"/>
  <c r="AG869" i="8" s="1"/>
  <c r="D40" i="8"/>
  <c r="E40" i="8" s="1"/>
  <c r="F40" i="8" s="1"/>
  <c r="G40" i="8" s="1"/>
  <c r="H40" i="8" s="1"/>
  <c r="I40" i="8" s="1"/>
  <c r="J40" i="8" s="1"/>
  <c r="K40" i="8" s="1"/>
  <c r="L40" i="8" s="1"/>
  <c r="M40" i="8" s="1"/>
  <c r="N40" i="8" s="1"/>
  <c r="O40" i="8" s="1"/>
  <c r="P40" i="8" s="1"/>
  <c r="Q40" i="8" s="1"/>
  <c r="R40" i="8" s="1"/>
  <c r="S40" i="8" s="1"/>
  <c r="T40" i="8" s="1"/>
  <c r="U40" i="8" s="1"/>
  <c r="V40" i="8" s="1"/>
  <c r="W40" i="8" s="1"/>
  <c r="X40" i="8" s="1"/>
  <c r="Y40" i="8" s="1"/>
  <c r="Z40" i="8" s="1"/>
  <c r="AA40" i="8" s="1"/>
  <c r="AB40" i="8" s="1"/>
  <c r="AC40" i="8" s="1"/>
  <c r="AD40" i="8" s="1"/>
  <c r="AE40" i="8" s="1"/>
  <c r="AF40" i="8" s="1"/>
  <c r="AG40" i="8" s="1"/>
  <c r="D158" i="8"/>
  <c r="E158" i="8" s="1"/>
  <c r="F158" i="8" s="1"/>
  <c r="G158" i="8" s="1"/>
  <c r="H158" i="8" s="1"/>
  <c r="I158" i="8" s="1"/>
  <c r="J158" i="8" s="1"/>
  <c r="K158" i="8" s="1"/>
  <c r="L158" i="8" s="1"/>
  <c r="M158" i="8" s="1"/>
  <c r="N158" i="8" s="1"/>
  <c r="O158" i="8" s="1"/>
  <c r="P158" i="8" s="1"/>
  <c r="Q158" i="8" s="1"/>
  <c r="R158" i="8" s="1"/>
  <c r="S158" i="8" s="1"/>
  <c r="T158" i="8" s="1"/>
  <c r="U158" i="8" s="1"/>
  <c r="V158" i="8" s="1"/>
  <c r="W158" i="8" s="1"/>
  <c r="X158" i="8" s="1"/>
  <c r="Y158" i="8" s="1"/>
  <c r="Z158" i="8" s="1"/>
  <c r="AA158" i="8" s="1"/>
  <c r="AB158" i="8" s="1"/>
  <c r="AC158" i="8" s="1"/>
  <c r="AD158" i="8" s="1"/>
  <c r="AE158" i="8" s="1"/>
  <c r="AF158" i="8" s="1"/>
  <c r="AG158" i="8" s="1"/>
  <c r="D222" i="8"/>
  <c r="E222" i="8" s="1"/>
  <c r="F222" i="8" s="1"/>
  <c r="G222" i="8" s="1"/>
  <c r="H222" i="8" s="1"/>
  <c r="I222" i="8" s="1"/>
  <c r="J222" i="8" s="1"/>
  <c r="K222" i="8" s="1"/>
  <c r="L222" i="8" s="1"/>
  <c r="M222" i="8" s="1"/>
  <c r="N222" i="8" s="1"/>
  <c r="O222" i="8" s="1"/>
  <c r="P222" i="8" s="1"/>
  <c r="Q222" i="8" s="1"/>
  <c r="R222" i="8" s="1"/>
  <c r="S222" i="8" s="1"/>
  <c r="T222" i="8" s="1"/>
  <c r="U222" i="8" s="1"/>
  <c r="V222" i="8" s="1"/>
  <c r="W222" i="8" s="1"/>
  <c r="X222" i="8" s="1"/>
  <c r="Y222" i="8" s="1"/>
  <c r="Z222" i="8" s="1"/>
  <c r="AA222" i="8" s="1"/>
  <c r="AB222" i="8" s="1"/>
  <c r="AC222" i="8" s="1"/>
  <c r="AD222" i="8" s="1"/>
  <c r="AE222" i="8" s="1"/>
  <c r="AF222" i="8" s="1"/>
  <c r="AG222" i="8" s="1"/>
  <c r="D263" i="8"/>
  <c r="E263" i="8" s="1"/>
  <c r="F263" i="8" s="1"/>
  <c r="G263" i="8" s="1"/>
  <c r="H263" i="8" s="1"/>
  <c r="I263" i="8" s="1"/>
  <c r="J263" i="8" s="1"/>
  <c r="K263" i="8" s="1"/>
  <c r="L263" i="8" s="1"/>
  <c r="M263" i="8" s="1"/>
  <c r="N263" i="8" s="1"/>
  <c r="O263" i="8" s="1"/>
  <c r="P263" i="8" s="1"/>
  <c r="Q263" i="8" s="1"/>
  <c r="R263" i="8" s="1"/>
  <c r="S263" i="8" s="1"/>
  <c r="T263" i="8" s="1"/>
  <c r="U263" i="8" s="1"/>
  <c r="V263" i="8" s="1"/>
  <c r="W263" i="8" s="1"/>
  <c r="X263" i="8" s="1"/>
  <c r="Y263" i="8" s="1"/>
  <c r="Z263" i="8" s="1"/>
  <c r="AA263" i="8" s="1"/>
  <c r="AB263" i="8" s="1"/>
  <c r="AC263" i="8" s="1"/>
  <c r="AD263" i="8" s="1"/>
  <c r="AE263" i="8" s="1"/>
  <c r="AF263" i="8" s="1"/>
  <c r="AG263" i="8" s="1"/>
  <c r="D327" i="8"/>
  <c r="E327" i="8" s="1"/>
  <c r="F327" i="8" s="1"/>
  <c r="G327" i="8" s="1"/>
  <c r="H327" i="8" s="1"/>
  <c r="I327" i="8" s="1"/>
  <c r="J327" i="8" s="1"/>
  <c r="K327" i="8" s="1"/>
  <c r="L327" i="8" s="1"/>
  <c r="M327" i="8" s="1"/>
  <c r="N327" i="8" s="1"/>
  <c r="O327" i="8" s="1"/>
  <c r="P327" i="8" s="1"/>
  <c r="Q327" i="8" s="1"/>
  <c r="R327" i="8" s="1"/>
  <c r="S327" i="8" s="1"/>
  <c r="T327" i="8" s="1"/>
  <c r="U327" i="8" s="1"/>
  <c r="V327" i="8" s="1"/>
  <c r="W327" i="8" s="1"/>
  <c r="X327" i="8" s="1"/>
  <c r="Y327" i="8" s="1"/>
  <c r="Z327" i="8" s="1"/>
  <c r="AA327" i="8" s="1"/>
  <c r="AB327" i="8" s="1"/>
  <c r="AC327" i="8" s="1"/>
  <c r="AD327" i="8" s="1"/>
  <c r="AE327" i="8" s="1"/>
  <c r="AF327" i="8" s="1"/>
  <c r="AG327" i="8" s="1"/>
  <c r="D374" i="8"/>
  <c r="E374" i="8" s="1"/>
  <c r="F374" i="8" s="1"/>
  <c r="G374" i="8" s="1"/>
  <c r="H374" i="8" s="1"/>
  <c r="I374" i="8" s="1"/>
  <c r="J374" i="8" s="1"/>
  <c r="K374" i="8" s="1"/>
  <c r="L374" i="8" s="1"/>
  <c r="M374" i="8" s="1"/>
  <c r="N374" i="8" s="1"/>
  <c r="O374" i="8" s="1"/>
  <c r="P374" i="8" s="1"/>
  <c r="Q374" i="8" s="1"/>
  <c r="R374" i="8" s="1"/>
  <c r="S374" i="8" s="1"/>
  <c r="T374" i="8" s="1"/>
  <c r="U374" i="8" s="1"/>
  <c r="V374" i="8" s="1"/>
  <c r="W374" i="8" s="1"/>
  <c r="X374" i="8" s="1"/>
  <c r="Y374" i="8" s="1"/>
  <c r="Z374" i="8" s="1"/>
  <c r="AA374" i="8" s="1"/>
  <c r="AB374" i="8" s="1"/>
  <c r="AC374" i="8" s="1"/>
  <c r="AD374" i="8" s="1"/>
  <c r="AE374" i="8" s="1"/>
  <c r="AF374" i="8" s="1"/>
  <c r="AG374" i="8" s="1"/>
  <c r="D427" i="8"/>
  <c r="E427" i="8" s="1"/>
  <c r="F427" i="8" s="1"/>
  <c r="G427" i="8" s="1"/>
  <c r="H427" i="8" s="1"/>
  <c r="I427" i="8" s="1"/>
  <c r="J427" i="8" s="1"/>
  <c r="K427" i="8" s="1"/>
  <c r="L427" i="8" s="1"/>
  <c r="M427" i="8" s="1"/>
  <c r="N427" i="8" s="1"/>
  <c r="O427" i="8" s="1"/>
  <c r="P427" i="8" s="1"/>
  <c r="Q427" i="8" s="1"/>
  <c r="R427" i="8" s="1"/>
  <c r="S427" i="8" s="1"/>
  <c r="T427" i="8" s="1"/>
  <c r="U427" i="8" s="1"/>
  <c r="V427" i="8" s="1"/>
  <c r="W427" i="8" s="1"/>
  <c r="X427" i="8" s="1"/>
  <c r="Y427" i="8" s="1"/>
  <c r="Z427" i="8" s="1"/>
  <c r="AA427" i="8" s="1"/>
  <c r="AB427" i="8" s="1"/>
  <c r="AC427" i="8" s="1"/>
  <c r="AD427" i="8" s="1"/>
  <c r="AE427" i="8" s="1"/>
  <c r="AF427" i="8" s="1"/>
  <c r="AG427" i="8" s="1"/>
  <c r="D491" i="8"/>
  <c r="E491" i="8" s="1"/>
  <c r="F491" i="8" s="1"/>
  <c r="G491" i="8" s="1"/>
  <c r="H491" i="8" s="1"/>
  <c r="I491" i="8" s="1"/>
  <c r="J491" i="8" s="1"/>
  <c r="K491" i="8" s="1"/>
  <c r="L491" i="8" s="1"/>
  <c r="M491" i="8" s="1"/>
  <c r="N491" i="8" s="1"/>
  <c r="O491" i="8" s="1"/>
  <c r="P491" i="8" s="1"/>
  <c r="Q491" i="8" s="1"/>
  <c r="R491" i="8" s="1"/>
  <c r="S491" i="8" s="1"/>
  <c r="T491" i="8" s="1"/>
  <c r="U491" i="8" s="1"/>
  <c r="V491" i="8" s="1"/>
  <c r="W491" i="8" s="1"/>
  <c r="X491" i="8" s="1"/>
  <c r="Y491" i="8" s="1"/>
  <c r="Z491" i="8" s="1"/>
  <c r="AA491" i="8" s="1"/>
  <c r="AB491" i="8" s="1"/>
  <c r="AC491" i="8" s="1"/>
  <c r="AD491" i="8" s="1"/>
  <c r="AE491" i="8" s="1"/>
  <c r="AF491" i="8" s="1"/>
  <c r="AG491" i="8" s="1"/>
  <c r="D534" i="8"/>
  <c r="E534" i="8" s="1"/>
  <c r="F534" i="8" s="1"/>
  <c r="G534" i="8" s="1"/>
  <c r="H534" i="8" s="1"/>
  <c r="I534" i="8" s="1"/>
  <c r="J534" i="8" s="1"/>
  <c r="K534" i="8" s="1"/>
  <c r="L534" i="8" s="1"/>
  <c r="M534" i="8" s="1"/>
  <c r="N534" i="8" s="1"/>
  <c r="O534" i="8" s="1"/>
  <c r="P534" i="8" s="1"/>
  <c r="Q534" i="8" s="1"/>
  <c r="R534" i="8" s="1"/>
  <c r="S534" i="8" s="1"/>
  <c r="T534" i="8" s="1"/>
  <c r="U534" i="8" s="1"/>
  <c r="V534" i="8" s="1"/>
  <c r="W534" i="8" s="1"/>
  <c r="X534" i="8" s="1"/>
  <c r="Y534" i="8" s="1"/>
  <c r="Z534" i="8" s="1"/>
  <c r="AA534" i="8" s="1"/>
  <c r="AB534" i="8" s="1"/>
  <c r="AC534" i="8" s="1"/>
  <c r="AD534" i="8" s="1"/>
  <c r="AE534" i="8" s="1"/>
  <c r="AF534" i="8" s="1"/>
  <c r="AG534" i="8" s="1"/>
  <c r="D598" i="8"/>
  <c r="E598" i="8" s="1"/>
  <c r="F598" i="8" s="1"/>
  <c r="G598" i="8" s="1"/>
  <c r="H598" i="8" s="1"/>
  <c r="I598" i="8" s="1"/>
  <c r="J598" i="8" s="1"/>
  <c r="K598" i="8" s="1"/>
  <c r="L598" i="8" s="1"/>
  <c r="M598" i="8" s="1"/>
  <c r="N598" i="8" s="1"/>
  <c r="O598" i="8" s="1"/>
  <c r="P598" i="8" s="1"/>
  <c r="Q598" i="8" s="1"/>
  <c r="R598" i="8" s="1"/>
  <c r="S598" i="8" s="1"/>
  <c r="T598" i="8" s="1"/>
  <c r="U598" i="8" s="1"/>
  <c r="V598" i="8" s="1"/>
  <c r="W598" i="8" s="1"/>
  <c r="X598" i="8" s="1"/>
  <c r="Y598" i="8" s="1"/>
  <c r="Z598" i="8" s="1"/>
  <c r="AA598" i="8" s="1"/>
  <c r="AB598" i="8" s="1"/>
  <c r="AC598" i="8" s="1"/>
  <c r="AD598" i="8" s="1"/>
  <c r="AE598" i="8" s="1"/>
  <c r="AF598" i="8" s="1"/>
  <c r="AG598" i="8" s="1"/>
  <c r="D648" i="8"/>
  <c r="E648" i="8" s="1"/>
  <c r="F648" i="8" s="1"/>
  <c r="G648" i="8" s="1"/>
  <c r="H648" i="8" s="1"/>
  <c r="I648" i="8" s="1"/>
  <c r="J648" i="8" s="1"/>
  <c r="K648" i="8" s="1"/>
  <c r="L648" i="8" s="1"/>
  <c r="M648" i="8" s="1"/>
  <c r="N648" i="8" s="1"/>
  <c r="O648" i="8" s="1"/>
  <c r="P648" i="8" s="1"/>
  <c r="Q648" i="8" s="1"/>
  <c r="R648" i="8" s="1"/>
  <c r="S648" i="8" s="1"/>
  <c r="T648" i="8" s="1"/>
  <c r="U648" i="8" s="1"/>
  <c r="V648" i="8" s="1"/>
  <c r="W648" i="8" s="1"/>
  <c r="X648" i="8" s="1"/>
  <c r="Y648" i="8" s="1"/>
  <c r="Z648" i="8" s="1"/>
  <c r="AA648" i="8" s="1"/>
  <c r="AB648" i="8" s="1"/>
  <c r="AC648" i="8" s="1"/>
  <c r="AD648" i="8" s="1"/>
  <c r="AE648" i="8" s="1"/>
  <c r="AF648" i="8" s="1"/>
  <c r="AG648" i="8" s="1"/>
  <c r="D691" i="8"/>
  <c r="E691" i="8" s="1"/>
  <c r="F691" i="8" s="1"/>
  <c r="G691" i="8" s="1"/>
  <c r="H691" i="8" s="1"/>
  <c r="I691" i="8" s="1"/>
  <c r="J691" i="8" s="1"/>
  <c r="K691" i="8" s="1"/>
  <c r="L691" i="8" s="1"/>
  <c r="M691" i="8" s="1"/>
  <c r="N691" i="8" s="1"/>
  <c r="O691" i="8" s="1"/>
  <c r="P691" i="8" s="1"/>
  <c r="Q691" i="8" s="1"/>
  <c r="R691" i="8" s="1"/>
  <c r="S691" i="8" s="1"/>
  <c r="T691" i="8" s="1"/>
  <c r="U691" i="8" s="1"/>
  <c r="V691" i="8" s="1"/>
  <c r="W691" i="8" s="1"/>
  <c r="X691" i="8" s="1"/>
  <c r="Y691" i="8" s="1"/>
  <c r="Z691" i="8" s="1"/>
  <c r="AA691" i="8" s="1"/>
  <c r="AB691" i="8" s="1"/>
  <c r="AC691" i="8" s="1"/>
  <c r="AD691" i="8" s="1"/>
  <c r="AE691" i="8" s="1"/>
  <c r="AF691" i="8" s="1"/>
  <c r="AG691" i="8" s="1"/>
  <c r="D739" i="8"/>
  <c r="E739" i="8" s="1"/>
  <c r="F739" i="8" s="1"/>
  <c r="G739" i="8" s="1"/>
  <c r="H739" i="8" s="1"/>
  <c r="I739" i="8" s="1"/>
  <c r="J739" i="8" s="1"/>
  <c r="K739" i="8" s="1"/>
  <c r="L739" i="8" s="1"/>
  <c r="M739" i="8" s="1"/>
  <c r="N739" i="8" s="1"/>
  <c r="O739" i="8" s="1"/>
  <c r="P739" i="8" s="1"/>
  <c r="Q739" i="8" s="1"/>
  <c r="R739" i="8" s="1"/>
  <c r="S739" i="8" s="1"/>
  <c r="T739" i="8" s="1"/>
  <c r="U739" i="8" s="1"/>
  <c r="V739" i="8" s="1"/>
  <c r="W739" i="8" s="1"/>
  <c r="X739" i="8" s="1"/>
  <c r="Y739" i="8" s="1"/>
  <c r="Z739" i="8" s="1"/>
  <c r="AA739" i="8" s="1"/>
  <c r="AB739" i="8" s="1"/>
  <c r="AC739" i="8" s="1"/>
  <c r="AD739" i="8" s="1"/>
  <c r="AE739" i="8" s="1"/>
  <c r="AF739" i="8" s="1"/>
  <c r="AG739" i="8" s="1"/>
  <c r="D770" i="8"/>
  <c r="E770" i="8" s="1"/>
  <c r="F770" i="8" s="1"/>
  <c r="G770" i="8" s="1"/>
  <c r="H770" i="8" s="1"/>
  <c r="I770" i="8" s="1"/>
  <c r="J770" i="8" s="1"/>
  <c r="K770" i="8" s="1"/>
  <c r="L770" i="8" s="1"/>
  <c r="M770" i="8" s="1"/>
  <c r="N770" i="8" s="1"/>
  <c r="O770" i="8" s="1"/>
  <c r="P770" i="8" s="1"/>
  <c r="Q770" i="8" s="1"/>
  <c r="R770" i="8" s="1"/>
  <c r="S770" i="8" s="1"/>
  <c r="T770" i="8" s="1"/>
  <c r="U770" i="8" s="1"/>
  <c r="V770" i="8" s="1"/>
  <c r="W770" i="8" s="1"/>
  <c r="X770" i="8" s="1"/>
  <c r="Y770" i="8" s="1"/>
  <c r="Z770" i="8" s="1"/>
  <c r="AA770" i="8" s="1"/>
  <c r="AB770" i="8" s="1"/>
  <c r="AC770" i="8" s="1"/>
  <c r="AD770" i="8" s="1"/>
  <c r="AE770" i="8" s="1"/>
  <c r="AF770" i="8" s="1"/>
  <c r="AG770" i="8" s="1"/>
  <c r="D818" i="8"/>
  <c r="E818" i="8" s="1"/>
  <c r="F818" i="8" s="1"/>
  <c r="G818" i="8" s="1"/>
  <c r="H818" i="8" s="1"/>
  <c r="I818" i="8" s="1"/>
  <c r="J818" i="8" s="1"/>
  <c r="K818" i="8" s="1"/>
  <c r="L818" i="8" s="1"/>
  <c r="M818" i="8" s="1"/>
  <c r="N818" i="8" s="1"/>
  <c r="O818" i="8" s="1"/>
  <c r="P818" i="8" s="1"/>
  <c r="Q818" i="8" s="1"/>
  <c r="R818" i="8" s="1"/>
  <c r="S818" i="8" s="1"/>
  <c r="T818" i="8" s="1"/>
  <c r="U818" i="8" s="1"/>
  <c r="V818" i="8" s="1"/>
  <c r="W818" i="8" s="1"/>
  <c r="X818" i="8" s="1"/>
  <c r="Y818" i="8" s="1"/>
  <c r="Z818" i="8" s="1"/>
  <c r="AA818" i="8" s="1"/>
  <c r="AB818" i="8" s="1"/>
  <c r="AC818" i="8" s="1"/>
  <c r="AD818" i="8" s="1"/>
  <c r="AE818" i="8" s="1"/>
  <c r="AF818" i="8" s="1"/>
  <c r="AG818" i="8" s="1"/>
  <c r="D853" i="8"/>
  <c r="E853" i="8" s="1"/>
  <c r="F853" i="8" s="1"/>
  <c r="G853" i="8" s="1"/>
  <c r="H853" i="8" s="1"/>
  <c r="I853" i="8" s="1"/>
  <c r="J853" i="8" s="1"/>
  <c r="K853" i="8" s="1"/>
  <c r="L853" i="8" s="1"/>
  <c r="M853" i="8" s="1"/>
  <c r="N853" i="8" s="1"/>
  <c r="O853" i="8" s="1"/>
  <c r="P853" i="8" s="1"/>
  <c r="Q853" i="8" s="1"/>
  <c r="R853" i="8" s="1"/>
  <c r="S853" i="8" s="1"/>
  <c r="T853" i="8" s="1"/>
  <c r="U853" i="8" s="1"/>
  <c r="V853" i="8" s="1"/>
  <c r="W853" i="8" s="1"/>
  <c r="X853" i="8" s="1"/>
  <c r="Y853" i="8" s="1"/>
  <c r="Z853" i="8" s="1"/>
  <c r="AA853" i="8" s="1"/>
  <c r="AB853" i="8" s="1"/>
  <c r="AC853" i="8" s="1"/>
  <c r="AD853" i="8" s="1"/>
  <c r="AE853" i="8" s="1"/>
  <c r="AF853" i="8" s="1"/>
  <c r="AG853" i="8" s="1"/>
  <c r="D339" i="8"/>
  <c r="E339" i="8" s="1"/>
  <c r="F339" i="8" s="1"/>
  <c r="G339" i="8" s="1"/>
  <c r="H339" i="8" s="1"/>
  <c r="I339" i="8" s="1"/>
  <c r="J339" i="8" s="1"/>
  <c r="K339" i="8" s="1"/>
  <c r="L339" i="8" s="1"/>
  <c r="M339" i="8" s="1"/>
  <c r="N339" i="8" s="1"/>
  <c r="O339" i="8" s="1"/>
  <c r="P339" i="8" s="1"/>
  <c r="Q339" i="8" s="1"/>
  <c r="R339" i="8" s="1"/>
  <c r="S339" i="8" s="1"/>
  <c r="T339" i="8" s="1"/>
  <c r="U339" i="8" s="1"/>
  <c r="V339" i="8" s="1"/>
  <c r="W339" i="8" s="1"/>
  <c r="X339" i="8" s="1"/>
  <c r="Y339" i="8" s="1"/>
  <c r="Z339" i="8" s="1"/>
  <c r="AA339" i="8" s="1"/>
  <c r="AB339" i="8" s="1"/>
  <c r="AC339" i="8" s="1"/>
  <c r="AD339" i="8" s="1"/>
  <c r="AE339" i="8" s="1"/>
  <c r="AF339" i="8" s="1"/>
  <c r="AG339" i="8" s="1"/>
  <c r="D615" i="8"/>
  <c r="E615" i="8" s="1"/>
  <c r="F615" i="8" s="1"/>
  <c r="G615" i="8" s="1"/>
  <c r="H615" i="8" s="1"/>
  <c r="I615" i="8" s="1"/>
  <c r="J615" i="8" s="1"/>
  <c r="K615" i="8" s="1"/>
  <c r="L615" i="8" s="1"/>
  <c r="M615" i="8" s="1"/>
  <c r="N615" i="8" s="1"/>
  <c r="O615" i="8" s="1"/>
  <c r="P615" i="8" s="1"/>
  <c r="Q615" i="8" s="1"/>
  <c r="R615" i="8" s="1"/>
  <c r="S615" i="8" s="1"/>
  <c r="T615" i="8" s="1"/>
  <c r="U615" i="8" s="1"/>
  <c r="V615" i="8" s="1"/>
  <c r="W615" i="8" s="1"/>
  <c r="X615" i="8" s="1"/>
  <c r="Y615" i="8" s="1"/>
  <c r="Z615" i="8" s="1"/>
  <c r="AA615" i="8" s="1"/>
  <c r="AB615" i="8" s="1"/>
  <c r="AC615" i="8" s="1"/>
  <c r="AD615" i="8" s="1"/>
  <c r="AE615" i="8" s="1"/>
  <c r="AF615" i="8" s="1"/>
  <c r="AG615" i="8" s="1"/>
  <c r="D917" i="8"/>
  <c r="E917" i="8" s="1"/>
  <c r="F917" i="8" s="1"/>
  <c r="G917" i="8" s="1"/>
  <c r="H917" i="8" s="1"/>
  <c r="I917" i="8" s="1"/>
  <c r="J917" i="8" s="1"/>
  <c r="K917" i="8" s="1"/>
  <c r="L917" i="8" s="1"/>
  <c r="M917" i="8" s="1"/>
  <c r="N917" i="8" s="1"/>
  <c r="O917" i="8" s="1"/>
  <c r="P917" i="8" s="1"/>
  <c r="Q917" i="8" s="1"/>
  <c r="R917" i="8" s="1"/>
  <c r="S917" i="8" s="1"/>
  <c r="T917" i="8" s="1"/>
  <c r="U917" i="8" s="1"/>
  <c r="V917" i="8" s="1"/>
  <c r="W917" i="8" s="1"/>
  <c r="X917" i="8" s="1"/>
  <c r="Y917" i="8" s="1"/>
  <c r="Z917" i="8" s="1"/>
  <c r="AA917" i="8" s="1"/>
  <c r="AB917" i="8" s="1"/>
  <c r="AC917" i="8" s="1"/>
  <c r="AD917" i="8" s="1"/>
  <c r="AE917" i="8" s="1"/>
  <c r="AF917" i="8" s="1"/>
  <c r="AG917" i="8" s="1"/>
  <c r="D996" i="8"/>
  <c r="E996" i="8" s="1"/>
  <c r="F996" i="8" s="1"/>
  <c r="G996" i="8" s="1"/>
  <c r="H996" i="8" s="1"/>
  <c r="I996" i="8" s="1"/>
  <c r="J996" i="8" s="1"/>
  <c r="K996" i="8" s="1"/>
  <c r="L996" i="8" s="1"/>
  <c r="M996" i="8" s="1"/>
  <c r="N996" i="8" s="1"/>
  <c r="O996" i="8" s="1"/>
  <c r="P996" i="8" s="1"/>
  <c r="Q996" i="8" s="1"/>
  <c r="R996" i="8" s="1"/>
  <c r="S996" i="8" s="1"/>
  <c r="T996" i="8" s="1"/>
  <c r="U996" i="8" s="1"/>
  <c r="V996" i="8" s="1"/>
  <c r="W996" i="8" s="1"/>
  <c r="X996" i="8" s="1"/>
  <c r="Y996" i="8" s="1"/>
  <c r="Z996" i="8" s="1"/>
  <c r="AA996" i="8" s="1"/>
  <c r="AB996" i="8" s="1"/>
  <c r="AC996" i="8" s="1"/>
  <c r="AD996" i="8" s="1"/>
  <c r="AE996" i="8" s="1"/>
  <c r="AF996" i="8" s="1"/>
  <c r="AG996" i="8" s="1"/>
  <c r="D75" i="8"/>
  <c r="E75" i="8" s="1"/>
  <c r="F75" i="8" s="1"/>
  <c r="G75" i="8" s="1"/>
  <c r="H75" i="8" s="1"/>
  <c r="I75" i="8" s="1"/>
  <c r="J75" i="8" s="1"/>
  <c r="K75" i="8" s="1"/>
  <c r="L75" i="8" s="1"/>
  <c r="M75" i="8" s="1"/>
  <c r="N75" i="8" s="1"/>
  <c r="O75" i="8" s="1"/>
  <c r="P75" i="8" s="1"/>
  <c r="Q75" i="8" s="1"/>
  <c r="R75" i="8" s="1"/>
  <c r="S75" i="8" s="1"/>
  <c r="T75" i="8" s="1"/>
  <c r="U75" i="8" s="1"/>
  <c r="V75" i="8" s="1"/>
  <c r="W75" i="8" s="1"/>
  <c r="X75" i="8" s="1"/>
  <c r="Y75" i="8" s="1"/>
  <c r="Z75" i="8" s="1"/>
  <c r="AA75" i="8" s="1"/>
  <c r="AB75" i="8" s="1"/>
  <c r="AC75" i="8" s="1"/>
  <c r="AD75" i="8" s="1"/>
  <c r="AE75" i="8" s="1"/>
  <c r="AF75" i="8" s="1"/>
  <c r="AG75" i="8" s="1"/>
  <c r="D126" i="8"/>
  <c r="E126" i="8" s="1"/>
  <c r="F126" i="8" s="1"/>
  <c r="G126" i="8" s="1"/>
  <c r="H126" i="8" s="1"/>
  <c r="I126" i="8" s="1"/>
  <c r="J126" i="8" s="1"/>
  <c r="K126" i="8" s="1"/>
  <c r="L126" i="8" s="1"/>
  <c r="M126" i="8" s="1"/>
  <c r="N126" i="8" s="1"/>
  <c r="O126" i="8" s="1"/>
  <c r="P126" i="8" s="1"/>
  <c r="Q126" i="8" s="1"/>
  <c r="R126" i="8" s="1"/>
  <c r="S126" i="8" s="1"/>
  <c r="T126" i="8" s="1"/>
  <c r="U126" i="8" s="1"/>
  <c r="V126" i="8" s="1"/>
  <c r="W126" i="8" s="1"/>
  <c r="X126" i="8" s="1"/>
  <c r="Y126" i="8" s="1"/>
  <c r="Z126" i="8" s="1"/>
  <c r="AA126" i="8" s="1"/>
  <c r="AB126" i="8" s="1"/>
  <c r="AC126" i="8" s="1"/>
  <c r="AD126" i="8" s="1"/>
  <c r="AE126" i="8" s="1"/>
  <c r="AF126" i="8" s="1"/>
  <c r="AG126" i="8" s="1"/>
  <c r="D190" i="8"/>
  <c r="E190" i="8" s="1"/>
  <c r="F190" i="8" s="1"/>
  <c r="G190" i="8" s="1"/>
  <c r="H190" i="8" s="1"/>
  <c r="I190" i="8" s="1"/>
  <c r="J190" i="8" s="1"/>
  <c r="K190" i="8" s="1"/>
  <c r="L190" i="8" s="1"/>
  <c r="M190" i="8" s="1"/>
  <c r="N190" i="8" s="1"/>
  <c r="O190" i="8" s="1"/>
  <c r="P190" i="8" s="1"/>
  <c r="Q190" i="8" s="1"/>
  <c r="R190" i="8" s="1"/>
  <c r="S190" i="8" s="1"/>
  <c r="T190" i="8" s="1"/>
  <c r="U190" i="8" s="1"/>
  <c r="V190" i="8" s="1"/>
  <c r="W190" i="8" s="1"/>
  <c r="X190" i="8" s="1"/>
  <c r="Y190" i="8" s="1"/>
  <c r="Z190" i="8" s="1"/>
  <c r="AA190" i="8" s="1"/>
  <c r="AB190" i="8" s="1"/>
  <c r="AC190" i="8" s="1"/>
  <c r="AD190" i="8" s="1"/>
  <c r="AE190" i="8" s="1"/>
  <c r="AF190" i="8" s="1"/>
  <c r="AG190" i="8" s="1"/>
  <c r="D295" i="8"/>
  <c r="E295" i="8" s="1"/>
  <c r="F295" i="8" s="1"/>
  <c r="G295" i="8" s="1"/>
  <c r="H295" i="8" s="1"/>
  <c r="I295" i="8" s="1"/>
  <c r="J295" i="8" s="1"/>
  <c r="K295" i="8" s="1"/>
  <c r="L295" i="8" s="1"/>
  <c r="M295" i="8" s="1"/>
  <c r="N295" i="8" s="1"/>
  <c r="O295" i="8" s="1"/>
  <c r="P295" i="8" s="1"/>
  <c r="Q295" i="8" s="1"/>
  <c r="R295" i="8" s="1"/>
  <c r="S295" i="8" s="1"/>
  <c r="T295" i="8" s="1"/>
  <c r="U295" i="8" s="1"/>
  <c r="V295" i="8" s="1"/>
  <c r="W295" i="8" s="1"/>
  <c r="X295" i="8" s="1"/>
  <c r="Y295" i="8" s="1"/>
  <c r="Z295" i="8" s="1"/>
  <c r="AA295" i="8" s="1"/>
  <c r="AB295" i="8" s="1"/>
  <c r="AC295" i="8" s="1"/>
  <c r="AD295" i="8" s="1"/>
  <c r="AE295" i="8" s="1"/>
  <c r="AF295" i="8" s="1"/>
  <c r="AG295" i="8" s="1"/>
  <c r="D359" i="8"/>
  <c r="E359" i="8" s="1"/>
  <c r="F359" i="8" s="1"/>
  <c r="G359" i="8" s="1"/>
  <c r="H359" i="8" s="1"/>
  <c r="I359" i="8" s="1"/>
  <c r="J359" i="8" s="1"/>
  <c r="K359" i="8" s="1"/>
  <c r="L359" i="8" s="1"/>
  <c r="M359" i="8" s="1"/>
  <c r="N359" i="8" s="1"/>
  <c r="O359" i="8" s="1"/>
  <c r="P359" i="8" s="1"/>
  <c r="Q359" i="8" s="1"/>
  <c r="R359" i="8" s="1"/>
  <c r="S359" i="8" s="1"/>
  <c r="T359" i="8" s="1"/>
  <c r="U359" i="8" s="1"/>
  <c r="V359" i="8" s="1"/>
  <c r="W359" i="8" s="1"/>
  <c r="X359" i="8" s="1"/>
  <c r="Y359" i="8" s="1"/>
  <c r="Z359" i="8" s="1"/>
  <c r="AA359" i="8" s="1"/>
  <c r="AB359" i="8" s="1"/>
  <c r="AC359" i="8" s="1"/>
  <c r="AD359" i="8" s="1"/>
  <c r="AE359" i="8" s="1"/>
  <c r="AF359" i="8" s="1"/>
  <c r="AG359" i="8" s="1"/>
  <c r="D459" i="8"/>
  <c r="E459" i="8" s="1"/>
  <c r="F459" i="8" s="1"/>
  <c r="G459" i="8" s="1"/>
  <c r="H459" i="8" s="1"/>
  <c r="I459" i="8" s="1"/>
  <c r="J459" i="8" s="1"/>
  <c r="K459" i="8" s="1"/>
  <c r="L459" i="8" s="1"/>
  <c r="M459" i="8" s="1"/>
  <c r="N459" i="8" s="1"/>
  <c r="O459" i="8" s="1"/>
  <c r="P459" i="8" s="1"/>
  <c r="Q459" i="8" s="1"/>
  <c r="R459" i="8" s="1"/>
  <c r="S459" i="8" s="1"/>
  <c r="T459" i="8" s="1"/>
  <c r="U459" i="8" s="1"/>
  <c r="V459" i="8" s="1"/>
  <c r="W459" i="8" s="1"/>
  <c r="X459" i="8" s="1"/>
  <c r="Y459" i="8" s="1"/>
  <c r="Z459" i="8" s="1"/>
  <c r="AA459" i="8" s="1"/>
  <c r="AB459" i="8" s="1"/>
  <c r="AC459" i="8" s="1"/>
  <c r="AD459" i="8" s="1"/>
  <c r="AE459" i="8" s="1"/>
  <c r="AF459" i="8" s="1"/>
  <c r="AG459" i="8" s="1"/>
  <c r="D566" i="8"/>
  <c r="E566" i="8" s="1"/>
  <c r="F566" i="8" s="1"/>
  <c r="G566" i="8" s="1"/>
  <c r="H566" i="8" s="1"/>
  <c r="I566" i="8" s="1"/>
  <c r="J566" i="8" s="1"/>
  <c r="K566" i="8" s="1"/>
  <c r="L566" i="8" s="1"/>
  <c r="M566" i="8" s="1"/>
  <c r="N566" i="8" s="1"/>
  <c r="O566" i="8" s="1"/>
  <c r="P566" i="8" s="1"/>
  <c r="Q566" i="8" s="1"/>
  <c r="R566" i="8" s="1"/>
  <c r="S566" i="8" s="1"/>
  <c r="T566" i="8" s="1"/>
  <c r="U566" i="8" s="1"/>
  <c r="V566" i="8" s="1"/>
  <c r="W566" i="8" s="1"/>
  <c r="X566" i="8" s="1"/>
  <c r="Y566" i="8" s="1"/>
  <c r="Z566" i="8" s="1"/>
  <c r="AA566" i="8" s="1"/>
  <c r="AB566" i="8" s="1"/>
  <c r="AC566" i="8" s="1"/>
  <c r="AD566" i="8" s="1"/>
  <c r="AE566" i="8" s="1"/>
  <c r="AF566" i="8" s="1"/>
  <c r="AG566" i="8" s="1"/>
  <c r="D667" i="8"/>
  <c r="E667" i="8" s="1"/>
  <c r="F667" i="8" s="1"/>
  <c r="G667" i="8" s="1"/>
  <c r="H667" i="8" s="1"/>
  <c r="I667" i="8" s="1"/>
  <c r="J667" i="8" s="1"/>
  <c r="K667" i="8" s="1"/>
  <c r="L667" i="8" s="1"/>
  <c r="M667" i="8" s="1"/>
  <c r="N667" i="8" s="1"/>
  <c r="O667" i="8" s="1"/>
  <c r="P667" i="8" s="1"/>
  <c r="Q667" i="8" s="1"/>
  <c r="R667" i="8" s="1"/>
  <c r="S667" i="8" s="1"/>
  <c r="T667" i="8" s="1"/>
  <c r="U667" i="8" s="1"/>
  <c r="V667" i="8" s="1"/>
  <c r="W667" i="8" s="1"/>
  <c r="X667" i="8" s="1"/>
  <c r="Y667" i="8" s="1"/>
  <c r="Z667" i="8" s="1"/>
  <c r="AA667" i="8" s="1"/>
  <c r="AB667" i="8" s="1"/>
  <c r="AC667" i="8" s="1"/>
  <c r="AD667" i="8" s="1"/>
  <c r="AE667" i="8" s="1"/>
  <c r="AF667" i="8" s="1"/>
  <c r="AG667" i="8" s="1"/>
  <c r="D715" i="8"/>
  <c r="E715" i="8" s="1"/>
  <c r="F715" i="8" s="1"/>
  <c r="G715" i="8" s="1"/>
  <c r="H715" i="8" s="1"/>
  <c r="I715" i="8" s="1"/>
  <c r="J715" i="8" s="1"/>
  <c r="K715" i="8" s="1"/>
  <c r="L715" i="8" s="1"/>
  <c r="M715" i="8" s="1"/>
  <c r="N715" i="8" s="1"/>
  <c r="O715" i="8" s="1"/>
  <c r="P715" i="8" s="1"/>
  <c r="Q715" i="8" s="1"/>
  <c r="R715" i="8" s="1"/>
  <c r="S715" i="8" s="1"/>
  <c r="T715" i="8" s="1"/>
  <c r="U715" i="8" s="1"/>
  <c r="V715" i="8" s="1"/>
  <c r="W715" i="8" s="1"/>
  <c r="X715" i="8" s="1"/>
  <c r="Y715" i="8" s="1"/>
  <c r="Z715" i="8" s="1"/>
  <c r="AA715" i="8" s="1"/>
  <c r="AB715" i="8" s="1"/>
  <c r="AC715" i="8" s="1"/>
  <c r="AD715" i="8" s="1"/>
  <c r="AE715" i="8" s="1"/>
  <c r="AF715" i="8" s="1"/>
  <c r="AG715" i="8" s="1"/>
  <c r="D794" i="8"/>
  <c r="E794" i="8" s="1"/>
  <c r="F794" i="8" s="1"/>
  <c r="G794" i="8" s="1"/>
  <c r="H794" i="8" s="1"/>
  <c r="I794" i="8" s="1"/>
  <c r="J794" i="8" s="1"/>
  <c r="K794" i="8" s="1"/>
  <c r="L794" i="8" s="1"/>
  <c r="M794" i="8" s="1"/>
  <c r="N794" i="8" s="1"/>
  <c r="O794" i="8" s="1"/>
  <c r="P794" i="8" s="1"/>
  <c r="Q794" i="8" s="1"/>
  <c r="R794" i="8" s="1"/>
  <c r="S794" i="8" s="1"/>
  <c r="T794" i="8" s="1"/>
  <c r="U794" i="8" s="1"/>
  <c r="V794" i="8" s="1"/>
  <c r="W794" i="8" s="1"/>
  <c r="X794" i="8" s="1"/>
  <c r="Y794" i="8" s="1"/>
  <c r="Z794" i="8" s="1"/>
  <c r="AA794" i="8" s="1"/>
  <c r="AB794" i="8" s="1"/>
  <c r="AC794" i="8" s="1"/>
  <c r="AD794" i="8" s="1"/>
  <c r="AE794" i="8" s="1"/>
  <c r="AF794" i="8" s="1"/>
  <c r="AG794" i="8" s="1"/>
  <c r="D842" i="8"/>
  <c r="E842" i="8" s="1"/>
  <c r="F842" i="8" s="1"/>
  <c r="G842" i="8" s="1"/>
  <c r="H842" i="8" s="1"/>
  <c r="I842" i="8" s="1"/>
  <c r="J842" i="8" s="1"/>
  <c r="K842" i="8" s="1"/>
  <c r="L842" i="8" s="1"/>
  <c r="M842" i="8" s="1"/>
  <c r="N842" i="8" s="1"/>
  <c r="O842" i="8" s="1"/>
  <c r="P842" i="8" s="1"/>
  <c r="Q842" i="8" s="1"/>
  <c r="R842" i="8" s="1"/>
  <c r="S842" i="8" s="1"/>
  <c r="T842" i="8" s="1"/>
  <c r="U842" i="8" s="1"/>
  <c r="V842" i="8" s="1"/>
  <c r="W842" i="8" s="1"/>
  <c r="X842" i="8" s="1"/>
  <c r="Y842" i="8" s="1"/>
  <c r="Z842" i="8" s="1"/>
  <c r="AA842" i="8" s="1"/>
  <c r="AB842" i="8" s="1"/>
  <c r="AC842" i="8" s="1"/>
  <c r="AD842" i="8" s="1"/>
  <c r="AE842" i="8" s="1"/>
  <c r="AF842" i="8" s="1"/>
  <c r="AG842" i="8" s="1"/>
  <c r="D921" i="8"/>
  <c r="E921" i="8" s="1"/>
  <c r="F921" i="8" s="1"/>
  <c r="G921" i="8" s="1"/>
  <c r="H921" i="8" s="1"/>
  <c r="I921" i="8" s="1"/>
  <c r="J921" i="8" s="1"/>
  <c r="K921" i="8" s="1"/>
  <c r="L921" i="8" s="1"/>
  <c r="M921" i="8" s="1"/>
  <c r="N921" i="8" s="1"/>
  <c r="O921" i="8" s="1"/>
  <c r="P921" i="8" s="1"/>
  <c r="Q921" i="8" s="1"/>
  <c r="R921" i="8" s="1"/>
  <c r="S921" i="8" s="1"/>
  <c r="T921" i="8" s="1"/>
  <c r="U921" i="8" s="1"/>
  <c r="V921" i="8" s="1"/>
  <c r="W921" i="8" s="1"/>
  <c r="X921" i="8" s="1"/>
  <c r="Y921" i="8" s="1"/>
  <c r="Z921" i="8" s="1"/>
  <c r="AA921" i="8" s="1"/>
  <c r="AB921" i="8" s="1"/>
  <c r="AC921" i="8" s="1"/>
  <c r="AD921" i="8" s="1"/>
  <c r="AE921" i="8" s="1"/>
  <c r="AF921" i="8" s="1"/>
  <c r="AG921" i="8" s="1"/>
  <c r="D997" i="8"/>
  <c r="E997" i="8" s="1"/>
  <c r="F997" i="8" s="1"/>
  <c r="G997" i="8" s="1"/>
  <c r="H997" i="8" s="1"/>
  <c r="I997" i="8" s="1"/>
  <c r="J997" i="8" s="1"/>
  <c r="K997" i="8" s="1"/>
  <c r="L997" i="8" s="1"/>
  <c r="M997" i="8" s="1"/>
  <c r="N997" i="8" s="1"/>
  <c r="O997" i="8" s="1"/>
  <c r="P997" i="8" s="1"/>
  <c r="Q997" i="8" s="1"/>
  <c r="R997" i="8" s="1"/>
  <c r="S997" i="8" s="1"/>
  <c r="T997" i="8" s="1"/>
  <c r="U997" i="8" s="1"/>
  <c r="V997" i="8" s="1"/>
  <c r="W997" i="8" s="1"/>
  <c r="X997" i="8" s="1"/>
  <c r="Y997" i="8" s="1"/>
  <c r="Z997" i="8" s="1"/>
  <c r="AA997" i="8" s="1"/>
  <c r="AB997" i="8" s="1"/>
  <c r="AC997" i="8" s="1"/>
  <c r="AD997" i="8" s="1"/>
  <c r="AE997" i="8" s="1"/>
  <c r="AF997" i="8" s="1"/>
  <c r="AG997" i="8" s="1"/>
  <c r="D82" i="8"/>
  <c r="E82" i="8" s="1"/>
  <c r="F82" i="8" s="1"/>
  <c r="G82" i="8" s="1"/>
  <c r="H82" i="8" s="1"/>
  <c r="I82" i="8" s="1"/>
  <c r="J82" i="8" s="1"/>
  <c r="K82" i="8" s="1"/>
  <c r="L82" i="8" s="1"/>
  <c r="M82" i="8" s="1"/>
  <c r="N82" i="8" s="1"/>
  <c r="O82" i="8" s="1"/>
  <c r="P82" i="8" s="1"/>
  <c r="Q82" i="8" s="1"/>
  <c r="R82" i="8" s="1"/>
  <c r="S82" i="8" s="1"/>
  <c r="T82" i="8" s="1"/>
  <c r="U82" i="8" s="1"/>
  <c r="V82" i="8" s="1"/>
  <c r="W82" i="8" s="1"/>
  <c r="X82" i="8" s="1"/>
  <c r="Y82" i="8" s="1"/>
  <c r="Z82" i="8" s="1"/>
  <c r="AA82" i="8" s="1"/>
  <c r="AB82" i="8" s="1"/>
  <c r="AC82" i="8" s="1"/>
  <c r="AD82" i="8" s="1"/>
  <c r="AE82" i="8" s="1"/>
  <c r="AF82" i="8" s="1"/>
  <c r="AG82" i="8" s="1"/>
  <c r="D136" i="8"/>
  <c r="E136" i="8" s="1"/>
  <c r="F136" i="8" s="1"/>
  <c r="G136" i="8" s="1"/>
  <c r="H136" i="8" s="1"/>
  <c r="I136" i="8" s="1"/>
  <c r="J136" i="8" s="1"/>
  <c r="K136" i="8" s="1"/>
  <c r="L136" i="8" s="1"/>
  <c r="M136" i="8" s="1"/>
  <c r="N136" i="8" s="1"/>
  <c r="O136" i="8" s="1"/>
  <c r="P136" i="8" s="1"/>
  <c r="Q136" i="8" s="1"/>
  <c r="R136" i="8" s="1"/>
  <c r="S136" i="8" s="1"/>
  <c r="T136" i="8" s="1"/>
  <c r="U136" i="8" s="1"/>
  <c r="V136" i="8" s="1"/>
  <c r="W136" i="8" s="1"/>
  <c r="X136" i="8" s="1"/>
  <c r="Y136" i="8" s="1"/>
  <c r="Z136" i="8" s="1"/>
  <c r="AA136" i="8" s="1"/>
  <c r="AB136" i="8" s="1"/>
  <c r="AC136" i="8" s="1"/>
  <c r="AD136" i="8" s="1"/>
  <c r="AE136" i="8" s="1"/>
  <c r="AF136" i="8" s="1"/>
  <c r="AG136" i="8" s="1"/>
  <c r="D191" i="8"/>
  <c r="E191" i="8" s="1"/>
  <c r="F191" i="8" s="1"/>
  <c r="G191" i="8" s="1"/>
  <c r="H191" i="8" s="1"/>
  <c r="I191" i="8" s="1"/>
  <c r="J191" i="8" s="1"/>
  <c r="K191" i="8" s="1"/>
  <c r="L191" i="8" s="1"/>
  <c r="M191" i="8" s="1"/>
  <c r="N191" i="8" s="1"/>
  <c r="O191" i="8" s="1"/>
  <c r="P191" i="8" s="1"/>
  <c r="Q191" i="8" s="1"/>
  <c r="R191" i="8" s="1"/>
  <c r="S191" i="8" s="1"/>
  <c r="T191" i="8" s="1"/>
  <c r="U191" i="8" s="1"/>
  <c r="V191" i="8" s="1"/>
  <c r="W191" i="8" s="1"/>
  <c r="X191" i="8" s="1"/>
  <c r="Y191" i="8" s="1"/>
  <c r="Z191" i="8" s="1"/>
  <c r="AA191" i="8" s="1"/>
  <c r="AB191" i="8" s="1"/>
  <c r="AC191" i="8" s="1"/>
  <c r="AD191" i="8" s="1"/>
  <c r="AE191" i="8" s="1"/>
  <c r="AF191" i="8" s="1"/>
  <c r="AG191" i="8" s="1"/>
  <c r="D296" i="8"/>
  <c r="E296" i="8" s="1"/>
  <c r="F296" i="8" s="1"/>
  <c r="G296" i="8" s="1"/>
  <c r="H296" i="8" s="1"/>
  <c r="I296" i="8" s="1"/>
  <c r="J296" i="8" s="1"/>
  <c r="K296" i="8" s="1"/>
  <c r="L296" i="8" s="1"/>
  <c r="M296" i="8" s="1"/>
  <c r="N296" i="8" s="1"/>
  <c r="O296" i="8" s="1"/>
  <c r="P296" i="8" s="1"/>
  <c r="Q296" i="8" s="1"/>
  <c r="R296" i="8" s="1"/>
  <c r="S296" i="8" s="1"/>
  <c r="T296" i="8" s="1"/>
  <c r="U296" i="8" s="1"/>
  <c r="V296" i="8" s="1"/>
  <c r="W296" i="8" s="1"/>
  <c r="X296" i="8" s="1"/>
  <c r="Y296" i="8" s="1"/>
  <c r="Z296" i="8" s="1"/>
  <c r="AA296" i="8" s="1"/>
  <c r="AB296" i="8" s="1"/>
  <c r="AC296" i="8" s="1"/>
  <c r="AD296" i="8" s="1"/>
  <c r="AE296" i="8" s="1"/>
  <c r="AF296" i="8" s="1"/>
  <c r="AG296" i="8" s="1"/>
  <c r="D360" i="8"/>
  <c r="E360" i="8" s="1"/>
  <c r="F360" i="8" s="1"/>
  <c r="G360" i="8" s="1"/>
  <c r="H360" i="8" s="1"/>
  <c r="I360" i="8" s="1"/>
  <c r="J360" i="8" s="1"/>
  <c r="K360" i="8" s="1"/>
  <c r="L360" i="8" s="1"/>
  <c r="M360" i="8" s="1"/>
  <c r="N360" i="8" s="1"/>
  <c r="O360" i="8" s="1"/>
  <c r="P360" i="8" s="1"/>
  <c r="Q360" i="8" s="1"/>
  <c r="R360" i="8" s="1"/>
  <c r="S360" i="8" s="1"/>
  <c r="T360" i="8" s="1"/>
  <c r="U360" i="8" s="1"/>
  <c r="V360" i="8" s="1"/>
  <c r="W360" i="8" s="1"/>
  <c r="X360" i="8" s="1"/>
  <c r="Y360" i="8" s="1"/>
  <c r="Z360" i="8" s="1"/>
  <c r="AA360" i="8" s="1"/>
  <c r="AB360" i="8" s="1"/>
  <c r="AC360" i="8" s="1"/>
  <c r="AD360" i="8" s="1"/>
  <c r="AE360" i="8" s="1"/>
  <c r="AF360" i="8" s="1"/>
  <c r="AG360" i="8" s="1"/>
  <c r="D465" i="8"/>
  <c r="E465" i="8" s="1"/>
  <c r="F465" i="8" s="1"/>
  <c r="G465" i="8" s="1"/>
  <c r="H465" i="8" s="1"/>
  <c r="I465" i="8" s="1"/>
  <c r="J465" i="8" s="1"/>
  <c r="K465" i="8" s="1"/>
  <c r="L465" i="8" s="1"/>
  <c r="M465" i="8" s="1"/>
  <c r="N465" i="8" s="1"/>
  <c r="O465" i="8" s="1"/>
  <c r="P465" i="8" s="1"/>
  <c r="Q465" i="8" s="1"/>
  <c r="R465" i="8" s="1"/>
  <c r="S465" i="8" s="1"/>
  <c r="T465" i="8" s="1"/>
  <c r="U465" i="8" s="1"/>
  <c r="V465" i="8" s="1"/>
  <c r="W465" i="8" s="1"/>
  <c r="X465" i="8" s="1"/>
  <c r="Y465" i="8" s="1"/>
  <c r="Z465" i="8" s="1"/>
  <c r="AA465" i="8" s="1"/>
  <c r="AB465" i="8" s="1"/>
  <c r="AC465" i="8" s="1"/>
  <c r="AD465" i="8" s="1"/>
  <c r="AE465" i="8" s="1"/>
  <c r="AF465" i="8" s="1"/>
  <c r="AG465" i="8" s="1"/>
  <c r="D631" i="8"/>
  <c r="E631" i="8" s="1"/>
  <c r="F631" i="8" s="1"/>
  <c r="G631" i="8" s="1"/>
  <c r="H631" i="8" s="1"/>
  <c r="I631" i="8" s="1"/>
  <c r="J631" i="8" s="1"/>
  <c r="K631" i="8" s="1"/>
  <c r="L631" i="8" s="1"/>
  <c r="M631" i="8" s="1"/>
  <c r="N631" i="8" s="1"/>
  <c r="O631" i="8" s="1"/>
  <c r="P631" i="8" s="1"/>
  <c r="Q631" i="8" s="1"/>
  <c r="R631" i="8" s="1"/>
  <c r="S631" i="8" s="1"/>
  <c r="T631" i="8" s="1"/>
  <c r="U631" i="8" s="1"/>
  <c r="V631" i="8" s="1"/>
  <c r="W631" i="8" s="1"/>
  <c r="X631" i="8" s="1"/>
  <c r="Y631" i="8" s="1"/>
  <c r="Z631" i="8" s="1"/>
  <c r="AA631" i="8" s="1"/>
  <c r="AB631" i="8" s="1"/>
  <c r="AC631" i="8" s="1"/>
  <c r="AD631" i="8" s="1"/>
  <c r="AE631" i="8" s="1"/>
  <c r="AF631" i="8" s="1"/>
  <c r="AG631" i="8" s="1"/>
  <c r="D716" i="8"/>
  <c r="E716" i="8" s="1"/>
  <c r="F716" i="8" s="1"/>
  <c r="G716" i="8" s="1"/>
  <c r="H716" i="8" s="1"/>
  <c r="I716" i="8" s="1"/>
  <c r="J716" i="8" s="1"/>
  <c r="K716" i="8" s="1"/>
  <c r="L716" i="8" s="1"/>
  <c r="M716" i="8" s="1"/>
  <c r="N716" i="8" s="1"/>
  <c r="O716" i="8" s="1"/>
  <c r="P716" i="8" s="1"/>
  <c r="Q716" i="8" s="1"/>
  <c r="R716" i="8" s="1"/>
  <c r="S716" i="8" s="1"/>
  <c r="T716" i="8" s="1"/>
  <c r="U716" i="8" s="1"/>
  <c r="V716" i="8" s="1"/>
  <c r="W716" i="8" s="1"/>
  <c r="X716" i="8" s="1"/>
  <c r="Y716" i="8" s="1"/>
  <c r="Z716" i="8" s="1"/>
  <c r="AA716" i="8" s="1"/>
  <c r="AB716" i="8" s="1"/>
  <c r="AC716" i="8" s="1"/>
  <c r="AD716" i="8" s="1"/>
  <c r="AE716" i="8" s="1"/>
  <c r="AF716" i="8" s="1"/>
  <c r="AG716" i="8" s="1"/>
  <c r="D795" i="8"/>
  <c r="E795" i="8" s="1"/>
  <c r="F795" i="8" s="1"/>
  <c r="G795" i="8" s="1"/>
  <c r="H795" i="8" s="1"/>
  <c r="I795" i="8" s="1"/>
  <c r="J795" i="8" s="1"/>
  <c r="K795" i="8" s="1"/>
  <c r="L795" i="8" s="1"/>
  <c r="M795" i="8" s="1"/>
  <c r="N795" i="8" s="1"/>
  <c r="O795" i="8" s="1"/>
  <c r="P795" i="8" s="1"/>
  <c r="Q795" i="8" s="1"/>
  <c r="R795" i="8" s="1"/>
  <c r="S795" i="8" s="1"/>
  <c r="T795" i="8" s="1"/>
  <c r="U795" i="8" s="1"/>
  <c r="V795" i="8" s="1"/>
  <c r="W795" i="8" s="1"/>
  <c r="X795" i="8" s="1"/>
  <c r="Y795" i="8" s="1"/>
  <c r="Z795" i="8" s="1"/>
  <c r="AA795" i="8" s="1"/>
  <c r="AB795" i="8" s="1"/>
  <c r="AC795" i="8" s="1"/>
  <c r="AD795" i="8" s="1"/>
  <c r="AE795" i="8" s="1"/>
  <c r="AF795" i="8" s="1"/>
  <c r="AG795" i="8" s="1"/>
  <c r="D881" i="8"/>
  <c r="E881" i="8" s="1"/>
  <c r="F881" i="8" s="1"/>
  <c r="G881" i="8" s="1"/>
  <c r="H881" i="8" s="1"/>
  <c r="I881" i="8" s="1"/>
  <c r="J881" i="8" s="1"/>
  <c r="K881" i="8" s="1"/>
  <c r="L881" i="8" s="1"/>
  <c r="M881" i="8" s="1"/>
  <c r="N881" i="8" s="1"/>
  <c r="O881" i="8" s="1"/>
  <c r="P881" i="8" s="1"/>
  <c r="Q881" i="8" s="1"/>
  <c r="R881" i="8" s="1"/>
  <c r="S881" i="8" s="1"/>
  <c r="T881" i="8" s="1"/>
  <c r="U881" i="8" s="1"/>
  <c r="V881" i="8" s="1"/>
  <c r="W881" i="8" s="1"/>
  <c r="X881" i="8" s="1"/>
  <c r="Y881" i="8" s="1"/>
  <c r="Z881" i="8" s="1"/>
  <c r="AA881" i="8" s="1"/>
  <c r="AB881" i="8" s="1"/>
  <c r="AC881" i="8" s="1"/>
  <c r="AD881" i="8" s="1"/>
  <c r="AE881" i="8" s="1"/>
  <c r="AF881" i="8" s="1"/>
  <c r="AG881" i="8" s="1"/>
  <c r="D970" i="8"/>
  <c r="E970" i="8" s="1"/>
  <c r="F970" i="8" s="1"/>
  <c r="G970" i="8" s="1"/>
  <c r="H970" i="8" s="1"/>
  <c r="I970" i="8" s="1"/>
  <c r="J970" i="8" s="1"/>
  <c r="K970" i="8" s="1"/>
  <c r="L970" i="8" s="1"/>
  <c r="M970" i="8" s="1"/>
  <c r="N970" i="8" s="1"/>
  <c r="O970" i="8" s="1"/>
  <c r="P970" i="8" s="1"/>
  <c r="Q970" i="8" s="1"/>
  <c r="R970" i="8" s="1"/>
  <c r="S970" i="8" s="1"/>
  <c r="T970" i="8" s="1"/>
  <c r="U970" i="8" s="1"/>
  <c r="V970" i="8" s="1"/>
  <c r="W970" i="8" s="1"/>
  <c r="X970" i="8" s="1"/>
  <c r="Y970" i="8" s="1"/>
  <c r="Z970" i="8" s="1"/>
  <c r="AA970" i="8" s="1"/>
  <c r="AB970" i="8" s="1"/>
  <c r="AC970" i="8" s="1"/>
  <c r="AD970" i="8" s="1"/>
  <c r="AE970" i="8" s="1"/>
  <c r="AF970" i="8" s="1"/>
  <c r="AG970" i="8" s="1"/>
  <c r="D425" i="8"/>
  <c r="E425" i="8" s="1"/>
  <c r="F425" i="8" s="1"/>
  <c r="G425" i="8" s="1"/>
  <c r="H425" i="8" s="1"/>
  <c r="I425" i="8" s="1"/>
  <c r="J425" i="8" s="1"/>
  <c r="K425" i="8" s="1"/>
  <c r="L425" i="8" s="1"/>
  <c r="M425" i="8" s="1"/>
  <c r="N425" i="8" s="1"/>
  <c r="O425" i="8" s="1"/>
  <c r="P425" i="8" s="1"/>
  <c r="Q425" i="8" s="1"/>
  <c r="R425" i="8" s="1"/>
  <c r="S425" i="8" s="1"/>
  <c r="T425" i="8" s="1"/>
  <c r="U425" i="8" s="1"/>
  <c r="V425" i="8" s="1"/>
  <c r="W425" i="8" s="1"/>
  <c r="X425" i="8" s="1"/>
  <c r="Y425" i="8" s="1"/>
  <c r="Z425" i="8" s="1"/>
  <c r="AA425" i="8" s="1"/>
  <c r="AB425" i="8" s="1"/>
  <c r="AC425" i="8" s="1"/>
  <c r="AD425" i="8" s="1"/>
  <c r="AE425" i="8" s="1"/>
  <c r="AF425" i="8" s="1"/>
  <c r="AG425" i="8" s="1"/>
  <c r="D118" i="8"/>
  <c r="E118" i="8" s="1"/>
  <c r="F118" i="8" s="1"/>
  <c r="G118" i="8" s="1"/>
  <c r="H118" i="8" s="1"/>
  <c r="I118" i="8" s="1"/>
  <c r="J118" i="8" s="1"/>
  <c r="K118" i="8" s="1"/>
  <c r="L118" i="8" s="1"/>
  <c r="M118" i="8" s="1"/>
  <c r="N118" i="8" s="1"/>
  <c r="O118" i="8" s="1"/>
  <c r="P118" i="8" s="1"/>
  <c r="Q118" i="8" s="1"/>
  <c r="R118" i="8" s="1"/>
  <c r="S118" i="8" s="1"/>
  <c r="T118" i="8" s="1"/>
  <c r="U118" i="8" s="1"/>
  <c r="V118" i="8" s="1"/>
  <c r="W118" i="8" s="1"/>
  <c r="X118" i="8" s="1"/>
  <c r="Y118" i="8" s="1"/>
  <c r="Z118" i="8" s="1"/>
  <c r="AA118" i="8" s="1"/>
  <c r="AB118" i="8" s="1"/>
  <c r="AC118" i="8" s="1"/>
  <c r="AD118" i="8" s="1"/>
  <c r="AE118" i="8" s="1"/>
  <c r="AF118" i="8" s="1"/>
  <c r="AG118" i="8" s="1"/>
  <c r="D159" i="8"/>
  <c r="E159" i="8" s="1"/>
  <c r="F159" i="8" s="1"/>
  <c r="G159" i="8" s="1"/>
  <c r="H159" i="8" s="1"/>
  <c r="I159" i="8" s="1"/>
  <c r="J159" i="8" s="1"/>
  <c r="K159" i="8" s="1"/>
  <c r="L159" i="8" s="1"/>
  <c r="M159" i="8" s="1"/>
  <c r="N159" i="8" s="1"/>
  <c r="O159" i="8" s="1"/>
  <c r="P159" i="8" s="1"/>
  <c r="Q159" i="8" s="1"/>
  <c r="R159" i="8" s="1"/>
  <c r="S159" i="8" s="1"/>
  <c r="T159" i="8" s="1"/>
  <c r="U159" i="8" s="1"/>
  <c r="V159" i="8" s="1"/>
  <c r="W159" i="8" s="1"/>
  <c r="X159" i="8" s="1"/>
  <c r="Y159" i="8" s="1"/>
  <c r="Z159" i="8" s="1"/>
  <c r="AA159" i="8" s="1"/>
  <c r="AB159" i="8" s="1"/>
  <c r="AC159" i="8" s="1"/>
  <c r="AD159" i="8" s="1"/>
  <c r="AE159" i="8" s="1"/>
  <c r="AF159" i="8" s="1"/>
  <c r="AG159" i="8" s="1"/>
  <c r="D223" i="8"/>
  <c r="E223" i="8" s="1"/>
  <c r="F223" i="8" s="1"/>
  <c r="G223" i="8" s="1"/>
  <c r="H223" i="8" s="1"/>
  <c r="I223" i="8" s="1"/>
  <c r="J223" i="8" s="1"/>
  <c r="K223" i="8" s="1"/>
  <c r="L223" i="8" s="1"/>
  <c r="M223" i="8" s="1"/>
  <c r="N223" i="8" s="1"/>
  <c r="O223" i="8" s="1"/>
  <c r="P223" i="8" s="1"/>
  <c r="Q223" i="8" s="1"/>
  <c r="R223" i="8" s="1"/>
  <c r="S223" i="8" s="1"/>
  <c r="T223" i="8" s="1"/>
  <c r="U223" i="8" s="1"/>
  <c r="V223" i="8" s="1"/>
  <c r="W223" i="8" s="1"/>
  <c r="X223" i="8" s="1"/>
  <c r="Y223" i="8" s="1"/>
  <c r="Z223" i="8" s="1"/>
  <c r="AA223" i="8" s="1"/>
  <c r="AB223" i="8" s="1"/>
  <c r="AC223" i="8" s="1"/>
  <c r="AD223" i="8" s="1"/>
  <c r="AE223" i="8" s="1"/>
  <c r="AF223" i="8" s="1"/>
  <c r="AG223" i="8" s="1"/>
  <c r="D328" i="8"/>
  <c r="E328" i="8" s="1"/>
  <c r="F328" i="8" s="1"/>
  <c r="G328" i="8" s="1"/>
  <c r="H328" i="8" s="1"/>
  <c r="I328" i="8" s="1"/>
  <c r="J328" i="8" s="1"/>
  <c r="K328" i="8" s="1"/>
  <c r="L328" i="8" s="1"/>
  <c r="M328" i="8" s="1"/>
  <c r="N328" i="8" s="1"/>
  <c r="O328" i="8" s="1"/>
  <c r="P328" i="8" s="1"/>
  <c r="Q328" i="8" s="1"/>
  <c r="R328" i="8" s="1"/>
  <c r="S328" i="8" s="1"/>
  <c r="T328" i="8" s="1"/>
  <c r="U328" i="8" s="1"/>
  <c r="V328" i="8" s="1"/>
  <c r="W328" i="8" s="1"/>
  <c r="X328" i="8" s="1"/>
  <c r="Y328" i="8" s="1"/>
  <c r="Z328" i="8" s="1"/>
  <c r="AA328" i="8" s="1"/>
  <c r="AB328" i="8" s="1"/>
  <c r="AC328" i="8" s="1"/>
  <c r="AD328" i="8" s="1"/>
  <c r="AE328" i="8" s="1"/>
  <c r="AF328" i="8" s="1"/>
  <c r="AG328" i="8" s="1"/>
  <c r="D392" i="8"/>
  <c r="E392" i="8" s="1"/>
  <c r="F392" i="8" s="1"/>
  <c r="G392" i="8" s="1"/>
  <c r="H392" i="8" s="1"/>
  <c r="I392" i="8" s="1"/>
  <c r="J392" i="8" s="1"/>
  <c r="K392" i="8" s="1"/>
  <c r="L392" i="8" s="1"/>
  <c r="M392" i="8" s="1"/>
  <c r="N392" i="8" s="1"/>
  <c r="O392" i="8" s="1"/>
  <c r="P392" i="8" s="1"/>
  <c r="Q392" i="8" s="1"/>
  <c r="R392" i="8" s="1"/>
  <c r="S392" i="8" s="1"/>
  <c r="T392" i="8" s="1"/>
  <c r="U392" i="8" s="1"/>
  <c r="V392" i="8" s="1"/>
  <c r="W392" i="8" s="1"/>
  <c r="X392" i="8" s="1"/>
  <c r="Y392" i="8" s="1"/>
  <c r="Z392" i="8" s="1"/>
  <c r="AA392" i="8" s="1"/>
  <c r="AB392" i="8" s="1"/>
  <c r="AC392" i="8" s="1"/>
  <c r="AD392" i="8" s="1"/>
  <c r="AE392" i="8" s="1"/>
  <c r="AF392" i="8" s="1"/>
  <c r="AG392" i="8" s="1"/>
  <c r="D544" i="8"/>
  <c r="E544" i="8" s="1"/>
  <c r="F544" i="8" s="1"/>
  <c r="G544" i="8" s="1"/>
  <c r="H544" i="8" s="1"/>
  <c r="I544" i="8" s="1"/>
  <c r="J544" i="8" s="1"/>
  <c r="K544" i="8" s="1"/>
  <c r="L544" i="8" s="1"/>
  <c r="M544" i="8" s="1"/>
  <c r="N544" i="8" s="1"/>
  <c r="O544" i="8" s="1"/>
  <c r="P544" i="8" s="1"/>
  <c r="Q544" i="8" s="1"/>
  <c r="R544" i="8" s="1"/>
  <c r="S544" i="8" s="1"/>
  <c r="T544" i="8" s="1"/>
  <c r="U544" i="8" s="1"/>
  <c r="V544" i="8" s="1"/>
  <c r="W544" i="8" s="1"/>
  <c r="X544" i="8" s="1"/>
  <c r="Y544" i="8" s="1"/>
  <c r="Z544" i="8" s="1"/>
  <c r="AA544" i="8" s="1"/>
  <c r="AB544" i="8" s="1"/>
  <c r="AC544" i="8" s="1"/>
  <c r="AD544" i="8" s="1"/>
  <c r="AE544" i="8" s="1"/>
  <c r="AF544" i="8" s="1"/>
  <c r="AG544" i="8" s="1"/>
  <c r="D599" i="8"/>
  <c r="E599" i="8" s="1"/>
  <c r="F599" i="8" s="1"/>
  <c r="G599" i="8" s="1"/>
  <c r="H599" i="8" s="1"/>
  <c r="I599" i="8" s="1"/>
  <c r="J599" i="8" s="1"/>
  <c r="K599" i="8" s="1"/>
  <c r="L599" i="8" s="1"/>
  <c r="M599" i="8" s="1"/>
  <c r="N599" i="8" s="1"/>
  <c r="O599" i="8" s="1"/>
  <c r="P599" i="8" s="1"/>
  <c r="Q599" i="8" s="1"/>
  <c r="R599" i="8" s="1"/>
  <c r="S599" i="8" s="1"/>
  <c r="T599" i="8" s="1"/>
  <c r="U599" i="8" s="1"/>
  <c r="V599" i="8" s="1"/>
  <c r="W599" i="8" s="1"/>
  <c r="X599" i="8" s="1"/>
  <c r="Y599" i="8" s="1"/>
  <c r="Z599" i="8" s="1"/>
  <c r="AA599" i="8" s="1"/>
  <c r="AB599" i="8" s="1"/>
  <c r="AC599" i="8" s="1"/>
  <c r="AD599" i="8" s="1"/>
  <c r="AE599" i="8" s="1"/>
  <c r="AF599" i="8" s="1"/>
  <c r="AG599" i="8" s="1"/>
  <c r="D661" i="8"/>
  <c r="E661" i="8" s="1"/>
  <c r="F661" i="8" s="1"/>
  <c r="G661" i="8" s="1"/>
  <c r="H661" i="8" s="1"/>
  <c r="I661" i="8" s="1"/>
  <c r="J661" i="8" s="1"/>
  <c r="K661" i="8" s="1"/>
  <c r="L661" i="8" s="1"/>
  <c r="M661" i="8" s="1"/>
  <c r="N661" i="8" s="1"/>
  <c r="O661" i="8" s="1"/>
  <c r="P661" i="8" s="1"/>
  <c r="Q661" i="8" s="1"/>
  <c r="R661" i="8" s="1"/>
  <c r="S661" i="8" s="1"/>
  <c r="T661" i="8" s="1"/>
  <c r="U661" i="8" s="1"/>
  <c r="V661" i="8" s="1"/>
  <c r="W661" i="8" s="1"/>
  <c r="X661" i="8" s="1"/>
  <c r="Y661" i="8" s="1"/>
  <c r="Z661" i="8" s="1"/>
  <c r="AA661" i="8" s="1"/>
  <c r="AB661" i="8" s="1"/>
  <c r="AC661" i="8" s="1"/>
  <c r="AD661" i="8" s="1"/>
  <c r="AE661" i="8" s="1"/>
  <c r="AF661" i="8" s="1"/>
  <c r="AG661" i="8" s="1"/>
  <c r="D692" i="8"/>
  <c r="E692" i="8" s="1"/>
  <c r="F692" i="8" s="1"/>
  <c r="G692" i="8" s="1"/>
  <c r="H692" i="8" s="1"/>
  <c r="I692" i="8" s="1"/>
  <c r="J692" i="8" s="1"/>
  <c r="K692" i="8" s="1"/>
  <c r="L692" i="8" s="1"/>
  <c r="M692" i="8" s="1"/>
  <c r="N692" i="8" s="1"/>
  <c r="O692" i="8" s="1"/>
  <c r="P692" i="8" s="1"/>
  <c r="Q692" i="8" s="1"/>
  <c r="R692" i="8" s="1"/>
  <c r="S692" i="8" s="1"/>
  <c r="T692" i="8" s="1"/>
  <c r="U692" i="8" s="1"/>
  <c r="V692" i="8" s="1"/>
  <c r="W692" i="8" s="1"/>
  <c r="X692" i="8" s="1"/>
  <c r="Y692" i="8" s="1"/>
  <c r="Z692" i="8" s="1"/>
  <c r="AA692" i="8" s="1"/>
  <c r="AB692" i="8" s="1"/>
  <c r="AC692" i="8" s="1"/>
  <c r="AD692" i="8" s="1"/>
  <c r="AE692" i="8" s="1"/>
  <c r="AF692" i="8" s="1"/>
  <c r="AG692" i="8" s="1"/>
  <c r="D740" i="8"/>
  <c r="E740" i="8" s="1"/>
  <c r="F740" i="8" s="1"/>
  <c r="G740" i="8" s="1"/>
  <c r="H740" i="8" s="1"/>
  <c r="I740" i="8" s="1"/>
  <c r="J740" i="8" s="1"/>
  <c r="K740" i="8" s="1"/>
  <c r="L740" i="8" s="1"/>
  <c r="M740" i="8" s="1"/>
  <c r="N740" i="8" s="1"/>
  <c r="O740" i="8" s="1"/>
  <c r="P740" i="8" s="1"/>
  <c r="Q740" i="8" s="1"/>
  <c r="R740" i="8" s="1"/>
  <c r="S740" i="8" s="1"/>
  <c r="T740" i="8" s="1"/>
  <c r="U740" i="8" s="1"/>
  <c r="V740" i="8" s="1"/>
  <c r="W740" i="8" s="1"/>
  <c r="X740" i="8" s="1"/>
  <c r="Y740" i="8" s="1"/>
  <c r="Z740" i="8" s="1"/>
  <c r="AA740" i="8" s="1"/>
  <c r="AB740" i="8" s="1"/>
  <c r="AC740" i="8" s="1"/>
  <c r="AD740" i="8" s="1"/>
  <c r="AE740" i="8" s="1"/>
  <c r="AF740" i="8" s="1"/>
  <c r="AG740" i="8" s="1"/>
  <c r="D778" i="8"/>
  <c r="E778" i="8" s="1"/>
  <c r="F778" i="8" s="1"/>
  <c r="G778" i="8" s="1"/>
  <c r="H778" i="8" s="1"/>
  <c r="I778" i="8" s="1"/>
  <c r="J778" i="8" s="1"/>
  <c r="K778" i="8" s="1"/>
  <c r="L778" i="8" s="1"/>
  <c r="M778" i="8" s="1"/>
  <c r="N778" i="8" s="1"/>
  <c r="O778" i="8" s="1"/>
  <c r="P778" i="8" s="1"/>
  <c r="Q778" i="8" s="1"/>
  <c r="R778" i="8" s="1"/>
  <c r="S778" i="8" s="1"/>
  <c r="T778" i="8" s="1"/>
  <c r="U778" i="8" s="1"/>
  <c r="V778" i="8" s="1"/>
  <c r="W778" i="8" s="1"/>
  <c r="X778" i="8" s="1"/>
  <c r="Y778" i="8" s="1"/>
  <c r="Z778" i="8" s="1"/>
  <c r="AA778" i="8" s="1"/>
  <c r="AB778" i="8" s="1"/>
  <c r="AC778" i="8" s="1"/>
  <c r="AD778" i="8" s="1"/>
  <c r="AE778" i="8" s="1"/>
  <c r="AF778" i="8" s="1"/>
  <c r="AG778" i="8" s="1"/>
  <c r="D819" i="8"/>
  <c r="E819" i="8" s="1"/>
  <c r="F819" i="8" s="1"/>
  <c r="G819" i="8" s="1"/>
  <c r="H819" i="8" s="1"/>
  <c r="I819" i="8" s="1"/>
  <c r="J819" i="8" s="1"/>
  <c r="K819" i="8" s="1"/>
  <c r="L819" i="8" s="1"/>
  <c r="M819" i="8" s="1"/>
  <c r="N819" i="8" s="1"/>
  <c r="O819" i="8" s="1"/>
  <c r="P819" i="8" s="1"/>
  <c r="Q819" i="8" s="1"/>
  <c r="R819" i="8" s="1"/>
  <c r="S819" i="8" s="1"/>
  <c r="T819" i="8" s="1"/>
  <c r="U819" i="8" s="1"/>
  <c r="V819" i="8" s="1"/>
  <c r="W819" i="8" s="1"/>
  <c r="X819" i="8" s="1"/>
  <c r="Y819" i="8" s="1"/>
  <c r="Z819" i="8" s="1"/>
  <c r="AA819" i="8" s="1"/>
  <c r="AB819" i="8" s="1"/>
  <c r="AC819" i="8" s="1"/>
  <c r="AD819" i="8" s="1"/>
  <c r="AE819" i="8" s="1"/>
  <c r="AF819" i="8" s="1"/>
  <c r="AG819" i="8" s="1"/>
  <c r="D867" i="8"/>
  <c r="E867" i="8" s="1"/>
  <c r="F867" i="8" s="1"/>
  <c r="G867" i="8" s="1"/>
  <c r="H867" i="8" s="1"/>
  <c r="I867" i="8" s="1"/>
  <c r="J867" i="8" s="1"/>
  <c r="K867" i="8" s="1"/>
  <c r="L867" i="8" s="1"/>
  <c r="M867" i="8" s="1"/>
  <c r="N867" i="8" s="1"/>
  <c r="O867" i="8" s="1"/>
  <c r="P867" i="8" s="1"/>
  <c r="Q867" i="8" s="1"/>
  <c r="R867" i="8" s="1"/>
  <c r="S867" i="8" s="1"/>
  <c r="T867" i="8" s="1"/>
  <c r="U867" i="8" s="1"/>
  <c r="V867" i="8" s="1"/>
  <c r="W867" i="8" s="1"/>
  <c r="X867" i="8" s="1"/>
  <c r="Y867" i="8" s="1"/>
  <c r="Z867" i="8" s="1"/>
  <c r="AA867" i="8" s="1"/>
  <c r="AB867" i="8" s="1"/>
  <c r="AC867" i="8" s="1"/>
  <c r="AD867" i="8" s="1"/>
  <c r="AE867" i="8" s="1"/>
  <c r="AF867" i="8" s="1"/>
  <c r="AG867" i="8" s="1"/>
  <c r="D898" i="8"/>
  <c r="E898" i="8" s="1"/>
  <c r="F898" i="8" s="1"/>
  <c r="G898" i="8" s="1"/>
  <c r="H898" i="8" s="1"/>
  <c r="I898" i="8" s="1"/>
  <c r="J898" i="8" s="1"/>
  <c r="K898" i="8" s="1"/>
  <c r="L898" i="8" s="1"/>
  <c r="M898" i="8" s="1"/>
  <c r="N898" i="8" s="1"/>
  <c r="O898" i="8" s="1"/>
  <c r="P898" i="8" s="1"/>
  <c r="Q898" i="8" s="1"/>
  <c r="R898" i="8" s="1"/>
  <c r="S898" i="8" s="1"/>
  <c r="T898" i="8" s="1"/>
  <c r="U898" i="8" s="1"/>
  <c r="V898" i="8" s="1"/>
  <c r="W898" i="8" s="1"/>
  <c r="X898" i="8" s="1"/>
  <c r="Y898" i="8" s="1"/>
  <c r="Z898" i="8" s="1"/>
  <c r="AA898" i="8" s="1"/>
  <c r="AB898" i="8" s="1"/>
  <c r="AC898" i="8" s="1"/>
  <c r="AD898" i="8" s="1"/>
  <c r="AE898" i="8" s="1"/>
  <c r="AF898" i="8" s="1"/>
  <c r="AG898" i="8" s="1"/>
  <c r="D946" i="8"/>
  <c r="E946" i="8" s="1"/>
  <c r="F946" i="8" s="1"/>
  <c r="G946" i="8" s="1"/>
  <c r="H946" i="8" s="1"/>
  <c r="I946" i="8" s="1"/>
  <c r="J946" i="8" s="1"/>
  <c r="K946" i="8" s="1"/>
  <c r="L946" i="8" s="1"/>
  <c r="M946" i="8" s="1"/>
  <c r="N946" i="8" s="1"/>
  <c r="O946" i="8" s="1"/>
  <c r="P946" i="8" s="1"/>
  <c r="Q946" i="8" s="1"/>
  <c r="R946" i="8" s="1"/>
  <c r="S946" i="8" s="1"/>
  <c r="T946" i="8" s="1"/>
  <c r="U946" i="8" s="1"/>
  <c r="V946" i="8" s="1"/>
  <c r="W946" i="8" s="1"/>
  <c r="X946" i="8" s="1"/>
  <c r="Y946" i="8" s="1"/>
  <c r="Z946" i="8" s="1"/>
  <c r="AA946" i="8" s="1"/>
  <c r="AB946" i="8" s="1"/>
  <c r="AC946" i="8" s="1"/>
  <c r="AD946" i="8" s="1"/>
  <c r="AE946" i="8" s="1"/>
  <c r="AF946" i="8" s="1"/>
  <c r="AG946" i="8" s="1"/>
  <c r="D119" i="8"/>
  <c r="E119" i="8" s="1"/>
  <c r="F119" i="8" s="1"/>
  <c r="G119" i="8" s="1"/>
  <c r="H119" i="8" s="1"/>
  <c r="I119" i="8" s="1"/>
  <c r="J119" i="8" s="1"/>
  <c r="K119" i="8" s="1"/>
  <c r="L119" i="8" s="1"/>
  <c r="M119" i="8" s="1"/>
  <c r="N119" i="8" s="1"/>
  <c r="O119" i="8" s="1"/>
  <c r="P119" i="8" s="1"/>
  <c r="Q119" i="8" s="1"/>
  <c r="R119" i="8" s="1"/>
  <c r="S119" i="8" s="1"/>
  <c r="T119" i="8" s="1"/>
  <c r="U119" i="8" s="1"/>
  <c r="V119" i="8" s="1"/>
  <c r="W119" i="8" s="1"/>
  <c r="X119" i="8" s="1"/>
  <c r="Y119" i="8" s="1"/>
  <c r="Z119" i="8" s="1"/>
  <c r="AA119" i="8" s="1"/>
  <c r="AB119" i="8" s="1"/>
  <c r="AC119" i="8" s="1"/>
  <c r="AD119" i="8" s="1"/>
  <c r="AE119" i="8" s="1"/>
  <c r="AF119" i="8" s="1"/>
  <c r="AG119" i="8" s="1"/>
  <c r="D224" i="8"/>
  <c r="E224" i="8" s="1"/>
  <c r="F224" i="8" s="1"/>
  <c r="G224" i="8" s="1"/>
  <c r="H224" i="8" s="1"/>
  <c r="I224" i="8" s="1"/>
  <c r="J224" i="8" s="1"/>
  <c r="K224" i="8" s="1"/>
  <c r="L224" i="8" s="1"/>
  <c r="M224" i="8" s="1"/>
  <c r="N224" i="8" s="1"/>
  <c r="O224" i="8" s="1"/>
  <c r="P224" i="8" s="1"/>
  <c r="Q224" i="8" s="1"/>
  <c r="R224" i="8" s="1"/>
  <c r="S224" i="8" s="1"/>
  <c r="T224" i="8" s="1"/>
  <c r="U224" i="8" s="1"/>
  <c r="V224" i="8" s="1"/>
  <c r="W224" i="8" s="1"/>
  <c r="X224" i="8" s="1"/>
  <c r="Y224" i="8" s="1"/>
  <c r="Z224" i="8" s="1"/>
  <c r="AA224" i="8" s="1"/>
  <c r="AB224" i="8" s="1"/>
  <c r="AC224" i="8" s="1"/>
  <c r="AD224" i="8" s="1"/>
  <c r="AE224" i="8" s="1"/>
  <c r="AF224" i="8" s="1"/>
  <c r="AG224" i="8" s="1"/>
  <c r="D288" i="8"/>
  <c r="E288" i="8" s="1"/>
  <c r="F288" i="8" s="1"/>
  <c r="G288" i="8" s="1"/>
  <c r="H288" i="8" s="1"/>
  <c r="I288" i="8" s="1"/>
  <c r="J288" i="8" s="1"/>
  <c r="K288" i="8" s="1"/>
  <c r="L288" i="8" s="1"/>
  <c r="M288" i="8" s="1"/>
  <c r="N288" i="8" s="1"/>
  <c r="O288" i="8" s="1"/>
  <c r="P288" i="8" s="1"/>
  <c r="Q288" i="8" s="1"/>
  <c r="R288" i="8" s="1"/>
  <c r="S288" i="8" s="1"/>
  <c r="T288" i="8" s="1"/>
  <c r="U288" i="8" s="1"/>
  <c r="V288" i="8" s="1"/>
  <c r="W288" i="8" s="1"/>
  <c r="X288" i="8" s="1"/>
  <c r="Y288" i="8" s="1"/>
  <c r="Z288" i="8" s="1"/>
  <c r="AA288" i="8" s="1"/>
  <c r="AB288" i="8" s="1"/>
  <c r="AC288" i="8" s="1"/>
  <c r="AD288" i="8" s="1"/>
  <c r="AE288" i="8" s="1"/>
  <c r="AF288" i="8" s="1"/>
  <c r="AG288" i="8" s="1"/>
  <c r="D443" i="8"/>
  <c r="E443" i="8" s="1"/>
  <c r="F443" i="8" s="1"/>
  <c r="G443" i="8" s="1"/>
  <c r="H443" i="8" s="1"/>
  <c r="I443" i="8" s="1"/>
  <c r="J443" i="8" s="1"/>
  <c r="K443" i="8" s="1"/>
  <c r="L443" i="8" s="1"/>
  <c r="M443" i="8" s="1"/>
  <c r="N443" i="8" s="1"/>
  <c r="O443" i="8" s="1"/>
  <c r="P443" i="8" s="1"/>
  <c r="Q443" i="8" s="1"/>
  <c r="R443" i="8" s="1"/>
  <c r="S443" i="8" s="1"/>
  <c r="T443" i="8" s="1"/>
  <c r="U443" i="8" s="1"/>
  <c r="V443" i="8" s="1"/>
  <c r="W443" i="8" s="1"/>
  <c r="X443" i="8" s="1"/>
  <c r="Y443" i="8" s="1"/>
  <c r="Z443" i="8" s="1"/>
  <c r="AA443" i="8" s="1"/>
  <c r="AB443" i="8" s="1"/>
  <c r="AC443" i="8" s="1"/>
  <c r="AD443" i="8" s="1"/>
  <c r="AE443" i="8" s="1"/>
  <c r="AF443" i="8" s="1"/>
  <c r="AG443" i="8" s="1"/>
  <c r="D498" i="8"/>
  <c r="E498" i="8" s="1"/>
  <c r="F498" i="8" s="1"/>
  <c r="G498" i="8" s="1"/>
  <c r="H498" i="8" s="1"/>
  <c r="I498" i="8" s="1"/>
  <c r="J498" i="8" s="1"/>
  <c r="K498" i="8" s="1"/>
  <c r="L498" i="8" s="1"/>
  <c r="M498" i="8" s="1"/>
  <c r="N498" i="8" s="1"/>
  <c r="O498" i="8" s="1"/>
  <c r="P498" i="8" s="1"/>
  <c r="Q498" i="8" s="1"/>
  <c r="R498" i="8" s="1"/>
  <c r="S498" i="8" s="1"/>
  <c r="T498" i="8" s="1"/>
  <c r="U498" i="8" s="1"/>
  <c r="V498" i="8" s="1"/>
  <c r="W498" i="8" s="1"/>
  <c r="X498" i="8" s="1"/>
  <c r="Y498" i="8" s="1"/>
  <c r="Z498" i="8" s="1"/>
  <c r="AA498" i="8" s="1"/>
  <c r="AB498" i="8" s="1"/>
  <c r="AC498" i="8" s="1"/>
  <c r="AD498" i="8" s="1"/>
  <c r="AE498" i="8" s="1"/>
  <c r="AF498" i="8" s="1"/>
  <c r="AG498" i="8" s="1"/>
  <c r="D562" i="8"/>
  <c r="E562" i="8" s="1"/>
  <c r="F562" i="8" s="1"/>
  <c r="G562" i="8" s="1"/>
  <c r="H562" i="8" s="1"/>
  <c r="I562" i="8" s="1"/>
  <c r="J562" i="8" s="1"/>
  <c r="K562" i="8" s="1"/>
  <c r="L562" i="8" s="1"/>
  <c r="M562" i="8" s="1"/>
  <c r="N562" i="8" s="1"/>
  <c r="O562" i="8" s="1"/>
  <c r="P562" i="8" s="1"/>
  <c r="Q562" i="8" s="1"/>
  <c r="R562" i="8" s="1"/>
  <c r="S562" i="8" s="1"/>
  <c r="T562" i="8" s="1"/>
  <c r="U562" i="8" s="1"/>
  <c r="V562" i="8" s="1"/>
  <c r="W562" i="8" s="1"/>
  <c r="X562" i="8" s="1"/>
  <c r="Y562" i="8" s="1"/>
  <c r="Z562" i="8" s="1"/>
  <c r="AA562" i="8" s="1"/>
  <c r="AB562" i="8" s="1"/>
  <c r="AC562" i="8" s="1"/>
  <c r="AD562" i="8" s="1"/>
  <c r="AE562" i="8" s="1"/>
  <c r="AF562" i="8" s="1"/>
  <c r="AG562" i="8" s="1"/>
  <c r="D603" i="8"/>
  <c r="E603" i="8" s="1"/>
  <c r="F603" i="8" s="1"/>
  <c r="G603" i="8" s="1"/>
  <c r="H603" i="8" s="1"/>
  <c r="I603" i="8" s="1"/>
  <c r="J603" i="8" s="1"/>
  <c r="K603" i="8" s="1"/>
  <c r="L603" i="8" s="1"/>
  <c r="M603" i="8" s="1"/>
  <c r="N603" i="8" s="1"/>
  <c r="O603" i="8" s="1"/>
  <c r="P603" i="8" s="1"/>
  <c r="Q603" i="8" s="1"/>
  <c r="R603" i="8" s="1"/>
  <c r="S603" i="8" s="1"/>
  <c r="T603" i="8" s="1"/>
  <c r="U603" i="8" s="1"/>
  <c r="V603" i="8" s="1"/>
  <c r="W603" i="8" s="1"/>
  <c r="X603" i="8" s="1"/>
  <c r="Y603" i="8" s="1"/>
  <c r="Z603" i="8" s="1"/>
  <c r="AA603" i="8" s="1"/>
  <c r="AB603" i="8" s="1"/>
  <c r="AC603" i="8" s="1"/>
  <c r="AD603" i="8" s="1"/>
  <c r="AE603" i="8" s="1"/>
  <c r="AF603" i="8" s="1"/>
  <c r="AG603" i="8" s="1"/>
  <c r="D700" i="8"/>
  <c r="E700" i="8" s="1"/>
  <c r="F700" i="8" s="1"/>
  <c r="G700" i="8" s="1"/>
  <c r="H700" i="8" s="1"/>
  <c r="I700" i="8" s="1"/>
  <c r="J700" i="8" s="1"/>
  <c r="K700" i="8" s="1"/>
  <c r="L700" i="8" s="1"/>
  <c r="M700" i="8" s="1"/>
  <c r="N700" i="8" s="1"/>
  <c r="O700" i="8" s="1"/>
  <c r="P700" i="8" s="1"/>
  <c r="Q700" i="8" s="1"/>
  <c r="R700" i="8" s="1"/>
  <c r="S700" i="8" s="1"/>
  <c r="T700" i="8" s="1"/>
  <c r="U700" i="8" s="1"/>
  <c r="V700" i="8" s="1"/>
  <c r="W700" i="8" s="1"/>
  <c r="X700" i="8" s="1"/>
  <c r="Y700" i="8" s="1"/>
  <c r="Z700" i="8" s="1"/>
  <c r="AA700" i="8" s="1"/>
  <c r="AB700" i="8" s="1"/>
  <c r="AC700" i="8" s="1"/>
  <c r="AD700" i="8" s="1"/>
  <c r="AE700" i="8" s="1"/>
  <c r="AF700" i="8" s="1"/>
  <c r="AG700" i="8" s="1"/>
  <c r="D741" i="8"/>
  <c r="E741" i="8" s="1"/>
  <c r="F741" i="8" s="1"/>
  <c r="G741" i="8" s="1"/>
  <c r="H741" i="8" s="1"/>
  <c r="I741" i="8" s="1"/>
  <c r="J741" i="8" s="1"/>
  <c r="K741" i="8" s="1"/>
  <c r="L741" i="8" s="1"/>
  <c r="M741" i="8" s="1"/>
  <c r="N741" i="8" s="1"/>
  <c r="O741" i="8" s="1"/>
  <c r="P741" i="8" s="1"/>
  <c r="Q741" i="8" s="1"/>
  <c r="R741" i="8" s="1"/>
  <c r="S741" i="8" s="1"/>
  <c r="T741" i="8" s="1"/>
  <c r="U741" i="8" s="1"/>
  <c r="V741" i="8" s="1"/>
  <c r="W741" i="8" s="1"/>
  <c r="X741" i="8" s="1"/>
  <c r="Y741" i="8" s="1"/>
  <c r="Z741" i="8" s="1"/>
  <c r="AA741" i="8" s="1"/>
  <c r="AB741" i="8" s="1"/>
  <c r="AC741" i="8" s="1"/>
  <c r="AD741" i="8" s="1"/>
  <c r="AE741" i="8" s="1"/>
  <c r="AF741" i="8" s="1"/>
  <c r="AG741" i="8" s="1"/>
  <c r="D789" i="8"/>
  <c r="E789" i="8" s="1"/>
  <c r="F789" i="8" s="1"/>
  <c r="G789" i="8" s="1"/>
  <c r="H789" i="8" s="1"/>
  <c r="I789" i="8" s="1"/>
  <c r="J789" i="8" s="1"/>
  <c r="K789" i="8" s="1"/>
  <c r="L789" i="8" s="1"/>
  <c r="M789" i="8" s="1"/>
  <c r="N789" i="8" s="1"/>
  <c r="O789" i="8" s="1"/>
  <c r="P789" i="8" s="1"/>
  <c r="Q789" i="8" s="1"/>
  <c r="R789" i="8" s="1"/>
  <c r="S789" i="8" s="1"/>
  <c r="T789" i="8" s="1"/>
  <c r="U789" i="8" s="1"/>
  <c r="V789" i="8" s="1"/>
  <c r="W789" i="8" s="1"/>
  <c r="X789" i="8" s="1"/>
  <c r="Y789" i="8" s="1"/>
  <c r="Z789" i="8" s="1"/>
  <c r="AA789" i="8" s="1"/>
  <c r="AB789" i="8" s="1"/>
  <c r="AC789" i="8" s="1"/>
  <c r="AD789" i="8" s="1"/>
  <c r="AE789" i="8" s="1"/>
  <c r="AF789" i="8" s="1"/>
  <c r="AG789" i="8" s="1"/>
  <c r="D868" i="8"/>
  <c r="E868" i="8" s="1"/>
  <c r="F868" i="8" s="1"/>
  <c r="G868" i="8" s="1"/>
  <c r="H868" i="8" s="1"/>
  <c r="I868" i="8" s="1"/>
  <c r="J868" i="8" s="1"/>
  <c r="K868" i="8" s="1"/>
  <c r="L868" i="8" s="1"/>
  <c r="M868" i="8" s="1"/>
  <c r="N868" i="8" s="1"/>
  <c r="O868" i="8" s="1"/>
  <c r="P868" i="8" s="1"/>
  <c r="Q868" i="8" s="1"/>
  <c r="R868" i="8" s="1"/>
  <c r="S868" i="8" s="1"/>
  <c r="T868" i="8" s="1"/>
  <c r="U868" i="8" s="1"/>
  <c r="V868" i="8" s="1"/>
  <c r="W868" i="8" s="1"/>
  <c r="X868" i="8" s="1"/>
  <c r="Y868" i="8" s="1"/>
  <c r="Z868" i="8" s="1"/>
  <c r="AA868" i="8" s="1"/>
  <c r="AB868" i="8" s="1"/>
  <c r="AC868" i="8" s="1"/>
  <c r="AD868" i="8" s="1"/>
  <c r="AE868" i="8" s="1"/>
  <c r="AF868" i="8" s="1"/>
  <c r="AG868" i="8" s="1"/>
  <c r="D906" i="8"/>
  <c r="E906" i="8" s="1"/>
  <c r="F906" i="8" s="1"/>
  <c r="G906" i="8" s="1"/>
  <c r="H906" i="8" s="1"/>
  <c r="I906" i="8" s="1"/>
  <c r="J906" i="8" s="1"/>
  <c r="K906" i="8" s="1"/>
  <c r="L906" i="8" s="1"/>
  <c r="M906" i="8" s="1"/>
  <c r="N906" i="8" s="1"/>
  <c r="O906" i="8" s="1"/>
  <c r="P906" i="8" s="1"/>
  <c r="Q906" i="8" s="1"/>
  <c r="R906" i="8" s="1"/>
  <c r="S906" i="8" s="1"/>
  <c r="T906" i="8" s="1"/>
  <c r="U906" i="8" s="1"/>
  <c r="V906" i="8" s="1"/>
  <c r="W906" i="8" s="1"/>
  <c r="X906" i="8" s="1"/>
  <c r="Y906" i="8" s="1"/>
  <c r="Z906" i="8" s="1"/>
  <c r="AA906" i="8" s="1"/>
  <c r="AB906" i="8" s="1"/>
  <c r="AC906" i="8" s="1"/>
  <c r="AD906" i="8" s="1"/>
  <c r="AE906" i="8" s="1"/>
  <c r="AF906" i="8" s="1"/>
  <c r="AG906" i="8" s="1"/>
  <c r="D947" i="8"/>
  <c r="E947" i="8" s="1"/>
  <c r="F947" i="8" s="1"/>
  <c r="G947" i="8" s="1"/>
  <c r="H947" i="8" s="1"/>
  <c r="I947" i="8" s="1"/>
  <c r="J947" i="8" s="1"/>
  <c r="K947" i="8" s="1"/>
  <c r="L947" i="8" s="1"/>
  <c r="M947" i="8" s="1"/>
  <c r="N947" i="8" s="1"/>
  <c r="O947" i="8" s="1"/>
  <c r="P947" i="8" s="1"/>
  <c r="Q947" i="8" s="1"/>
  <c r="R947" i="8" s="1"/>
  <c r="S947" i="8" s="1"/>
  <c r="T947" i="8" s="1"/>
  <c r="U947" i="8" s="1"/>
  <c r="V947" i="8" s="1"/>
  <c r="W947" i="8" s="1"/>
  <c r="X947" i="8" s="1"/>
  <c r="Y947" i="8" s="1"/>
  <c r="Z947" i="8" s="1"/>
  <c r="AA947" i="8" s="1"/>
  <c r="AB947" i="8" s="1"/>
  <c r="AC947" i="8" s="1"/>
  <c r="AD947" i="8" s="1"/>
  <c r="AE947" i="8" s="1"/>
  <c r="AF947" i="8" s="1"/>
  <c r="AG947" i="8" s="1"/>
  <c r="D55" i="8"/>
  <c r="E55" i="8" s="1"/>
  <c r="F55" i="8" s="1"/>
  <c r="G55" i="8" s="1"/>
  <c r="H55" i="8" s="1"/>
  <c r="I55" i="8" s="1"/>
  <c r="J55" i="8" s="1"/>
  <c r="K55" i="8" s="1"/>
  <c r="L55" i="8" s="1"/>
  <c r="M55" i="8" s="1"/>
  <c r="N55" i="8" s="1"/>
  <c r="O55" i="8" s="1"/>
  <c r="P55" i="8" s="1"/>
  <c r="Q55" i="8" s="1"/>
  <c r="R55" i="8" s="1"/>
  <c r="S55" i="8" s="1"/>
  <c r="T55" i="8" s="1"/>
  <c r="U55" i="8" s="1"/>
  <c r="V55" i="8" s="1"/>
  <c r="W55" i="8" s="1"/>
  <c r="X55" i="8" s="1"/>
  <c r="Y55" i="8" s="1"/>
  <c r="Z55" i="8" s="1"/>
  <c r="AA55" i="8" s="1"/>
  <c r="AB55" i="8" s="1"/>
  <c r="AC55" i="8" s="1"/>
  <c r="AD55" i="8" s="1"/>
  <c r="AE55" i="8" s="1"/>
  <c r="AF55" i="8" s="1"/>
  <c r="AG55" i="8" s="1"/>
  <c r="D123" i="8"/>
  <c r="E123" i="8" s="1"/>
  <c r="F123" i="8" s="1"/>
  <c r="G123" i="8" s="1"/>
  <c r="H123" i="8" s="1"/>
  <c r="I123" i="8" s="1"/>
  <c r="J123" i="8" s="1"/>
  <c r="K123" i="8" s="1"/>
  <c r="L123" i="8" s="1"/>
  <c r="M123" i="8" s="1"/>
  <c r="N123" i="8" s="1"/>
  <c r="O123" i="8" s="1"/>
  <c r="P123" i="8" s="1"/>
  <c r="Q123" i="8" s="1"/>
  <c r="R123" i="8" s="1"/>
  <c r="S123" i="8" s="1"/>
  <c r="T123" i="8" s="1"/>
  <c r="U123" i="8" s="1"/>
  <c r="V123" i="8" s="1"/>
  <c r="W123" i="8" s="1"/>
  <c r="X123" i="8" s="1"/>
  <c r="Y123" i="8" s="1"/>
  <c r="Z123" i="8" s="1"/>
  <c r="AA123" i="8" s="1"/>
  <c r="AB123" i="8" s="1"/>
  <c r="AC123" i="8" s="1"/>
  <c r="AD123" i="8" s="1"/>
  <c r="AE123" i="8" s="1"/>
  <c r="AF123" i="8" s="1"/>
  <c r="AG123" i="8" s="1"/>
  <c r="D187" i="8"/>
  <c r="E187" i="8" s="1"/>
  <c r="F187" i="8" s="1"/>
  <c r="G187" i="8" s="1"/>
  <c r="H187" i="8" s="1"/>
  <c r="I187" i="8" s="1"/>
  <c r="J187" i="8" s="1"/>
  <c r="K187" i="8" s="1"/>
  <c r="L187" i="8" s="1"/>
  <c r="M187" i="8" s="1"/>
  <c r="N187" i="8" s="1"/>
  <c r="O187" i="8" s="1"/>
  <c r="P187" i="8" s="1"/>
  <c r="Q187" i="8" s="1"/>
  <c r="R187" i="8" s="1"/>
  <c r="S187" i="8" s="1"/>
  <c r="T187" i="8" s="1"/>
  <c r="U187" i="8" s="1"/>
  <c r="V187" i="8" s="1"/>
  <c r="W187" i="8" s="1"/>
  <c r="X187" i="8" s="1"/>
  <c r="Y187" i="8" s="1"/>
  <c r="Z187" i="8" s="1"/>
  <c r="AA187" i="8" s="1"/>
  <c r="AB187" i="8" s="1"/>
  <c r="AC187" i="8" s="1"/>
  <c r="AD187" i="8" s="1"/>
  <c r="AE187" i="8" s="1"/>
  <c r="AF187" i="8" s="1"/>
  <c r="AG187" i="8" s="1"/>
  <c r="D458" i="8"/>
  <c r="E458" i="8" s="1"/>
  <c r="F458" i="8" s="1"/>
  <c r="G458" i="8" s="1"/>
  <c r="H458" i="8" s="1"/>
  <c r="I458" i="8" s="1"/>
  <c r="J458" i="8" s="1"/>
  <c r="K458" i="8" s="1"/>
  <c r="L458" i="8" s="1"/>
  <c r="M458" i="8" s="1"/>
  <c r="N458" i="8" s="1"/>
  <c r="O458" i="8" s="1"/>
  <c r="P458" i="8" s="1"/>
  <c r="Q458" i="8" s="1"/>
  <c r="R458" i="8" s="1"/>
  <c r="S458" i="8" s="1"/>
  <c r="T458" i="8" s="1"/>
  <c r="U458" i="8" s="1"/>
  <c r="V458" i="8" s="1"/>
  <c r="W458" i="8" s="1"/>
  <c r="X458" i="8" s="1"/>
  <c r="Y458" i="8" s="1"/>
  <c r="Z458" i="8" s="1"/>
  <c r="AA458" i="8" s="1"/>
  <c r="AB458" i="8" s="1"/>
  <c r="AC458" i="8" s="1"/>
  <c r="AD458" i="8" s="1"/>
  <c r="AE458" i="8" s="1"/>
  <c r="AF458" i="8" s="1"/>
  <c r="AG458" i="8" s="1"/>
  <c r="D499" i="8"/>
  <c r="E499" i="8" s="1"/>
  <c r="F499" i="8" s="1"/>
  <c r="G499" i="8" s="1"/>
  <c r="H499" i="8" s="1"/>
  <c r="I499" i="8" s="1"/>
  <c r="J499" i="8" s="1"/>
  <c r="K499" i="8" s="1"/>
  <c r="L499" i="8" s="1"/>
  <c r="M499" i="8" s="1"/>
  <c r="N499" i="8" s="1"/>
  <c r="O499" i="8" s="1"/>
  <c r="P499" i="8" s="1"/>
  <c r="Q499" i="8" s="1"/>
  <c r="R499" i="8" s="1"/>
  <c r="S499" i="8" s="1"/>
  <c r="T499" i="8" s="1"/>
  <c r="U499" i="8" s="1"/>
  <c r="V499" i="8" s="1"/>
  <c r="W499" i="8" s="1"/>
  <c r="X499" i="8" s="1"/>
  <c r="Y499" i="8" s="1"/>
  <c r="Z499" i="8" s="1"/>
  <c r="AA499" i="8" s="1"/>
  <c r="AB499" i="8" s="1"/>
  <c r="AC499" i="8" s="1"/>
  <c r="AD499" i="8" s="1"/>
  <c r="AE499" i="8" s="1"/>
  <c r="AF499" i="8" s="1"/>
  <c r="AG499" i="8" s="1"/>
  <c r="D666" i="8"/>
  <c r="E666" i="8" s="1"/>
  <c r="F666" i="8" s="1"/>
  <c r="G666" i="8" s="1"/>
  <c r="H666" i="8" s="1"/>
  <c r="I666" i="8" s="1"/>
  <c r="J666" i="8" s="1"/>
  <c r="K666" i="8" s="1"/>
  <c r="L666" i="8" s="1"/>
  <c r="M666" i="8" s="1"/>
  <c r="N666" i="8" s="1"/>
  <c r="O666" i="8" s="1"/>
  <c r="P666" i="8" s="1"/>
  <c r="Q666" i="8" s="1"/>
  <c r="R666" i="8" s="1"/>
  <c r="S666" i="8" s="1"/>
  <c r="T666" i="8" s="1"/>
  <c r="U666" i="8" s="1"/>
  <c r="V666" i="8" s="1"/>
  <c r="W666" i="8" s="1"/>
  <c r="X666" i="8" s="1"/>
  <c r="Y666" i="8" s="1"/>
  <c r="Z666" i="8" s="1"/>
  <c r="AA666" i="8" s="1"/>
  <c r="AB666" i="8" s="1"/>
  <c r="AC666" i="8" s="1"/>
  <c r="AD666" i="8" s="1"/>
  <c r="AE666" i="8" s="1"/>
  <c r="AF666" i="8" s="1"/>
  <c r="AG666" i="8" s="1"/>
  <c r="D828" i="8"/>
  <c r="E828" i="8" s="1"/>
  <c r="F828" i="8" s="1"/>
  <c r="G828" i="8" s="1"/>
  <c r="H828" i="8" s="1"/>
  <c r="I828" i="8" s="1"/>
  <c r="J828" i="8" s="1"/>
  <c r="K828" i="8" s="1"/>
  <c r="L828" i="8" s="1"/>
  <c r="M828" i="8" s="1"/>
  <c r="N828" i="8" s="1"/>
  <c r="O828" i="8" s="1"/>
  <c r="P828" i="8" s="1"/>
  <c r="Q828" i="8" s="1"/>
  <c r="R828" i="8" s="1"/>
  <c r="S828" i="8" s="1"/>
  <c r="T828" i="8" s="1"/>
  <c r="U828" i="8" s="1"/>
  <c r="V828" i="8" s="1"/>
  <c r="W828" i="8" s="1"/>
  <c r="X828" i="8" s="1"/>
  <c r="Y828" i="8" s="1"/>
  <c r="Z828" i="8" s="1"/>
  <c r="AA828" i="8" s="1"/>
  <c r="AB828" i="8" s="1"/>
  <c r="AC828" i="8" s="1"/>
  <c r="AD828" i="8" s="1"/>
  <c r="AE828" i="8" s="1"/>
  <c r="AF828" i="8" s="1"/>
  <c r="AG828" i="8" s="1"/>
  <c r="D948" i="8"/>
  <c r="E948" i="8" s="1"/>
  <c r="F948" i="8" s="1"/>
  <c r="G948" i="8" s="1"/>
  <c r="H948" i="8" s="1"/>
  <c r="I948" i="8" s="1"/>
  <c r="J948" i="8" s="1"/>
  <c r="K948" i="8" s="1"/>
  <c r="L948" i="8" s="1"/>
  <c r="M948" i="8" s="1"/>
  <c r="N948" i="8" s="1"/>
  <c r="O948" i="8" s="1"/>
  <c r="P948" i="8" s="1"/>
  <c r="Q948" i="8" s="1"/>
  <c r="R948" i="8" s="1"/>
  <c r="S948" i="8" s="1"/>
  <c r="T948" i="8" s="1"/>
  <c r="U948" i="8" s="1"/>
  <c r="V948" i="8" s="1"/>
  <c r="W948" i="8" s="1"/>
  <c r="X948" i="8" s="1"/>
  <c r="Y948" i="8" s="1"/>
  <c r="Z948" i="8" s="1"/>
  <c r="AA948" i="8" s="1"/>
  <c r="AB948" i="8" s="1"/>
  <c r="AC948" i="8" s="1"/>
  <c r="AD948" i="8" s="1"/>
  <c r="AE948" i="8" s="1"/>
  <c r="AF948" i="8" s="1"/>
  <c r="AG948" i="8" s="1"/>
  <c r="D235" i="8"/>
  <c r="E235" i="8" s="1"/>
  <c r="F235" i="8" s="1"/>
  <c r="G235" i="8" s="1"/>
  <c r="H235" i="8" s="1"/>
  <c r="I235" i="8" s="1"/>
  <c r="J235" i="8" s="1"/>
  <c r="K235" i="8" s="1"/>
  <c r="L235" i="8" s="1"/>
  <c r="M235" i="8" s="1"/>
  <c r="N235" i="8" s="1"/>
  <c r="O235" i="8" s="1"/>
  <c r="P235" i="8" s="1"/>
  <c r="Q235" i="8" s="1"/>
  <c r="R235" i="8" s="1"/>
  <c r="S235" i="8" s="1"/>
  <c r="T235" i="8" s="1"/>
  <c r="U235" i="8" s="1"/>
  <c r="V235" i="8" s="1"/>
  <c r="W235" i="8" s="1"/>
  <c r="X235" i="8" s="1"/>
  <c r="Y235" i="8" s="1"/>
  <c r="Z235" i="8" s="1"/>
  <c r="AA235" i="8" s="1"/>
  <c r="AB235" i="8" s="1"/>
  <c r="AC235" i="8" s="1"/>
  <c r="AD235" i="8" s="1"/>
  <c r="AE235" i="8" s="1"/>
  <c r="AF235" i="8" s="1"/>
  <c r="AG235" i="8" s="1"/>
  <c r="D395" i="8"/>
  <c r="E395" i="8" s="1"/>
  <c r="F395" i="8" s="1"/>
  <c r="G395" i="8" s="1"/>
  <c r="H395" i="8" s="1"/>
  <c r="I395" i="8" s="1"/>
  <c r="J395" i="8" s="1"/>
  <c r="K395" i="8" s="1"/>
  <c r="L395" i="8" s="1"/>
  <c r="M395" i="8" s="1"/>
  <c r="N395" i="8" s="1"/>
  <c r="O395" i="8" s="1"/>
  <c r="P395" i="8" s="1"/>
  <c r="Q395" i="8" s="1"/>
  <c r="R395" i="8" s="1"/>
  <c r="S395" i="8" s="1"/>
  <c r="T395" i="8" s="1"/>
  <c r="U395" i="8" s="1"/>
  <c r="V395" i="8" s="1"/>
  <c r="W395" i="8" s="1"/>
  <c r="X395" i="8" s="1"/>
  <c r="Y395" i="8" s="1"/>
  <c r="Z395" i="8" s="1"/>
  <c r="AA395" i="8" s="1"/>
  <c r="AB395" i="8" s="1"/>
  <c r="AC395" i="8" s="1"/>
  <c r="AD395" i="8" s="1"/>
  <c r="AE395" i="8" s="1"/>
  <c r="AF395" i="8" s="1"/>
  <c r="AG395" i="8" s="1"/>
  <c r="D511" i="8"/>
  <c r="E511" i="8" s="1"/>
  <c r="F511" i="8" s="1"/>
  <c r="G511" i="8" s="1"/>
  <c r="H511" i="8" s="1"/>
  <c r="I511" i="8" s="1"/>
  <c r="J511" i="8" s="1"/>
  <c r="K511" i="8" s="1"/>
  <c r="L511" i="8" s="1"/>
  <c r="M511" i="8" s="1"/>
  <c r="N511" i="8" s="1"/>
  <c r="O511" i="8" s="1"/>
  <c r="P511" i="8" s="1"/>
  <c r="Q511" i="8" s="1"/>
  <c r="R511" i="8" s="1"/>
  <c r="S511" i="8" s="1"/>
  <c r="T511" i="8" s="1"/>
  <c r="U511" i="8" s="1"/>
  <c r="V511" i="8" s="1"/>
  <c r="W511" i="8" s="1"/>
  <c r="X511" i="8" s="1"/>
  <c r="Y511" i="8" s="1"/>
  <c r="Z511" i="8" s="1"/>
  <c r="AA511" i="8" s="1"/>
  <c r="AB511" i="8" s="1"/>
  <c r="AC511" i="8" s="1"/>
  <c r="AD511" i="8" s="1"/>
  <c r="AE511" i="8" s="1"/>
  <c r="AF511" i="8" s="1"/>
  <c r="AG511" i="8" s="1"/>
  <c r="D630" i="8"/>
  <c r="E630" i="8" s="1"/>
  <c r="F630" i="8" s="1"/>
  <c r="G630" i="8" s="1"/>
  <c r="H630" i="8" s="1"/>
  <c r="I630" i="8" s="1"/>
  <c r="J630" i="8" s="1"/>
  <c r="K630" i="8" s="1"/>
  <c r="L630" i="8" s="1"/>
  <c r="M630" i="8" s="1"/>
  <c r="N630" i="8" s="1"/>
  <c r="O630" i="8" s="1"/>
  <c r="P630" i="8" s="1"/>
  <c r="Q630" i="8" s="1"/>
  <c r="R630" i="8" s="1"/>
  <c r="S630" i="8" s="1"/>
  <c r="T630" i="8" s="1"/>
  <c r="U630" i="8" s="1"/>
  <c r="V630" i="8" s="1"/>
  <c r="W630" i="8" s="1"/>
  <c r="X630" i="8" s="1"/>
  <c r="Y630" i="8" s="1"/>
  <c r="Z630" i="8" s="1"/>
  <c r="AA630" i="8" s="1"/>
  <c r="AB630" i="8" s="1"/>
  <c r="AC630" i="8" s="1"/>
  <c r="AD630" i="8" s="1"/>
  <c r="AE630" i="8" s="1"/>
  <c r="AF630" i="8" s="1"/>
  <c r="AG630" i="8" s="1"/>
  <c r="D753" i="8"/>
  <c r="E753" i="8" s="1"/>
  <c r="F753" i="8" s="1"/>
  <c r="G753" i="8" s="1"/>
  <c r="H753" i="8" s="1"/>
  <c r="I753" i="8" s="1"/>
  <c r="J753" i="8" s="1"/>
  <c r="K753" i="8" s="1"/>
  <c r="L753" i="8" s="1"/>
  <c r="M753" i="8" s="1"/>
  <c r="N753" i="8" s="1"/>
  <c r="O753" i="8" s="1"/>
  <c r="P753" i="8" s="1"/>
  <c r="Q753" i="8" s="1"/>
  <c r="R753" i="8" s="1"/>
  <c r="S753" i="8" s="1"/>
  <c r="T753" i="8" s="1"/>
  <c r="U753" i="8" s="1"/>
  <c r="V753" i="8" s="1"/>
  <c r="W753" i="8" s="1"/>
  <c r="X753" i="8" s="1"/>
  <c r="Y753" i="8" s="1"/>
  <c r="Z753" i="8" s="1"/>
  <c r="AA753" i="8" s="1"/>
  <c r="AB753" i="8" s="1"/>
  <c r="AC753" i="8" s="1"/>
  <c r="AD753" i="8" s="1"/>
  <c r="AE753" i="8" s="1"/>
  <c r="AF753" i="8" s="1"/>
  <c r="AG753" i="8" s="1"/>
  <c r="D873" i="8"/>
  <c r="E873" i="8" s="1"/>
  <c r="F873" i="8" s="1"/>
  <c r="G873" i="8" s="1"/>
  <c r="H873" i="8" s="1"/>
  <c r="I873" i="8" s="1"/>
  <c r="J873" i="8" s="1"/>
  <c r="K873" i="8" s="1"/>
  <c r="L873" i="8" s="1"/>
  <c r="M873" i="8" s="1"/>
  <c r="N873" i="8" s="1"/>
  <c r="O873" i="8" s="1"/>
  <c r="P873" i="8" s="1"/>
  <c r="Q873" i="8" s="1"/>
  <c r="R873" i="8" s="1"/>
  <c r="S873" i="8" s="1"/>
  <c r="T873" i="8" s="1"/>
  <c r="U873" i="8" s="1"/>
  <c r="V873" i="8" s="1"/>
  <c r="W873" i="8" s="1"/>
  <c r="X873" i="8" s="1"/>
  <c r="Y873" i="8" s="1"/>
  <c r="Z873" i="8" s="1"/>
  <c r="AA873" i="8" s="1"/>
  <c r="AB873" i="8" s="1"/>
  <c r="AC873" i="8" s="1"/>
  <c r="AD873" i="8" s="1"/>
  <c r="AE873" i="8" s="1"/>
  <c r="AF873" i="8" s="1"/>
  <c r="AG873" i="8" s="1"/>
  <c r="D956" i="8"/>
  <c r="E956" i="8" s="1"/>
  <c r="F956" i="8" s="1"/>
  <c r="G956" i="8" s="1"/>
  <c r="H956" i="8" s="1"/>
  <c r="I956" i="8" s="1"/>
  <c r="J956" i="8" s="1"/>
  <c r="K956" i="8" s="1"/>
  <c r="L956" i="8" s="1"/>
  <c r="M956" i="8" s="1"/>
  <c r="N956" i="8" s="1"/>
  <c r="O956" i="8" s="1"/>
  <c r="P956" i="8" s="1"/>
  <c r="Q956" i="8" s="1"/>
  <c r="R956" i="8" s="1"/>
  <c r="S956" i="8" s="1"/>
  <c r="T956" i="8" s="1"/>
  <c r="U956" i="8" s="1"/>
  <c r="V956" i="8" s="1"/>
  <c r="W956" i="8" s="1"/>
  <c r="X956" i="8" s="1"/>
  <c r="Y956" i="8" s="1"/>
  <c r="Z956" i="8" s="1"/>
  <c r="AA956" i="8" s="1"/>
  <c r="AB956" i="8" s="1"/>
  <c r="AC956" i="8" s="1"/>
  <c r="AD956" i="8" s="1"/>
  <c r="AE956" i="8" s="1"/>
  <c r="AF956" i="8" s="1"/>
  <c r="AG956" i="8" s="1"/>
  <c r="D255" i="8"/>
  <c r="E255" i="8" s="1"/>
  <c r="F255" i="8" s="1"/>
  <c r="G255" i="8" s="1"/>
  <c r="H255" i="8" s="1"/>
  <c r="I255" i="8" s="1"/>
  <c r="J255" i="8" s="1"/>
  <c r="K255" i="8" s="1"/>
  <c r="L255" i="8" s="1"/>
  <c r="M255" i="8" s="1"/>
  <c r="N255" i="8" s="1"/>
  <c r="O255" i="8" s="1"/>
  <c r="P255" i="8" s="1"/>
  <c r="Q255" i="8" s="1"/>
  <c r="R255" i="8" s="1"/>
  <c r="S255" i="8" s="1"/>
  <c r="T255" i="8" s="1"/>
  <c r="U255" i="8" s="1"/>
  <c r="V255" i="8" s="1"/>
  <c r="W255" i="8" s="1"/>
  <c r="X255" i="8" s="1"/>
  <c r="Y255" i="8" s="1"/>
  <c r="Z255" i="8" s="1"/>
  <c r="AA255" i="8" s="1"/>
  <c r="AB255" i="8" s="1"/>
  <c r="AC255" i="8" s="1"/>
  <c r="AD255" i="8" s="1"/>
  <c r="AE255" i="8" s="1"/>
  <c r="AF255" i="8" s="1"/>
  <c r="AG255" i="8" s="1"/>
  <c r="D407" i="8"/>
  <c r="E407" i="8" s="1"/>
  <c r="F407" i="8" s="1"/>
  <c r="G407" i="8" s="1"/>
  <c r="H407" i="8" s="1"/>
  <c r="I407" i="8" s="1"/>
  <c r="J407" i="8" s="1"/>
  <c r="K407" i="8" s="1"/>
  <c r="L407" i="8" s="1"/>
  <c r="M407" i="8" s="1"/>
  <c r="N407" i="8" s="1"/>
  <c r="O407" i="8" s="1"/>
  <c r="P407" i="8" s="1"/>
  <c r="Q407" i="8" s="1"/>
  <c r="R407" i="8" s="1"/>
  <c r="S407" i="8" s="1"/>
  <c r="T407" i="8" s="1"/>
  <c r="U407" i="8" s="1"/>
  <c r="V407" i="8" s="1"/>
  <c r="W407" i="8" s="1"/>
  <c r="X407" i="8" s="1"/>
  <c r="Y407" i="8" s="1"/>
  <c r="Z407" i="8" s="1"/>
  <c r="AA407" i="8" s="1"/>
  <c r="AB407" i="8" s="1"/>
  <c r="AC407" i="8" s="1"/>
  <c r="AD407" i="8" s="1"/>
  <c r="AE407" i="8" s="1"/>
  <c r="AF407" i="8" s="1"/>
  <c r="AG407" i="8" s="1"/>
  <c r="D529" i="8"/>
  <c r="E529" i="8" s="1"/>
  <c r="F529" i="8" s="1"/>
  <c r="G529" i="8" s="1"/>
  <c r="H529" i="8" s="1"/>
  <c r="I529" i="8" s="1"/>
  <c r="J529" i="8" s="1"/>
  <c r="K529" i="8" s="1"/>
  <c r="L529" i="8" s="1"/>
  <c r="M529" i="8" s="1"/>
  <c r="N529" i="8" s="1"/>
  <c r="O529" i="8" s="1"/>
  <c r="P529" i="8" s="1"/>
  <c r="Q529" i="8" s="1"/>
  <c r="R529" i="8" s="1"/>
  <c r="S529" i="8" s="1"/>
  <c r="T529" i="8" s="1"/>
  <c r="U529" i="8" s="1"/>
  <c r="V529" i="8" s="1"/>
  <c r="W529" i="8" s="1"/>
  <c r="X529" i="8" s="1"/>
  <c r="Y529" i="8" s="1"/>
  <c r="Z529" i="8" s="1"/>
  <c r="AA529" i="8" s="1"/>
  <c r="AB529" i="8" s="1"/>
  <c r="AC529" i="8" s="1"/>
  <c r="AD529" i="8" s="1"/>
  <c r="AE529" i="8" s="1"/>
  <c r="AF529" i="8" s="1"/>
  <c r="AG529" i="8" s="1"/>
  <c r="D567" i="8"/>
  <c r="E567" i="8" s="1"/>
  <c r="F567" i="8" s="1"/>
  <c r="G567" i="8" s="1"/>
  <c r="H567" i="8" s="1"/>
  <c r="I567" i="8" s="1"/>
  <c r="J567" i="8" s="1"/>
  <c r="K567" i="8" s="1"/>
  <c r="L567" i="8" s="1"/>
  <c r="M567" i="8" s="1"/>
  <c r="N567" i="8" s="1"/>
  <c r="O567" i="8" s="1"/>
  <c r="P567" i="8" s="1"/>
  <c r="Q567" i="8" s="1"/>
  <c r="R567" i="8" s="1"/>
  <c r="S567" i="8" s="1"/>
  <c r="T567" i="8" s="1"/>
  <c r="U567" i="8" s="1"/>
  <c r="V567" i="8" s="1"/>
  <c r="W567" i="8" s="1"/>
  <c r="X567" i="8" s="1"/>
  <c r="Y567" i="8" s="1"/>
  <c r="Z567" i="8" s="1"/>
  <c r="AA567" i="8" s="1"/>
  <c r="AB567" i="8" s="1"/>
  <c r="AC567" i="8" s="1"/>
  <c r="AD567" i="8" s="1"/>
  <c r="AE567" i="8" s="1"/>
  <c r="AF567" i="8" s="1"/>
  <c r="AG567" i="8" s="1"/>
  <c r="D675" i="8"/>
  <c r="E675" i="8" s="1"/>
  <c r="F675" i="8" s="1"/>
  <c r="G675" i="8" s="1"/>
  <c r="H675" i="8" s="1"/>
  <c r="I675" i="8" s="1"/>
  <c r="J675" i="8" s="1"/>
  <c r="K675" i="8" s="1"/>
  <c r="L675" i="8" s="1"/>
  <c r="M675" i="8" s="1"/>
  <c r="N675" i="8" s="1"/>
  <c r="O675" i="8" s="1"/>
  <c r="P675" i="8" s="1"/>
  <c r="Q675" i="8" s="1"/>
  <c r="R675" i="8" s="1"/>
  <c r="S675" i="8" s="1"/>
  <c r="T675" i="8" s="1"/>
  <c r="U675" i="8" s="1"/>
  <c r="V675" i="8" s="1"/>
  <c r="W675" i="8" s="1"/>
  <c r="X675" i="8" s="1"/>
  <c r="Y675" i="8" s="1"/>
  <c r="Z675" i="8" s="1"/>
  <c r="AA675" i="8" s="1"/>
  <c r="AB675" i="8" s="1"/>
  <c r="AC675" i="8" s="1"/>
  <c r="AD675" i="8" s="1"/>
  <c r="AE675" i="8" s="1"/>
  <c r="AF675" i="8" s="1"/>
  <c r="AG675" i="8" s="1"/>
  <c r="D764" i="8"/>
  <c r="E764" i="8" s="1"/>
  <c r="F764" i="8" s="1"/>
  <c r="G764" i="8" s="1"/>
  <c r="H764" i="8" s="1"/>
  <c r="I764" i="8" s="1"/>
  <c r="J764" i="8" s="1"/>
  <c r="K764" i="8" s="1"/>
  <c r="L764" i="8" s="1"/>
  <c r="M764" i="8" s="1"/>
  <c r="N764" i="8" s="1"/>
  <c r="O764" i="8" s="1"/>
  <c r="P764" i="8" s="1"/>
  <c r="Q764" i="8" s="1"/>
  <c r="R764" i="8" s="1"/>
  <c r="S764" i="8" s="1"/>
  <c r="T764" i="8" s="1"/>
  <c r="U764" i="8" s="1"/>
  <c r="V764" i="8" s="1"/>
  <c r="W764" i="8" s="1"/>
  <c r="X764" i="8" s="1"/>
  <c r="Y764" i="8" s="1"/>
  <c r="Z764" i="8" s="1"/>
  <c r="AA764" i="8" s="1"/>
  <c r="AB764" i="8" s="1"/>
  <c r="AC764" i="8" s="1"/>
  <c r="AD764" i="8" s="1"/>
  <c r="AE764" i="8" s="1"/>
  <c r="AF764" i="8" s="1"/>
  <c r="AG764" i="8" s="1"/>
  <c r="D843" i="8"/>
  <c r="E843" i="8" s="1"/>
  <c r="F843" i="8" s="1"/>
  <c r="G843" i="8" s="1"/>
  <c r="H843" i="8" s="1"/>
  <c r="I843" i="8" s="1"/>
  <c r="J843" i="8" s="1"/>
  <c r="K843" i="8" s="1"/>
  <c r="L843" i="8" s="1"/>
  <c r="M843" i="8" s="1"/>
  <c r="N843" i="8" s="1"/>
  <c r="O843" i="8" s="1"/>
  <c r="P843" i="8" s="1"/>
  <c r="Q843" i="8" s="1"/>
  <c r="R843" i="8" s="1"/>
  <c r="S843" i="8" s="1"/>
  <c r="T843" i="8" s="1"/>
  <c r="U843" i="8" s="1"/>
  <c r="V843" i="8" s="1"/>
  <c r="W843" i="8" s="1"/>
  <c r="X843" i="8" s="1"/>
  <c r="Y843" i="8" s="1"/>
  <c r="Z843" i="8" s="1"/>
  <c r="AA843" i="8" s="1"/>
  <c r="AB843" i="8" s="1"/>
  <c r="AC843" i="8" s="1"/>
  <c r="AD843" i="8" s="1"/>
  <c r="AE843" i="8" s="1"/>
  <c r="AF843" i="8" s="1"/>
  <c r="AG843" i="8" s="1"/>
  <c r="D922" i="8"/>
  <c r="E922" i="8" s="1"/>
  <c r="F922" i="8" s="1"/>
  <c r="G922" i="8" s="1"/>
  <c r="H922" i="8" s="1"/>
  <c r="I922" i="8" s="1"/>
  <c r="J922" i="8" s="1"/>
  <c r="K922" i="8" s="1"/>
  <c r="L922" i="8" s="1"/>
  <c r="M922" i="8" s="1"/>
  <c r="N922" i="8" s="1"/>
  <c r="O922" i="8" s="1"/>
  <c r="P922" i="8" s="1"/>
  <c r="Q922" i="8" s="1"/>
  <c r="R922" i="8" s="1"/>
  <c r="S922" i="8" s="1"/>
  <c r="T922" i="8" s="1"/>
  <c r="U922" i="8" s="1"/>
  <c r="V922" i="8" s="1"/>
  <c r="W922" i="8" s="1"/>
  <c r="X922" i="8" s="1"/>
  <c r="Y922" i="8" s="1"/>
  <c r="Z922" i="8" s="1"/>
  <c r="AA922" i="8" s="1"/>
  <c r="AB922" i="8" s="1"/>
  <c r="AC922" i="8" s="1"/>
  <c r="AD922" i="8" s="1"/>
  <c r="AE922" i="8" s="1"/>
  <c r="AF922" i="8" s="1"/>
  <c r="AG922" i="8" s="1"/>
  <c r="D1001" i="8"/>
  <c r="E1001" i="8" s="1"/>
  <c r="F1001" i="8" s="1"/>
  <c r="G1001" i="8" s="1"/>
  <c r="H1001" i="8" s="1"/>
  <c r="I1001" i="8" s="1"/>
  <c r="J1001" i="8" s="1"/>
  <c r="K1001" i="8" s="1"/>
  <c r="L1001" i="8" s="1"/>
  <c r="M1001" i="8" s="1"/>
  <c r="N1001" i="8" s="1"/>
  <c r="O1001" i="8" s="1"/>
  <c r="P1001" i="8" s="1"/>
  <c r="Q1001" i="8" s="1"/>
  <c r="R1001" i="8" s="1"/>
  <c r="S1001" i="8" s="1"/>
  <c r="T1001" i="8" s="1"/>
  <c r="U1001" i="8" s="1"/>
  <c r="V1001" i="8" s="1"/>
  <c r="W1001" i="8" s="1"/>
  <c r="X1001" i="8" s="1"/>
  <c r="Y1001" i="8" s="1"/>
  <c r="Z1001" i="8" s="1"/>
  <c r="AA1001" i="8" s="1"/>
  <c r="AB1001" i="8" s="1"/>
  <c r="AC1001" i="8" s="1"/>
  <c r="AD1001" i="8" s="1"/>
  <c r="AE1001" i="8" s="1"/>
  <c r="AF1001" i="8" s="1"/>
  <c r="AG1001" i="8" s="1"/>
  <c r="D11" i="8"/>
  <c r="E11" i="8" s="1"/>
  <c r="F11" i="8" s="1"/>
  <c r="G11" i="8" s="1"/>
  <c r="H11" i="8" s="1"/>
  <c r="I11" i="8" s="1"/>
  <c r="J11" i="8" s="1"/>
  <c r="K11" i="8" s="1"/>
  <c r="L11" i="8" s="1"/>
  <c r="M11" i="8" s="1"/>
  <c r="N11" i="8" s="1"/>
  <c r="O11" i="8" s="1"/>
  <c r="P11" i="8" s="1"/>
  <c r="Q11" i="8" s="1"/>
  <c r="R11" i="8" s="1"/>
  <c r="S11" i="8" s="1"/>
  <c r="T11" i="8" s="1"/>
  <c r="U11" i="8" s="1"/>
  <c r="V11" i="8" s="1"/>
  <c r="W11" i="8" s="1"/>
  <c r="X11" i="8" s="1"/>
  <c r="Y11" i="8" s="1"/>
  <c r="Z11" i="8" s="1"/>
  <c r="AA11" i="8" s="1"/>
  <c r="AB11" i="8" s="1"/>
  <c r="AC11" i="8" s="1"/>
  <c r="AD11" i="8" s="1"/>
  <c r="AE11" i="8" s="1"/>
  <c r="AF11" i="8" s="1"/>
  <c r="AG11" i="8" s="1"/>
  <c r="D83" i="8"/>
  <c r="E83" i="8" s="1"/>
  <c r="F83" i="8" s="1"/>
  <c r="G83" i="8" s="1"/>
  <c r="H83" i="8" s="1"/>
  <c r="I83" i="8" s="1"/>
  <c r="J83" i="8" s="1"/>
  <c r="K83" i="8" s="1"/>
  <c r="L83" i="8" s="1"/>
  <c r="M83" i="8" s="1"/>
  <c r="N83" i="8" s="1"/>
  <c r="O83" i="8" s="1"/>
  <c r="P83" i="8" s="1"/>
  <c r="Q83" i="8" s="1"/>
  <c r="R83" i="8" s="1"/>
  <c r="S83" i="8" s="1"/>
  <c r="T83" i="8" s="1"/>
  <c r="U83" i="8" s="1"/>
  <c r="V83" i="8" s="1"/>
  <c r="W83" i="8" s="1"/>
  <c r="X83" i="8" s="1"/>
  <c r="Y83" i="8" s="1"/>
  <c r="Z83" i="8" s="1"/>
  <c r="AA83" i="8" s="1"/>
  <c r="AB83" i="8" s="1"/>
  <c r="AC83" i="8" s="1"/>
  <c r="AD83" i="8" s="1"/>
  <c r="AE83" i="8" s="1"/>
  <c r="AF83" i="8" s="1"/>
  <c r="AG83" i="8" s="1"/>
  <c r="D151" i="8"/>
  <c r="E151" i="8" s="1"/>
  <c r="F151" i="8" s="1"/>
  <c r="G151" i="8" s="1"/>
  <c r="H151" i="8" s="1"/>
  <c r="I151" i="8" s="1"/>
  <c r="J151" i="8" s="1"/>
  <c r="K151" i="8" s="1"/>
  <c r="L151" i="8" s="1"/>
  <c r="M151" i="8" s="1"/>
  <c r="N151" i="8" s="1"/>
  <c r="O151" i="8" s="1"/>
  <c r="P151" i="8" s="1"/>
  <c r="Q151" i="8" s="1"/>
  <c r="R151" i="8" s="1"/>
  <c r="S151" i="8" s="1"/>
  <c r="T151" i="8" s="1"/>
  <c r="U151" i="8" s="1"/>
  <c r="V151" i="8" s="1"/>
  <c r="W151" i="8" s="1"/>
  <c r="X151" i="8" s="1"/>
  <c r="Y151" i="8" s="1"/>
  <c r="Z151" i="8" s="1"/>
  <c r="AA151" i="8" s="1"/>
  <c r="AB151" i="8" s="1"/>
  <c r="AC151" i="8" s="1"/>
  <c r="AD151" i="8" s="1"/>
  <c r="AE151" i="8" s="1"/>
  <c r="AF151" i="8" s="1"/>
  <c r="AG151" i="8" s="1"/>
  <c r="D192" i="8"/>
  <c r="E192" i="8" s="1"/>
  <c r="F192" i="8" s="1"/>
  <c r="G192" i="8" s="1"/>
  <c r="H192" i="8" s="1"/>
  <c r="I192" i="8" s="1"/>
  <c r="J192" i="8" s="1"/>
  <c r="K192" i="8" s="1"/>
  <c r="L192" i="8" s="1"/>
  <c r="M192" i="8" s="1"/>
  <c r="N192" i="8" s="1"/>
  <c r="O192" i="8" s="1"/>
  <c r="P192" i="8" s="1"/>
  <c r="Q192" i="8" s="1"/>
  <c r="R192" i="8" s="1"/>
  <c r="S192" i="8" s="1"/>
  <c r="T192" i="8" s="1"/>
  <c r="U192" i="8" s="1"/>
  <c r="V192" i="8" s="1"/>
  <c r="W192" i="8" s="1"/>
  <c r="X192" i="8" s="1"/>
  <c r="Y192" i="8" s="1"/>
  <c r="Z192" i="8" s="1"/>
  <c r="AA192" i="8" s="1"/>
  <c r="AB192" i="8" s="1"/>
  <c r="AC192" i="8" s="1"/>
  <c r="AD192" i="8" s="1"/>
  <c r="AE192" i="8" s="1"/>
  <c r="AF192" i="8" s="1"/>
  <c r="AG192" i="8" s="1"/>
  <c r="D256" i="8"/>
  <c r="E256" i="8" s="1"/>
  <c r="F256" i="8" s="1"/>
  <c r="G256" i="8" s="1"/>
  <c r="H256" i="8" s="1"/>
  <c r="I256" i="8" s="1"/>
  <c r="J256" i="8" s="1"/>
  <c r="K256" i="8" s="1"/>
  <c r="L256" i="8" s="1"/>
  <c r="M256" i="8" s="1"/>
  <c r="N256" i="8" s="1"/>
  <c r="O256" i="8" s="1"/>
  <c r="P256" i="8" s="1"/>
  <c r="Q256" i="8" s="1"/>
  <c r="R256" i="8" s="1"/>
  <c r="S256" i="8" s="1"/>
  <c r="T256" i="8" s="1"/>
  <c r="U256" i="8" s="1"/>
  <c r="V256" i="8" s="1"/>
  <c r="W256" i="8" s="1"/>
  <c r="X256" i="8" s="1"/>
  <c r="Y256" i="8" s="1"/>
  <c r="Z256" i="8" s="1"/>
  <c r="AA256" i="8" s="1"/>
  <c r="AB256" i="8" s="1"/>
  <c r="AC256" i="8" s="1"/>
  <c r="AD256" i="8" s="1"/>
  <c r="AE256" i="8" s="1"/>
  <c r="AF256" i="8" s="1"/>
  <c r="AG256" i="8" s="1"/>
  <c r="D306" i="8"/>
  <c r="E306" i="8" s="1"/>
  <c r="F306" i="8" s="1"/>
  <c r="G306" i="8" s="1"/>
  <c r="H306" i="8" s="1"/>
  <c r="I306" i="8" s="1"/>
  <c r="J306" i="8" s="1"/>
  <c r="K306" i="8" s="1"/>
  <c r="L306" i="8" s="1"/>
  <c r="M306" i="8" s="1"/>
  <c r="N306" i="8" s="1"/>
  <c r="O306" i="8" s="1"/>
  <c r="P306" i="8" s="1"/>
  <c r="Q306" i="8" s="1"/>
  <c r="R306" i="8" s="1"/>
  <c r="S306" i="8" s="1"/>
  <c r="T306" i="8" s="1"/>
  <c r="U306" i="8" s="1"/>
  <c r="V306" i="8" s="1"/>
  <c r="W306" i="8" s="1"/>
  <c r="X306" i="8" s="1"/>
  <c r="Y306" i="8" s="1"/>
  <c r="Z306" i="8" s="1"/>
  <c r="AA306" i="8" s="1"/>
  <c r="AB306" i="8" s="1"/>
  <c r="AC306" i="8" s="1"/>
  <c r="AD306" i="8" s="1"/>
  <c r="AE306" i="8" s="1"/>
  <c r="AF306" i="8" s="1"/>
  <c r="AG306" i="8" s="1"/>
  <c r="D361" i="8"/>
  <c r="E361" i="8" s="1"/>
  <c r="F361" i="8" s="1"/>
  <c r="G361" i="8" s="1"/>
  <c r="H361" i="8" s="1"/>
  <c r="I361" i="8" s="1"/>
  <c r="J361" i="8" s="1"/>
  <c r="K361" i="8" s="1"/>
  <c r="L361" i="8" s="1"/>
  <c r="M361" i="8" s="1"/>
  <c r="N361" i="8" s="1"/>
  <c r="O361" i="8" s="1"/>
  <c r="P361" i="8" s="1"/>
  <c r="Q361" i="8" s="1"/>
  <c r="R361" i="8" s="1"/>
  <c r="S361" i="8" s="1"/>
  <c r="T361" i="8" s="1"/>
  <c r="U361" i="8" s="1"/>
  <c r="V361" i="8" s="1"/>
  <c r="W361" i="8" s="1"/>
  <c r="X361" i="8" s="1"/>
  <c r="Y361" i="8" s="1"/>
  <c r="Z361" i="8" s="1"/>
  <c r="AA361" i="8" s="1"/>
  <c r="AB361" i="8" s="1"/>
  <c r="AC361" i="8" s="1"/>
  <c r="AD361" i="8" s="1"/>
  <c r="AE361" i="8" s="1"/>
  <c r="AF361" i="8" s="1"/>
  <c r="AG361" i="8" s="1"/>
  <c r="D466" i="8"/>
  <c r="E466" i="8" s="1"/>
  <c r="F466" i="8" s="1"/>
  <c r="G466" i="8" s="1"/>
  <c r="H466" i="8" s="1"/>
  <c r="I466" i="8" s="1"/>
  <c r="J466" i="8" s="1"/>
  <c r="K466" i="8" s="1"/>
  <c r="L466" i="8" s="1"/>
  <c r="M466" i="8" s="1"/>
  <c r="N466" i="8" s="1"/>
  <c r="O466" i="8" s="1"/>
  <c r="P466" i="8" s="1"/>
  <c r="Q466" i="8" s="1"/>
  <c r="R466" i="8" s="1"/>
  <c r="S466" i="8" s="1"/>
  <c r="T466" i="8" s="1"/>
  <c r="U466" i="8" s="1"/>
  <c r="V466" i="8" s="1"/>
  <c r="W466" i="8" s="1"/>
  <c r="X466" i="8" s="1"/>
  <c r="Y466" i="8" s="1"/>
  <c r="Z466" i="8" s="1"/>
  <c r="AA466" i="8" s="1"/>
  <c r="AB466" i="8" s="1"/>
  <c r="AC466" i="8" s="1"/>
  <c r="AD466" i="8" s="1"/>
  <c r="AE466" i="8" s="1"/>
  <c r="AF466" i="8" s="1"/>
  <c r="AG466" i="8" s="1"/>
  <c r="D635" i="8"/>
  <c r="E635" i="8" s="1"/>
  <c r="F635" i="8" s="1"/>
  <c r="G635" i="8" s="1"/>
  <c r="H635" i="8" s="1"/>
  <c r="I635" i="8" s="1"/>
  <c r="J635" i="8" s="1"/>
  <c r="K635" i="8" s="1"/>
  <c r="L635" i="8" s="1"/>
  <c r="M635" i="8" s="1"/>
  <c r="N635" i="8" s="1"/>
  <c r="O635" i="8" s="1"/>
  <c r="P635" i="8" s="1"/>
  <c r="Q635" i="8" s="1"/>
  <c r="R635" i="8" s="1"/>
  <c r="S635" i="8" s="1"/>
  <c r="T635" i="8" s="1"/>
  <c r="U635" i="8" s="1"/>
  <c r="V635" i="8" s="1"/>
  <c r="W635" i="8" s="1"/>
  <c r="X635" i="8" s="1"/>
  <c r="Y635" i="8" s="1"/>
  <c r="Z635" i="8" s="1"/>
  <c r="AA635" i="8" s="1"/>
  <c r="AB635" i="8" s="1"/>
  <c r="AC635" i="8" s="1"/>
  <c r="AD635" i="8" s="1"/>
  <c r="AE635" i="8" s="1"/>
  <c r="AF635" i="8" s="1"/>
  <c r="AG635" i="8" s="1"/>
  <c r="D971" i="8"/>
  <c r="E971" i="8" s="1"/>
  <c r="F971" i="8" s="1"/>
  <c r="G971" i="8" s="1"/>
  <c r="H971" i="8" s="1"/>
  <c r="I971" i="8" s="1"/>
  <c r="J971" i="8" s="1"/>
  <c r="K971" i="8" s="1"/>
  <c r="L971" i="8" s="1"/>
  <c r="M971" i="8" s="1"/>
  <c r="N971" i="8" s="1"/>
  <c r="O971" i="8" s="1"/>
  <c r="P971" i="8" s="1"/>
  <c r="Q971" i="8" s="1"/>
  <c r="R971" i="8" s="1"/>
  <c r="S971" i="8" s="1"/>
  <c r="T971" i="8" s="1"/>
  <c r="U971" i="8" s="1"/>
  <c r="V971" i="8" s="1"/>
  <c r="W971" i="8" s="1"/>
  <c r="X971" i="8" s="1"/>
  <c r="Y971" i="8" s="1"/>
  <c r="Z971" i="8" s="1"/>
  <c r="AA971" i="8" s="1"/>
  <c r="AB971" i="8" s="1"/>
  <c r="AC971" i="8" s="1"/>
  <c r="AD971" i="8" s="1"/>
  <c r="AE971" i="8" s="1"/>
  <c r="AF971" i="8" s="1"/>
  <c r="AG971" i="8" s="1"/>
  <c r="D689" i="8"/>
  <c r="E689" i="8" s="1"/>
  <c r="F689" i="8" s="1"/>
  <c r="G689" i="8" s="1"/>
  <c r="H689" i="8" s="1"/>
  <c r="I689" i="8" s="1"/>
  <c r="J689" i="8" s="1"/>
  <c r="K689" i="8" s="1"/>
  <c r="L689" i="8" s="1"/>
  <c r="M689" i="8" s="1"/>
  <c r="N689" i="8" s="1"/>
  <c r="O689" i="8" s="1"/>
  <c r="P689" i="8" s="1"/>
  <c r="Q689" i="8" s="1"/>
  <c r="R689" i="8" s="1"/>
  <c r="S689" i="8" s="1"/>
  <c r="T689" i="8" s="1"/>
  <c r="U689" i="8" s="1"/>
  <c r="V689" i="8" s="1"/>
  <c r="W689" i="8" s="1"/>
  <c r="X689" i="8" s="1"/>
  <c r="Y689" i="8" s="1"/>
  <c r="Z689" i="8" s="1"/>
  <c r="AA689" i="8" s="1"/>
  <c r="AB689" i="8" s="1"/>
  <c r="AC689" i="8" s="1"/>
  <c r="AD689" i="8" s="1"/>
  <c r="AE689" i="8" s="1"/>
  <c r="AF689" i="8" s="1"/>
  <c r="AG689" i="8" s="1"/>
  <c r="D577" i="8"/>
  <c r="E577" i="8" s="1"/>
  <c r="F577" i="8" s="1"/>
  <c r="G577" i="8" s="1"/>
  <c r="H577" i="8" s="1"/>
  <c r="I577" i="8" s="1"/>
  <c r="J577" i="8" s="1"/>
  <c r="K577" i="8" s="1"/>
  <c r="L577" i="8" s="1"/>
  <c r="M577" i="8" s="1"/>
  <c r="N577" i="8" s="1"/>
  <c r="O577" i="8" s="1"/>
  <c r="P577" i="8" s="1"/>
  <c r="Q577" i="8" s="1"/>
  <c r="R577" i="8" s="1"/>
  <c r="S577" i="8" s="1"/>
  <c r="T577" i="8" s="1"/>
  <c r="U577" i="8" s="1"/>
  <c r="V577" i="8" s="1"/>
  <c r="W577" i="8" s="1"/>
  <c r="X577" i="8" s="1"/>
  <c r="Y577" i="8" s="1"/>
  <c r="Z577" i="8" s="1"/>
  <c r="AA577" i="8" s="1"/>
  <c r="AB577" i="8" s="1"/>
  <c r="AC577" i="8" s="1"/>
  <c r="AD577" i="8" s="1"/>
  <c r="AE577" i="8" s="1"/>
  <c r="AF577" i="8" s="1"/>
  <c r="AG577" i="8" s="1"/>
  <c r="D923" i="8"/>
  <c r="E923" i="8" s="1"/>
  <c r="F923" i="8" s="1"/>
  <c r="G923" i="8" s="1"/>
  <c r="H923" i="8" s="1"/>
  <c r="I923" i="8" s="1"/>
  <c r="J923" i="8" s="1"/>
  <c r="K923" i="8" s="1"/>
  <c r="L923" i="8" s="1"/>
  <c r="M923" i="8" s="1"/>
  <c r="N923" i="8" s="1"/>
  <c r="O923" i="8" s="1"/>
  <c r="P923" i="8" s="1"/>
  <c r="Q923" i="8" s="1"/>
  <c r="R923" i="8" s="1"/>
  <c r="S923" i="8" s="1"/>
  <c r="T923" i="8" s="1"/>
  <c r="U923" i="8" s="1"/>
  <c r="V923" i="8" s="1"/>
  <c r="W923" i="8" s="1"/>
  <c r="X923" i="8" s="1"/>
  <c r="Y923" i="8" s="1"/>
  <c r="Z923" i="8" s="1"/>
  <c r="AA923" i="8" s="1"/>
  <c r="AB923" i="8" s="1"/>
  <c r="AC923" i="8" s="1"/>
  <c r="AD923" i="8" s="1"/>
  <c r="AE923" i="8" s="1"/>
  <c r="AF923" i="8" s="1"/>
  <c r="AG923" i="8" s="1"/>
  <c r="D717" i="8"/>
  <c r="E717" i="8" s="1"/>
  <c r="F717" i="8" s="1"/>
  <c r="G717" i="8" s="1"/>
  <c r="H717" i="8" s="1"/>
  <c r="I717" i="8" s="1"/>
  <c r="J717" i="8" s="1"/>
  <c r="K717" i="8" s="1"/>
  <c r="L717" i="8" s="1"/>
  <c r="M717" i="8" s="1"/>
  <c r="N717" i="8" s="1"/>
  <c r="O717" i="8" s="1"/>
  <c r="P717" i="8" s="1"/>
  <c r="Q717" i="8" s="1"/>
  <c r="R717" i="8" s="1"/>
  <c r="S717" i="8" s="1"/>
  <c r="T717" i="8" s="1"/>
  <c r="U717" i="8" s="1"/>
  <c r="V717" i="8" s="1"/>
  <c r="W717" i="8" s="1"/>
  <c r="X717" i="8" s="1"/>
  <c r="Y717" i="8" s="1"/>
  <c r="Z717" i="8" s="1"/>
  <c r="AA717" i="8" s="1"/>
  <c r="AB717" i="8" s="1"/>
  <c r="AC717" i="8" s="1"/>
  <c r="AD717" i="8" s="1"/>
  <c r="AE717" i="8" s="1"/>
  <c r="AF717" i="8" s="1"/>
  <c r="AG717" i="8" s="1"/>
  <c r="D765" i="8"/>
  <c r="E765" i="8" s="1"/>
  <c r="F765" i="8" s="1"/>
  <c r="G765" i="8" s="1"/>
  <c r="H765" i="8" s="1"/>
  <c r="I765" i="8" s="1"/>
  <c r="J765" i="8" s="1"/>
  <c r="K765" i="8" s="1"/>
  <c r="L765" i="8" s="1"/>
  <c r="M765" i="8" s="1"/>
  <c r="N765" i="8" s="1"/>
  <c r="O765" i="8" s="1"/>
  <c r="P765" i="8" s="1"/>
  <c r="Q765" i="8" s="1"/>
  <c r="R765" i="8" s="1"/>
  <c r="S765" i="8" s="1"/>
  <c r="T765" i="8" s="1"/>
  <c r="U765" i="8" s="1"/>
  <c r="V765" i="8" s="1"/>
  <c r="W765" i="8" s="1"/>
  <c r="X765" i="8" s="1"/>
  <c r="Y765" i="8" s="1"/>
  <c r="Z765" i="8" s="1"/>
  <c r="AA765" i="8" s="1"/>
  <c r="AB765" i="8" s="1"/>
  <c r="AC765" i="8" s="1"/>
  <c r="AD765" i="8" s="1"/>
  <c r="AE765" i="8" s="1"/>
  <c r="AF765" i="8" s="1"/>
  <c r="AG765" i="8" s="1"/>
  <c r="D803" i="8"/>
  <c r="E803" i="8" s="1"/>
  <c r="F803" i="8" s="1"/>
  <c r="G803" i="8" s="1"/>
  <c r="H803" i="8" s="1"/>
  <c r="I803" i="8" s="1"/>
  <c r="J803" i="8" s="1"/>
  <c r="K803" i="8" s="1"/>
  <c r="L803" i="8" s="1"/>
  <c r="M803" i="8" s="1"/>
  <c r="N803" i="8" s="1"/>
  <c r="O803" i="8" s="1"/>
  <c r="P803" i="8" s="1"/>
  <c r="Q803" i="8" s="1"/>
  <c r="R803" i="8" s="1"/>
  <c r="S803" i="8" s="1"/>
  <c r="T803" i="8" s="1"/>
  <c r="U803" i="8" s="1"/>
  <c r="V803" i="8" s="1"/>
  <c r="W803" i="8" s="1"/>
  <c r="X803" i="8" s="1"/>
  <c r="Y803" i="8" s="1"/>
  <c r="Z803" i="8" s="1"/>
  <c r="AA803" i="8" s="1"/>
  <c r="AB803" i="8" s="1"/>
  <c r="AC803" i="8" s="1"/>
  <c r="AD803" i="8" s="1"/>
  <c r="AE803" i="8" s="1"/>
  <c r="AF803" i="8" s="1"/>
  <c r="AG803" i="8" s="1"/>
  <c r="D844" i="8"/>
  <c r="E844" i="8" s="1"/>
  <c r="F844" i="8" s="1"/>
  <c r="G844" i="8" s="1"/>
  <c r="H844" i="8" s="1"/>
  <c r="I844" i="8" s="1"/>
  <c r="J844" i="8" s="1"/>
  <c r="K844" i="8" s="1"/>
  <c r="L844" i="8" s="1"/>
  <c r="M844" i="8" s="1"/>
  <c r="N844" i="8" s="1"/>
  <c r="O844" i="8" s="1"/>
  <c r="P844" i="8" s="1"/>
  <c r="Q844" i="8" s="1"/>
  <c r="R844" i="8" s="1"/>
  <c r="S844" i="8" s="1"/>
  <c r="T844" i="8" s="1"/>
  <c r="U844" i="8" s="1"/>
  <c r="V844" i="8" s="1"/>
  <c r="W844" i="8" s="1"/>
  <c r="X844" i="8" s="1"/>
  <c r="Y844" i="8" s="1"/>
  <c r="Z844" i="8" s="1"/>
  <c r="AA844" i="8" s="1"/>
  <c r="AB844" i="8" s="1"/>
  <c r="AC844" i="8" s="1"/>
  <c r="AD844" i="8" s="1"/>
  <c r="AE844" i="8" s="1"/>
  <c r="AF844" i="8" s="1"/>
  <c r="AG844" i="8" s="1"/>
  <c r="D530" i="8"/>
  <c r="E530" i="8" s="1"/>
  <c r="F530" i="8" s="1"/>
  <c r="G530" i="8" s="1"/>
  <c r="H530" i="8" s="1"/>
  <c r="I530" i="8" s="1"/>
  <c r="J530" i="8" s="1"/>
  <c r="K530" i="8" s="1"/>
  <c r="L530" i="8" s="1"/>
  <c r="M530" i="8" s="1"/>
  <c r="N530" i="8" s="1"/>
  <c r="O530" i="8" s="1"/>
  <c r="P530" i="8" s="1"/>
  <c r="Q530" i="8" s="1"/>
  <c r="R530" i="8" s="1"/>
  <c r="S530" i="8" s="1"/>
  <c r="T530" i="8" s="1"/>
  <c r="U530" i="8" s="1"/>
  <c r="V530" i="8" s="1"/>
  <c r="W530" i="8" s="1"/>
  <c r="X530" i="8" s="1"/>
  <c r="Y530" i="8" s="1"/>
  <c r="Z530" i="8" s="1"/>
  <c r="AA530" i="8" s="1"/>
  <c r="AB530" i="8" s="1"/>
  <c r="AC530" i="8" s="1"/>
  <c r="AD530" i="8" s="1"/>
  <c r="AE530" i="8" s="1"/>
  <c r="AF530" i="8" s="1"/>
  <c r="AG530" i="8" s="1"/>
  <c r="D892" i="8"/>
  <c r="E892" i="8" s="1"/>
  <c r="F892" i="8" s="1"/>
  <c r="G892" i="8" s="1"/>
  <c r="H892" i="8" s="1"/>
  <c r="I892" i="8" s="1"/>
  <c r="J892" i="8" s="1"/>
  <c r="K892" i="8" s="1"/>
  <c r="L892" i="8" s="1"/>
  <c r="M892" i="8" s="1"/>
  <c r="N892" i="8" s="1"/>
  <c r="O892" i="8" s="1"/>
  <c r="P892" i="8" s="1"/>
  <c r="Q892" i="8" s="1"/>
  <c r="R892" i="8" s="1"/>
  <c r="S892" i="8" s="1"/>
  <c r="T892" i="8" s="1"/>
  <c r="U892" i="8" s="1"/>
  <c r="V892" i="8" s="1"/>
  <c r="W892" i="8" s="1"/>
  <c r="X892" i="8" s="1"/>
  <c r="Y892" i="8" s="1"/>
  <c r="Z892" i="8" s="1"/>
  <c r="AA892" i="8" s="1"/>
  <c r="AB892" i="8" s="1"/>
  <c r="AC892" i="8" s="1"/>
  <c r="AD892" i="8" s="1"/>
  <c r="AE892" i="8" s="1"/>
  <c r="AF892" i="8" s="1"/>
  <c r="AG892" i="8" s="1"/>
  <c r="D945" i="8"/>
  <c r="E945" i="8" s="1"/>
  <c r="F945" i="8" s="1"/>
  <c r="G945" i="8" s="1"/>
  <c r="H945" i="8" s="1"/>
  <c r="I945" i="8" s="1"/>
  <c r="J945" i="8" s="1"/>
  <c r="K945" i="8" s="1"/>
  <c r="L945" i="8" s="1"/>
  <c r="M945" i="8" s="1"/>
  <c r="N945" i="8" s="1"/>
  <c r="O945" i="8" s="1"/>
  <c r="P945" i="8" s="1"/>
  <c r="Q945" i="8" s="1"/>
  <c r="R945" i="8" s="1"/>
  <c r="S945" i="8" s="1"/>
  <c r="T945" i="8" s="1"/>
  <c r="U945" i="8" s="1"/>
  <c r="V945" i="8" s="1"/>
  <c r="W945" i="8" s="1"/>
  <c r="X945" i="8" s="1"/>
  <c r="Y945" i="8" s="1"/>
  <c r="Z945" i="8" s="1"/>
  <c r="AA945" i="8" s="1"/>
  <c r="AB945" i="8" s="1"/>
  <c r="AC945" i="8" s="1"/>
  <c r="AD945" i="8" s="1"/>
  <c r="AE945" i="8" s="1"/>
  <c r="AF945" i="8" s="1"/>
  <c r="AG945" i="8" s="1"/>
  <c r="D225" i="8"/>
  <c r="E225" i="8" s="1"/>
  <c r="F225" i="8" s="1"/>
  <c r="G225" i="8" s="1"/>
  <c r="H225" i="8" s="1"/>
  <c r="I225" i="8" s="1"/>
  <c r="J225" i="8" s="1"/>
  <c r="K225" i="8" s="1"/>
  <c r="L225" i="8" s="1"/>
  <c r="M225" i="8" s="1"/>
  <c r="N225" i="8" s="1"/>
  <c r="O225" i="8" s="1"/>
  <c r="P225" i="8" s="1"/>
  <c r="Q225" i="8" s="1"/>
  <c r="R225" i="8" s="1"/>
  <c r="S225" i="8" s="1"/>
  <c r="T225" i="8" s="1"/>
  <c r="U225" i="8" s="1"/>
  <c r="V225" i="8" s="1"/>
  <c r="W225" i="8" s="1"/>
  <c r="X225" i="8" s="1"/>
  <c r="Y225" i="8" s="1"/>
  <c r="Z225" i="8" s="1"/>
  <c r="AA225" i="8" s="1"/>
  <c r="AB225" i="8" s="1"/>
  <c r="AC225" i="8" s="1"/>
  <c r="AD225" i="8" s="1"/>
  <c r="AE225" i="8" s="1"/>
  <c r="AF225" i="8" s="1"/>
  <c r="AG225" i="8" s="1"/>
  <c r="D973" i="8"/>
  <c r="E973" i="8" s="1"/>
  <c r="F973" i="8" s="1"/>
  <c r="G973" i="8" s="1"/>
  <c r="H973" i="8" s="1"/>
  <c r="I973" i="8" s="1"/>
  <c r="J973" i="8" s="1"/>
  <c r="K973" i="8" s="1"/>
  <c r="L973" i="8" s="1"/>
  <c r="M973" i="8" s="1"/>
  <c r="N973" i="8" s="1"/>
  <c r="O973" i="8" s="1"/>
  <c r="P973" i="8" s="1"/>
  <c r="Q973" i="8" s="1"/>
  <c r="R973" i="8" s="1"/>
  <c r="S973" i="8" s="1"/>
  <c r="T973" i="8" s="1"/>
  <c r="U973" i="8" s="1"/>
  <c r="V973" i="8" s="1"/>
  <c r="W973" i="8" s="1"/>
  <c r="X973" i="8" s="1"/>
  <c r="Y973" i="8" s="1"/>
  <c r="Z973" i="8" s="1"/>
  <c r="AA973" i="8" s="1"/>
  <c r="AB973" i="8" s="1"/>
  <c r="AC973" i="8" s="1"/>
  <c r="AD973" i="8" s="1"/>
  <c r="AE973" i="8" s="1"/>
  <c r="AF973" i="8" s="1"/>
  <c r="AG973" i="8" s="1"/>
  <c r="D393" i="8"/>
  <c r="E393" i="8" s="1"/>
  <c r="F393" i="8" s="1"/>
  <c r="G393" i="8" s="1"/>
  <c r="H393" i="8" s="1"/>
  <c r="I393" i="8" s="1"/>
  <c r="J393" i="8" s="1"/>
  <c r="K393" i="8" s="1"/>
  <c r="L393" i="8" s="1"/>
  <c r="M393" i="8" s="1"/>
  <c r="N393" i="8" s="1"/>
  <c r="O393" i="8" s="1"/>
  <c r="P393" i="8" s="1"/>
  <c r="Q393" i="8" s="1"/>
  <c r="R393" i="8" s="1"/>
  <c r="S393" i="8" s="1"/>
  <c r="T393" i="8" s="1"/>
  <c r="U393" i="8" s="1"/>
  <c r="V393" i="8" s="1"/>
  <c r="W393" i="8" s="1"/>
  <c r="X393" i="8" s="1"/>
  <c r="Y393" i="8" s="1"/>
  <c r="Z393" i="8" s="1"/>
  <c r="AA393" i="8" s="1"/>
  <c r="AB393" i="8" s="1"/>
  <c r="AC393" i="8" s="1"/>
  <c r="AD393" i="8" s="1"/>
  <c r="AE393" i="8" s="1"/>
  <c r="AF393" i="8" s="1"/>
  <c r="AG393" i="8" s="1"/>
  <c r="D876" i="8"/>
  <c r="E876" i="8" s="1"/>
  <c r="F876" i="8" s="1"/>
  <c r="G876" i="8" s="1"/>
  <c r="H876" i="8" s="1"/>
  <c r="I876" i="8" s="1"/>
  <c r="J876" i="8" s="1"/>
  <c r="K876" i="8" s="1"/>
  <c r="L876" i="8" s="1"/>
  <c r="M876" i="8" s="1"/>
  <c r="N876" i="8" s="1"/>
  <c r="O876" i="8" s="1"/>
  <c r="P876" i="8" s="1"/>
  <c r="Q876" i="8" s="1"/>
  <c r="R876" i="8" s="1"/>
  <c r="S876" i="8" s="1"/>
  <c r="T876" i="8" s="1"/>
  <c r="U876" i="8" s="1"/>
  <c r="V876" i="8" s="1"/>
  <c r="W876" i="8" s="1"/>
  <c r="X876" i="8" s="1"/>
  <c r="Y876" i="8" s="1"/>
  <c r="Z876" i="8" s="1"/>
  <c r="AA876" i="8" s="1"/>
  <c r="AB876" i="8" s="1"/>
  <c r="AC876" i="8" s="1"/>
  <c r="AD876" i="8" s="1"/>
  <c r="AE876" i="8" s="1"/>
  <c r="AF876" i="8" s="1"/>
  <c r="AG876" i="8" s="1"/>
  <c r="D708" i="8"/>
  <c r="E708" i="8" s="1"/>
  <c r="F708" i="8" s="1"/>
  <c r="G708" i="8" s="1"/>
  <c r="H708" i="8" s="1"/>
  <c r="I708" i="8" s="1"/>
  <c r="J708" i="8" s="1"/>
  <c r="K708" i="8" s="1"/>
  <c r="L708" i="8" s="1"/>
  <c r="M708" i="8" s="1"/>
  <c r="N708" i="8" s="1"/>
  <c r="O708" i="8" s="1"/>
  <c r="P708" i="8" s="1"/>
  <c r="Q708" i="8" s="1"/>
  <c r="R708" i="8" s="1"/>
  <c r="S708" i="8" s="1"/>
  <c r="T708" i="8" s="1"/>
  <c r="U708" i="8" s="1"/>
  <c r="V708" i="8" s="1"/>
  <c r="W708" i="8" s="1"/>
  <c r="X708" i="8" s="1"/>
  <c r="Y708" i="8" s="1"/>
  <c r="Z708" i="8" s="1"/>
  <c r="AA708" i="8" s="1"/>
  <c r="AB708" i="8" s="1"/>
  <c r="AC708" i="8" s="1"/>
  <c r="AD708" i="8" s="1"/>
  <c r="AE708" i="8" s="1"/>
  <c r="AF708" i="8" s="1"/>
  <c r="AG708" i="8" s="1"/>
  <c r="D835" i="8"/>
  <c r="E835" i="8" s="1"/>
  <c r="F835" i="8" s="1"/>
  <c r="G835" i="8" s="1"/>
  <c r="H835" i="8" s="1"/>
  <c r="I835" i="8" s="1"/>
  <c r="J835" i="8" s="1"/>
  <c r="K835" i="8" s="1"/>
  <c r="L835" i="8" s="1"/>
  <c r="M835" i="8" s="1"/>
  <c r="N835" i="8" s="1"/>
  <c r="O835" i="8" s="1"/>
  <c r="P835" i="8" s="1"/>
  <c r="Q835" i="8" s="1"/>
  <c r="R835" i="8" s="1"/>
  <c r="S835" i="8" s="1"/>
  <c r="T835" i="8" s="1"/>
  <c r="U835" i="8" s="1"/>
  <c r="V835" i="8" s="1"/>
  <c r="W835" i="8" s="1"/>
  <c r="X835" i="8" s="1"/>
  <c r="Y835" i="8" s="1"/>
  <c r="Z835" i="8" s="1"/>
  <c r="AA835" i="8" s="1"/>
  <c r="AB835" i="8" s="1"/>
  <c r="AC835" i="8" s="1"/>
  <c r="AD835" i="8" s="1"/>
  <c r="AE835" i="8" s="1"/>
  <c r="AF835" i="8" s="1"/>
  <c r="AG835" i="8" s="1"/>
  <c r="D43" i="8"/>
  <c r="E43" i="8" s="1"/>
  <c r="F43" i="8" s="1"/>
  <c r="G43" i="8" s="1"/>
  <c r="H43" i="8" s="1"/>
  <c r="I43" i="8" s="1"/>
  <c r="J43" i="8" s="1"/>
  <c r="K43" i="8" s="1"/>
  <c r="L43" i="8" s="1"/>
  <c r="M43" i="8" s="1"/>
  <c r="N43" i="8" s="1"/>
  <c r="O43" i="8" s="1"/>
  <c r="P43" i="8" s="1"/>
  <c r="Q43" i="8" s="1"/>
  <c r="R43" i="8" s="1"/>
  <c r="S43" i="8" s="1"/>
  <c r="T43" i="8" s="1"/>
  <c r="U43" i="8" s="1"/>
  <c r="V43" i="8" s="1"/>
  <c r="W43" i="8" s="1"/>
  <c r="X43" i="8" s="1"/>
  <c r="Y43" i="8" s="1"/>
  <c r="Z43" i="8" s="1"/>
  <c r="AA43" i="8" s="1"/>
  <c r="AB43" i="8" s="1"/>
  <c r="AC43" i="8" s="1"/>
  <c r="AD43" i="8" s="1"/>
  <c r="AE43" i="8" s="1"/>
  <c r="AF43" i="8" s="1"/>
  <c r="AG43" i="8" s="1"/>
  <c r="D554" i="8"/>
  <c r="E554" i="8" s="1"/>
  <c r="F554" i="8" s="1"/>
  <c r="G554" i="8" s="1"/>
  <c r="H554" i="8" s="1"/>
  <c r="I554" i="8" s="1"/>
  <c r="J554" i="8" s="1"/>
  <c r="K554" i="8" s="1"/>
  <c r="L554" i="8" s="1"/>
  <c r="M554" i="8" s="1"/>
  <c r="N554" i="8" s="1"/>
  <c r="O554" i="8" s="1"/>
  <c r="P554" i="8" s="1"/>
  <c r="Q554" i="8" s="1"/>
  <c r="R554" i="8" s="1"/>
  <c r="S554" i="8" s="1"/>
  <c r="T554" i="8" s="1"/>
  <c r="U554" i="8" s="1"/>
  <c r="V554" i="8" s="1"/>
  <c r="W554" i="8" s="1"/>
  <c r="X554" i="8" s="1"/>
  <c r="Y554" i="8" s="1"/>
  <c r="Z554" i="8" s="1"/>
  <c r="AA554" i="8" s="1"/>
  <c r="AB554" i="8" s="1"/>
  <c r="AC554" i="8" s="1"/>
  <c r="AD554" i="8" s="1"/>
  <c r="AE554" i="8" s="1"/>
  <c r="AF554" i="8" s="1"/>
  <c r="AG554" i="8" s="1"/>
  <c r="D889" i="8"/>
  <c r="E889" i="8" s="1"/>
  <c r="F889" i="8" s="1"/>
  <c r="G889" i="8" s="1"/>
  <c r="H889" i="8" s="1"/>
  <c r="I889" i="8" s="1"/>
  <c r="J889" i="8" s="1"/>
  <c r="K889" i="8" s="1"/>
  <c r="L889" i="8" s="1"/>
  <c r="M889" i="8" s="1"/>
  <c r="N889" i="8" s="1"/>
  <c r="O889" i="8" s="1"/>
  <c r="P889" i="8" s="1"/>
  <c r="Q889" i="8" s="1"/>
  <c r="R889" i="8" s="1"/>
  <c r="S889" i="8" s="1"/>
  <c r="T889" i="8" s="1"/>
  <c r="U889" i="8" s="1"/>
  <c r="V889" i="8" s="1"/>
  <c r="W889" i="8" s="1"/>
  <c r="X889" i="8" s="1"/>
  <c r="Y889" i="8" s="1"/>
  <c r="Z889" i="8" s="1"/>
  <c r="AA889" i="8" s="1"/>
  <c r="AB889" i="8" s="1"/>
  <c r="AC889" i="8" s="1"/>
  <c r="AD889" i="8" s="1"/>
  <c r="AE889" i="8" s="1"/>
  <c r="AF889" i="8" s="1"/>
  <c r="AG889" i="8" s="1"/>
  <c r="D609" i="8"/>
  <c r="E609" i="8" s="1"/>
  <c r="F609" i="8" s="1"/>
  <c r="G609" i="8" s="1"/>
  <c r="H609" i="8" s="1"/>
  <c r="I609" i="8" s="1"/>
  <c r="J609" i="8" s="1"/>
  <c r="K609" i="8" s="1"/>
  <c r="L609" i="8" s="1"/>
  <c r="M609" i="8" s="1"/>
  <c r="N609" i="8" s="1"/>
  <c r="O609" i="8" s="1"/>
  <c r="P609" i="8" s="1"/>
  <c r="Q609" i="8" s="1"/>
  <c r="R609" i="8" s="1"/>
  <c r="S609" i="8" s="1"/>
  <c r="T609" i="8" s="1"/>
  <c r="U609" i="8" s="1"/>
  <c r="V609" i="8" s="1"/>
  <c r="W609" i="8" s="1"/>
  <c r="X609" i="8" s="1"/>
  <c r="Y609" i="8" s="1"/>
  <c r="Z609" i="8" s="1"/>
  <c r="AA609" i="8" s="1"/>
  <c r="AB609" i="8" s="1"/>
  <c r="AC609" i="8" s="1"/>
  <c r="AD609" i="8" s="1"/>
  <c r="AE609" i="8" s="1"/>
  <c r="AF609" i="8" s="1"/>
  <c r="AG609" i="8" s="1"/>
  <c r="D377" i="8"/>
  <c r="E377" i="8" s="1"/>
  <c r="F377" i="8" s="1"/>
  <c r="G377" i="8" s="1"/>
  <c r="H377" i="8" s="1"/>
  <c r="I377" i="8" s="1"/>
  <c r="J377" i="8" s="1"/>
  <c r="K377" i="8" s="1"/>
  <c r="L377" i="8" s="1"/>
  <c r="M377" i="8" s="1"/>
  <c r="N377" i="8" s="1"/>
  <c r="O377" i="8" s="1"/>
  <c r="P377" i="8" s="1"/>
  <c r="Q377" i="8" s="1"/>
  <c r="R377" i="8" s="1"/>
  <c r="S377" i="8" s="1"/>
  <c r="T377" i="8" s="1"/>
  <c r="U377" i="8" s="1"/>
  <c r="V377" i="8" s="1"/>
  <c r="W377" i="8" s="1"/>
  <c r="X377" i="8" s="1"/>
  <c r="Y377" i="8" s="1"/>
  <c r="Z377" i="8" s="1"/>
  <c r="AA377" i="8" s="1"/>
  <c r="AB377" i="8" s="1"/>
  <c r="AC377" i="8" s="1"/>
  <c r="AD377" i="8" s="1"/>
  <c r="AE377" i="8" s="1"/>
  <c r="AF377" i="8" s="1"/>
  <c r="AG377" i="8" s="1"/>
  <c r="D137" i="8"/>
  <c r="E137" i="8" s="1"/>
  <c r="F137" i="8" s="1"/>
  <c r="G137" i="8" s="1"/>
  <c r="H137" i="8" s="1"/>
  <c r="I137" i="8" s="1"/>
  <c r="J137" i="8" s="1"/>
  <c r="K137" i="8" s="1"/>
  <c r="L137" i="8" s="1"/>
  <c r="M137" i="8" s="1"/>
  <c r="N137" i="8" s="1"/>
  <c r="O137" i="8" s="1"/>
  <c r="P137" i="8" s="1"/>
  <c r="Q137" i="8" s="1"/>
  <c r="R137" i="8" s="1"/>
  <c r="S137" i="8" s="1"/>
  <c r="T137" i="8" s="1"/>
  <c r="U137" i="8" s="1"/>
  <c r="V137" i="8" s="1"/>
  <c r="W137" i="8" s="1"/>
  <c r="X137" i="8" s="1"/>
  <c r="Y137" i="8" s="1"/>
  <c r="Z137" i="8" s="1"/>
  <c r="AA137" i="8" s="1"/>
  <c r="AB137" i="8" s="1"/>
  <c r="AC137" i="8" s="1"/>
  <c r="AD137" i="8" s="1"/>
  <c r="AE137" i="8" s="1"/>
  <c r="AF137" i="8" s="1"/>
  <c r="AG137" i="8" s="1"/>
  <c r="D928" i="8"/>
  <c r="E928" i="8" s="1"/>
  <c r="F928" i="8" s="1"/>
  <c r="G928" i="8" s="1"/>
  <c r="H928" i="8" s="1"/>
  <c r="I928" i="8" s="1"/>
  <c r="J928" i="8" s="1"/>
  <c r="K928" i="8" s="1"/>
  <c r="L928" i="8" s="1"/>
  <c r="M928" i="8" s="1"/>
  <c r="N928" i="8" s="1"/>
  <c r="O928" i="8" s="1"/>
  <c r="P928" i="8" s="1"/>
  <c r="Q928" i="8" s="1"/>
  <c r="R928" i="8" s="1"/>
  <c r="S928" i="8" s="1"/>
  <c r="T928" i="8" s="1"/>
  <c r="U928" i="8" s="1"/>
  <c r="V928" i="8" s="1"/>
  <c r="W928" i="8" s="1"/>
  <c r="X928" i="8" s="1"/>
  <c r="Y928" i="8" s="1"/>
  <c r="Z928" i="8" s="1"/>
  <c r="AA928" i="8" s="1"/>
  <c r="AB928" i="8" s="1"/>
  <c r="AC928" i="8" s="1"/>
  <c r="AD928" i="8" s="1"/>
  <c r="AE928" i="8" s="1"/>
  <c r="AF928" i="8" s="1"/>
  <c r="AG928" i="8" s="1"/>
  <c r="D728" i="8"/>
  <c r="E728" i="8" s="1"/>
  <c r="F728" i="8" s="1"/>
  <c r="G728" i="8" s="1"/>
  <c r="H728" i="8" s="1"/>
  <c r="I728" i="8" s="1"/>
  <c r="J728" i="8" s="1"/>
  <c r="K728" i="8" s="1"/>
  <c r="L728" i="8" s="1"/>
  <c r="M728" i="8" s="1"/>
  <c r="N728" i="8" s="1"/>
  <c r="O728" i="8" s="1"/>
  <c r="P728" i="8" s="1"/>
  <c r="Q728" i="8" s="1"/>
  <c r="R728" i="8" s="1"/>
  <c r="S728" i="8" s="1"/>
  <c r="T728" i="8" s="1"/>
  <c r="U728" i="8" s="1"/>
  <c r="V728" i="8" s="1"/>
  <c r="W728" i="8" s="1"/>
  <c r="X728" i="8" s="1"/>
  <c r="Y728" i="8" s="1"/>
  <c r="Z728" i="8" s="1"/>
  <c r="AA728" i="8" s="1"/>
  <c r="AB728" i="8" s="1"/>
  <c r="AC728" i="8" s="1"/>
  <c r="AD728" i="8" s="1"/>
  <c r="AE728" i="8" s="1"/>
  <c r="AF728" i="8" s="1"/>
  <c r="AG728" i="8" s="1"/>
  <c r="D400" i="8"/>
  <c r="E400" i="8" s="1"/>
  <c r="F400" i="8" s="1"/>
  <c r="G400" i="8" s="1"/>
  <c r="H400" i="8" s="1"/>
  <c r="I400" i="8" s="1"/>
  <c r="J400" i="8" s="1"/>
  <c r="K400" i="8" s="1"/>
  <c r="L400" i="8" s="1"/>
  <c r="M400" i="8" s="1"/>
  <c r="N400" i="8" s="1"/>
  <c r="O400" i="8" s="1"/>
  <c r="P400" i="8" s="1"/>
  <c r="Q400" i="8" s="1"/>
  <c r="R400" i="8" s="1"/>
  <c r="S400" i="8" s="1"/>
  <c r="T400" i="8" s="1"/>
  <c r="U400" i="8" s="1"/>
  <c r="V400" i="8" s="1"/>
  <c r="W400" i="8" s="1"/>
  <c r="X400" i="8" s="1"/>
  <c r="Y400" i="8" s="1"/>
  <c r="Z400" i="8" s="1"/>
  <c r="AA400" i="8" s="1"/>
  <c r="AB400" i="8" s="1"/>
  <c r="AC400" i="8" s="1"/>
  <c r="AD400" i="8" s="1"/>
  <c r="AE400" i="8" s="1"/>
  <c r="AF400" i="8" s="1"/>
  <c r="AG400" i="8" s="1"/>
  <c r="D16" i="8"/>
  <c r="E16" i="8" s="1"/>
  <c r="F16" i="8" s="1"/>
  <c r="G16" i="8" s="1"/>
  <c r="H16" i="8" s="1"/>
  <c r="I16" i="8" s="1"/>
  <c r="J16" i="8" s="1"/>
  <c r="K16" i="8" s="1"/>
  <c r="L16" i="8" s="1"/>
  <c r="M16" i="8" s="1"/>
  <c r="N16" i="8" s="1"/>
  <c r="O16" i="8" s="1"/>
  <c r="P16" i="8" s="1"/>
  <c r="Q16" i="8" s="1"/>
  <c r="R16" i="8" s="1"/>
  <c r="S16" i="8" s="1"/>
  <c r="T16" i="8" s="1"/>
  <c r="U16" i="8" s="1"/>
  <c r="V16" i="8" s="1"/>
  <c r="W16" i="8" s="1"/>
  <c r="X16" i="8" s="1"/>
  <c r="Y16" i="8" s="1"/>
  <c r="Z16" i="8" s="1"/>
  <c r="AA16" i="8" s="1"/>
  <c r="AB16" i="8" s="1"/>
  <c r="AC16" i="8" s="1"/>
  <c r="AD16" i="8" s="1"/>
  <c r="AE16" i="8" s="1"/>
  <c r="AF16" i="8" s="1"/>
  <c r="AG16" i="8" s="1"/>
  <c r="D959" i="8"/>
  <c r="E959" i="8" s="1"/>
  <c r="F959" i="8" s="1"/>
  <c r="G959" i="8" s="1"/>
  <c r="H959" i="8" s="1"/>
  <c r="I959" i="8" s="1"/>
  <c r="J959" i="8" s="1"/>
  <c r="K959" i="8" s="1"/>
  <c r="L959" i="8" s="1"/>
  <c r="M959" i="8" s="1"/>
  <c r="N959" i="8" s="1"/>
  <c r="O959" i="8" s="1"/>
  <c r="P959" i="8" s="1"/>
  <c r="Q959" i="8" s="1"/>
  <c r="R959" i="8" s="1"/>
  <c r="S959" i="8" s="1"/>
  <c r="T959" i="8" s="1"/>
  <c r="U959" i="8" s="1"/>
  <c r="V959" i="8" s="1"/>
  <c r="W959" i="8" s="1"/>
  <c r="X959" i="8" s="1"/>
  <c r="Y959" i="8" s="1"/>
  <c r="Z959" i="8" s="1"/>
  <c r="AA959" i="8" s="1"/>
  <c r="AB959" i="8" s="1"/>
  <c r="AC959" i="8" s="1"/>
  <c r="AD959" i="8" s="1"/>
  <c r="AE959" i="8" s="1"/>
  <c r="AF959" i="8" s="1"/>
  <c r="AG959" i="8" s="1"/>
  <c r="D771" i="8"/>
  <c r="E771" i="8" s="1"/>
  <c r="F771" i="8" s="1"/>
  <c r="G771" i="8" s="1"/>
  <c r="H771" i="8" s="1"/>
  <c r="I771" i="8" s="1"/>
  <c r="J771" i="8" s="1"/>
  <c r="K771" i="8" s="1"/>
  <c r="L771" i="8" s="1"/>
  <c r="M771" i="8" s="1"/>
  <c r="N771" i="8" s="1"/>
  <c r="O771" i="8" s="1"/>
  <c r="P771" i="8" s="1"/>
  <c r="Q771" i="8" s="1"/>
  <c r="R771" i="8" s="1"/>
  <c r="S771" i="8" s="1"/>
  <c r="T771" i="8" s="1"/>
  <c r="U771" i="8" s="1"/>
  <c r="V771" i="8" s="1"/>
  <c r="W771" i="8" s="1"/>
  <c r="X771" i="8" s="1"/>
  <c r="Y771" i="8" s="1"/>
  <c r="Z771" i="8" s="1"/>
  <c r="AA771" i="8" s="1"/>
  <c r="AB771" i="8" s="1"/>
  <c r="AC771" i="8" s="1"/>
  <c r="AD771" i="8" s="1"/>
  <c r="AE771" i="8" s="1"/>
  <c r="AF771" i="8" s="1"/>
  <c r="AG771" i="8" s="1"/>
  <c r="D211" i="8"/>
  <c r="E211" i="8" s="1"/>
  <c r="F211" i="8" s="1"/>
  <c r="G211" i="8" s="1"/>
  <c r="H211" i="8" s="1"/>
  <c r="I211" i="8" s="1"/>
  <c r="J211" i="8" s="1"/>
  <c r="K211" i="8" s="1"/>
  <c r="L211" i="8" s="1"/>
  <c r="M211" i="8" s="1"/>
  <c r="N211" i="8" s="1"/>
  <c r="O211" i="8" s="1"/>
  <c r="P211" i="8" s="1"/>
  <c r="Q211" i="8" s="1"/>
  <c r="R211" i="8" s="1"/>
  <c r="S211" i="8" s="1"/>
  <c r="T211" i="8" s="1"/>
  <c r="U211" i="8" s="1"/>
  <c r="V211" i="8" s="1"/>
  <c r="W211" i="8" s="1"/>
  <c r="X211" i="8" s="1"/>
  <c r="Y211" i="8" s="1"/>
  <c r="Z211" i="8" s="1"/>
  <c r="AA211" i="8" s="1"/>
  <c r="AB211" i="8" s="1"/>
  <c r="AC211" i="8" s="1"/>
  <c r="AD211" i="8" s="1"/>
  <c r="AE211" i="8" s="1"/>
  <c r="AF211" i="8" s="1"/>
  <c r="AG211" i="8" s="1"/>
  <c r="D658" i="8"/>
  <c r="E658" i="8" s="1"/>
  <c r="F658" i="8" s="1"/>
  <c r="G658" i="8" s="1"/>
  <c r="H658" i="8" s="1"/>
  <c r="I658" i="8" s="1"/>
  <c r="J658" i="8" s="1"/>
  <c r="K658" i="8" s="1"/>
  <c r="L658" i="8" s="1"/>
  <c r="M658" i="8" s="1"/>
  <c r="N658" i="8" s="1"/>
  <c r="O658" i="8" s="1"/>
  <c r="P658" i="8" s="1"/>
  <c r="Q658" i="8" s="1"/>
  <c r="R658" i="8" s="1"/>
  <c r="S658" i="8" s="1"/>
  <c r="T658" i="8" s="1"/>
  <c r="U658" i="8" s="1"/>
  <c r="V658" i="8" s="1"/>
  <c r="W658" i="8" s="1"/>
  <c r="X658" i="8" s="1"/>
  <c r="Y658" i="8" s="1"/>
  <c r="Z658" i="8" s="1"/>
  <c r="AA658" i="8" s="1"/>
  <c r="AB658" i="8" s="1"/>
  <c r="AC658" i="8" s="1"/>
  <c r="AD658" i="8" s="1"/>
  <c r="AE658" i="8" s="1"/>
  <c r="AF658" i="8" s="1"/>
  <c r="AG658" i="8" s="1"/>
  <c r="D929" i="8"/>
  <c r="E929" i="8" s="1"/>
  <c r="F929" i="8" s="1"/>
  <c r="G929" i="8" s="1"/>
  <c r="H929" i="8" s="1"/>
  <c r="I929" i="8" s="1"/>
  <c r="J929" i="8" s="1"/>
  <c r="K929" i="8" s="1"/>
  <c r="L929" i="8" s="1"/>
  <c r="M929" i="8" s="1"/>
  <c r="N929" i="8" s="1"/>
  <c r="O929" i="8" s="1"/>
  <c r="P929" i="8" s="1"/>
  <c r="Q929" i="8" s="1"/>
  <c r="R929" i="8" s="1"/>
  <c r="S929" i="8" s="1"/>
  <c r="T929" i="8" s="1"/>
  <c r="U929" i="8" s="1"/>
  <c r="V929" i="8" s="1"/>
  <c r="W929" i="8" s="1"/>
  <c r="X929" i="8" s="1"/>
  <c r="Y929" i="8" s="1"/>
  <c r="Z929" i="8" s="1"/>
  <c r="AA929" i="8" s="1"/>
  <c r="AB929" i="8" s="1"/>
  <c r="AC929" i="8" s="1"/>
  <c r="AD929" i="8" s="1"/>
  <c r="AE929" i="8" s="1"/>
  <c r="AF929" i="8" s="1"/>
  <c r="AG929" i="8" s="1"/>
  <c r="D673" i="8"/>
  <c r="E673" i="8" s="1"/>
  <c r="F673" i="8" s="1"/>
  <c r="G673" i="8" s="1"/>
  <c r="H673" i="8" s="1"/>
  <c r="I673" i="8" s="1"/>
  <c r="J673" i="8" s="1"/>
  <c r="K673" i="8" s="1"/>
  <c r="L673" i="8" s="1"/>
  <c r="M673" i="8" s="1"/>
  <c r="N673" i="8" s="1"/>
  <c r="O673" i="8" s="1"/>
  <c r="P673" i="8" s="1"/>
  <c r="Q673" i="8" s="1"/>
  <c r="R673" i="8" s="1"/>
  <c r="S673" i="8" s="1"/>
  <c r="T673" i="8" s="1"/>
  <c r="U673" i="8" s="1"/>
  <c r="V673" i="8" s="1"/>
  <c r="W673" i="8" s="1"/>
  <c r="X673" i="8" s="1"/>
  <c r="Y673" i="8" s="1"/>
  <c r="Z673" i="8" s="1"/>
  <c r="AA673" i="8" s="1"/>
  <c r="AB673" i="8" s="1"/>
  <c r="AC673" i="8" s="1"/>
  <c r="AD673" i="8" s="1"/>
  <c r="AE673" i="8" s="1"/>
  <c r="AF673" i="8" s="1"/>
  <c r="AG673" i="8" s="1"/>
  <c r="D449" i="8"/>
  <c r="E449" i="8" s="1"/>
  <c r="F449" i="8" s="1"/>
  <c r="G449" i="8" s="1"/>
  <c r="H449" i="8" s="1"/>
  <c r="I449" i="8" s="1"/>
  <c r="J449" i="8" s="1"/>
  <c r="K449" i="8" s="1"/>
  <c r="L449" i="8" s="1"/>
  <c r="M449" i="8" s="1"/>
  <c r="N449" i="8" s="1"/>
  <c r="O449" i="8" s="1"/>
  <c r="P449" i="8" s="1"/>
  <c r="Q449" i="8" s="1"/>
  <c r="R449" i="8" s="1"/>
  <c r="S449" i="8" s="1"/>
  <c r="T449" i="8" s="1"/>
  <c r="U449" i="8" s="1"/>
  <c r="V449" i="8" s="1"/>
  <c r="W449" i="8" s="1"/>
  <c r="X449" i="8" s="1"/>
  <c r="Y449" i="8" s="1"/>
  <c r="Z449" i="8" s="1"/>
  <c r="AA449" i="8" s="1"/>
  <c r="AB449" i="8" s="1"/>
  <c r="AC449" i="8" s="1"/>
  <c r="AD449" i="8" s="1"/>
  <c r="AE449" i="8" s="1"/>
  <c r="AF449" i="8" s="1"/>
  <c r="AG449" i="8" s="1"/>
  <c r="D185" i="8"/>
  <c r="E185" i="8" s="1"/>
  <c r="F185" i="8" s="1"/>
  <c r="G185" i="8" s="1"/>
  <c r="H185" i="8" s="1"/>
  <c r="I185" i="8" s="1"/>
  <c r="J185" i="8" s="1"/>
  <c r="K185" i="8" s="1"/>
  <c r="L185" i="8" s="1"/>
  <c r="M185" i="8" s="1"/>
  <c r="N185" i="8" s="1"/>
  <c r="O185" i="8" s="1"/>
  <c r="P185" i="8" s="1"/>
  <c r="Q185" i="8" s="1"/>
  <c r="R185" i="8" s="1"/>
  <c r="S185" i="8" s="1"/>
  <c r="T185" i="8" s="1"/>
  <c r="U185" i="8" s="1"/>
  <c r="V185" i="8" s="1"/>
  <c r="W185" i="8" s="1"/>
  <c r="X185" i="8" s="1"/>
  <c r="Y185" i="8" s="1"/>
  <c r="Z185" i="8" s="1"/>
  <c r="AA185" i="8" s="1"/>
  <c r="AB185" i="8" s="1"/>
  <c r="AC185" i="8" s="1"/>
  <c r="AD185" i="8" s="1"/>
  <c r="AE185" i="8" s="1"/>
  <c r="AF185" i="8" s="1"/>
  <c r="AG185" i="8" s="1"/>
  <c r="D944" i="8"/>
  <c r="E944" i="8" s="1"/>
  <c r="F944" i="8" s="1"/>
  <c r="G944" i="8" s="1"/>
  <c r="H944" i="8" s="1"/>
  <c r="I944" i="8" s="1"/>
  <c r="J944" i="8" s="1"/>
  <c r="K944" i="8" s="1"/>
  <c r="L944" i="8" s="1"/>
  <c r="M944" i="8" s="1"/>
  <c r="N944" i="8" s="1"/>
  <c r="O944" i="8" s="1"/>
  <c r="P944" i="8" s="1"/>
  <c r="Q944" i="8" s="1"/>
  <c r="R944" i="8" s="1"/>
  <c r="S944" i="8" s="1"/>
  <c r="T944" i="8" s="1"/>
  <c r="U944" i="8" s="1"/>
  <c r="V944" i="8" s="1"/>
  <c r="W944" i="8" s="1"/>
  <c r="X944" i="8" s="1"/>
  <c r="Y944" i="8" s="1"/>
  <c r="Z944" i="8" s="1"/>
  <c r="AA944" i="8" s="1"/>
  <c r="AB944" i="8" s="1"/>
  <c r="AC944" i="8" s="1"/>
  <c r="AD944" i="8" s="1"/>
  <c r="AE944" i="8" s="1"/>
  <c r="AF944" i="8" s="1"/>
  <c r="AG944" i="8" s="1"/>
  <c r="D744" i="8"/>
  <c r="E744" i="8" s="1"/>
  <c r="F744" i="8" s="1"/>
  <c r="G744" i="8" s="1"/>
  <c r="H744" i="8" s="1"/>
  <c r="I744" i="8" s="1"/>
  <c r="J744" i="8" s="1"/>
  <c r="K744" i="8" s="1"/>
  <c r="L744" i="8" s="1"/>
  <c r="M744" i="8" s="1"/>
  <c r="N744" i="8" s="1"/>
  <c r="O744" i="8" s="1"/>
  <c r="P744" i="8" s="1"/>
  <c r="Q744" i="8" s="1"/>
  <c r="R744" i="8" s="1"/>
  <c r="S744" i="8" s="1"/>
  <c r="T744" i="8" s="1"/>
  <c r="U744" i="8" s="1"/>
  <c r="V744" i="8" s="1"/>
  <c r="W744" i="8" s="1"/>
  <c r="X744" i="8" s="1"/>
  <c r="Y744" i="8" s="1"/>
  <c r="Z744" i="8" s="1"/>
  <c r="AA744" i="8" s="1"/>
  <c r="AB744" i="8" s="1"/>
  <c r="AC744" i="8" s="1"/>
  <c r="AD744" i="8" s="1"/>
  <c r="AE744" i="8" s="1"/>
  <c r="AF744" i="8" s="1"/>
  <c r="AG744" i="8" s="1"/>
  <c r="D472" i="8"/>
  <c r="E472" i="8" s="1"/>
  <c r="F472" i="8" s="1"/>
  <c r="G472" i="8" s="1"/>
  <c r="H472" i="8" s="1"/>
  <c r="I472" i="8" s="1"/>
  <c r="J472" i="8" s="1"/>
  <c r="K472" i="8" s="1"/>
  <c r="L472" i="8" s="1"/>
  <c r="M472" i="8" s="1"/>
  <c r="N472" i="8" s="1"/>
  <c r="O472" i="8" s="1"/>
  <c r="P472" i="8" s="1"/>
  <c r="Q472" i="8" s="1"/>
  <c r="R472" i="8" s="1"/>
  <c r="S472" i="8" s="1"/>
  <c r="T472" i="8" s="1"/>
  <c r="U472" i="8" s="1"/>
  <c r="V472" i="8" s="1"/>
  <c r="W472" i="8" s="1"/>
  <c r="X472" i="8" s="1"/>
  <c r="Y472" i="8" s="1"/>
  <c r="Z472" i="8" s="1"/>
  <c r="AA472" i="8" s="1"/>
  <c r="AB472" i="8" s="1"/>
  <c r="AC472" i="8" s="1"/>
  <c r="AD472" i="8" s="1"/>
  <c r="AE472" i="8" s="1"/>
  <c r="AF472" i="8" s="1"/>
  <c r="AG472" i="8" s="1"/>
  <c r="D80" i="8"/>
  <c r="E80" i="8" s="1"/>
  <c r="F80" i="8" s="1"/>
  <c r="G80" i="8" s="1"/>
  <c r="H80" i="8" s="1"/>
  <c r="I80" i="8" s="1"/>
  <c r="J80" i="8" s="1"/>
  <c r="K80" i="8" s="1"/>
  <c r="L80" i="8" s="1"/>
  <c r="M80" i="8" s="1"/>
  <c r="N80" i="8" s="1"/>
  <c r="O80" i="8" s="1"/>
  <c r="P80" i="8" s="1"/>
  <c r="Q80" i="8" s="1"/>
  <c r="R80" i="8" s="1"/>
  <c r="S80" i="8" s="1"/>
  <c r="T80" i="8" s="1"/>
  <c r="U80" i="8" s="1"/>
  <c r="V80" i="8" s="1"/>
  <c r="W80" i="8" s="1"/>
  <c r="X80" i="8" s="1"/>
  <c r="Y80" i="8" s="1"/>
  <c r="Z80" i="8" s="1"/>
  <c r="AA80" i="8" s="1"/>
  <c r="AB80" i="8" s="1"/>
  <c r="AC80" i="8" s="1"/>
  <c r="AD80" i="8" s="1"/>
  <c r="AE80" i="8" s="1"/>
  <c r="AF80" i="8" s="1"/>
  <c r="AG80" i="8" s="1"/>
  <c r="D910" i="8"/>
  <c r="E910" i="8" s="1"/>
  <c r="F910" i="8" s="1"/>
  <c r="G910" i="8" s="1"/>
  <c r="H910" i="8" s="1"/>
  <c r="I910" i="8" s="1"/>
  <c r="J910" i="8" s="1"/>
  <c r="K910" i="8" s="1"/>
  <c r="L910" i="8" s="1"/>
  <c r="M910" i="8" s="1"/>
  <c r="N910" i="8" s="1"/>
  <c r="O910" i="8" s="1"/>
  <c r="P910" i="8" s="1"/>
  <c r="Q910" i="8" s="1"/>
  <c r="R910" i="8" s="1"/>
  <c r="S910" i="8" s="1"/>
  <c r="T910" i="8" s="1"/>
  <c r="U910" i="8" s="1"/>
  <c r="V910" i="8" s="1"/>
  <c r="W910" i="8" s="1"/>
  <c r="X910" i="8" s="1"/>
  <c r="Y910" i="8" s="1"/>
  <c r="Z910" i="8" s="1"/>
  <c r="AA910" i="8" s="1"/>
  <c r="AB910" i="8" s="1"/>
  <c r="AC910" i="8" s="1"/>
  <c r="AD910" i="8" s="1"/>
  <c r="AE910" i="8" s="1"/>
  <c r="AF910" i="8" s="1"/>
  <c r="AG910" i="8" s="1"/>
  <c r="D729" i="8"/>
  <c r="E729" i="8" s="1"/>
  <c r="F729" i="8" s="1"/>
  <c r="G729" i="8" s="1"/>
  <c r="H729" i="8" s="1"/>
  <c r="I729" i="8" s="1"/>
  <c r="J729" i="8" s="1"/>
  <c r="K729" i="8" s="1"/>
  <c r="L729" i="8" s="1"/>
  <c r="M729" i="8" s="1"/>
  <c r="N729" i="8" s="1"/>
  <c r="O729" i="8" s="1"/>
  <c r="P729" i="8" s="1"/>
  <c r="Q729" i="8" s="1"/>
  <c r="R729" i="8" s="1"/>
  <c r="S729" i="8" s="1"/>
  <c r="T729" i="8" s="1"/>
  <c r="U729" i="8" s="1"/>
  <c r="V729" i="8" s="1"/>
  <c r="W729" i="8" s="1"/>
  <c r="X729" i="8" s="1"/>
  <c r="Y729" i="8" s="1"/>
  <c r="Z729" i="8" s="1"/>
  <c r="AA729" i="8" s="1"/>
  <c r="AB729" i="8" s="1"/>
  <c r="AC729" i="8" s="1"/>
  <c r="AD729" i="8" s="1"/>
  <c r="AE729" i="8" s="1"/>
  <c r="AF729" i="8" s="1"/>
  <c r="AG729" i="8" s="1"/>
  <c r="D473" i="8"/>
  <c r="E473" i="8" s="1"/>
  <c r="F473" i="8" s="1"/>
  <c r="G473" i="8" s="1"/>
  <c r="H473" i="8" s="1"/>
  <c r="I473" i="8" s="1"/>
  <c r="J473" i="8" s="1"/>
  <c r="K473" i="8" s="1"/>
  <c r="L473" i="8" s="1"/>
  <c r="M473" i="8" s="1"/>
  <c r="N473" i="8" s="1"/>
  <c r="O473" i="8" s="1"/>
  <c r="P473" i="8" s="1"/>
  <c r="Q473" i="8" s="1"/>
  <c r="R473" i="8" s="1"/>
  <c r="S473" i="8" s="1"/>
  <c r="T473" i="8" s="1"/>
  <c r="U473" i="8" s="1"/>
  <c r="V473" i="8" s="1"/>
  <c r="W473" i="8" s="1"/>
  <c r="X473" i="8" s="1"/>
  <c r="Y473" i="8" s="1"/>
  <c r="Z473" i="8" s="1"/>
  <c r="AA473" i="8" s="1"/>
  <c r="AB473" i="8" s="1"/>
  <c r="AC473" i="8" s="1"/>
  <c r="AD473" i="8" s="1"/>
  <c r="AE473" i="8" s="1"/>
  <c r="AF473" i="8" s="1"/>
  <c r="AG473" i="8" s="1"/>
  <c r="D177" i="8"/>
  <c r="E177" i="8" s="1"/>
  <c r="F177" i="8" s="1"/>
  <c r="G177" i="8" s="1"/>
  <c r="H177" i="8" s="1"/>
  <c r="I177" i="8" s="1"/>
  <c r="J177" i="8" s="1"/>
  <c r="K177" i="8" s="1"/>
  <c r="L177" i="8" s="1"/>
  <c r="M177" i="8" s="1"/>
  <c r="N177" i="8" s="1"/>
  <c r="O177" i="8" s="1"/>
  <c r="P177" i="8" s="1"/>
  <c r="Q177" i="8" s="1"/>
  <c r="R177" i="8" s="1"/>
  <c r="S177" i="8" s="1"/>
  <c r="T177" i="8" s="1"/>
  <c r="U177" i="8" s="1"/>
  <c r="V177" i="8" s="1"/>
  <c r="W177" i="8" s="1"/>
  <c r="X177" i="8" s="1"/>
  <c r="Y177" i="8" s="1"/>
  <c r="Z177" i="8" s="1"/>
  <c r="AA177" i="8" s="1"/>
  <c r="AB177" i="8" s="1"/>
  <c r="AC177" i="8" s="1"/>
  <c r="AD177" i="8" s="1"/>
  <c r="AE177" i="8" s="1"/>
  <c r="AF177" i="8" s="1"/>
  <c r="AG177" i="8" s="1"/>
  <c r="D984" i="8"/>
  <c r="E984" i="8" s="1"/>
  <c r="F984" i="8" s="1"/>
  <c r="G984" i="8" s="1"/>
  <c r="H984" i="8" s="1"/>
  <c r="I984" i="8" s="1"/>
  <c r="J984" i="8" s="1"/>
  <c r="K984" i="8" s="1"/>
  <c r="L984" i="8" s="1"/>
  <c r="M984" i="8" s="1"/>
  <c r="N984" i="8" s="1"/>
  <c r="O984" i="8" s="1"/>
  <c r="P984" i="8" s="1"/>
  <c r="Q984" i="8" s="1"/>
  <c r="R984" i="8" s="1"/>
  <c r="S984" i="8" s="1"/>
  <c r="T984" i="8" s="1"/>
  <c r="U984" i="8" s="1"/>
  <c r="V984" i="8" s="1"/>
  <c r="W984" i="8" s="1"/>
  <c r="X984" i="8" s="1"/>
  <c r="Y984" i="8" s="1"/>
  <c r="Z984" i="8" s="1"/>
  <c r="AA984" i="8" s="1"/>
  <c r="AB984" i="8" s="1"/>
  <c r="AC984" i="8" s="1"/>
  <c r="AD984" i="8" s="1"/>
  <c r="AE984" i="8" s="1"/>
  <c r="AF984" i="8" s="1"/>
  <c r="AG984" i="8" s="1"/>
  <c r="D808" i="8"/>
  <c r="E808" i="8" s="1"/>
  <c r="F808" i="8" s="1"/>
  <c r="G808" i="8" s="1"/>
  <c r="H808" i="8" s="1"/>
  <c r="I808" i="8" s="1"/>
  <c r="J808" i="8" s="1"/>
  <c r="K808" i="8" s="1"/>
  <c r="L808" i="8" s="1"/>
  <c r="M808" i="8" s="1"/>
  <c r="N808" i="8" s="1"/>
  <c r="O808" i="8" s="1"/>
  <c r="P808" i="8" s="1"/>
  <c r="Q808" i="8" s="1"/>
  <c r="R808" i="8" s="1"/>
  <c r="S808" i="8" s="1"/>
  <c r="T808" i="8" s="1"/>
  <c r="U808" i="8" s="1"/>
  <c r="V808" i="8" s="1"/>
  <c r="W808" i="8" s="1"/>
  <c r="X808" i="8" s="1"/>
  <c r="Y808" i="8" s="1"/>
  <c r="Z808" i="8" s="1"/>
  <c r="AA808" i="8" s="1"/>
  <c r="AB808" i="8" s="1"/>
  <c r="AC808" i="8" s="1"/>
  <c r="AD808" i="8" s="1"/>
  <c r="AE808" i="8" s="1"/>
  <c r="AF808" i="8" s="1"/>
  <c r="AG808" i="8" s="1"/>
  <c r="D600" i="8"/>
  <c r="E600" i="8" s="1"/>
  <c r="F600" i="8" s="1"/>
  <c r="G600" i="8" s="1"/>
  <c r="H600" i="8" s="1"/>
  <c r="I600" i="8" s="1"/>
  <c r="J600" i="8" s="1"/>
  <c r="K600" i="8" s="1"/>
  <c r="L600" i="8" s="1"/>
  <c r="M600" i="8" s="1"/>
  <c r="N600" i="8" s="1"/>
  <c r="O600" i="8" s="1"/>
  <c r="P600" i="8" s="1"/>
  <c r="Q600" i="8" s="1"/>
  <c r="R600" i="8" s="1"/>
  <c r="S600" i="8" s="1"/>
  <c r="T600" i="8" s="1"/>
  <c r="U600" i="8" s="1"/>
  <c r="V600" i="8" s="1"/>
  <c r="W600" i="8" s="1"/>
  <c r="X600" i="8" s="1"/>
  <c r="Y600" i="8" s="1"/>
  <c r="Z600" i="8" s="1"/>
  <c r="AA600" i="8" s="1"/>
  <c r="AB600" i="8" s="1"/>
  <c r="AC600" i="8" s="1"/>
  <c r="AD600" i="8" s="1"/>
  <c r="AE600" i="8" s="1"/>
  <c r="AF600" i="8" s="1"/>
  <c r="AG600" i="8" s="1"/>
  <c r="D208" i="8"/>
  <c r="E208" i="8" s="1"/>
  <c r="F208" i="8" s="1"/>
  <c r="G208" i="8" s="1"/>
  <c r="H208" i="8" s="1"/>
  <c r="I208" i="8" s="1"/>
  <c r="J208" i="8" s="1"/>
  <c r="K208" i="8" s="1"/>
  <c r="L208" i="8" s="1"/>
  <c r="M208" i="8" s="1"/>
  <c r="N208" i="8" s="1"/>
  <c r="O208" i="8" s="1"/>
  <c r="P208" i="8" s="1"/>
  <c r="Q208" i="8" s="1"/>
  <c r="R208" i="8" s="1"/>
  <c r="S208" i="8" s="1"/>
  <c r="T208" i="8" s="1"/>
  <c r="U208" i="8" s="1"/>
  <c r="V208" i="8" s="1"/>
  <c r="W208" i="8" s="1"/>
  <c r="X208" i="8" s="1"/>
  <c r="Y208" i="8" s="1"/>
  <c r="Z208" i="8" s="1"/>
  <c r="AA208" i="8" s="1"/>
  <c r="AB208" i="8" s="1"/>
  <c r="AC208" i="8" s="1"/>
  <c r="AD208" i="8" s="1"/>
  <c r="AE208" i="8" s="1"/>
  <c r="AF208" i="8" s="1"/>
  <c r="AG208" i="8" s="1"/>
  <c r="D950" i="8"/>
  <c r="E950" i="8" s="1"/>
  <c r="F950" i="8" s="1"/>
  <c r="G950" i="8" s="1"/>
  <c r="H950" i="8" s="1"/>
  <c r="I950" i="8" s="1"/>
  <c r="J950" i="8" s="1"/>
  <c r="K950" i="8" s="1"/>
  <c r="L950" i="8" s="1"/>
  <c r="M950" i="8" s="1"/>
  <c r="N950" i="8" s="1"/>
  <c r="O950" i="8" s="1"/>
  <c r="P950" i="8" s="1"/>
  <c r="Q950" i="8" s="1"/>
  <c r="R950" i="8" s="1"/>
  <c r="S950" i="8" s="1"/>
  <c r="T950" i="8" s="1"/>
  <c r="U950" i="8" s="1"/>
  <c r="V950" i="8" s="1"/>
  <c r="W950" i="8" s="1"/>
  <c r="X950" i="8" s="1"/>
  <c r="Y950" i="8" s="1"/>
  <c r="Z950" i="8" s="1"/>
  <c r="AA950" i="8" s="1"/>
  <c r="AB950" i="8" s="1"/>
  <c r="AC950" i="8" s="1"/>
  <c r="AD950" i="8" s="1"/>
  <c r="AE950" i="8" s="1"/>
  <c r="AF950" i="8" s="1"/>
  <c r="AG950" i="8" s="1"/>
  <c r="D933" i="8"/>
  <c r="E933" i="8" s="1"/>
  <c r="F933" i="8" s="1"/>
  <c r="G933" i="8" s="1"/>
  <c r="H933" i="8" s="1"/>
  <c r="I933" i="8" s="1"/>
  <c r="J933" i="8" s="1"/>
  <c r="K933" i="8" s="1"/>
  <c r="L933" i="8" s="1"/>
  <c r="M933" i="8" s="1"/>
  <c r="N933" i="8" s="1"/>
  <c r="O933" i="8" s="1"/>
  <c r="P933" i="8" s="1"/>
  <c r="Q933" i="8" s="1"/>
  <c r="R933" i="8" s="1"/>
  <c r="S933" i="8" s="1"/>
  <c r="T933" i="8" s="1"/>
  <c r="U933" i="8" s="1"/>
  <c r="V933" i="8" s="1"/>
  <c r="W933" i="8" s="1"/>
  <c r="X933" i="8" s="1"/>
  <c r="Y933" i="8" s="1"/>
  <c r="Z933" i="8" s="1"/>
  <c r="AA933" i="8" s="1"/>
  <c r="AB933" i="8" s="1"/>
  <c r="AC933" i="8" s="1"/>
  <c r="AD933" i="8" s="1"/>
  <c r="AE933" i="8" s="1"/>
  <c r="AF933" i="8" s="1"/>
  <c r="AG933" i="8" s="1"/>
  <c r="D829" i="8"/>
  <c r="E829" i="8" s="1"/>
  <c r="F829" i="8" s="1"/>
  <c r="G829" i="8" s="1"/>
  <c r="H829" i="8" s="1"/>
  <c r="I829" i="8" s="1"/>
  <c r="J829" i="8" s="1"/>
  <c r="K829" i="8" s="1"/>
  <c r="L829" i="8" s="1"/>
  <c r="M829" i="8" s="1"/>
  <c r="N829" i="8" s="1"/>
  <c r="O829" i="8" s="1"/>
  <c r="P829" i="8" s="1"/>
  <c r="Q829" i="8" s="1"/>
  <c r="R829" i="8" s="1"/>
  <c r="S829" i="8" s="1"/>
  <c r="T829" i="8" s="1"/>
  <c r="U829" i="8" s="1"/>
  <c r="V829" i="8" s="1"/>
  <c r="W829" i="8" s="1"/>
  <c r="X829" i="8" s="1"/>
  <c r="Y829" i="8" s="1"/>
  <c r="Z829" i="8" s="1"/>
  <c r="AA829" i="8" s="1"/>
  <c r="AB829" i="8" s="1"/>
  <c r="AC829" i="8" s="1"/>
  <c r="AD829" i="8" s="1"/>
  <c r="AE829" i="8" s="1"/>
  <c r="AF829" i="8" s="1"/>
  <c r="AG829" i="8" s="1"/>
  <c r="D749" i="8"/>
  <c r="E749" i="8" s="1"/>
  <c r="F749" i="8" s="1"/>
  <c r="G749" i="8" s="1"/>
  <c r="H749" i="8" s="1"/>
  <c r="I749" i="8" s="1"/>
  <c r="J749" i="8" s="1"/>
  <c r="K749" i="8" s="1"/>
  <c r="L749" i="8" s="1"/>
  <c r="M749" i="8" s="1"/>
  <c r="N749" i="8" s="1"/>
  <c r="O749" i="8" s="1"/>
  <c r="P749" i="8" s="1"/>
  <c r="Q749" i="8" s="1"/>
  <c r="R749" i="8" s="1"/>
  <c r="S749" i="8" s="1"/>
  <c r="T749" i="8" s="1"/>
  <c r="U749" i="8" s="1"/>
  <c r="V749" i="8" s="1"/>
  <c r="W749" i="8" s="1"/>
  <c r="X749" i="8" s="1"/>
  <c r="Y749" i="8" s="1"/>
  <c r="Z749" i="8" s="1"/>
  <c r="AA749" i="8" s="1"/>
  <c r="AB749" i="8" s="1"/>
  <c r="AC749" i="8" s="1"/>
  <c r="AD749" i="8" s="1"/>
  <c r="AE749" i="8" s="1"/>
  <c r="AF749" i="8" s="1"/>
  <c r="AG749" i="8" s="1"/>
  <c r="D903" i="8"/>
  <c r="E903" i="8" s="1"/>
  <c r="F903" i="8" s="1"/>
  <c r="G903" i="8" s="1"/>
  <c r="H903" i="8" s="1"/>
  <c r="I903" i="8" s="1"/>
  <c r="J903" i="8" s="1"/>
  <c r="K903" i="8" s="1"/>
  <c r="L903" i="8" s="1"/>
  <c r="M903" i="8" s="1"/>
  <c r="N903" i="8" s="1"/>
  <c r="O903" i="8" s="1"/>
  <c r="P903" i="8" s="1"/>
  <c r="Q903" i="8" s="1"/>
  <c r="R903" i="8" s="1"/>
  <c r="S903" i="8" s="1"/>
  <c r="T903" i="8" s="1"/>
  <c r="U903" i="8" s="1"/>
  <c r="V903" i="8" s="1"/>
  <c r="W903" i="8" s="1"/>
  <c r="X903" i="8" s="1"/>
  <c r="Y903" i="8" s="1"/>
  <c r="Z903" i="8" s="1"/>
  <c r="AA903" i="8" s="1"/>
  <c r="AB903" i="8" s="1"/>
  <c r="AC903" i="8" s="1"/>
  <c r="AD903" i="8" s="1"/>
  <c r="AE903" i="8" s="1"/>
  <c r="AF903" i="8" s="1"/>
  <c r="AG903" i="8" s="1"/>
  <c r="D839" i="8"/>
  <c r="E839" i="8" s="1"/>
  <c r="F839" i="8" s="1"/>
  <c r="G839" i="8" s="1"/>
  <c r="H839" i="8" s="1"/>
  <c r="I839" i="8" s="1"/>
  <c r="J839" i="8" s="1"/>
  <c r="K839" i="8" s="1"/>
  <c r="L839" i="8" s="1"/>
  <c r="M839" i="8" s="1"/>
  <c r="N839" i="8" s="1"/>
  <c r="O839" i="8" s="1"/>
  <c r="P839" i="8" s="1"/>
  <c r="Q839" i="8" s="1"/>
  <c r="R839" i="8" s="1"/>
  <c r="S839" i="8" s="1"/>
  <c r="T839" i="8" s="1"/>
  <c r="U839" i="8" s="1"/>
  <c r="V839" i="8" s="1"/>
  <c r="W839" i="8" s="1"/>
  <c r="X839" i="8" s="1"/>
  <c r="Y839" i="8" s="1"/>
  <c r="Z839" i="8" s="1"/>
  <c r="AA839" i="8" s="1"/>
  <c r="AB839" i="8" s="1"/>
  <c r="AC839" i="8" s="1"/>
  <c r="AD839" i="8" s="1"/>
  <c r="AE839" i="8" s="1"/>
  <c r="AF839" i="8" s="1"/>
  <c r="AG839" i="8" s="1"/>
  <c r="D775" i="8"/>
  <c r="E775" i="8" s="1"/>
  <c r="F775" i="8" s="1"/>
  <c r="G775" i="8" s="1"/>
  <c r="H775" i="8" s="1"/>
  <c r="I775" i="8" s="1"/>
  <c r="J775" i="8" s="1"/>
  <c r="K775" i="8" s="1"/>
  <c r="L775" i="8" s="1"/>
  <c r="M775" i="8" s="1"/>
  <c r="N775" i="8" s="1"/>
  <c r="O775" i="8" s="1"/>
  <c r="P775" i="8" s="1"/>
  <c r="Q775" i="8" s="1"/>
  <c r="R775" i="8" s="1"/>
  <c r="S775" i="8" s="1"/>
  <c r="T775" i="8" s="1"/>
  <c r="U775" i="8" s="1"/>
  <c r="V775" i="8" s="1"/>
  <c r="W775" i="8" s="1"/>
  <c r="X775" i="8" s="1"/>
  <c r="Y775" i="8" s="1"/>
  <c r="Z775" i="8" s="1"/>
  <c r="AA775" i="8" s="1"/>
  <c r="AB775" i="8" s="1"/>
  <c r="AC775" i="8" s="1"/>
  <c r="AD775" i="8" s="1"/>
  <c r="AE775" i="8" s="1"/>
  <c r="AF775" i="8" s="1"/>
  <c r="AG775" i="8" s="1"/>
  <c r="D711" i="8"/>
  <c r="E711" i="8" s="1"/>
  <c r="F711" i="8" s="1"/>
  <c r="G711" i="8" s="1"/>
  <c r="H711" i="8" s="1"/>
  <c r="I711" i="8" s="1"/>
  <c r="J711" i="8" s="1"/>
  <c r="K711" i="8" s="1"/>
  <c r="L711" i="8" s="1"/>
  <c r="M711" i="8" s="1"/>
  <c r="N711" i="8" s="1"/>
  <c r="O711" i="8" s="1"/>
  <c r="P711" i="8" s="1"/>
  <c r="Q711" i="8" s="1"/>
  <c r="R711" i="8" s="1"/>
  <c r="S711" i="8" s="1"/>
  <c r="T711" i="8" s="1"/>
  <c r="U711" i="8" s="1"/>
  <c r="V711" i="8" s="1"/>
  <c r="W711" i="8" s="1"/>
  <c r="X711" i="8" s="1"/>
  <c r="Y711" i="8" s="1"/>
  <c r="Z711" i="8" s="1"/>
  <c r="AA711" i="8" s="1"/>
  <c r="AB711" i="8" s="1"/>
  <c r="AC711" i="8" s="1"/>
  <c r="AD711" i="8" s="1"/>
  <c r="AE711" i="8" s="1"/>
  <c r="AF711" i="8" s="1"/>
  <c r="AG711" i="8" s="1"/>
  <c r="D623" i="8"/>
  <c r="E623" i="8" s="1"/>
  <c r="F623" i="8" s="1"/>
  <c r="G623" i="8" s="1"/>
  <c r="H623" i="8" s="1"/>
  <c r="I623" i="8" s="1"/>
  <c r="J623" i="8" s="1"/>
  <c r="K623" i="8" s="1"/>
  <c r="L623" i="8" s="1"/>
  <c r="M623" i="8" s="1"/>
  <c r="N623" i="8" s="1"/>
  <c r="O623" i="8" s="1"/>
  <c r="P623" i="8" s="1"/>
  <c r="Q623" i="8" s="1"/>
  <c r="R623" i="8" s="1"/>
  <c r="S623" i="8" s="1"/>
  <c r="T623" i="8" s="1"/>
  <c r="U623" i="8" s="1"/>
  <c r="V623" i="8" s="1"/>
  <c r="W623" i="8" s="1"/>
  <c r="X623" i="8" s="1"/>
  <c r="Y623" i="8" s="1"/>
  <c r="Z623" i="8" s="1"/>
  <c r="AA623" i="8" s="1"/>
  <c r="AB623" i="8" s="1"/>
  <c r="AC623" i="8" s="1"/>
  <c r="AD623" i="8" s="1"/>
  <c r="AE623" i="8" s="1"/>
  <c r="AF623" i="8" s="1"/>
  <c r="AG623" i="8" s="1"/>
  <c r="D367" i="8"/>
  <c r="E367" i="8" s="1"/>
  <c r="F367" i="8" s="1"/>
  <c r="G367" i="8" s="1"/>
  <c r="H367" i="8" s="1"/>
  <c r="I367" i="8" s="1"/>
  <c r="J367" i="8" s="1"/>
  <c r="K367" i="8" s="1"/>
  <c r="L367" i="8" s="1"/>
  <c r="M367" i="8" s="1"/>
  <c r="N367" i="8" s="1"/>
  <c r="O367" i="8" s="1"/>
  <c r="P367" i="8" s="1"/>
  <c r="Q367" i="8" s="1"/>
  <c r="R367" i="8" s="1"/>
  <c r="S367" i="8" s="1"/>
  <c r="T367" i="8" s="1"/>
  <c r="U367" i="8" s="1"/>
  <c r="V367" i="8" s="1"/>
  <c r="W367" i="8" s="1"/>
  <c r="X367" i="8" s="1"/>
  <c r="Y367" i="8" s="1"/>
  <c r="Z367" i="8" s="1"/>
  <c r="AA367" i="8" s="1"/>
  <c r="AB367" i="8" s="1"/>
  <c r="AC367" i="8" s="1"/>
  <c r="AD367" i="8" s="1"/>
  <c r="AE367" i="8" s="1"/>
  <c r="AF367" i="8" s="1"/>
  <c r="AG367" i="8" s="1"/>
  <c r="D111" i="8"/>
  <c r="E111" i="8" s="1"/>
  <c r="F111" i="8" s="1"/>
  <c r="G111" i="8" s="1"/>
  <c r="H111" i="8" s="1"/>
  <c r="I111" i="8" s="1"/>
  <c r="J111" i="8" s="1"/>
  <c r="K111" i="8" s="1"/>
  <c r="L111" i="8" s="1"/>
  <c r="M111" i="8" s="1"/>
  <c r="N111" i="8" s="1"/>
  <c r="O111" i="8" s="1"/>
  <c r="P111" i="8" s="1"/>
  <c r="Q111" i="8" s="1"/>
  <c r="R111" i="8" s="1"/>
  <c r="S111" i="8" s="1"/>
  <c r="T111" i="8" s="1"/>
  <c r="U111" i="8" s="1"/>
  <c r="V111" i="8" s="1"/>
  <c r="W111" i="8" s="1"/>
  <c r="X111" i="8" s="1"/>
  <c r="Y111" i="8" s="1"/>
  <c r="Z111" i="8" s="1"/>
  <c r="AA111" i="8" s="1"/>
  <c r="AB111" i="8" s="1"/>
  <c r="AC111" i="8" s="1"/>
  <c r="AD111" i="8" s="1"/>
  <c r="AE111" i="8" s="1"/>
  <c r="AF111" i="8" s="1"/>
  <c r="AG111" i="8" s="1"/>
  <c r="D862" i="8"/>
  <c r="E862" i="8" s="1"/>
  <c r="F862" i="8" s="1"/>
  <c r="G862" i="8" s="1"/>
  <c r="H862" i="8" s="1"/>
  <c r="I862" i="8" s="1"/>
  <c r="J862" i="8" s="1"/>
  <c r="K862" i="8" s="1"/>
  <c r="L862" i="8" s="1"/>
  <c r="M862" i="8" s="1"/>
  <c r="N862" i="8" s="1"/>
  <c r="O862" i="8" s="1"/>
  <c r="P862" i="8" s="1"/>
  <c r="Q862" i="8" s="1"/>
  <c r="R862" i="8" s="1"/>
  <c r="S862" i="8" s="1"/>
  <c r="T862" i="8" s="1"/>
  <c r="U862" i="8" s="1"/>
  <c r="V862" i="8" s="1"/>
  <c r="W862" i="8" s="1"/>
  <c r="X862" i="8" s="1"/>
  <c r="Y862" i="8" s="1"/>
  <c r="Z862" i="8" s="1"/>
  <c r="AA862" i="8" s="1"/>
  <c r="AB862" i="8" s="1"/>
  <c r="AC862" i="8" s="1"/>
  <c r="AD862" i="8" s="1"/>
  <c r="AE862" i="8" s="1"/>
  <c r="AF862" i="8" s="1"/>
  <c r="AG862" i="8" s="1"/>
  <c r="D798" i="8"/>
  <c r="E798" i="8" s="1"/>
  <c r="F798" i="8" s="1"/>
  <c r="G798" i="8" s="1"/>
  <c r="H798" i="8" s="1"/>
  <c r="I798" i="8" s="1"/>
  <c r="J798" i="8" s="1"/>
  <c r="K798" i="8" s="1"/>
  <c r="L798" i="8" s="1"/>
  <c r="M798" i="8" s="1"/>
  <c r="N798" i="8" s="1"/>
  <c r="O798" i="8" s="1"/>
  <c r="P798" i="8" s="1"/>
  <c r="Q798" i="8" s="1"/>
  <c r="R798" i="8" s="1"/>
  <c r="S798" i="8" s="1"/>
  <c r="T798" i="8" s="1"/>
  <c r="U798" i="8" s="1"/>
  <c r="V798" i="8" s="1"/>
  <c r="W798" i="8" s="1"/>
  <c r="X798" i="8" s="1"/>
  <c r="Y798" i="8" s="1"/>
  <c r="Z798" i="8" s="1"/>
  <c r="AA798" i="8" s="1"/>
  <c r="AB798" i="8" s="1"/>
  <c r="AC798" i="8" s="1"/>
  <c r="AD798" i="8" s="1"/>
  <c r="AE798" i="8" s="1"/>
  <c r="AF798" i="8" s="1"/>
  <c r="AG798" i="8" s="1"/>
  <c r="D734" i="8"/>
  <c r="E734" i="8" s="1"/>
  <c r="F734" i="8" s="1"/>
  <c r="G734" i="8" s="1"/>
  <c r="H734" i="8" s="1"/>
  <c r="I734" i="8" s="1"/>
  <c r="J734" i="8" s="1"/>
  <c r="K734" i="8" s="1"/>
  <c r="L734" i="8" s="1"/>
  <c r="M734" i="8" s="1"/>
  <c r="N734" i="8" s="1"/>
  <c r="O734" i="8" s="1"/>
  <c r="P734" i="8" s="1"/>
  <c r="Q734" i="8" s="1"/>
  <c r="R734" i="8" s="1"/>
  <c r="S734" i="8" s="1"/>
  <c r="T734" i="8" s="1"/>
  <c r="U734" i="8" s="1"/>
  <c r="V734" i="8" s="1"/>
  <c r="W734" i="8" s="1"/>
  <c r="X734" i="8" s="1"/>
  <c r="Y734" i="8" s="1"/>
  <c r="Z734" i="8" s="1"/>
  <c r="AA734" i="8" s="1"/>
  <c r="AB734" i="8" s="1"/>
  <c r="AC734" i="8" s="1"/>
  <c r="AD734" i="8" s="1"/>
  <c r="AE734" i="8" s="1"/>
  <c r="AF734" i="8" s="1"/>
  <c r="AG734" i="8" s="1"/>
  <c r="D670" i="8"/>
  <c r="E670" i="8" s="1"/>
  <c r="F670" i="8" s="1"/>
  <c r="G670" i="8" s="1"/>
  <c r="H670" i="8" s="1"/>
  <c r="I670" i="8" s="1"/>
  <c r="J670" i="8" s="1"/>
  <c r="K670" i="8" s="1"/>
  <c r="L670" i="8" s="1"/>
  <c r="M670" i="8" s="1"/>
  <c r="N670" i="8" s="1"/>
  <c r="O670" i="8" s="1"/>
  <c r="P670" i="8" s="1"/>
  <c r="Q670" i="8" s="1"/>
  <c r="R670" i="8" s="1"/>
  <c r="S670" i="8" s="1"/>
  <c r="T670" i="8" s="1"/>
  <c r="U670" i="8" s="1"/>
  <c r="V670" i="8" s="1"/>
  <c r="W670" i="8" s="1"/>
  <c r="X670" i="8" s="1"/>
  <c r="Y670" i="8" s="1"/>
  <c r="Z670" i="8" s="1"/>
  <c r="AA670" i="8" s="1"/>
  <c r="AB670" i="8" s="1"/>
  <c r="AC670" i="8" s="1"/>
  <c r="AD670" i="8" s="1"/>
  <c r="AE670" i="8" s="1"/>
  <c r="AF670" i="8" s="1"/>
  <c r="AG670" i="8" s="1"/>
  <c r="D462" i="8"/>
  <c r="E462" i="8" s="1"/>
  <c r="F462" i="8" s="1"/>
  <c r="G462" i="8" s="1"/>
  <c r="H462" i="8" s="1"/>
  <c r="I462" i="8" s="1"/>
  <c r="J462" i="8" s="1"/>
  <c r="K462" i="8" s="1"/>
  <c r="L462" i="8" s="1"/>
  <c r="M462" i="8" s="1"/>
  <c r="N462" i="8" s="1"/>
  <c r="O462" i="8" s="1"/>
  <c r="P462" i="8" s="1"/>
  <c r="Q462" i="8" s="1"/>
  <c r="R462" i="8" s="1"/>
  <c r="S462" i="8" s="1"/>
  <c r="T462" i="8" s="1"/>
  <c r="U462" i="8" s="1"/>
  <c r="V462" i="8" s="1"/>
  <c r="W462" i="8" s="1"/>
  <c r="X462" i="8" s="1"/>
  <c r="Y462" i="8" s="1"/>
  <c r="Z462" i="8" s="1"/>
  <c r="AA462" i="8" s="1"/>
  <c r="AB462" i="8" s="1"/>
  <c r="AC462" i="8" s="1"/>
  <c r="AD462" i="8" s="1"/>
  <c r="AE462" i="8" s="1"/>
  <c r="AF462" i="8" s="1"/>
  <c r="AG462" i="8" s="1"/>
  <c r="D206" i="8"/>
  <c r="E206" i="8" s="1"/>
  <c r="F206" i="8" s="1"/>
  <c r="G206" i="8" s="1"/>
  <c r="H206" i="8" s="1"/>
  <c r="I206" i="8" s="1"/>
  <c r="J206" i="8" s="1"/>
  <c r="K206" i="8" s="1"/>
  <c r="L206" i="8" s="1"/>
  <c r="M206" i="8" s="1"/>
  <c r="N206" i="8" s="1"/>
  <c r="O206" i="8" s="1"/>
  <c r="P206" i="8" s="1"/>
  <c r="Q206" i="8" s="1"/>
  <c r="R206" i="8" s="1"/>
  <c r="S206" i="8" s="1"/>
  <c r="T206" i="8" s="1"/>
  <c r="U206" i="8" s="1"/>
  <c r="V206" i="8" s="1"/>
  <c r="W206" i="8" s="1"/>
  <c r="X206" i="8" s="1"/>
  <c r="Y206" i="8" s="1"/>
  <c r="Z206" i="8" s="1"/>
  <c r="AA206" i="8" s="1"/>
  <c r="AB206" i="8" s="1"/>
  <c r="AC206" i="8" s="1"/>
  <c r="AD206" i="8" s="1"/>
  <c r="AE206" i="8" s="1"/>
  <c r="AF206" i="8" s="1"/>
  <c r="AG206" i="8" s="1"/>
  <c r="D653" i="8"/>
  <c r="E653" i="8" s="1"/>
  <c r="F653" i="8" s="1"/>
  <c r="G653" i="8" s="1"/>
  <c r="H653" i="8" s="1"/>
  <c r="I653" i="8" s="1"/>
  <c r="J653" i="8" s="1"/>
  <c r="K653" i="8" s="1"/>
  <c r="L653" i="8" s="1"/>
  <c r="M653" i="8" s="1"/>
  <c r="N653" i="8" s="1"/>
  <c r="O653" i="8" s="1"/>
  <c r="P653" i="8" s="1"/>
  <c r="Q653" i="8" s="1"/>
  <c r="R653" i="8" s="1"/>
  <c r="S653" i="8" s="1"/>
  <c r="T653" i="8" s="1"/>
  <c r="U653" i="8" s="1"/>
  <c r="V653" i="8" s="1"/>
  <c r="W653" i="8" s="1"/>
  <c r="X653" i="8" s="1"/>
  <c r="Y653" i="8" s="1"/>
  <c r="Z653" i="8" s="1"/>
  <c r="AA653" i="8" s="1"/>
  <c r="AB653" i="8" s="1"/>
  <c r="AC653" i="8" s="1"/>
  <c r="AD653" i="8" s="1"/>
  <c r="AE653" i="8" s="1"/>
  <c r="AF653" i="8" s="1"/>
  <c r="AG653" i="8" s="1"/>
  <c r="D589" i="8"/>
  <c r="E589" i="8" s="1"/>
  <c r="F589" i="8" s="1"/>
  <c r="G589" i="8" s="1"/>
  <c r="H589" i="8" s="1"/>
  <c r="I589" i="8" s="1"/>
  <c r="J589" i="8" s="1"/>
  <c r="K589" i="8" s="1"/>
  <c r="L589" i="8" s="1"/>
  <c r="M589" i="8" s="1"/>
  <c r="N589" i="8" s="1"/>
  <c r="O589" i="8" s="1"/>
  <c r="P589" i="8" s="1"/>
  <c r="Q589" i="8" s="1"/>
  <c r="R589" i="8" s="1"/>
  <c r="S589" i="8" s="1"/>
  <c r="T589" i="8" s="1"/>
  <c r="U589" i="8" s="1"/>
  <c r="V589" i="8" s="1"/>
  <c r="W589" i="8" s="1"/>
  <c r="X589" i="8" s="1"/>
  <c r="Y589" i="8" s="1"/>
  <c r="Z589" i="8" s="1"/>
  <c r="AA589" i="8" s="1"/>
  <c r="AB589" i="8" s="1"/>
  <c r="AC589" i="8" s="1"/>
  <c r="AD589" i="8" s="1"/>
  <c r="AE589" i="8" s="1"/>
  <c r="AF589" i="8" s="1"/>
  <c r="AG589" i="8" s="1"/>
  <c r="D525" i="8"/>
  <c r="E525" i="8" s="1"/>
  <c r="F525" i="8" s="1"/>
  <c r="G525" i="8" s="1"/>
  <c r="H525" i="8" s="1"/>
  <c r="I525" i="8" s="1"/>
  <c r="J525" i="8" s="1"/>
  <c r="K525" i="8" s="1"/>
  <c r="L525" i="8" s="1"/>
  <c r="M525" i="8" s="1"/>
  <c r="N525" i="8" s="1"/>
  <c r="O525" i="8" s="1"/>
  <c r="P525" i="8" s="1"/>
  <c r="Q525" i="8" s="1"/>
  <c r="R525" i="8" s="1"/>
  <c r="S525" i="8" s="1"/>
  <c r="T525" i="8" s="1"/>
  <c r="U525" i="8" s="1"/>
  <c r="V525" i="8" s="1"/>
  <c r="W525" i="8" s="1"/>
  <c r="X525" i="8" s="1"/>
  <c r="Y525" i="8" s="1"/>
  <c r="Z525" i="8" s="1"/>
  <c r="AA525" i="8" s="1"/>
  <c r="AB525" i="8" s="1"/>
  <c r="AC525" i="8" s="1"/>
  <c r="AD525" i="8" s="1"/>
  <c r="AE525" i="8" s="1"/>
  <c r="AF525" i="8" s="1"/>
  <c r="AG525" i="8" s="1"/>
  <c r="D461" i="8"/>
  <c r="E461" i="8" s="1"/>
  <c r="F461" i="8" s="1"/>
  <c r="G461" i="8" s="1"/>
  <c r="H461" i="8" s="1"/>
  <c r="I461" i="8" s="1"/>
  <c r="J461" i="8" s="1"/>
  <c r="K461" i="8" s="1"/>
  <c r="L461" i="8" s="1"/>
  <c r="M461" i="8" s="1"/>
  <c r="N461" i="8" s="1"/>
  <c r="O461" i="8" s="1"/>
  <c r="P461" i="8" s="1"/>
  <c r="Q461" i="8" s="1"/>
  <c r="R461" i="8" s="1"/>
  <c r="S461" i="8" s="1"/>
  <c r="T461" i="8" s="1"/>
  <c r="U461" i="8" s="1"/>
  <c r="V461" i="8" s="1"/>
  <c r="W461" i="8" s="1"/>
  <c r="X461" i="8" s="1"/>
  <c r="Y461" i="8" s="1"/>
  <c r="Z461" i="8" s="1"/>
  <c r="AA461" i="8" s="1"/>
  <c r="AB461" i="8" s="1"/>
  <c r="AC461" i="8" s="1"/>
  <c r="AD461" i="8" s="1"/>
  <c r="AE461" i="8" s="1"/>
  <c r="AF461" i="8" s="1"/>
  <c r="AG461" i="8" s="1"/>
  <c r="D397" i="8"/>
  <c r="E397" i="8" s="1"/>
  <c r="F397" i="8" s="1"/>
  <c r="G397" i="8" s="1"/>
  <c r="H397" i="8" s="1"/>
  <c r="I397" i="8" s="1"/>
  <c r="J397" i="8" s="1"/>
  <c r="K397" i="8" s="1"/>
  <c r="L397" i="8" s="1"/>
  <c r="M397" i="8" s="1"/>
  <c r="N397" i="8" s="1"/>
  <c r="O397" i="8" s="1"/>
  <c r="P397" i="8" s="1"/>
  <c r="Q397" i="8" s="1"/>
  <c r="R397" i="8" s="1"/>
  <c r="S397" i="8" s="1"/>
  <c r="T397" i="8" s="1"/>
  <c r="U397" i="8" s="1"/>
  <c r="V397" i="8" s="1"/>
  <c r="W397" i="8" s="1"/>
  <c r="X397" i="8" s="1"/>
  <c r="Y397" i="8" s="1"/>
  <c r="Z397" i="8" s="1"/>
  <c r="AA397" i="8" s="1"/>
  <c r="AB397" i="8" s="1"/>
  <c r="AC397" i="8" s="1"/>
  <c r="AD397" i="8" s="1"/>
  <c r="AE397" i="8" s="1"/>
  <c r="AF397" i="8" s="1"/>
  <c r="AG397" i="8" s="1"/>
  <c r="D237" i="8"/>
  <c r="E237" i="8" s="1"/>
  <c r="F237" i="8" s="1"/>
  <c r="G237" i="8" s="1"/>
  <c r="H237" i="8" s="1"/>
  <c r="I237" i="8" s="1"/>
  <c r="J237" i="8" s="1"/>
  <c r="K237" i="8" s="1"/>
  <c r="L237" i="8" s="1"/>
  <c r="M237" i="8" s="1"/>
  <c r="N237" i="8" s="1"/>
  <c r="O237" i="8" s="1"/>
  <c r="P237" i="8" s="1"/>
  <c r="Q237" i="8" s="1"/>
  <c r="R237" i="8" s="1"/>
  <c r="S237" i="8" s="1"/>
  <c r="T237" i="8" s="1"/>
  <c r="U237" i="8" s="1"/>
  <c r="V237" i="8" s="1"/>
  <c r="W237" i="8" s="1"/>
  <c r="X237" i="8" s="1"/>
  <c r="Y237" i="8" s="1"/>
  <c r="Z237" i="8" s="1"/>
  <c r="AA237" i="8" s="1"/>
  <c r="AB237" i="8" s="1"/>
  <c r="AC237" i="8" s="1"/>
  <c r="AD237" i="8" s="1"/>
  <c r="AE237" i="8" s="1"/>
  <c r="AF237" i="8" s="1"/>
  <c r="AG237" i="8" s="1"/>
  <c r="D13" i="8"/>
  <c r="E13" i="8" s="1"/>
  <c r="F13" i="8" s="1"/>
  <c r="G13" i="8" s="1"/>
  <c r="H13" i="8" s="1"/>
  <c r="I13" i="8" s="1"/>
  <c r="J13" i="8" s="1"/>
  <c r="K13" i="8" s="1"/>
  <c r="L13" i="8" s="1"/>
  <c r="M13" i="8" s="1"/>
  <c r="N13" i="8" s="1"/>
  <c r="O13" i="8" s="1"/>
  <c r="P13" i="8" s="1"/>
  <c r="Q13" i="8" s="1"/>
  <c r="R13" i="8" s="1"/>
  <c r="S13" i="8" s="1"/>
  <c r="T13" i="8" s="1"/>
  <c r="U13" i="8" s="1"/>
  <c r="V13" i="8" s="1"/>
  <c r="W13" i="8" s="1"/>
  <c r="X13" i="8" s="1"/>
  <c r="Y13" i="8" s="1"/>
  <c r="Z13" i="8" s="1"/>
  <c r="AA13" i="8" s="1"/>
  <c r="AB13" i="8" s="1"/>
  <c r="AC13" i="8" s="1"/>
  <c r="AD13" i="8" s="1"/>
  <c r="AE13" i="8" s="1"/>
  <c r="AF13" i="8" s="1"/>
  <c r="AG13" i="8" s="1"/>
  <c r="D205" i="8"/>
  <c r="E205" i="8" s="1"/>
  <c r="F205" i="8" s="1"/>
  <c r="G205" i="8" s="1"/>
  <c r="H205" i="8" s="1"/>
  <c r="I205" i="8" s="1"/>
  <c r="J205" i="8" s="1"/>
  <c r="K205" i="8" s="1"/>
  <c r="L205" i="8" s="1"/>
  <c r="M205" i="8" s="1"/>
  <c r="N205" i="8" s="1"/>
  <c r="O205" i="8" s="1"/>
  <c r="P205" i="8" s="1"/>
  <c r="Q205" i="8" s="1"/>
  <c r="R205" i="8" s="1"/>
  <c r="S205" i="8" s="1"/>
  <c r="T205" i="8" s="1"/>
  <c r="U205" i="8" s="1"/>
  <c r="V205" i="8" s="1"/>
  <c r="W205" i="8" s="1"/>
  <c r="X205" i="8" s="1"/>
  <c r="Y205" i="8" s="1"/>
  <c r="Z205" i="8" s="1"/>
  <c r="AA205" i="8" s="1"/>
  <c r="AB205" i="8" s="1"/>
  <c r="AC205" i="8" s="1"/>
  <c r="AD205" i="8" s="1"/>
  <c r="AE205" i="8" s="1"/>
  <c r="AF205" i="8" s="1"/>
  <c r="AG205" i="8" s="1"/>
  <c r="D37" i="8"/>
  <c r="E37" i="8" s="1"/>
  <c r="F37" i="8" s="1"/>
  <c r="G37" i="8" s="1"/>
  <c r="H37" i="8" s="1"/>
  <c r="I37" i="8" s="1"/>
  <c r="J37" i="8" s="1"/>
  <c r="K37" i="8" s="1"/>
  <c r="L37" i="8" s="1"/>
  <c r="M37" i="8" s="1"/>
  <c r="N37" i="8" s="1"/>
  <c r="O37" i="8" s="1"/>
  <c r="P37" i="8" s="1"/>
  <c r="Q37" i="8" s="1"/>
  <c r="R37" i="8" s="1"/>
  <c r="S37" i="8" s="1"/>
  <c r="T37" i="8" s="1"/>
  <c r="U37" i="8" s="1"/>
  <c r="V37" i="8" s="1"/>
  <c r="W37" i="8" s="1"/>
  <c r="X37" i="8" s="1"/>
  <c r="Y37" i="8" s="1"/>
  <c r="Z37" i="8" s="1"/>
  <c r="AA37" i="8" s="1"/>
  <c r="AB37" i="8" s="1"/>
  <c r="AC37" i="8" s="1"/>
  <c r="AD37" i="8" s="1"/>
  <c r="AE37" i="8" s="1"/>
  <c r="AF37" i="8" s="1"/>
  <c r="AG37" i="8" s="1"/>
  <c r="D548" i="8"/>
  <c r="E548" i="8" s="1"/>
  <c r="F548" i="8" s="1"/>
  <c r="G548" i="8" s="1"/>
  <c r="H548" i="8" s="1"/>
  <c r="I548" i="8" s="1"/>
  <c r="J548" i="8" s="1"/>
  <c r="K548" i="8" s="1"/>
  <c r="L548" i="8" s="1"/>
  <c r="M548" i="8" s="1"/>
  <c r="N548" i="8" s="1"/>
  <c r="O548" i="8" s="1"/>
  <c r="P548" i="8" s="1"/>
  <c r="Q548" i="8" s="1"/>
  <c r="R548" i="8" s="1"/>
  <c r="S548" i="8" s="1"/>
  <c r="T548" i="8" s="1"/>
  <c r="U548" i="8" s="1"/>
  <c r="V548" i="8" s="1"/>
  <c r="W548" i="8" s="1"/>
  <c r="X548" i="8" s="1"/>
  <c r="Y548" i="8" s="1"/>
  <c r="Z548" i="8" s="1"/>
  <c r="AA548" i="8" s="1"/>
  <c r="AB548" i="8" s="1"/>
  <c r="AC548" i="8" s="1"/>
  <c r="AD548" i="8" s="1"/>
  <c r="AE548" i="8" s="1"/>
  <c r="AF548" i="8" s="1"/>
  <c r="AG548" i="8" s="1"/>
  <c r="D412" i="8"/>
  <c r="E412" i="8" s="1"/>
  <c r="F412" i="8" s="1"/>
  <c r="G412" i="8" s="1"/>
  <c r="H412" i="8" s="1"/>
  <c r="I412" i="8" s="1"/>
  <c r="J412" i="8" s="1"/>
  <c r="K412" i="8" s="1"/>
  <c r="L412" i="8" s="1"/>
  <c r="M412" i="8" s="1"/>
  <c r="N412" i="8" s="1"/>
  <c r="O412" i="8" s="1"/>
  <c r="P412" i="8" s="1"/>
  <c r="Q412" i="8" s="1"/>
  <c r="R412" i="8" s="1"/>
  <c r="S412" i="8" s="1"/>
  <c r="T412" i="8" s="1"/>
  <c r="U412" i="8" s="1"/>
  <c r="V412" i="8" s="1"/>
  <c r="W412" i="8" s="1"/>
  <c r="X412" i="8" s="1"/>
  <c r="Y412" i="8" s="1"/>
  <c r="Z412" i="8" s="1"/>
  <c r="AA412" i="8" s="1"/>
  <c r="AB412" i="8" s="1"/>
  <c r="AC412" i="8" s="1"/>
  <c r="AD412" i="8" s="1"/>
  <c r="AE412" i="8" s="1"/>
  <c r="AF412" i="8" s="1"/>
  <c r="AG412" i="8" s="1"/>
  <c r="D252" i="8"/>
  <c r="E252" i="8" s="1"/>
  <c r="F252" i="8" s="1"/>
  <c r="G252" i="8" s="1"/>
  <c r="H252" i="8" s="1"/>
  <c r="I252" i="8" s="1"/>
  <c r="J252" i="8" s="1"/>
  <c r="K252" i="8" s="1"/>
  <c r="L252" i="8" s="1"/>
  <c r="M252" i="8" s="1"/>
  <c r="N252" i="8" s="1"/>
  <c r="O252" i="8" s="1"/>
  <c r="P252" i="8" s="1"/>
  <c r="Q252" i="8" s="1"/>
  <c r="R252" i="8" s="1"/>
  <c r="S252" i="8" s="1"/>
  <c r="T252" i="8" s="1"/>
  <c r="U252" i="8" s="1"/>
  <c r="V252" i="8" s="1"/>
  <c r="W252" i="8" s="1"/>
  <c r="X252" i="8" s="1"/>
  <c r="Y252" i="8" s="1"/>
  <c r="Z252" i="8" s="1"/>
  <c r="AA252" i="8" s="1"/>
  <c r="AB252" i="8" s="1"/>
  <c r="AC252" i="8" s="1"/>
  <c r="AD252" i="8" s="1"/>
  <c r="AE252" i="8" s="1"/>
  <c r="AF252" i="8" s="1"/>
  <c r="AG252" i="8" s="1"/>
  <c r="D124" i="8"/>
  <c r="E124" i="8" s="1"/>
  <c r="F124" i="8" s="1"/>
  <c r="G124" i="8" s="1"/>
  <c r="H124" i="8" s="1"/>
  <c r="I124" i="8" s="1"/>
  <c r="J124" i="8" s="1"/>
  <c r="K124" i="8" s="1"/>
  <c r="L124" i="8" s="1"/>
  <c r="M124" i="8" s="1"/>
  <c r="N124" i="8" s="1"/>
  <c r="O124" i="8" s="1"/>
  <c r="P124" i="8" s="1"/>
  <c r="Q124" i="8" s="1"/>
  <c r="R124" i="8" s="1"/>
  <c r="S124" i="8" s="1"/>
  <c r="T124" i="8" s="1"/>
  <c r="U124" i="8" s="1"/>
  <c r="V124" i="8" s="1"/>
  <c r="W124" i="8" s="1"/>
  <c r="X124" i="8" s="1"/>
  <c r="Y124" i="8" s="1"/>
  <c r="Z124" i="8" s="1"/>
  <c r="AA124" i="8" s="1"/>
  <c r="AB124" i="8" s="1"/>
  <c r="AC124" i="8" s="1"/>
  <c r="AD124" i="8" s="1"/>
  <c r="AE124" i="8" s="1"/>
  <c r="AF124" i="8" s="1"/>
  <c r="AG124" i="8" s="1"/>
  <c r="D547" i="8"/>
  <c r="E547" i="8" s="1"/>
  <c r="F547" i="8" s="1"/>
  <c r="G547" i="8" s="1"/>
  <c r="H547" i="8" s="1"/>
  <c r="I547" i="8" s="1"/>
  <c r="J547" i="8" s="1"/>
  <c r="K547" i="8" s="1"/>
  <c r="L547" i="8" s="1"/>
  <c r="M547" i="8" s="1"/>
  <c r="N547" i="8" s="1"/>
  <c r="O547" i="8" s="1"/>
  <c r="P547" i="8" s="1"/>
  <c r="Q547" i="8" s="1"/>
  <c r="R547" i="8" s="1"/>
  <c r="S547" i="8" s="1"/>
  <c r="T547" i="8" s="1"/>
  <c r="U547" i="8" s="1"/>
  <c r="V547" i="8" s="1"/>
  <c r="W547" i="8" s="1"/>
  <c r="X547" i="8" s="1"/>
  <c r="Y547" i="8" s="1"/>
  <c r="Z547" i="8" s="1"/>
  <c r="AA547" i="8" s="1"/>
  <c r="AB547" i="8" s="1"/>
  <c r="AC547" i="8" s="1"/>
  <c r="AD547" i="8" s="1"/>
  <c r="AE547" i="8" s="1"/>
  <c r="AF547" i="8" s="1"/>
  <c r="AG547" i="8" s="1"/>
  <c r="D291" i="8"/>
  <c r="E291" i="8" s="1"/>
  <c r="F291" i="8" s="1"/>
  <c r="G291" i="8" s="1"/>
  <c r="H291" i="8" s="1"/>
  <c r="I291" i="8" s="1"/>
  <c r="J291" i="8" s="1"/>
  <c r="K291" i="8" s="1"/>
  <c r="L291" i="8" s="1"/>
  <c r="M291" i="8" s="1"/>
  <c r="N291" i="8" s="1"/>
  <c r="O291" i="8" s="1"/>
  <c r="P291" i="8" s="1"/>
  <c r="Q291" i="8" s="1"/>
  <c r="R291" i="8" s="1"/>
  <c r="S291" i="8" s="1"/>
  <c r="T291" i="8" s="1"/>
  <c r="U291" i="8" s="1"/>
  <c r="V291" i="8" s="1"/>
  <c r="W291" i="8" s="1"/>
  <c r="X291" i="8" s="1"/>
  <c r="Y291" i="8" s="1"/>
  <c r="Z291" i="8" s="1"/>
  <c r="AA291" i="8" s="1"/>
  <c r="AB291" i="8" s="1"/>
  <c r="AC291" i="8" s="1"/>
  <c r="AD291" i="8" s="1"/>
  <c r="AE291" i="8" s="1"/>
  <c r="AF291" i="8" s="1"/>
  <c r="AG291" i="8" s="1"/>
  <c r="D67" i="8"/>
  <c r="E67" i="8" s="1"/>
  <c r="F67" i="8" s="1"/>
  <c r="G67" i="8" s="1"/>
  <c r="H67" i="8" s="1"/>
  <c r="I67" i="8" s="1"/>
  <c r="J67" i="8" s="1"/>
  <c r="K67" i="8" s="1"/>
  <c r="L67" i="8" s="1"/>
  <c r="M67" i="8" s="1"/>
  <c r="N67" i="8" s="1"/>
  <c r="O67" i="8" s="1"/>
  <c r="P67" i="8" s="1"/>
  <c r="Q67" i="8" s="1"/>
  <c r="R67" i="8" s="1"/>
  <c r="S67" i="8" s="1"/>
  <c r="T67" i="8" s="1"/>
  <c r="U67" i="8" s="1"/>
  <c r="V67" i="8" s="1"/>
  <c r="W67" i="8" s="1"/>
  <c r="X67" i="8" s="1"/>
  <c r="Y67" i="8" s="1"/>
  <c r="Z67" i="8" s="1"/>
  <c r="AA67" i="8" s="1"/>
  <c r="AB67" i="8" s="1"/>
  <c r="AC67" i="8" s="1"/>
  <c r="AD67" i="8" s="1"/>
  <c r="AE67" i="8" s="1"/>
  <c r="AF67" i="8" s="1"/>
  <c r="AG67" i="8" s="1"/>
  <c r="D293" i="8"/>
  <c r="E293" i="8" s="1"/>
  <c r="F293" i="8" s="1"/>
  <c r="G293" i="8" s="1"/>
  <c r="H293" i="8" s="1"/>
  <c r="I293" i="8" s="1"/>
  <c r="J293" i="8" s="1"/>
  <c r="K293" i="8" s="1"/>
  <c r="L293" i="8" s="1"/>
  <c r="M293" i="8" s="1"/>
  <c r="N293" i="8" s="1"/>
  <c r="O293" i="8" s="1"/>
  <c r="P293" i="8" s="1"/>
  <c r="Q293" i="8" s="1"/>
  <c r="R293" i="8" s="1"/>
  <c r="S293" i="8" s="1"/>
  <c r="T293" i="8" s="1"/>
  <c r="U293" i="8" s="1"/>
  <c r="V293" i="8" s="1"/>
  <c r="W293" i="8" s="1"/>
  <c r="X293" i="8" s="1"/>
  <c r="Y293" i="8" s="1"/>
  <c r="Z293" i="8" s="1"/>
  <c r="AA293" i="8" s="1"/>
  <c r="AB293" i="8" s="1"/>
  <c r="AC293" i="8" s="1"/>
  <c r="AD293" i="8" s="1"/>
  <c r="AE293" i="8" s="1"/>
  <c r="AF293" i="8" s="1"/>
  <c r="AG293" i="8" s="1"/>
  <c r="D93" i="8"/>
  <c r="E93" i="8" s="1"/>
  <c r="F93" i="8" s="1"/>
  <c r="G93" i="8" s="1"/>
  <c r="H93" i="8" s="1"/>
  <c r="I93" i="8" s="1"/>
  <c r="J93" i="8" s="1"/>
  <c r="K93" i="8" s="1"/>
  <c r="L93" i="8" s="1"/>
  <c r="M93" i="8" s="1"/>
  <c r="N93" i="8" s="1"/>
  <c r="O93" i="8" s="1"/>
  <c r="P93" i="8" s="1"/>
  <c r="Q93" i="8" s="1"/>
  <c r="R93" i="8" s="1"/>
  <c r="S93" i="8" s="1"/>
  <c r="T93" i="8" s="1"/>
  <c r="U93" i="8" s="1"/>
  <c r="V93" i="8" s="1"/>
  <c r="W93" i="8" s="1"/>
  <c r="X93" i="8" s="1"/>
  <c r="Y93" i="8" s="1"/>
  <c r="Z93" i="8" s="1"/>
  <c r="AA93" i="8" s="1"/>
  <c r="AB93" i="8" s="1"/>
  <c r="AC93" i="8" s="1"/>
  <c r="AD93" i="8" s="1"/>
  <c r="AE93" i="8" s="1"/>
  <c r="AF93" i="8" s="1"/>
  <c r="AG93" i="8" s="1"/>
  <c r="D604" i="8"/>
  <c r="E604" i="8" s="1"/>
  <c r="F604" i="8" s="1"/>
  <c r="G604" i="8" s="1"/>
  <c r="H604" i="8" s="1"/>
  <c r="I604" i="8" s="1"/>
  <c r="J604" i="8" s="1"/>
  <c r="K604" i="8" s="1"/>
  <c r="L604" i="8" s="1"/>
  <c r="M604" i="8" s="1"/>
  <c r="N604" i="8" s="1"/>
  <c r="O604" i="8" s="1"/>
  <c r="P604" i="8" s="1"/>
  <c r="Q604" i="8" s="1"/>
  <c r="R604" i="8" s="1"/>
  <c r="S604" i="8" s="1"/>
  <c r="T604" i="8" s="1"/>
  <c r="U604" i="8" s="1"/>
  <c r="V604" i="8" s="1"/>
  <c r="W604" i="8" s="1"/>
  <c r="X604" i="8" s="1"/>
  <c r="Y604" i="8" s="1"/>
  <c r="Z604" i="8" s="1"/>
  <c r="AA604" i="8" s="1"/>
  <c r="AB604" i="8" s="1"/>
  <c r="AC604" i="8" s="1"/>
  <c r="AD604" i="8" s="1"/>
  <c r="AE604" i="8" s="1"/>
  <c r="AF604" i="8" s="1"/>
  <c r="AG604" i="8" s="1"/>
  <c r="D484" i="8"/>
  <c r="E484" i="8" s="1"/>
  <c r="F484" i="8" s="1"/>
  <c r="G484" i="8" s="1"/>
  <c r="H484" i="8" s="1"/>
  <c r="I484" i="8" s="1"/>
  <c r="J484" i="8" s="1"/>
  <c r="K484" i="8" s="1"/>
  <c r="L484" i="8" s="1"/>
  <c r="M484" i="8" s="1"/>
  <c r="N484" i="8" s="1"/>
  <c r="O484" i="8" s="1"/>
  <c r="P484" i="8" s="1"/>
  <c r="Q484" i="8" s="1"/>
  <c r="R484" i="8" s="1"/>
  <c r="S484" i="8" s="1"/>
  <c r="T484" i="8" s="1"/>
  <c r="U484" i="8" s="1"/>
  <c r="V484" i="8" s="1"/>
  <c r="W484" i="8" s="1"/>
  <c r="X484" i="8" s="1"/>
  <c r="Y484" i="8" s="1"/>
  <c r="Z484" i="8" s="1"/>
  <c r="AA484" i="8" s="1"/>
  <c r="AB484" i="8" s="1"/>
  <c r="AC484" i="8" s="1"/>
  <c r="AD484" i="8" s="1"/>
  <c r="AE484" i="8" s="1"/>
  <c r="AF484" i="8" s="1"/>
  <c r="AG484" i="8" s="1"/>
  <c r="D356" i="8"/>
  <c r="E356" i="8" s="1"/>
  <c r="F356" i="8" s="1"/>
  <c r="G356" i="8" s="1"/>
  <c r="H356" i="8" s="1"/>
  <c r="I356" i="8" s="1"/>
  <c r="J356" i="8" s="1"/>
  <c r="K356" i="8" s="1"/>
  <c r="L356" i="8" s="1"/>
  <c r="M356" i="8" s="1"/>
  <c r="N356" i="8" s="1"/>
  <c r="O356" i="8" s="1"/>
  <c r="P356" i="8" s="1"/>
  <c r="Q356" i="8" s="1"/>
  <c r="R356" i="8" s="1"/>
  <c r="S356" i="8" s="1"/>
  <c r="T356" i="8" s="1"/>
  <c r="U356" i="8" s="1"/>
  <c r="V356" i="8" s="1"/>
  <c r="W356" i="8" s="1"/>
  <c r="X356" i="8" s="1"/>
  <c r="Y356" i="8" s="1"/>
  <c r="Z356" i="8" s="1"/>
  <c r="AA356" i="8" s="1"/>
  <c r="AB356" i="8" s="1"/>
  <c r="AC356" i="8" s="1"/>
  <c r="AD356" i="8" s="1"/>
  <c r="AE356" i="8" s="1"/>
  <c r="AF356" i="8" s="1"/>
  <c r="AG356" i="8" s="1"/>
  <c r="D260" i="8"/>
  <c r="E260" i="8" s="1"/>
  <c r="F260" i="8" s="1"/>
  <c r="G260" i="8" s="1"/>
  <c r="H260" i="8" s="1"/>
  <c r="I260" i="8" s="1"/>
  <c r="J260" i="8" s="1"/>
  <c r="K260" i="8" s="1"/>
  <c r="L260" i="8" s="1"/>
  <c r="M260" i="8" s="1"/>
  <c r="N260" i="8" s="1"/>
  <c r="O260" i="8" s="1"/>
  <c r="P260" i="8" s="1"/>
  <c r="Q260" i="8" s="1"/>
  <c r="R260" i="8" s="1"/>
  <c r="S260" i="8" s="1"/>
  <c r="T260" i="8" s="1"/>
  <c r="U260" i="8" s="1"/>
  <c r="V260" i="8" s="1"/>
  <c r="W260" i="8" s="1"/>
  <c r="X260" i="8" s="1"/>
  <c r="Y260" i="8" s="1"/>
  <c r="Z260" i="8" s="1"/>
  <c r="AA260" i="8" s="1"/>
  <c r="AB260" i="8" s="1"/>
  <c r="AC260" i="8" s="1"/>
  <c r="AD260" i="8" s="1"/>
  <c r="AE260" i="8" s="1"/>
  <c r="AF260" i="8" s="1"/>
  <c r="AG260" i="8" s="1"/>
  <c r="D132" i="8"/>
  <c r="E132" i="8" s="1"/>
  <c r="F132" i="8" s="1"/>
  <c r="G132" i="8" s="1"/>
  <c r="H132" i="8" s="1"/>
  <c r="I132" i="8" s="1"/>
  <c r="J132" i="8" s="1"/>
  <c r="K132" i="8" s="1"/>
  <c r="L132" i="8" s="1"/>
  <c r="M132" i="8" s="1"/>
  <c r="N132" i="8" s="1"/>
  <c r="O132" i="8" s="1"/>
  <c r="P132" i="8" s="1"/>
  <c r="Q132" i="8" s="1"/>
  <c r="R132" i="8" s="1"/>
  <c r="S132" i="8" s="1"/>
  <c r="T132" i="8" s="1"/>
  <c r="U132" i="8" s="1"/>
  <c r="V132" i="8" s="1"/>
  <c r="W132" i="8" s="1"/>
  <c r="X132" i="8" s="1"/>
  <c r="Y132" i="8" s="1"/>
  <c r="Z132" i="8" s="1"/>
  <c r="AA132" i="8" s="1"/>
  <c r="AB132" i="8" s="1"/>
  <c r="AC132" i="8" s="1"/>
  <c r="AD132" i="8" s="1"/>
  <c r="AE132" i="8" s="1"/>
  <c r="AF132" i="8" s="1"/>
  <c r="AG132" i="8" s="1"/>
  <c r="D36" i="8"/>
  <c r="E36" i="8" s="1"/>
  <c r="F36" i="8" s="1"/>
  <c r="G36" i="8" s="1"/>
  <c r="H36" i="8" s="1"/>
  <c r="I36" i="8" s="1"/>
  <c r="J36" i="8" s="1"/>
  <c r="K36" i="8" s="1"/>
  <c r="L36" i="8" s="1"/>
  <c r="M36" i="8" s="1"/>
  <c r="N36" i="8" s="1"/>
  <c r="O36" i="8" s="1"/>
  <c r="P36" i="8" s="1"/>
  <c r="Q36" i="8" s="1"/>
  <c r="R36" i="8" s="1"/>
  <c r="S36" i="8" s="1"/>
  <c r="T36" i="8" s="1"/>
  <c r="U36" i="8" s="1"/>
  <c r="V36" i="8" s="1"/>
  <c r="W36" i="8" s="1"/>
  <c r="X36" i="8" s="1"/>
  <c r="Y36" i="8" s="1"/>
  <c r="Z36" i="8" s="1"/>
  <c r="AA36" i="8" s="1"/>
  <c r="AB36" i="8" s="1"/>
  <c r="AC36" i="8" s="1"/>
  <c r="AD36" i="8" s="1"/>
  <c r="AE36" i="8" s="1"/>
  <c r="AF36" i="8" s="1"/>
  <c r="AG36" i="8" s="1"/>
  <c r="D602" i="8"/>
  <c r="E602" i="8" s="1"/>
  <c r="F602" i="8" s="1"/>
  <c r="G602" i="8" s="1"/>
  <c r="H602" i="8" s="1"/>
  <c r="I602" i="8" s="1"/>
  <c r="J602" i="8" s="1"/>
  <c r="K602" i="8" s="1"/>
  <c r="L602" i="8" s="1"/>
  <c r="M602" i="8" s="1"/>
  <c r="N602" i="8" s="1"/>
  <c r="O602" i="8" s="1"/>
  <c r="P602" i="8" s="1"/>
  <c r="Q602" i="8" s="1"/>
  <c r="R602" i="8" s="1"/>
  <c r="S602" i="8" s="1"/>
  <c r="T602" i="8" s="1"/>
  <c r="U602" i="8" s="1"/>
  <c r="V602" i="8" s="1"/>
  <c r="W602" i="8" s="1"/>
  <c r="X602" i="8" s="1"/>
  <c r="Y602" i="8" s="1"/>
  <c r="Z602" i="8" s="1"/>
  <c r="AA602" i="8" s="1"/>
  <c r="AB602" i="8" s="1"/>
  <c r="AC602" i="8" s="1"/>
  <c r="AD602" i="8" s="1"/>
  <c r="AE602" i="8" s="1"/>
  <c r="AF602" i="8" s="1"/>
  <c r="AG602" i="8" s="1"/>
  <c r="D474" i="8"/>
  <c r="E474" i="8" s="1"/>
  <c r="F474" i="8" s="1"/>
  <c r="G474" i="8" s="1"/>
  <c r="H474" i="8" s="1"/>
  <c r="I474" i="8" s="1"/>
  <c r="J474" i="8" s="1"/>
  <c r="K474" i="8" s="1"/>
  <c r="L474" i="8" s="1"/>
  <c r="M474" i="8" s="1"/>
  <c r="N474" i="8" s="1"/>
  <c r="O474" i="8" s="1"/>
  <c r="P474" i="8" s="1"/>
  <c r="Q474" i="8" s="1"/>
  <c r="R474" i="8" s="1"/>
  <c r="S474" i="8" s="1"/>
  <c r="T474" i="8" s="1"/>
  <c r="U474" i="8" s="1"/>
  <c r="V474" i="8" s="1"/>
  <c r="W474" i="8" s="1"/>
  <c r="X474" i="8" s="1"/>
  <c r="Y474" i="8" s="1"/>
  <c r="Z474" i="8" s="1"/>
  <c r="AA474" i="8" s="1"/>
  <c r="AB474" i="8" s="1"/>
  <c r="AC474" i="8" s="1"/>
  <c r="AD474" i="8" s="1"/>
  <c r="AE474" i="8" s="1"/>
  <c r="AF474" i="8" s="1"/>
  <c r="AG474" i="8" s="1"/>
  <c r="D346" i="8"/>
  <c r="E346" i="8" s="1"/>
  <c r="F346" i="8" s="1"/>
  <c r="G346" i="8" s="1"/>
  <c r="H346" i="8" s="1"/>
  <c r="I346" i="8" s="1"/>
  <c r="J346" i="8" s="1"/>
  <c r="K346" i="8" s="1"/>
  <c r="L346" i="8" s="1"/>
  <c r="M346" i="8" s="1"/>
  <c r="N346" i="8" s="1"/>
  <c r="O346" i="8" s="1"/>
  <c r="P346" i="8" s="1"/>
  <c r="Q346" i="8" s="1"/>
  <c r="R346" i="8" s="1"/>
  <c r="S346" i="8" s="1"/>
  <c r="T346" i="8" s="1"/>
  <c r="U346" i="8" s="1"/>
  <c r="V346" i="8" s="1"/>
  <c r="W346" i="8" s="1"/>
  <c r="X346" i="8" s="1"/>
  <c r="Y346" i="8" s="1"/>
  <c r="Z346" i="8" s="1"/>
  <c r="AA346" i="8" s="1"/>
  <c r="AB346" i="8" s="1"/>
  <c r="AC346" i="8" s="1"/>
  <c r="AD346" i="8" s="1"/>
  <c r="AE346" i="8" s="1"/>
  <c r="AF346" i="8" s="1"/>
  <c r="AG346" i="8" s="1"/>
  <c r="D218" i="8"/>
  <c r="E218" i="8" s="1"/>
  <c r="F218" i="8" s="1"/>
  <c r="G218" i="8" s="1"/>
  <c r="H218" i="8" s="1"/>
  <c r="I218" i="8" s="1"/>
  <c r="J218" i="8" s="1"/>
  <c r="K218" i="8" s="1"/>
  <c r="L218" i="8" s="1"/>
  <c r="M218" i="8" s="1"/>
  <c r="N218" i="8" s="1"/>
  <c r="O218" i="8" s="1"/>
  <c r="P218" i="8" s="1"/>
  <c r="Q218" i="8" s="1"/>
  <c r="R218" i="8" s="1"/>
  <c r="S218" i="8" s="1"/>
  <c r="T218" i="8" s="1"/>
  <c r="U218" i="8" s="1"/>
  <c r="V218" i="8" s="1"/>
  <c r="W218" i="8" s="1"/>
  <c r="X218" i="8" s="1"/>
  <c r="Y218" i="8" s="1"/>
  <c r="Z218" i="8" s="1"/>
  <c r="AA218" i="8" s="1"/>
  <c r="AB218" i="8" s="1"/>
  <c r="AC218" i="8" s="1"/>
  <c r="AD218" i="8" s="1"/>
  <c r="AE218" i="8" s="1"/>
  <c r="AF218" i="8" s="1"/>
  <c r="AG218" i="8" s="1"/>
  <c r="D90" i="8"/>
  <c r="E90" i="8" s="1"/>
  <c r="F90" i="8" s="1"/>
  <c r="G90" i="8" s="1"/>
  <c r="H90" i="8" s="1"/>
  <c r="I90" i="8" s="1"/>
  <c r="J90" i="8" s="1"/>
  <c r="K90" i="8" s="1"/>
  <c r="L90" i="8" s="1"/>
  <c r="M90" i="8" s="1"/>
  <c r="N90" i="8" s="1"/>
  <c r="O90" i="8" s="1"/>
  <c r="P90" i="8" s="1"/>
  <c r="Q90" i="8" s="1"/>
  <c r="R90" i="8" s="1"/>
  <c r="S90" i="8" s="1"/>
  <c r="T90" i="8" s="1"/>
  <c r="U90" i="8" s="1"/>
  <c r="V90" i="8" s="1"/>
  <c r="W90" i="8" s="1"/>
  <c r="X90" i="8" s="1"/>
  <c r="Y90" i="8" s="1"/>
  <c r="Z90" i="8" s="1"/>
  <c r="AA90" i="8" s="1"/>
  <c r="AB90" i="8" s="1"/>
  <c r="AC90" i="8" s="1"/>
  <c r="AD90" i="8" s="1"/>
  <c r="AE90" i="8" s="1"/>
  <c r="AF90" i="8" s="1"/>
  <c r="AG90" i="8" s="1"/>
  <c r="D888" i="8"/>
  <c r="E888" i="8" s="1"/>
  <c r="F888" i="8" s="1"/>
  <c r="G888" i="8" s="1"/>
  <c r="H888" i="8" s="1"/>
  <c r="I888" i="8" s="1"/>
  <c r="J888" i="8" s="1"/>
  <c r="K888" i="8" s="1"/>
  <c r="L888" i="8" s="1"/>
  <c r="M888" i="8" s="1"/>
  <c r="N888" i="8" s="1"/>
  <c r="O888" i="8" s="1"/>
  <c r="P888" i="8" s="1"/>
  <c r="Q888" i="8" s="1"/>
  <c r="R888" i="8" s="1"/>
  <c r="S888" i="8" s="1"/>
  <c r="T888" i="8" s="1"/>
  <c r="U888" i="8" s="1"/>
  <c r="V888" i="8" s="1"/>
  <c r="W888" i="8" s="1"/>
  <c r="X888" i="8" s="1"/>
  <c r="Y888" i="8" s="1"/>
  <c r="Z888" i="8" s="1"/>
  <c r="AA888" i="8" s="1"/>
  <c r="AB888" i="8" s="1"/>
  <c r="AC888" i="8" s="1"/>
  <c r="AD888" i="8" s="1"/>
  <c r="AE888" i="8" s="1"/>
  <c r="AF888" i="8" s="1"/>
  <c r="AG888" i="8" s="1"/>
  <c r="D344" i="8"/>
  <c r="E344" i="8" s="1"/>
  <c r="F344" i="8" s="1"/>
  <c r="G344" i="8" s="1"/>
  <c r="H344" i="8" s="1"/>
  <c r="I344" i="8" s="1"/>
  <c r="J344" i="8" s="1"/>
  <c r="K344" i="8" s="1"/>
  <c r="L344" i="8" s="1"/>
  <c r="M344" i="8" s="1"/>
  <c r="N344" i="8" s="1"/>
  <c r="O344" i="8" s="1"/>
  <c r="P344" i="8" s="1"/>
  <c r="Q344" i="8" s="1"/>
  <c r="R344" i="8" s="1"/>
  <c r="S344" i="8" s="1"/>
  <c r="T344" i="8" s="1"/>
  <c r="U344" i="8" s="1"/>
  <c r="V344" i="8" s="1"/>
  <c r="W344" i="8" s="1"/>
  <c r="X344" i="8" s="1"/>
  <c r="Y344" i="8" s="1"/>
  <c r="Z344" i="8" s="1"/>
  <c r="AA344" i="8" s="1"/>
  <c r="AB344" i="8" s="1"/>
  <c r="AC344" i="8" s="1"/>
  <c r="AD344" i="8" s="1"/>
  <c r="AE344" i="8" s="1"/>
  <c r="AF344" i="8" s="1"/>
  <c r="AG344" i="8" s="1"/>
  <c r="D998" i="8"/>
  <c r="E998" i="8" s="1"/>
  <c r="F998" i="8" s="1"/>
  <c r="G998" i="8" s="1"/>
  <c r="H998" i="8" s="1"/>
  <c r="I998" i="8" s="1"/>
  <c r="J998" i="8" s="1"/>
  <c r="K998" i="8" s="1"/>
  <c r="L998" i="8" s="1"/>
  <c r="M998" i="8" s="1"/>
  <c r="N998" i="8" s="1"/>
  <c r="O998" i="8" s="1"/>
  <c r="P998" i="8" s="1"/>
  <c r="Q998" i="8" s="1"/>
  <c r="R998" i="8" s="1"/>
  <c r="S998" i="8" s="1"/>
  <c r="T998" i="8" s="1"/>
  <c r="U998" i="8" s="1"/>
  <c r="V998" i="8" s="1"/>
  <c r="W998" i="8" s="1"/>
  <c r="X998" i="8" s="1"/>
  <c r="Y998" i="8" s="1"/>
  <c r="Z998" i="8" s="1"/>
  <c r="AA998" i="8" s="1"/>
  <c r="AB998" i="8" s="1"/>
  <c r="AC998" i="8" s="1"/>
  <c r="AD998" i="8" s="1"/>
  <c r="AE998" i="8" s="1"/>
  <c r="AF998" i="8" s="1"/>
  <c r="AG998" i="8" s="1"/>
  <c r="D969" i="8"/>
  <c r="E969" i="8" s="1"/>
  <c r="F969" i="8" s="1"/>
  <c r="G969" i="8" s="1"/>
  <c r="H969" i="8" s="1"/>
  <c r="I969" i="8" s="1"/>
  <c r="J969" i="8" s="1"/>
  <c r="K969" i="8" s="1"/>
  <c r="L969" i="8" s="1"/>
  <c r="M969" i="8" s="1"/>
  <c r="N969" i="8" s="1"/>
  <c r="O969" i="8" s="1"/>
  <c r="P969" i="8" s="1"/>
  <c r="Q969" i="8" s="1"/>
  <c r="R969" i="8" s="1"/>
  <c r="S969" i="8" s="1"/>
  <c r="T969" i="8" s="1"/>
  <c r="U969" i="8" s="1"/>
  <c r="V969" i="8" s="1"/>
  <c r="W969" i="8" s="1"/>
  <c r="X969" i="8" s="1"/>
  <c r="Y969" i="8" s="1"/>
  <c r="Z969" i="8" s="1"/>
  <c r="AA969" i="8" s="1"/>
  <c r="AB969" i="8" s="1"/>
  <c r="AC969" i="8" s="1"/>
  <c r="AD969" i="8" s="1"/>
  <c r="AE969" i="8" s="1"/>
  <c r="AF969" i="8" s="1"/>
  <c r="AG969" i="8" s="1"/>
  <c r="D681" i="8"/>
  <c r="E681" i="8" s="1"/>
  <c r="F681" i="8" s="1"/>
  <c r="G681" i="8" s="1"/>
  <c r="H681" i="8" s="1"/>
  <c r="I681" i="8" s="1"/>
  <c r="J681" i="8" s="1"/>
  <c r="K681" i="8" s="1"/>
  <c r="L681" i="8" s="1"/>
  <c r="M681" i="8" s="1"/>
  <c r="N681" i="8" s="1"/>
  <c r="O681" i="8" s="1"/>
  <c r="P681" i="8" s="1"/>
  <c r="Q681" i="8" s="1"/>
  <c r="R681" i="8" s="1"/>
  <c r="S681" i="8" s="1"/>
  <c r="T681" i="8" s="1"/>
  <c r="U681" i="8" s="1"/>
  <c r="V681" i="8" s="1"/>
  <c r="W681" i="8" s="1"/>
  <c r="X681" i="8" s="1"/>
  <c r="Y681" i="8" s="1"/>
  <c r="Z681" i="8" s="1"/>
  <c r="AA681" i="8" s="1"/>
  <c r="AB681" i="8" s="1"/>
  <c r="AC681" i="8" s="1"/>
  <c r="AD681" i="8" s="1"/>
  <c r="AE681" i="8" s="1"/>
  <c r="AF681" i="8" s="1"/>
  <c r="AG681" i="8" s="1"/>
  <c r="D401" i="8"/>
  <c r="E401" i="8" s="1"/>
  <c r="F401" i="8" s="1"/>
  <c r="G401" i="8" s="1"/>
  <c r="H401" i="8" s="1"/>
  <c r="I401" i="8" s="1"/>
  <c r="J401" i="8" s="1"/>
  <c r="K401" i="8" s="1"/>
  <c r="L401" i="8" s="1"/>
  <c r="M401" i="8" s="1"/>
  <c r="N401" i="8" s="1"/>
  <c r="O401" i="8" s="1"/>
  <c r="P401" i="8" s="1"/>
  <c r="Q401" i="8" s="1"/>
  <c r="R401" i="8" s="1"/>
  <c r="S401" i="8" s="1"/>
  <c r="T401" i="8" s="1"/>
  <c r="U401" i="8" s="1"/>
  <c r="V401" i="8" s="1"/>
  <c r="W401" i="8" s="1"/>
  <c r="X401" i="8" s="1"/>
  <c r="Y401" i="8" s="1"/>
  <c r="Z401" i="8" s="1"/>
  <c r="AA401" i="8" s="1"/>
  <c r="AB401" i="8" s="1"/>
  <c r="AC401" i="8" s="1"/>
  <c r="AD401" i="8" s="1"/>
  <c r="AE401" i="8" s="1"/>
  <c r="AF401" i="8" s="1"/>
  <c r="AG401" i="8" s="1"/>
  <c r="D129" i="8"/>
  <c r="E129" i="8" s="1"/>
  <c r="F129" i="8" s="1"/>
  <c r="G129" i="8" s="1"/>
  <c r="H129" i="8" s="1"/>
  <c r="I129" i="8" s="1"/>
  <c r="J129" i="8" s="1"/>
  <c r="K129" i="8" s="1"/>
  <c r="L129" i="8" s="1"/>
  <c r="M129" i="8" s="1"/>
  <c r="N129" i="8" s="1"/>
  <c r="O129" i="8" s="1"/>
  <c r="P129" i="8" s="1"/>
  <c r="Q129" i="8" s="1"/>
  <c r="R129" i="8" s="1"/>
  <c r="S129" i="8" s="1"/>
  <c r="T129" i="8" s="1"/>
  <c r="U129" i="8" s="1"/>
  <c r="V129" i="8" s="1"/>
  <c r="W129" i="8" s="1"/>
  <c r="X129" i="8" s="1"/>
  <c r="Y129" i="8" s="1"/>
  <c r="Z129" i="8" s="1"/>
  <c r="AA129" i="8" s="1"/>
  <c r="AB129" i="8" s="1"/>
  <c r="AC129" i="8" s="1"/>
  <c r="AD129" i="8" s="1"/>
  <c r="AE129" i="8" s="1"/>
  <c r="AF129" i="8" s="1"/>
  <c r="AG129" i="8" s="1"/>
  <c r="D936" i="8"/>
  <c r="E936" i="8" s="1"/>
  <c r="F936" i="8" s="1"/>
  <c r="G936" i="8" s="1"/>
  <c r="H936" i="8" s="1"/>
  <c r="I936" i="8" s="1"/>
  <c r="J936" i="8" s="1"/>
  <c r="K936" i="8" s="1"/>
  <c r="L936" i="8" s="1"/>
  <c r="M936" i="8" s="1"/>
  <c r="N936" i="8" s="1"/>
  <c r="O936" i="8" s="1"/>
  <c r="P936" i="8" s="1"/>
  <c r="Q936" i="8" s="1"/>
  <c r="R936" i="8" s="1"/>
  <c r="S936" i="8" s="1"/>
  <c r="T936" i="8" s="1"/>
  <c r="U936" i="8" s="1"/>
  <c r="V936" i="8" s="1"/>
  <c r="W936" i="8" s="1"/>
  <c r="X936" i="8" s="1"/>
  <c r="Y936" i="8" s="1"/>
  <c r="Z936" i="8" s="1"/>
  <c r="AA936" i="8" s="1"/>
  <c r="AB936" i="8" s="1"/>
  <c r="AC936" i="8" s="1"/>
  <c r="AD936" i="8" s="1"/>
  <c r="AE936" i="8" s="1"/>
  <c r="AF936" i="8" s="1"/>
  <c r="AG936" i="8" s="1"/>
  <c r="D464" i="8"/>
  <c r="E464" i="8" s="1"/>
  <c r="F464" i="8" s="1"/>
  <c r="G464" i="8" s="1"/>
  <c r="H464" i="8" s="1"/>
  <c r="I464" i="8" s="1"/>
  <c r="J464" i="8" s="1"/>
  <c r="K464" i="8" s="1"/>
  <c r="L464" i="8" s="1"/>
  <c r="M464" i="8" s="1"/>
  <c r="N464" i="8" s="1"/>
  <c r="O464" i="8" s="1"/>
  <c r="P464" i="8" s="1"/>
  <c r="Q464" i="8" s="1"/>
  <c r="R464" i="8" s="1"/>
  <c r="S464" i="8" s="1"/>
  <c r="T464" i="8" s="1"/>
  <c r="U464" i="8" s="1"/>
  <c r="V464" i="8" s="1"/>
  <c r="W464" i="8" s="1"/>
  <c r="X464" i="8" s="1"/>
  <c r="Y464" i="8" s="1"/>
  <c r="Z464" i="8" s="1"/>
  <c r="AA464" i="8" s="1"/>
  <c r="AB464" i="8" s="1"/>
  <c r="AC464" i="8" s="1"/>
  <c r="AD464" i="8" s="1"/>
  <c r="AE464" i="8" s="1"/>
  <c r="AF464" i="8" s="1"/>
  <c r="AG464" i="8" s="1"/>
  <c r="D88" i="8"/>
  <c r="E88" i="8" s="1"/>
  <c r="F88" i="8" s="1"/>
  <c r="G88" i="8" s="1"/>
  <c r="H88" i="8" s="1"/>
  <c r="I88" i="8" s="1"/>
  <c r="J88" i="8" s="1"/>
  <c r="K88" i="8" s="1"/>
  <c r="L88" i="8" s="1"/>
  <c r="M88" i="8" s="1"/>
  <c r="N88" i="8" s="1"/>
  <c r="O88" i="8" s="1"/>
  <c r="P88" i="8" s="1"/>
  <c r="Q88" i="8" s="1"/>
  <c r="R88" i="8" s="1"/>
  <c r="S88" i="8" s="1"/>
  <c r="T88" i="8" s="1"/>
  <c r="U88" i="8" s="1"/>
  <c r="V88" i="8" s="1"/>
  <c r="W88" i="8" s="1"/>
  <c r="X88" i="8" s="1"/>
  <c r="Y88" i="8" s="1"/>
  <c r="Z88" i="8" s="1"/>
  <c r="AA88" i="8" s="1"/>
  <c r="AB88" i="8" s="1"/>
  <c r="AC88" i="8" s="1"/>
  <c r="AD88" i="8" s="1"/>
  <c r="AE88" i="8" s="1"/>
  <c r="AF88" i="8" s="1"/>
  <c r="AG88" i="8" s="1"/>
  <c r="D909" i="8"/>
  <c r="E909" i="8" s="1"/>
  <c r="F909" i="8" s="1"/>
  <c r="G909" i="8" s="1"/>
  <c r="H909" i="8" s="1"/>
  <c r="I909" i="8" s="1"/>
  <c r="J909" i="8" s="1"/>
  <c r="K909" i="8" s="1"/>
  <c r="L909" i="8" s="1"/>
  <c r="M909" i="8" s="1"/>
  <c r="N909" i="8" s="1"/>
  <c r="O909" i="8" s="1"/>
  <c r="P909" i="8" s="1"/>
  <c r="Q909" i="8" s="1"/>
  <c r="R909" i="8" s="1"/>
  <c r="S909" i="8" s="1"/>
  <c r="T909" i="8" s="1"/>
  <c r="U909" i="8" s="1"/>
  <c r="V909" i="8" s="1"/>
  <c r="W909" i="8" s="1"/>
  <c r="X909" i="8" s="1"/>
  <c r="Y909" i="8" s="1"/>
  <c r="Z909" i="8" s="1"/>
  <c r="AA909" i="8" s="1"/>
  <c r="AB909" i="8" s="1"/>
  <c r="AC909" i="8" s="1"/>
  <c r="AD909" i="8" s="1"/>
  <c r="AE909" i="8" s="1"/>
  <c r="AF909" i="8" s="1"/>
  <c r="AG909" i="8" s="1"/>
  <c r="D709" i="8"/>
  <c r="E709" i="8" s="1"/>
  <c r="F709" i="8" s="1"/>
  <c r="G709" i="8" s="1"/>
  <c r="H709" i="8" s="1"/>
  <c r="I709" i="8" s="1"/>
  <c r="J709" i="8" s="1"/>
  <c r="K709" i="8" s="1"/>
  <c r="L709" i="8" s="1"/>
  <c r="M709" i="8" s="1"/>
  <c r="N709" i="8" s="1"/>
  <c r="O709" i="8" s="1"/>
  <c r="P709" i="8" s="1"/>
  <c r="Q709" i="8" s="1"/>
  <c r="R709" i="8" s="1"/>
  <c r="S709" i="8" s="1"/>
  <c r="T709" i="8" s="1"/>
  <c r="U709" i="8" s="1"/>
  <c r="V709" i="8" s="1"/>
  <c r="W709" i="8" s="1"/>
  <c r="X709" i="8" s="1"/>
  <c r="Y709" i="8" s="1"/>
  <c r="Z709" i="8" s="1"/>
  <c r="AA709" i="8" s="1"/>
  <c r="AB709" i="8" s="1"/>
  <c r="AC709" i="8" s="1"/>
  <c r="AD709" i="8" s="1"/>
  <c r="AE709" i="8" s="1"/>
  <c r="AF709" i="8" s="1"/>
  <c r="AG709" i="8" s="1"/>
  <c r="D823" i="8"/>
  <c r="E823" i="8" s="1"/>
  <c r="F823" i="8" s="1"/>
  <c r="G823" i="8" s="1"/>
  <c r="H823" i="8" s="1"/>
  <c r="I823" i="8" s="1"/>
  <c r="J823" i="8" s="1"/>
  <c r="K823" i="8" s="1"/>
  <c r="L823" i="8" s="1"/>
  <c r="M823" i="8" s="1"/>
  <c r="N823" i="8" s="1"/>
  <c r="O823" i="8" s="1"/>
  <c r="P823" i="8" s="1"/>
  <c r="Q823" i="8" s="1"/>
  <c r="R823" i="8" s="1"/>
  <c r="S823" i="8" s="1"/>
  <c r="T823" i="8" s="1"/>
  <c r="U823" i="8" s="1"/>
  <c r="V823" i="8" s="1"/>
  <c r="W823" i="8" s="1"/>
  <c r="X823" i="8" s="1"/>
  <c r="Y823" i="8" s="1"/>
  <c r="Z823" i="8" s="1"/>
  <c r="AA823" i="8" s="1"/>
  <c r="AB823" i="8" s="1"/>
  <c r="AC823" i="8" s="1"/>
  <c r="AD823" i="8" s="1"/>
  <c r="AE823" i="8" s="1"/>
  <c r="AF823" i="8" s="1"/>
  <c r="AG823" i="8" s="1"/>
  <c r="D695" i="8"/>
  <c r="E695" i="8" s="1"/>
  <c r="F695" i="8" s="1"/>
  <c r="G695" i="8" s="1"/>
  <c r="H695" i="8" s="1"/>
  <c r="I695" i="8" s="1"/>
  <c r="J695" i="8" s="1"/>
  <c r="K695" i="8" s="1"/>
  <c r="L695" i="8" s="1"/>
  <c r="M695" i="8" s="1"/>
  <c r="N695" i="8" s="1"/>
  <c r="O695" i="8" s="1"/>
  <c r="P695" i="8" s="1"/>
  <c r="Q695" i="8" s="1"/>
  <c r="R695" i="8" s="1"/>
  <c r="S695" i="8" s="1"/>
  <c r="T695" i="8" s="1"/>
  <c r="U695" i="8" s="1"/>
  <c r="V695" i="8" s="1"/>
  <c r="W695" i="8" s="1"/>
  <c r="X695" i="8" s="1"/>
  <c r="Y695" i="8" s="1"/>
  <c r="Z695" i="8" s="1"/>
  <c r="AA695" i="8" s="1"/>
  <c r="AB695" i="8" s="1"/>
  <c r="AC695" i="8" s="1"/>
  <c r="AD695" i="8" s="1"/>
  <c r="AE695" i="8" s="1"/>
  <c r="AF695" i="8" s="1"/>
  <c r="AG695" i="8" s="1"/>
  <c r="D303" i="8"/>
  <c r="E303" i="8" s="1"/>
  <c r="F303" i="8" s="1"/>
  <c r="G303" i="8" s="1"/>
  <c r="H303" i="8" s="1"/>
  <c r="I303" i="8" s="1"/>
  <c r="J303" i="8" s="1"/>
  <c r="K303" i="8" s="1"/>
  <c r="L303" i="8" s="1"/>
  <c r="M303" i="8" s="1"/>
  <c r="N303" i="8" s="1"/>
  <c r="O303" i="8" s="1"/>
  <c r="P303" i="8" s="1"/>
  <c r="Q303" i="8" s="1"/>
  <c r="R303" i="8" s="1"/>
  <c r="S303" i="8" s="1"/>
  <c r="T303" i="8" s="1"/>
  <c r="U303" i="8" s="1"/>
  <c r="V303" i="8" s="1"/>
  <c r="W303" i="8" s="1"/>
  <c r="X303" i="8" s="1"/>
  <c r="Y303" i="8" s="1"/>
  <c r="Z303" i="8" s="1"/>
  <c r="AA303" i="8" s="1"/>
  <c r="AB303" i="8" s="1"/>
  <c r="AC303" i="8" s="1"/>
  <c r="AD303" i="8" s="1"/>
  <c r="AE303" i="8" s="1"/>
  <c r="AF303" i="8" s="1"/>
  <c r="AG303" i="8" s="1"/>
  <c r="D846" i="8"/>
  <c r="E846" i="8" s="1"/>
  <c r="F846" i="8" s="1"/>
  <c r="G846" i="8" s="1"/>
  <c r="H846" i="8" s="1"/>
  <c r="I846" i="8" s="1"/>
  <c r="J846" i="8" s="1"/>
  <c r="K846" i="8" s="1"/>
  <c r="L846" i="8" s="1"/>
  <c r="M846" i="8" s="1"/>
  <c r="N846" i="8" s="1"/>
  <c r="O846" i="8" s="1"/>
  <c r="P846" i="8" s="1"/>
  <c r="Q846" i="8" s="1"/>
  <c r="R846" i="8" s="1"/>
  <c r="S846" i="8" s="1"/>
  <c r="T846" i="8" s="1"/>
  <c r="U846" i="8" s="1"/>
  <c r="V846" i="8" s="1"/>
  <c r="W846" i="8" s="1"/>
  <c r="X846" i="8" s="1"/>
  <c r="Y846" i="8" s="1"/>
  <c r="Z846" i="8" s="1"/>
  <c r="AA846" i="8" s="1"/>
  <c r="AB846" i="8" s="1"/>
  <c r="AC846" i="8" s="1"/>
  <c r="AD846" i="8" s="1"/>
  <c r="AE846" i="8" s="1"/>
  <c r="AF846" i="8" s="1"/>
  <c r="AG846" i="8" s="1"/>
  <c r="D718" i="8"/>
  <c r="E718" i="8" s="1"/>
  <c r="F718" i="8" s="1"/>
  <c r="G718" i="8" s="1"/>
  <c r="H718" i="8" s="1"/>
  <c r="I718" i="8" s="1"/>
  <c r="J718" i="8" s="1"/>
  <c r="K718" i="8" s="1"/>
  <c r="L718" i="8" s="1"/>
  <c r="M718" i="8" s="1"/>
  <c r="N718" i="8" s="1"/>
  <c r="O718" i="8" s="1"/>
  <c r="P718" i="8" s="1"/>
  <c r="Q718" i="8" s="1"/>
  <c r="R718" i="8" s="1"/>
  <c r="S718" i="8" s="1"/>
  <c r="T718" i="8" s="1"/>
  <c r="U718" i="8" s="1"/>
  <c r="V718" i="8" s="1"/>
  <c r="W718" i="8" s="1"/>
  <c r="X718" i="8" s="1"/>
  <c r="Y718" i="8" s="1"/>
  <c r="Z718" i="8" s="1"/>
  <c r="AA718" i="8" s="1"/>
  <c r="AB718" i="8" s="1"/>
  <c r="AC718" i="8" s="1"/>
  <c r="AD718" i="8" s="1"/>
  <c r="AE718" i="8" s="1"/>
  <c r="AF718" i="8" s="1"/>
  <c r="AG718" i="8" s="1"/>
  <c r="D398" i="8"/>
  <c r="E398" i="8" s="1"/>
  <c r="F398" i="8" s="1"/>
  <c r="G398" i="8" s="1"/>
  <c r="H398" i="8" s="1"/>
  <c r="I398" i="8" s="1"/>
  <c r="J398" i="8" s="1"/>
  <c r="K398" i="8" s="1"/>
  <c r="L398" i="8" s="1"/>
  <c r="M398" i="8" s="1"/>
  <c r="N398" i="8" s="1"/>
  <c r="O398" i="8" s="1"/>
  <c r="P398" i="8" s="1"/>
  <c r="Q398" i="8" s="1"/>
  <c r="R398" i="8" s="1"/>
  <c r="S398" i="8" s="1"/>
  <c r="T398" i="8" s="1"/>
  <c r="U398" i="8" s="1"/>
  <c r="V398" i="8" s="1"/>
  <c r="W398" i="8" s="1"/>
  <c r="X398" i="8" s="1"/>
  <c r="Y398" i="8" s="1"/>
  <c r="Z398" i="8" s="1"/>
  <c r="AA398" i="8" s="1"/>
  <c r="AB398" i="8" s="1"/>
  <c r="AC398" i="8" s="1"/>
  <c r="AD398" i="8" s="1"/>
  <c r="AE398" i="8" s="1"/>
  <c r="AF398" i="8" s="1"/>
  <c r="AG398" i="8" s="1"/>
  <c r="D637" i="8"/>
  <c r="E637" i="8" s="1"/>
  <c r="F637" i="8" s="1"/>
  <c r="G637" i="8" s="1"/>
  <c r="H637" i="8" s="1"/>
  <c r="I637" i="8" s="1"/>
  <c r="J637" i="8" s="1"/>
  <c r="K637" i="8" s="1"/>
  <c r="L637" i="8" s="1"/>
  <c r="M637" i="8" s="1"/>
  <c r="N637" i="8" s="1"/>
  <c r="O637" i="8" s="1"/>
  <c r="P637" i="8" s="1"/>
  <c r="Q637" i="8" s="1"/>
  <c r="R637" i="8" s="1"/>
  <c r="S637" i="8" s="1"/>
  <c r="T637" i="8" s="1"/>
  <c r="U637" i="8" s="1"/>
  <c r="V637" i="8" s="1"/>
  <c r="W637" i="8" s="1"/>
  <c r="X637" i="8" s="1"/>
  <c r="Y637" i="8" s="1"/>
  <c r="Z637" i="8" s="1"/>
  <c r="AA637" i="8" s="1"/>
  <c r="AB637" i="8" s="1"/>
  <c r="AC637" i="8" s="1"/>
  <c r="AD637" i="8" s="1"/>
  <c r="AE637" i="8" s="1"/>
  <c r="AF637" i="8" s="1"/>
  <c r="AG637" i="8" s="1"/>
  <c r="D509" i="8"/>
  <c r="E509" i="8" s="1"/>
  <c r="F509" i="8" s="1"/>
  <c r="G509" i="8" s="1"/>
  <c r="H509" i="8" s="1"/>
  <c r="I509" i="8" s="1"/>
  <c r="J509" i="8" s="1"/>
  <c r="K509" i="8" s="1"/>
  <c r="L509" i="8" s="1"/>
  <c r="M509" i="8" s="1"/>
  <c r="N509" i="8" s="1"/>
  <c r="O509" i="8" s="1"/>
  <c r="P509" i="8" s="1"/>
  <c r="Q509" i="8" s="1"/>
  <c r="R509" i="8" s="1"/>
  <c r="S509" i="8" s="1"/>
  <c r="T509" i="8" s="1"/>
  <c r="U509" i="8" s="1"/>
  <c r="V509" i="8" s="1"/>
  <c r="W509" i="8" s="1"/>
  <c r="X509" i="8" s="1"/>
  <c r="Y509" i="8" s="1"/>
  <c r="Z509" i="8" s="1"/>
  <c r="AA509" i="8" s="1"/>
  <c r="AB509" i="8" s="1"/>
  <c r="AC509" i="8" s="1"/>
  <c r="AD509" i="8" s="1"/>
  <c r="AE509" i="8" s="1"/>
  <c r="AF509" i="8" s="1"/>
  <c r="AG509" i="8" s="1"/>
  <c r="D381" i="8"/>
  <c r="E381" i="8" s="1"/>
  <c r="F381" i="8" s="1"/>
  <c r="G381" i="8" s="1"/>
  <c r="H381" i="8" s="1"/>
  <c r="I381" i="8" s="1"/>
  <c r="J381" i="8" s="1"/>
  <c r="K381" i="8" s="1"/>
  <c r="L381" i="8" s="1"/>
  <c r="M381" i="8" s="1"/>
  <c r="N381" i="8" s="1"/>
  <c r="O381" i="8" s="1"/>
  <c r="P381" i="8" s="1"/>
  <c r="Q381" i="8" s="1"/>
  <c r="R381" i="8" s="1"/>
  <c r="S381" i="8" s="1"/>
  <c r="T381" i="8" s="1"/>
  <c r="U381" i="8" s="1"/>
  <c r="V381" i="8" s="1"/>
  <c r="W381" i="8" s="1"/>
  <c r="X381" i="8" s="1"/>
  <c r="Y381" i="8" s="1"/>
  <c r="Z381" i="8" s="1"/>
  <c r="AA381" i="8" s="1"/>
  <c r="AB381" i="8" s="1"/>
  <c r="AC381" i="8" s="1"/>
  <c r="AD381" i="8" s="1"/>
  <c r="AE381" i="8" s="1"/>
  <c r="AF381" i="8" s="1"/>
  <c r="AG381" i="8" s="1"/>
  <c r="D341" i="8"/>
  <c r="E341" i="8" s="1"/>
  <c r="F341" i="8" s="1"/>
  <c r="G341" i="8" s="1"/>
  <c r="H341" i="8" s="1"/>
  <c r="I341" i="8" s="1"/>
  <c r="J341" i="8" s="1"/>
  <c r="K341" i="8" s="1"/>
  <c r="L341" i="8" s="1"/>
  <c r="M341" i="8" s="1"/>
  <c r="N341" i="8" s="1"/>
  <c r="O341" i="8" s="1"/>
  <c r="P341" i="8" s="1"/>
  <c r="Q341" i="8" s="1"/>
  <c r="R341" i="8" s="1"/>
  <c r="S341" i="8" s="1"/>
  <c r="T341" i="8" s="1"/>
  <c r="U341" i="8" s="1"/>
  <c r="V341" i="8" s="1"/>
  <c r="W341" i="8" s="1"/>
  <c r="X341" i="8" s="1"/>
  <c r="Y341" i="8" s="1"/>
  <c r="Z341" i="8" s="1"/>
  <c r="AA341" i="8" s="1"/>
  <c r="AB341" i="8" s="1"/>
  <c r="AC341" i="8" s="1"/>
  <c r="AD341" i="8" s="1"/>
  <c r="AE341" i="8" s="1"/>
  <c r="AF341" i="8" s="1"/>
  <c r="AG341" i="8" s="1"/>
  <c r="D644" i="8"/>
  <c r="E644" i="8" s="1"/>
  <c r="F644" i="8" s="1"/>
  <c r="G644" i="8" s="1"/>
  <c r="H644" i="8" s="1"/>
  <c r="I644" i="8" s="1"/>
  <c r="J644" i="8" s="1"/>
  <c r="K644" i="8" s="1"/>
  <c r="L644" i="8" s="1"/>
  <c r="M644" i="8" s="1"/>
  <c r="N644" i="8" s="1"/>
  <c r="O644" i="8" s="1"/>
  <c r="P644" i="8" s="1"/>
  <c r="Q644" i="8" s="1"/>
  <c r="R644" i="8" s="1"/>
  <c r="S644" i="8" s="1"/>
  <c r="T644" i="8" s="1"/>
  <c r="U644" i="8" s="1"/>
  <c r="V644" i="8" s="1"/>
  <c r="W644" i="8" s="1"/>
  <c r="X644" i="8" s="1"/>
  <c r="Y644" i="8" s="1"/>
  <c r="Z644" i="8" s="1"/>
  <c r="AA644" i="8" s="1"/>
  <c r="AB644" i="8" s="1"/>
  <c r="AC644" i="8" s="1"/>
  <c r="AD644" i="8" s="1"/>
  <c r="AE644" i="8" s="1"/>
  <c r="AF644" i="8" s="1"/>
  <c r="AG644" i="8" s="1"/>
  <c r="D380" i="8"/>
  <c r="E380" i="8" s="1"/>
  <c r="F380" i="8" s="1"/>
  <c r="G380" i="8" s="1"/>
  <c r="H380" i="8" s="1"/>
  <c r="I380" i="8" s="1"/>
  <c r="J380" i="8" s="1"/>
  <c r="K380" i="8" s="1"/>
  <c r="L380" i="8" s="1"/>
  <c r="M380" i="8" s="1"/>
  <c r="N380" i="8" s="1"/>
  <c r="O380" i="8" s="1"/>
  <c r="P380" i="8" s="1"/>
  <c r="Q380" i="8" s="1"/>
  <c r="R380" i="8" s="1"/>
  <c r="S380" i="8" s="1"/>
  <c r="T380" i="8" s="1"/>
  <c r="U380" i="8" s="1"/>
  <c r="V380" i="8" s="1"/>
  <c r="W380" i="8" s="1"/>
  <c r="X380" i="8" s="1"/>
  <c r="Y380" i="8" s="1"/>
  <c r="Z380" i="8" s="1"/>
  <c r="AA380" i="8" s="1"/>
  <c r="AB380" i="8" s="1"/>
  <c r="AC380" i="8" s="1"/>
  <c r="AD380" i="8" s="1"/>
  <c r="AE380" i="8" s="1"/>
  <c r="AF380" i="8" s="1"/>
  <c r="AG380" i="8" s="1"/>
  <c r="D92" i="8"/>
  <c r="E92" i="8" s="1"/>
  <c r="F92" i="8" s="1"/>
  <c r="G92" i="8" s="1"/>
  <c r="H92" i="8" s="1"/>
  <c r="I92" i="8" s="1"/>
  <c r="J92" i="8" s="1"/>
  <c r="K92" i="8" s="1"/>
  <c r="L92" i="8" s="1"/>
  <c r="M92" i="8" s="1"/>
  <c r="N92" i="8" s="1"/>
  <c r="O92" i="8" s="1"/>
  <c r="P92" i="8" s="1"/>
  <c r="Q92" i="8" s="1"/>
  <c r="R92" i="8" s="1"/>
  <c r="S92" i="8" s="1"/>
  <c r="T92" i="8" s="1"/>
  <c r="U92" i="8" s="1"/>
  <c r="V92" i="8" s="1"/>
  <c r="W92" i="8" s="1"/>
  <c r="X92" i="8" s="1"/>
  <c r="Y92" i="8" s="1"/>
  <c r="Z92" i="8" s="1"/>
  <c r="AA92" i="8" s="1"/>
  <c r="AB92" i="8" s="1"/>
  <c r="AC92" i="8" s="1"/>
  <c r="AD92" i="8" s="1"/>
  <c r="AE92" i="8" s="1"/>
  <c r="AF92" i="8" s="1"/>
  <c r="AG92" i="8" s="1"/>
  <c r="D227" i="8"/>
  <c r="E227" i="8" s="1"/>
  <c r="F227" i="8" s="1"/>
  <c r="G227" i="8" s="1"/>
  <c r="H227" i="8" s="1"/>
  <c r="I227" i="8" s="1"/>
  <c r="J227" i="8" s="1"/>
  <c r="K227" i="8" s="1"/>
  <c r="L227" i="8" s="1"/>
  <c r="M227" i="8" s="1"/>
  <c r="N227" i="8" s="1"/>
  <c r="O227" i="8" s="1"/>
  <c r="P227" i="8" s="1"/>
  <c r="Q227" i="8" s="1"/>
  <c r="R227" i="8" s="1"/>
  <c r="S227" i="8" s="1"/>
  <c r="T227" i="8" s="1"/>
  <c r="U227" i="8" s="1"/>
  <c r="V227" i="8" s="1"/>
  <c r="W227" i="8" s="1"/>
  <c r="X227" i="8" s="1"/>
  <c r="Y227" i="8" s="1"/>
  <c r="Z227" i="8" s="1"/>
  <c r="AA227" i="8" s="1"/>
  <c r="AB227" i="8" s="1"/>
  <c r="AC227" i="8" s="1"/>
  <c r="AD227" i="8" s="1"/>
  <c r="AE227" i="8" s="1"/>
  <c r="AF227" i="8" s="1"/>
  <c r="AG227" i="8" s="1"/>
  <c r="D245" i="8"/>
  <c r="E245" i="8" s="1"/>
  <c r="F245" i="8" s="1"/>
  <c r="G245" i="8" s="1"/>
  <c r="H245" i="8" s="1"/>
  <c r="I245" i="8" s="1"/>
  <c r="J245" i="8" s="1"/>
  <c r="K245" i="8" s="1"/>
  <c r="L245" i="8" s="1"/>
  <c r="M245" i="8" s="1"/>
  <c r="N245" i="8" s="1"/>
  <c r="O245" i="8" s="1"/>
  <c r="P245" i="8" s="1"/>
  <c r="Q245" i="8" s="1"/>
  <c r="R245" i="8" s="1"/>
  <c r="S245" i="8" s="1"/>
  <c r="T245" i="8" s="1"/>
  <c r="U245" i="8" s="1"/>
  <c r="V245" i="8" s="1"/>
  <c r="W245" i="8" s="1"/>
  <c r="X245" i="8" s="1"/>
  <c r="Y245" i="8" s="1"/>
  <c r="Z245" i="8" s="1"/>
  <c r="AA245" i="8" s="1"/>
  <c r="AB245" i="8" s="1"/>
  <c r="AC245" i="8" s="1"/>
  <c r="AD245" i="8" s="1"/>
  <c r="AE245" i="8" s="1"/>
  <c r="AF245" i="8" s="1"/>
  <c r="AG245" i="8" s="1"/>
  <c r="D444" i="8"/>
  <c r="E444" i="8" s="1"/>
  <c r="F444" i="8" s="1"/>
  <c r="G444" i="8" s="1"/>
  <c r="H444" i="8" s="1"/>
  <c r="I444" i="8" s="1"/>
  <c r="J444" i="8" s="1"/>
  <c r="K444" i="8" s="1"/>
  <c r="L444" i="8" s="1"/>
  <c r="M444" i="8" s="1"/>
  <c r="N444" i="8" s="1"/>
  <c r="O444" i="8" s="1"/>
  <c r="P444" i="8" s="1"/>
  <c r="Q444" i="8" s="1"/>
  <c r="R444" i="8" s="1"/>
  <c r="S444" i="8" s="1"/>
  <c r="T444" i="8" s="1"/>
  <c r="U444" i="8" s="1"/>
  <c r="V444" i="8" s="1"/>
  <c r="W444" i="8" s="1"/>
  <c r="X444" i="8" s="1"/>
  <c r="Y444" i="8" s="1"/>
  <c r="Z444" i="8" s="1"/>
  <c r="AA444" i="8" s="1"/>
  <c r="AB444" i="8" s="1"/>
  <c r="AC444" i="8" s="1"/>
  <c r="AD444" i="8" s="1"/>
  <c r="AE444" i="8" s="1"/>
  <c r="AF444" i="8" s="1"/>
  <c r="AG444" i="8" s="1"/>
  <c r="D228" i="8"/>
  <c r="E228" i="8" s="1"/>
  <c r="F228" i="8" s="1"/>
  <c r="G228" i="8" s="1"/>
  <c r="H228" i="8" s="1"/>
  <c r="I228" i="8" s="1"/>
  <c r="J228" i="8" s="1"/>
  <c r="K228" i="8" s="1"/>
  <c r="L228" i="8" s="1"/>
  <c r="M228" i="8" s="1"/>
  <c r="N228" i="8" s="1"/>
  <c r="O228" i="8" s="1"/>
  <c r="P228" i="8" s="1"/>
  <c r="Q228" i="8" s="1"/>
  <c r="R228" i="8" s="1"/>
  <c r="S228" i="8" s="1"/>
  <c r="T228" i="8" s="1"/>
  <c r="U228" i="8" s="1"/>
  <c r="V228" i="8" s="1"/>
  <c r="W228" i="8" s="1"/>
  <c r="X228" i="8" s="1"/>
  <c r="Y228" i="8" s="1"/>
  <c r="Z228" i="8" s="1"/>
  <c r="AA228" i="8" s="1"/>
  <c r="AB228" i="8" s="1"/>
  <c r="AC228" i="8" s="1"/>
  <c r="AD228" i="8" s="1"/>
  <c r="AE228" i="8" s="1"/>
  <c r="AF228" i="8" s="1"/>
  <c r="AG228" i="8" s="1"/>
  <c r="D12" i="8"/>
  <c r="E12" i="8" s="1"/>
  <c r="F12" i="8" s="1"/>
  <c r="G12" i="8" s="1"/>
  <c r="H12" i="8" s="1"/>
  <c r="I12" i="8" s="1"/>
  <c r="J12" i="8" s="1"/>
  <c r="K12" i="8" s="1"/>
  <c r="L12" i="8" s="1"/>
  <c r="M12" i="8" s="1"/>
  <c r="N12" i="8" s="1"/>
  <c r="O12" i="8" s="1"/>
  <c r="P12" i="8" s="1"/>
  <c r="Q12" i="8" s="1"/>
  <c r="R12" i="8" s="1"/>
  <c r="S12" i="8" s="1"/>
  <c r="T12" i="8" s="1"/>
  <c r="U12" i="8" s="1"/>
  <c r="V12" i="8" s="1"/>
  <c r="W12" i="8" s="1"/>
  <c r="X12" i="8" s="1"/>
  <c r="Y12" i="8" s="1"/>
  <c r="Z12" i="8" s="1"/>
  <c r="AA12" i="8" s="1"/>
  <c r="AB12" i="8" s="1"/>
  <c r="AC12" i="8" s="1"/>
  <c r="AD12" i="8" s="1"/>
  <c r="AE12" i="8" s="1"/>
  <c r="AF12" i="8" s="1"/>
  <c r="AG12" i="8" s="1"/>
  <c r="D442" i="8"/>
  <c r="E442" i="8" s="1"/>
  <c r="F442" i="8" s="1"/>
  <c r="G442" i="8" s="1"/>
  <c r="H442" i="8" s="1"/>
  <c r="I442" i="8" s="1"/>
  <c r="J442" i="8" s="1"/>
  <c r="K442" i="8" s="1"/>
  <c r="L442" i="8" s="1"/>
  <c r="M442" i="8" s="1"/>
  <c r="N442" i="8" s="1"/>
  <c r="O442" i="8" s="1"/>
  <c r="P442" i="8" s="1"/>
  <c r="Q442" i="8" s="1"/>
  <c r="R442" i="8" s="1"/>
  <c r="S442" i="8" s="1"/>
  <c r="T442" i="8" s="1"/>
  <c r="U442" i="8" s="1"/>
  <c r="V442" i="8" s="1"/>
  <c r="W442" i="8" s="1"/>
  <c r="X442" i="8" s="1"/>
  <c r="Y442" i="8" s="1"/>
  <c r="Z442" i="8" s="1"/>
  <c r="AA442" i="8" s="1"/>
  <c r="AB442" i="8" s="1"/>
  <c r="AC442" i="8" s="1"/>
  <c r="AD442" i="8" s="1"/>
  <c r="AE442" i="8" s="1"/>
  <c r="AF442" i="8" s="1"/>
  <c r="AG442" i="8" s="1"/>
  <c r="D186" i="8"/>
  <c r="E186" i="8" s="1"/>
  <c r="F186" i="8" s="1"/>
  <c r="G186" i="8" s="1"/>
  <c r="H186" i="8" s="1"/>
  <c r="I186" i="8" s="1"/>
  <c r="J186" i="8" s="1"/>
  <c r="K186" i="8" s="1"/>
  <c r="L186" i="8" s="1"/>
  <c r="M186" i="8" s="1"/>
  <c r="N186" i="8" s="1"/>
  <c r="O186" i="8" s="1"/>
  <c r="P186" i="8" s="1"/>
  <c r="Q186" i="8" s="1"/>
  <c r="R186" i="8" s="1"/>
  <c r="S186" i="8" s="1"/>
  <c r="T186" i="8" s="1"/>
  <c r="U186" i="8" s="1"/>
  <c r="V186" i="8" s="1"/>
  <c r="W186" i="8" s="1"/>
  <c r="X186" i="8" s="1"/>
  <c r="Y186" i="8" s="1"/>
  <c r="Z186" i="8" s="1"/>
  <c r="AA186" i="8" s="1"/>
  <c r="AB186" i="8" s="1"/>
  <c r="AC186" i="8" s="1"/>
  <c r="AD186" i="8" s="1"/>
  <c r="AE186" i="8" s="1"/>
  <c r="AF186" i="8" s="1"/>
  <c r="AG186" i="8" s="1"/>
  <c r="D745" i="8"/>
  <c r="E745" i="8" s="1"/>
  <c r="F745" i="8" s="1"/>
  <c r="G745" i="8" s="1"/>
  <c r="H745" i="8" s="1"/>
  <c r="I745" i="8" s="1"/>
  <c r="J745" i="8" s="1"/>
  <c r="K745" i="8" s="1"/>
  <c r="L745" i="8" s="1"/>
  <c r="M745" i="8" s="1"/>
  <c r="N745" i="8" s="1"/>
  <c r="O745" i="8" s="1"/>
  <c r="P745" i="8" s="1"/>
  <c r="Q745" i="8" s="1"/>
  <c r="R745" i="8" s="1"/>
  <c r="S745" i="8" s="1"/>
  <c r="T745" i="8" s="1"/>
  <c r="U745" i="8" s="1"/>
  <c r="V745" i="8" s="1"/>
  <c r="W745" i="8" s="1"/>
  <c r="X745" i="8" s="1"/>
  <c r="Y745" i="8" s="1"/>
  <c r="Z745" i="8" s="1"/>
  <c r="AA745" i="8" s="1"/>
  <c r="AB745" i="8" s="1"/>
  <c r="AC745" i="8" s="1"/>
  <c r="AD745" i="8" s="1"/>
  <c r="AE745" i="8" s="1"/>
  <c r="AF745" i="8" s="1"/>
  <c r="AG745" i="8" s="1"/>
  <c r="D725" i="8"/>
  <c r="E725" i="8" s="1"/>
  <c r="F725" i="8" s="1"/>
  <c r="G725" i="8" s="1"/>
  <c r="H725" i="8" s="1"/>
  <c r="I725" i="8" s="1"/>
  <c r="J725" i="8" s="1"/>
  <c r="K725" i="8" s="1"/>
  <c r="L725" i="8" s="1"/>
  <c r="M725" i="8" s="1"/>
  <c r="N725" i="8" s="1"/>
  <c r="O725" i="8" s="1"/>
  <c r="P725" i="8" s="1"/>
  <c r="Q725" i="8" s="1"/>
  <c r="R725" i="8" s="1"/>
  <c r="S725" i="8" s="1"/>
  <c r="T725" i="8" s="1"/>
  <c r="U725" i="8" s="1"/>
  <c r="V725" i="8" s="1"/>
  <c r="W725" i="8" s="1"/>
  <c r="X725" i="8" s="1"/>
  <c r="Y725" i="8" s="1"/>
  <c r="Z725" i="8" s="1"/>
  <c r="AA725" i="8" s="1"/>
  <c r="AB725" i="8" s="1"/>
  <c r="AC725" i="8" s="1"/>
  <c r="AD725" i="8" s="1"/>
  <c r="AE725" i="8" s="1"/>
  <c r="AF725" i="8" s="1"/>
  <c r="AG725" i="8" s="1"/>
  <c r="D988" i="8"/>
  <c r="E988" i="8" s="1"/>
  <c r="F988" i="8" s="1"/>
  <c r="G988" i="8" s="1"/>
  <c r="H988" i="8" s="1"/>
  <c r="I988" i="8" s="1"/>
  <c r="J988" i="8" s="1"/>
  <c r="K988" i="8" s="1"/>
  <c r="L988" i="8" s="1"/>
  <c r="M988" i="8" s="1"/>
  <c r="N988" i="8" s="1"/>
  <c r="O988" i="8" s="1"/>
  <c r="P988" i="8" s="1"/>
  <c r="Q988" i="8" s="1"/>
  <c r="R988" i="8" s="1"/>
  <c r="S988" i="8" s="1"/>
  <c r="T988" i="8" s="1"/>
  <c r="U988" i="8" s="1"/>
  <c r="V988" i="8" s="1"/>
  <c r="W988" i="8" s="1"/>
  <c r="X988" i="8" s="1"/>
  <c r="Y988" i="8" s="1"/>
  <c r="Z988" i="8" s="1"/>
  <c r="AA988" i="8" s="1"/>
  <c r="AB988" i="8" s="1"/>
  <c r="AC988" i="8" s="1"/>
  <c r="AD988" i="8" s="1"/>
  <c r="AE988" i="8" s="1"/>
  <c r="AF988" i="8" s="1"/>
  <c r="AG988" i="8" s="1"/>
  <c r="D812" i="8"/>
  <c r="E812" i="8" s="1"/>
  <c r="F812" i="8" s="1"/>
  <c r="G812" i="8" s="1"/>
  <c r="H812" i="8" s="1"/>
  <c r="I812" i="8" s="1"/>
  <c r="J812" i="8" s="1"/>
  <c r="K812" i="8" s="1"/>
  <c r="L812" i="8" s="1"/>
  <c r="M812" i="8" s="1"/>
  <c r="N812" i="8" s="1"/>
  <c r="O812" i="8" s="1"/>
  <c r="P812" i="8" s="1"/>
  <c r="Q812" i="8" s="1"/>
  <c r="R812" i="8" s="1"/>
  <c r="S812" i="8" s="1"/>
  <c r="T812" i="8" s="1"/>
  <c r="U812" i="8" s="1"/>
  <c r="V812" i="8" s="1"/>
  <c r="W812" i="8" s="1"/>
  <c r="X812" i="8" s="1"/>
  <c r="Y812" i="8" s="1"/>
  <c r="Z812" i="8" s="1"/>
  <c r="AA812" i="8" s="1"/>
  <c r="AB812" i="8" s="1"/>
  <c r="AC812" i="8" s="1"/>
  <c r="AD812" i="8" s="1"/>
  <c r="AE812" i="8" s="1"/>
  <c r="AF812" i="8" s="1"/>
  <c r="AG812" i="8" s="1"/>
  <c r="D467" i="8"/>
  <c r="E467" i="8" s="1"/>
  <c r="F467" i="8" s="1"/>
  <c r="G467" i="8" s="1"/>
  <c r="H467" i="8" s="1"/>
  <c r="I467" i="8" s="1"/>
  <c r="J467" i="8" s="1"/>
  <c r="K467" i="8" s="1"/>
  <c r="L467" i="8" s="1"/>
  <c r="M467" i="8" s="1"/>
  <c r="N467" i="8" s="1"/>
  <c r="O467" i="8" s="1"/>
  <c r="P467" i="8" s="1"/>
  <c r="Q467" i="8" s="1"/>
  <c r="R467" i="8" s="1"/>
  <c r="S467" i="8" s="1"/>
  <c r="T467" i="8" s="1"/>
  <c r="U467" i="8" s="1"/>
  <c r="V467" i="8" s="1"/>
  <c r="W467" i="8" s="1"/>
  <c r="X467" i="8" s="1"/>
  <c r="Y467" i="8" s="1"/>
  <c r="Z467" i="8" s="1"/>
  <c r="AA467" i="8" s="1"/>
  <c r="AB467" i="8" s="1"/>
  <c r="AC467" i="8" s="1"/>
  <c r="AD467" i="8" s="1"/>
  <c r="AE467" i="8" s="1"/>
  <c r="AF467" i="8" s="1"/>
  <c r="AG467" i="8" s="1"/>
  <c r="D850" i="8"/>
  <c r="E850" i="8" s="1"/>
  <c r="F850" i="8" s="1"/>
  <c r="G850" i="8" s="1"/>
  <c r="H850" i="8" s="1"/>
  <c r="I850" i="8" s="1"/>
  <c r="J850" i="8" s="1"/>
  <c r="K850" i="8" s="1"/>
  <c r="L850" i="8" s="1"/>
  <c r="M850" i="8" s="1"/>
  <c r="N850" i="8" s="1"/>
  <c r="O850" i="8" s="1"/>
  <c r="P850" i="8" s="1"/>
  <c r="Q850" i="8" s="1"/>
  <c r="R850" i="8" s="1"/>
  <c r="S850" i="8" s="1"/>
  <c r="T850" i="8" s="1"/>
  <c r="U850" i="8" s="1"/>
  <c r="V850" i="8" s="1"/>
  <c r="W850" i="8" s="1"/>
  <c r="X850" i="8" s="1"/>
  <c r="Y850" i="8" s="1"/>
  <c r="Z850" i="8" s="1"/>
  <c r="AA850" i="8" s="1"/>
  <c r="AB850" i="8" s="1"/>
  <c r="AC850" i="8" s="1"/>
  <c r="AD850" i="8" s="1"/>
  <c r="AE850" i="8" s="1"/>
  <c r="AF850" i="8" s="1"/>
  <c r="AG850" i="8" s="1"/>
  <c r="D178" i="8"/>
  <c r="E178" i="8" s="1"/>
  <c r="F178" i="8" s="1"/>
  <c r="G178" i="8" s="1"/>
  <c r="H178" i="8" s="1"/>
  <c r="I178" i="8" s="1"/>
  <c r="J178" i="8" s="1"/>
  <c r="K178" i="8" s="1"/>
  <c r="L178" i="8" s="1"/>
  <c r="M178" i="8" s="1"/>
  <c r="N178" i="8" s="1"/>
  <c r="O178" i="8" s="1"/>
  <c r="P178" i="8" s="1"/>
  <c r="Q178" i="8" s="1"/>
  <c r="R178" i="8" s="1"/>
  <c r="S178" i="8" s="1"/>
  <c r="T178" i="8" s="1"/>
  <c r="U178" i="8" s="1"/>
  <c r="V178" i="8" s="1"/>
  <c r="W178" i="8" s="1"/>
  <c r="X178" i="8" s="1"/>
  <c r="Y178" i="8" s="1"/>
  <c r="Z178" i="8" s="1"/>
  <c r="AA178" i="8" s="1"/>
  <c r="AB178" i="8" s="1"/>
  <c r="AC178" i="8" s="1"/>
  <c r="AD178" i="8" s="1"/>
  <c r="AE178" i="8" s="1"/>
  <c r="AF178" i="8" s="1"/>
  <c r="AG178" i="8" s="1"/>
  <c r="D785" i="8"/>
  <c r="E785" i="8" s="1"/>
  <c r="F785" i="8" s="1"/>
  <c r="G785" i="8" s="1"/>
  <c r="H785" i="8" s="1"/>
  <c r="I785" i="8" s="1"/>
  <c r="J785" i="8" s="1"/>
  <c r="K785" i="8" s="1"/>
  <c r="L785" i="8" s="1"/>
  <c r="M785" i="8" s="1"/>
  <c r="N785" i="8" s="1"/>
  <c r="O785" i="8" s="1"/>
  <c r="P785" i="8" s="1"/>
  <c r="Q785" i="8" s="1"/>
  <c r="R785" i="8" s="1"/>
  <c r="S785" i="8" s="1"/>
  <c r="T785" i="8" s="1"/>
  <c r="U785" i="8" s="1"/>
  <c r="V785" i="8" s="1"/>
  <c r="W785" i="8" s="1"/>
  <c r="X785" i="8" s="1"/>
  <c r="Y785" i="8" s="1"/>
  <c r="Z785" i="8" s="1"/>
  <c r="AA785" i="8" s="1"/>
  <c r="AB785" i="8" s="1"/>
  <c r="AC785" i="8" s="1"/>
  <c r="AD785" i="8" s="1"/>
  <c r="AE785" i="8" s="1"/>
  <c r="AF785" i="8" s="1"/>
  <c r="AG785" i="8" s="1"/>
  <c r="D537" i="8"/>
  <c r="E537" i="8" s="1"/>
  <c r="F537" i="8" s="1"/>
  <c r="G537" i="8" s="1"/>
  <c r="H537" i="8" s="1"/>
  <c r="I537" i="8" s="1"/>
  <c r="J537" i="8" s="1"/>
  <c r="K537" i="8" s="1"/>
  <c r="L537" i="8" s="1"/>
  <c r="M537" i="8" s="1"/>
  <c r="N537" i="8" s="1"/>
  <c r="O537" i="8" s="1"/>
  <c r="P537" i="8" s="1"/>
  <c r="Q537" i="8" s="1"/>
  <c r="R537" i="8" s="1"/>
  <c r="S537" i="8" s="1"/>
  <c r="T537" i="8" s="1"/>
  <c r="U537" i="8" s="1"/>
  <c r="V537" i="8" s="1"/>
  <c r="W537" i="8" s="1"/>
  <c r="X537" i="8" s="1"/>
  <c r="Y537" i="8" s="1"/>
  <c r="Z537" i="8" s="1"/>
  <c r="AA537" i="8" s="1"/>
  <c r="AB537" i="8" s="1"/>
  <c r="AC537" i="8" s="1"/>
  <c r="AD537" i="8" s="1"/>
  <c r="AE537" i="8" s="1"/>
  <c r="AF537" i="8" s="1"/>
  <c r="AG537" i="8" s="1"/>
  <c r="D281" i="8"/>
  <c r="E281" i="8" s="1"/>
  <c r="F281" i="8" s="1"/>
  <c r="G281" i="8" s="1"/>
  <c r="H281" i="8" s="1"/>
  <c r="I281" i="8" s="1"/>
  <c r="J281" i="8" s="1"/>
  <c r="K281" i="8" s="1"/>
  <c r="L281" i="8" s="1"/>
  <c r="M281" i="8" s="1"/>
  <c r="N281" i="8" s="1"/>
  <c r="O281" i="8" s="1"/>
  <c r="P281" i="8" s="1"/>
  <c r="Q281" i="8" s="1"/>
  <c r="R281" i="8" s="1"/>
  <c r="S281" i="8" s="1"/>
  <c r="T281" i="8" s="1"/>
  <c r="U281" i="8" s="1"/>
  <c r="V281" i="8" s="1"/>
  <c r="W281" i="8" s="1"/>
  <c r="X281" i="8" s="1"/>
  <c r="Y281" i="8" s="1"/>
  <c r="Z281" i="8" s="1"/>
  <c r="AA281" i="8" s="1"/>
  <c r="AB281" i="8" s="1"/>
  <c r="AC281" i="8" s="1"/>
  <c r="AD281" i="8" s="1"/>
  <c r="AE281" i="8" s="1"/>
  <c r="AF281" i="8" s="1"/>
  <c r="AG281" i="8" s="1"/>
  <c r="D57" i="8"/>
  <c r="E57" i="8" s="1"/>
  <c r="F57" i="8" s="1"/>
  <c r="G57" i="8" s="1"/>
  <c r="H57" i="8" s="1"/>
  <c r="I57" i="8" s="1"/>
  <c r="J57" i="8" s="1"/>
  <c r="K57" i="8" s="1"/>
  <c r="L57" i="8" s="1"/>
  <c r="M57" i="8" s="1"/>
  <c r="N57" i="8" s="1"/>
  <c r="O57" i="8" s="1"/>
  <c r="P57" i="8" s="1"/>
  <c r="Q57" i="8" s="1"/>
  <c r="R57" i="8" s="1"/>
  <c r="S57" i="8" s="1"/>
  <c r="T57" i="8" s="1"/>
  <c r="U57" i="8" s="1"/>
  <c r="V57" i="8" s="1"/>
  <c r="W57" i="8" s="1"/>
  <c r="X57" i="8" s="1"/>
  <c r="Y57" i="8" s="1"/>
  <c r="Z57" i="8" s="1"/>
  <c r="AA57" i="8" s="1"/>
  <c r="AB57" i="8" s="1"/>
  <c r="AC57" i="8" s="1"/>
  <c r="AD57" i="8" s="1"/>
  <c r="AE57" i="8" s="1"/>
  <c r="AF57" i="8" s="1"/>
  <c r="AG57" i="8" s="1"/>
  <c r="D848" i="8"/>
  <c r="E848" i="8" s="1"/>
  <c r="F848" i="8" s="1"/>
  <c r="G848" i="8" s="1"/>
  <c r="H848" i="8" s="1"/>
  <c r="I848" i="8" s="1"/>
  <c r="J848" i="8" s="1"/>
  <c r="K848" i="8" s="1"/>
  <c r="L848" i="8" s="1"/>
  <c r="M848" i="8" s="1"/>
  <c r="N848" i="8" s="1"/>
  <c r="O848" i="8" s="1"/>
  <c r="P848" i="8" s="1"/>
  <c r="Q848" i="8" s="1"/>
  <c r="R848" i="8" s="1"/>
  <c r="S848" i="8" s="1"/>
  <c r="T848" i="8" s="1"/>
  <c r="U848" i="8" s="1"/>
  <c r="V848" i="8" s="1"/>
  <c r="W848" i="8" s="1"/>
  <c r="X848" i="8" s="1"/>
  <c r="Y848" i="8" s="1"/>
  <c r="Z848" i="8" s="1"/>
  <c r="AA848" i="8" s="1"/>
  <c r="AB848" i="8" s="1"/>
  <c r="AC848" i="8" s="1"/>
  <c r="AD848" i="8" s="1"/>
  <c r="AE848" i="8" s="1"/>
  <c r="AF848" i="8" s="1"/>
  <c r="AG848" i="8" s="1"/>
  <c r="D632" i="8"/>
  <c r="E632" i="8" s="1"/>
  <c r="F632" i="8" s="1"/>
  <c r="G632" i="8" s="1"/>
  <c r="H632" i="8" s="1"/>
  <c r="I632" i="8" s="1"/>
  <c r="J632" i="8" s="1"/>
  <c r="K632" i="8" s="1"/>
  <c r="L632" i="8" s="1"/>
  <c r="M632" i="8" s="1"/>
  <c r="N632" i="8" s="1"/>
  <c r="O632" i="8" s="1"/>
  <c r="P632" i="8" s="1"/>
  <c r="Q632" i="8" s="1"/>
  <c r="R632" i="8" s="1"/>
  <c r="S632" i="8" s="1"/>
  <c r="T632" i="8" s="1"/>
  <c r="U632" i="8" s="1"/>
  <c r="V632" i="8" s="1"/>
  <c r="W632" i="8" s="1"/>
  <c r="X632" i="8" s="1"/>
  <c r="Y632" i="8" s="1"/>
  <c r="Z632" i="8" s="1"/>
  <c r="AA632" i="8" s="1"/>
  <c r="AB632" i="8" s="1"/>
  <c r="AC632" i="8" s="1"/>
  <c r="AD632" i="8" s="1"/>
  <c r="AE632" i="8" s="1"/>
  <c r="AF632" i="8" s="1"/>
  <c r="AG632" i="8" s="1"/>
  <c r="D248" i="8"/>
  <c r="E248" i="8" s="1"/>
  <c r="F248" i="8" s="1"/>
  <c r="G248" i="8" s="1"/>
  <c r="H248" i="8" s="1"/>
  <c r="I248" i="8" s="1"/>
  <c r="J248" i="8" s="1"/>
  <c r="K248" i="8" s="1"/>
  <c r="L248" i="8" s="1"/>
  <c r="M248" i="8" s="1"/>
  <c r="N248" i="8" s="1"/>
  <c r="O248" i="8" s="1"/>
  <c r="P248" i="8" s="1"/>
  <c r="Q248" i="8" s="1"/>
  <c r="R248" i="8" s="1"/>
  <c r="S248" i="8" s="1"/>
  <c r="T248" i="8" s="1"/>
  <c r="U248" i="8" s="1"/>
  <c r="V248" i="8" s="1"/>
  <c r="W248" i="8" s="1"/>
  <c r="X248" i="8" s="1"/>
  <c r="Y248" i="8" s="1"/>
  <c r="Z248" i="8" s="1"/>
  <c r="AA248" i="8" s="1"/>
  <c r="AB248" i="8" s="1"/>
  <c r="AC248" i="8" s="1"/>
  <c r="AD248" i="8" s="1"/>
  <c r="AE248" i="8" s="1"/>
  <c r="AF248" i="8" s="1"/>
  <c r="AG248" i="8" s="1"/>
  <c r="D999" i="8"/>
  <c r="E999" i="8" s="1"/>
  <c r="F999" i="8" s="1"/>
  <c r="G999" i="8" s="1"/>
  <c r="H999" i="8" s="1"/>
  <c r="I999" i="8" s="1"/>
  <c r="J999" i="8" s="1"/>
  <c r="K999" i="8" s="1"/>
  <c r="L999" i="8" s="1"/>
  <c r="M999" i="8" s="1"/>
  <c r="N999" i="8" s="1"/>
  <c r="O999" i="8" s="1"/>
  <c r="P999" i="8" s="1"/>
  <c r="Q999" i="8" s="1"/>
  <c r="R999" i="8" s="1"/>
  <c r="S999" i="8" s="1"/>
  <c r="T999" i="8" s="1"/>
  <c r="U999" i="8" s="1"/>
  <c r="V999" i="8" s="1"/>
  <c r="W999" i="8" s="1"/>
  <c r="X999" i="8" s="1"/>
  <c r="Y999" i="8" s="1"/>
  <c r="Z999" i="8" s="1"/>
  <c r="AA999" i="8" s="1"/>
  <c r="AB999" i="8" s="1"/>
  <c r="AC999" i="8" s="1"/>
  <c r="AD999" i="8" s="1"/>
  <c r="AE999" i="8" s="1"/>
  <c r="AF999" i="8" s="1"/>
  <c r="AG999" i="8" s="1"/>
  <c r="D935" i="8"/>
  <c r="E935" i="8" s="1"/>
  <c r="F935" i="8" s="1"/>
  <c r="G935" i="8" s="1"/>
  <c r="H935" i="8" s="1"/>
  <c r="I935" i="8" s="1"/>
  <c r="J935" i="8" s="1"/>
  <c r="K935" i="8" s="1"/>
  <c r="L935" i="8" s="1"/>
  <c r="M935" i="8" s="1"/>
  <c r="N935" i="8" s="1"/>
  <c r="O935" i="8" s="1"/>
  <c r="P935" i="8" s="1"/>
  <c r="Q935" i="8" s="1"/>
  <c r="R935" i="8" s="1"/>
  <c r="S935" i="8" s="1"/>
  <c r="T935" i="8" s="1"/>
  <c r="U935" i="8" s="1"/>
  <c r="V935" i="8" s="1"/>
  <c r="W935" i="8" s="1"/>
  <c r="X935" i="8" s="1"/>
  <c r="Y935" i="8" s="1"/>
  <c r="Z935" i="8" s="1"/>
  <c r="AA935" i="8" s="1"/>
  <c r="AB935" i="8" s="1"/>
  <c r="AC935" i="8" s="1"/>
  <c r="AD935" i="8" s="1"/>
  <c r="AE935" i="8" s="1"/>
  <c r="AF935" i="8" s="1"/>
  <c r="AG935" i="8" s="1"/>
  <c r="D619" i="8"/>
  <c r="E619" i="8" s="1"/>
  <c r="F619" i="8" s="1"/>
  <c r="G619" i="8" s="1"/>
  <c r="H619" i="8" s="1"/>
  <c r="I619" i="8" s="1"/>
  <c r="J619" i="8" s="1"/>
  <c r="K619" i="8" s="1"/>
  <c r="L619" i="8" s="1"/>
  <c r="M619" i="8" s="1"/>
  <c r="N619" i="8" s="1"/>
  <c r="O619" i="8" s="1"/>
  <c r="P619" i="8" s="1"/>
  <c r="Q619" i="8" s="1"/>
  <c r="R619" i="8" s="1"/>
  <c r="S619" i="8" s="1"/>
  <c r="T619" i="8" s="1"/>
  <c r="U619" i="8" s="1"/>
  <c r="V619" i="8" s="1"/>
  <c r="W619" i="8" s="1"/>
  <c r="X619" i="8" s="1"/>
  <c r="Y619" i="8" s="1"/>
  <c r="Z619" i="8" s="1"/>
  <c r="AA619" i="8" s="1"/>
  <c r="AB619" i="8" s="1"/>
  <c r="AC619" i="8" s="1"/>
  <c r="AD619" i="8" s="1"/>
  <c r="AE619" i="8" s="1"/>
  <c r="AF619" i="8" s="1"/>
  <c r="AG619" i="8" s="1"/>
  <c r="D1002" i="8"/>
  <c r="E1002" i="8" s="1"/>
  <c r="F1002" i="8" s="1"/>
  <c r="G1002" i="8" s="1"/>
  <c r="H1002" i="8" s="1"/>
  <c r="I1002" i="8" s="1"/>
  <c r="J1002" i="8" s="1"/>
  <c r="K1002" i="8" s="1"/>
  <c r="L1002" i="8" s="1"/>
  <c r="M1002" i="8" s="1"/>
  <c r="N1002" i="8" s="1"/>
  <c r="O1002" i="8" s="1"/>
  <c r="P1002" i="8" s="1"/>
  <c r="Q1002" i="8" s="1"/>
  <c r="R1002" i="8" s="1"/>
  <c r="S1002" i="8" s="1"/>
  <c r="T1002" i="8" s="1"/>
  <c r="U1002" i="8" s="1"/>
  <c r="V1002" i="8" s="1"/>
  <c r="W1002" i="8" s="1"/>
  <c r="X1002" i="8" s="1"/>
  <c r="Y1002" i="8" s="1"/>
  <c r="Z1002" i="8" s="1"/>
  <c r="AA1002" i="8" s="1"/>
  <c r="AB1002" i="8" s="1"/>
  <c r="AC1002" i="8" s="1"/>
  <c r="AD1002" i="8" s="1"/>
  <c r="AE1002" i="8" s="1"/>
  <c r="AF1002" i="8" s="1"/>
  <c r="AG1002" i="8" s="1"/>
  <c r="D146" i="8"/>
  <c r="E146" i="8" s="1"/>
  <c r="F146" i="8" s="1"/>
  <c r="G146" i="8" s="1"/>
  <c r="H146" i="8" s="1"/>
  <c r="I146" i="8" s="1"/>
  <c r="J146" i="8" s="1"/>
  <c r="K146" i="8" s="1"/>
  <c r="L146" i="8" s="1"/>
  <c r="M146" i="8" s="1"/>
  <c r="N146" i="8" s="1"/>
  <c r="O146" i="8" s="1"/>
  <c r="P146" i="8" s="1"/>
  <c r="Q146" i="8" s="1"/>
  <c r="R146" i="8" s="1"/>
  <c r="S146" i="8" s="1"/>
  <c r="T146" i="8" s="1"/>
  <c r="U146" i="8" s="1"/>
  <c r="V146" i="8" s="1"/>
  <c r="W146" i="8" s="1"/>
  <c r="X146" i="8" s="1"/>
  <c r="Y146" i="8" s="1"/>
  <c r="Z146" i="8" s="1"/>
  <c r="AA146" i="8" s="1"/>
  <c r="AB146" i="8" s="1"/>
  <c r="AC146" i="8" s="1"/>
  <c r="AD146" i="8" s="1"/>
  <c r="AE146" i="8" s="1"/>
  <c r="AF146" i="8" s="1"/>
  <c r="AG146" i="8" s="1"/>
  <c r="D833" i="8"/>
  <c r="E833" i="8" s="1"/>
  <c r="F833" i="8" s="1"/>
  <c r="G833" i="8" s="1"/>
  <c r="H833" i="8" s="1"/>
  <c r="I833" i="8" s="1"/>
  <c r="J833" i="8" s="1"/>
  <c r="K833" i="8" s="1"/>
  <c r="L833" i="8" s="1"/>
  <c r="M833" i="8" s="1"/>
  <c r="N833" i="8" s="1"/>
  <c r="O833" i="8" s="1"/>
  <c r="P833" i="8" s="1"/>
  <c r="Q833" i="8" s="1"/>
  <c r="R833" i="8" s="1"/>
  <c r="S833" i="8" s="1"/>
  <c r="T833" i="8" s="1"/>
  <c r="U833" i="8" s="1"/>
  <c r="V833" i="8" s="1"/>
  <c r="W833" i="8" s="1"/>
  <c r="X833" i="8" s="1"/>
  <c r="Y833" i="8" s="1"/>
  <c r="Z833" i="8" s="1"/>
  <c r="AA833" i="8" s="1"/>
  <c r="AB833" i="8" s="1"/>
  <c r="AC833" i="8" s="1"/>
  <c r="AD833" i="8" s="1"/>
  <c r="AE833" i="8" s="1"/>
  <c r="AF833" i="8" s="1"/>
  <c r="AG833" i="8" s="1"/>
  <c r="D593" i="8"/>
  <c r="E593" i="8" s="1"/>
  <c r="F593" i="8" s="1"/>
  <c r="G593" i="8" s="1"/>
  <c r="H593" i="8" s="1"/>
  <c r="I593" i="8" s="1"/>
  <c r="J593" i="8" s="1"/>
  <c r="K593" i="8" s="1"/>
  <c r="L593" i="8" s="1"/>
  <c r="M593" i="8" s="1"/>
  <c r="N593" i="8" s="1"/>
  <c r="O593" i="8" s="1"/>
  <c r="P593" i="8" s="1"/>
  <c r="Q593" i="8" s="1"/>
  <c r="R593" i="8" s="1"/>
  <c r="S593" i="8" s="1"/>
  <c r="T593" i="8" s="1"/>
  <c r="U593" i="8" s="1"/>
  <c r="V593" i="8" s="1"/>
  <c r="W593" i="8" s="1"/>
  <c r="X593" i="8" s="1"/>
  <c r="Y593" i="8" s="1"/>
  <c r="Z593" i="8" s="1"/>
  <c r="AA593" i="8" s="1"/>
  <c r="AB593" i="8" s="1"/>
  <c r="AC593" i="8" s="1"/>
  <c r="AD593" i="8" s="1"/>
  <c r="AE593" i="8" s="1"/>
  <c r="AF593" i="8" s="1"/>
  <c r="AG593" i="8" s="1"/>
  <c r="D337" i="8"/>
  <c r="E337" i="8" s="1"/>
  <c r="F337" i="8" s="1"/>
  <c r="G337" i="8" s="1"/>
  <c r="H337" i="8" s="1"/>
  <c r="I337" i="8" s="1"/>
  <c r="J337" i="8" s="1"/>
  <c r="K337" i="8" s="1"/>
  <c r="L337" i="8" s="1"/>
  <c r="M337" i="8" s="1"/>
  <c r="N337" i="8" s="1"/>
  <c r="O337" i="8" s="1"/>
  <c r="P337" i="8" s="1"/>
  <c r="Q337" i="8" s="1"/>
  <c r="R337" i="8" s="1"/>
  <c r="S337" i="8" s="1"/>
  <c r="T337" i="8" s="1"/>
  <c r="U337" i="8" s="1"/>
  <c r="V337" i="8" s="1"/>
  <c r="W337" i="8" s="1"/>
  <c r="X337" i="8" s="1"/>
  <c r="Y337" i="8" s="1"/>
  <c r="Z337" i="8" s="1"/>
  <c r="AA337" i="8" s="1"/>
  <c r="AB337" i="8" s="1"/>
  <c r="AC337" i="8" s="1"/>
  <c r="AD337" i="8" s="1"/>
  <c r="AE337" i="8" s="1"/>
  <c r="AF337" i="8" s="1"/>
  <c r="AG337" i="8" s="1"/>
  <c r="D89" i="8"/>
  <c r="E89" i="8" s="1"/>
  <c r="F89" i="8" s="1"/>
  <c r="G89" i="8" s="1"/>
  <c r="H89" i="8" s="1"/>
  <c r="I89" i="8" s="1"/>
  <c r="J89" i="8" s="1"/>
  <c r="K89" i="8" s="1"/>
  <c r="L89" i="8" s="1"/>
  <c r="M89" i="8" s="1"/>
  <c r="N89" i="8" s="1"/>
  <c r="O89" i="8" s="1"/>
  <c r="P89" i="8" s="1"/>
  <c r="Q89" i="8" s="1"/>
  <c r="R89" i="8" s="1"/>
  <c r="S89" i="8" s="1"/>
  <c r="T89" i="8" s="1"/>
  <c r="U89" i="8" s="1"/>
  <c r="V89" i="8" s="1"/>
  <c r="W89" i="8" s="1"/>
  <c r="X89" i="8" s="1"/>
  <c r="Y89" i="8" s="1"/>
  <c r="Z89" i="8" s="1"/>
  <c r="AA89" i="8" s="1"/>
  <c r="AB89" i="8" s="1"/>
  <c r="AC89" i="8" s="1"/>
  <c r="AD89" i="8" s="1"/>
  <c r="AE89" i="8" s="1"/>
  <c r="AF89" i="8" s="1"/>
  <c r="AG89" i="8" s="1"/>
  <c r="D864" i="8"/>
  <c r="E864" i="8" s="1"/>
  <c r="F864" i="8" s="1"/>
  <c r="G864" i="8" s="1"/>
  <c r="H864" i="8" s="1"/>
  <c r="I864" i="8" s="1"/>
  <c r="J864" i="8" s="1"/>
  <c r="K864" i="8" s="1"/>
  <c r="L864" i="8" s="1"/>
  <c r="M864" i="8" s="1"/>
  <c r="N864" i="8" s="1"/>
  <c r="O864" i="8" s="1"/>
  <c r="P864" i="8" s="1"/>
  <c r="Q864" i="8" s="1"/>
  <c r="R864" i="8" s="1"/>
  <c r="S864" i="8" s="1"/>
  <c r="T864" i="8" s="1"/>
  <c r="U864" i="8" s="1"/>
  <c r="V864" i="8" s="1"/>
  <c r="W864" i="8" s="1"/>
  <c r="X864" i="8" s="1"/>
  <c r="Y864" i="8" s="1"/>
  <c r="Z864" i="8" s="1"/>
  <c r="AA864" i="8" s="1"/>
  <c r="AB864" i="8" s="1"/>
  <c r="AC864" i="8" s="1"/>
  <c r="AD864" i="8" s="1"/>
  <c r="AE864" i="8" s="1"/>
  <c r="AF864" i="8" s="1"/>
  <c r="AG864" i="8" s="1"/>
  <c r="D680" i="8"/>
  <c r="E680" i="8" s="1"/>
  <c r="F680" i="8" s="1"/>
  <c r="G680" i="8" s="1"/>
  <c r="H680" i="8" s="1"/>
  <c r="I680" i="8" s="1"/>
  <c r="J680" i="8" s="1"/>
  <c r="K680" i="8" s="1"/>
  <c r="L680" i="8" s="1"/>
  <c r="M680" i="8" s="1"/>
  <c r="N680" i="8" s="1"/>
  <c r="O680" i="8" s="1"/>
  <c r="P680" i="8" s="1"/>
  <c r="Q680" i="8" s="1"/>
  <c r="R680" i="8" s="1"/>
  <c r="S680" i="8" s="1"/>
  <c r="T680" i="8" s="1"/>
  <c r="U680" i="8" s="1"/>
  <c r="V680" i="8" s="1"/>
  <c r="W680" i="8" s="1"/>
  <c r="X680" i="8" s="1"/>
  <c r="Y680" i="8" s="1"/>
  <c r="Z680" i="8" s="1"/>
  <c r="AA680" i="8" s="1"/>
  <c r="AB680" i="8" s="1"/>
  <c r="AC680" i="8" s="1"/>
  <c r="AD680" i="8" s="1"/>
  <c r="AE680" i="8" s="1"/>
  <c r="AF680" i="8" s="1"/>
  <c r="AG680" i="8" s="1"/>
  <c r="D304" i="8"/>
  <c r="E304" i="8" s="1"/>
  <c r="F304" i="8" s="1"/>
  <c r="G304" i="8" s="1"/>
  <c r="H304" i="8" s="1"/>
  <c r="I304" i="8" s="1"/>
  <c r="J304" i="8" s="1"/>
  <c r="K304" i="8" s="1"/>
  <c r="L304" i="8" s="1"/>
  <c r="M304" i="8" s="1"/>
  <c r="N304" i="8" s="1"/>
  <c r="O304" i="8" s="1"/>
  <c r="P304" i="8" s="1"/>
  <c r="Q304" i="8" s="1"/>
  <c r="R304" i="8" s="1"/>
  <c r="S304" i="8" s="1"/>
  <c r="T304" i="8" s="1"/>
  <c r="U304" i="8" s="1"/>
  <c r="V304" i="8" s="1"/>
  <c r="W304" i="8" s="1"/>
  <c r="X304" i="8" s="1"/>
  <c r="Y304" i="8" s="1"/>
  <c r="Z304" i="8" s="1"/>
  <c r="AA304" i="8" s="1"/>
  <c r="AB304" i="8" s="1"/>
  <c r="AC304" i="8" s="1"/>
  <c r="AD304" i="8" s="1"/>
  <c r="AE304" i="8" s="1"/>
  <c r="AF304" i="8" s="1"/>
  <c r="AG304" i="8" s="1"/>
  <c r="D982" i="8"/>
  <c r="E982" i="8" s="1"/>
  <c r="F982" i="8" s="1"/>
  <c r="G982" i="8" s="1"/>
  <c r="H982" i="8" s="1"/>
  <c r="I982" i="8" s="1"/>
  <c r="J982" i="8" s="1"/>
  <c r="K982" i="8" s="1"/>
  <c r="L982" i="8" s="1"/>
  <c r="M982" i="8" s="1"/>
  <c r="N982" i="8" s="1"/>
  <c r="O982" i="8" s="1"/>
  <c r="P982" i="8" s="1"/>
  <c r="Q982" i="8" s="1"/>
  <c r="R982" i="8" s="1"/>
  <c r="S982" i="8" s="1"/>
  <c r="T982" i="8" s="1"/>
  <c r="U982" i="8" s="1"/>
  <c r="V982" i="8" s="1"/>
  <c r="W982" i="8" s="1"/>
  <c r="X982" i="8" s="1"/>
  <c r="Y982" i="8" s="1"/>
  <c r="Z982" i="8" s="1"/>
  <c r="AA982" i="8" s="1"/>
  <c r="AB982" i="8" s="1"/>
  <c r="AC982" i="8" s="1"/>
  <c r="AD982" i="8" s="1"/>
  <c r="AE982" i="8" s="1"/>
  <c r="AF982" i="8" s="1"/>
  <c r="AG982" i="8" s="1"/>
  <c r="D913" i="8"/>
  <c r="E913" i="8" s="1"/>
  <c r="F913" i="8" s="1"/>
  <c r="G913" i="8" s="1"/>
  <c r="H913" i="8" s="1"/>
  <c r="I913" i="8" s="1"/>
  <c r="J913" i="8" s="1"/>
  <c r="K913" i="8" s="1"/>
  <c r="L913" i="8" s="1"/>
  <c r="M913" i="8" s="1"/>
  <c r="N913" i="8" s="1"/>
  <c r="O913" i="8" s="1"/>
  <c r="P913" i="8" s="1"/>
  <c r="Q913" i="8" s="1"/>
  <c r="R913" i="8" s="1"/>
  <c r="S913" i="8" s="1"/>
  <c r="T913" i="8" s="1"/>
  <c r="U913" i="8" s="1"/>
  <c r="V913" i="8" s="1"/>
  <c r="W913" i="8" s="1"/>
  <c r="X913" i="8" s="1"/>
  <c r="Y913" i="8" s="1"/>
  <c r="Z913" i="8" s="1"/>
  <c r="AA913" i="8" s="1"/>
  <c r="AB913" i="8" s="1"/>
  <c r="AC913" i="8" s="1"/>
  <c r="AD913" i="8" s="1"/>
  <c r="AE913" i="8" s="1"/>
  <c r="AF913" i="8" s="1"/>
  <c r="AG913" i="8" s="1"/>
  <c r="D649" i="8"/>
  <c r="E649" i="8" s="1"/>
  <c r="F649" i="8" s="1"/>
  <c r="G649" i="8" s="1"/>
  <c r="H649" i="8" s="1"/>
  <c r="I649" i="8" s="1"/>
  <c r="J649" i="8" s="1"/>
  <c r="K649" i="8" s="1"/>
  <c r="L649" i="8" s="1"/>
  <c r="M649" i="8" s="1"/>
  <c r="N649" i="8" s="1"/>
  <c r="O649" i="8" s="1"/>
  <c r="P649" i="8" s="1"/>
  <c r="Q649" i="8" s="1"/>
  <c r="R649" i="8" s="1"/>
  <c r="S649" i="8" s="1"/>
  <c r="T649" i="8" s="1"/>
  <c r="U649" i="8" s="1"/>
  <c r="V649" i="8" s="1"/>
  <c r="W649" i="8" s="1"/>
  <c r="X649" i="8" s="1"/>
  <c r="Y649" i="8" s="1"/>
  <c r="Z649" i="8" s="1"/>
  <c r="AA649" i="8" s="1"/>
  <c r="AB649" i="8" s="1"/>
  <c r="AC649" i="8" s="1"/>
  <c r="AD649" i="8" s="1"/>
  <c r="AE649" i="8" s="1"/>
  <c r="AF649" i="8" s="1"/>
  <c r="AG649" i="8" s="1"/>
  <c r="D385" i="8"/>
  <c r="E385" i="8" s="1"/>
  <c r="F385" i="8" s="1"/>
  <c r="G385" i="8" s="1"/>
  <c r="H385" i="8" s="1"/>
  <c r="I385" i="8" s="1"/>
  <c r="J385" i="8" s="1"/>
  <c r="K385" i="8" s="1"/>
  <c r="L385" i="8" s="1"/>
  <c r="M385" i="8" s="1"/>
  <c r="N385" i="8" s="1"/>
  <c r="O385" i="8" s="1"/>
  <c r="P385" i="8" s="1"/>
  <c r="Q385" i="8" s="1"/>
  <c r="R385" i="8" s="1"/>
  <c r="S385" i="8" s="1"/>
  <c r="T385" i="8" s="1"/>
  <c r="U385" i="8" s="1"/>
  <c r="V385" i="8" s="1"/>
  <c r="W385" i="8" s="1"/>
  <c r="X385" i="8" s="1"/>
  <c r="Y385" i="8" s="1"/>
  <c r="Z385" i="8" s="1"/>
  <c r="AA385" i="8" s="1"/>
  <c r="AB385" i="8" s="1"/>
  <c r="AC385" i="8" s="1"/>
  <c r="AD385" i="8" s="1"/>
  <c r="AE385" i="8" s="1"/>
  <c r="AF385" i="8" s="1"/>
  <c r="AG385" i="8" s="1"/>
  <c r="D105" i="8"/>
  <c r="E105" i="8" s="1"/>
  <c r="F105" i="8" s="1"/>
  <c r="G105" i="8" s="1"/>
  <c r="H105" i="8" s="1"/>
  <c r="I105" i="8" s="1"/>
  <c r="J105" i="8" s="1"/>
  <c r="K105" i="8" s="1"/>
  <c r="L105" i="8" s="1"/>
  <c r="M105" i="8" s="1"/>
  <c r="N105" i="8" s="1"/>
  <c r="O105" i="8" s="1"/>
  <c r="P105" i="8" s="1"/>
  <c r="Q105" i="8" s="1"/>
  <c r="R105" i="8" s="1"/>
  <c r="S105" i="8" s="1"/>
  <c r="T105" i="8" s="1"/>
  <c r="U105" i="8" s="1"/>
  <c r="V105" i="8" s="1"/>
  <c r="W105" i="8" s="1"/>
  <c r="X105" i="8" s="1"/>
  <c r="Y105" i="8" s="1"/>
  <c r="Z105" i="8" s="1"/>
  <c r="AA105" i="8" s="1"/>
  <c r="AB105" i="8" s="1"/>
  <c r="AC105" i="8" s="1"/>
  <c r="AD105" i="8" s="1"/>
  <c r="AE105" i="8" s="1"/>
  <c r="AF105" i="8" s="1"/>
  <c r="AG105" i="8" s="1"/>
  <c r="D912" i="8"/>
  <c r="E912" i="8" s="1"/>
  <c r="F912" i="8" s="1"/>
  <c r="G912" i="8" s="1"/>
  <c r="H912" i="8" s="1"/>
  <c r="I912" i="8" s="1"/>
  <c r="J912" i="8" s="1"/>
  <c r="K912" i="8" s="1"/>
  <c r="L912" i="8" s="1"/>
  <c r="M912" i="8" s="1"/>
  <c r="N912" i="8" s="1"/>
  <c r="O912" i="8" s="1"/>
  <c r="P912" i="8" s="1"/>
  <c r="Q912" i="8" s="1"/>
  <c r="R912" i="8" s="1"/>
  <c r="S912" i="8" s="1"/>
  <c r="T912" i="8" s="1"/>
  <c r="U912" i="8" s="1"/>
  <c r="V912" i="8" s="1"/>
  <c r="W912" i="8" s="1"/>
  <c r="X912" i="8" s="1"/>
  <c r="Y912" i="8" s="1"/>
  <c r="Z912" i="8" s="1"/>
  <c r="AA912" i="8" s="1"/>
  <c r="AB912" i="8" s="1"/>
  <c r="AC912" i="8" s="1"/>
  <c r="AD912" i="8" s="1"/>
  <c r="AE912" i="8" s="1"/>
  <c r="AF912" i="8" s="1"/>
  <c r="AG912" i="8" s="1"/>
  <c r="D736" i="8"/>
  <c r="E736" i="8" s="1"/>
  <c r="F736" i="8" s="1"/>
  <c r="G736" i="8" s="1"/>
  <c r="H736" i="8" s="1"/>
  <c r="I736" i="8" s="1"/>
  <c r="J736" i="8" s="1"/>
  <c r="K736" i="8" s="1"/>
  <c r="L736" i="8" s="1"/>
  <c r="M736" i="8" s="1"/>
  <c r="N736" i="8" s="1"/>
  <c r="O736" i="8" s="1"/>
  <c r="P736" i="8" s="1"/>
  <c r="Q736" i="8" s="1"/>
  <c r="R736" i="8" s="1"/>
  <c r="S736" i="8" s="1"/>
  <c r="T736" i="8" s="1"/>
  <c r="U736" i="8" s="1"/>
  <c r="V736" i="8" s="1"/>
  <c r="W736" i="8" s="1"/>
  <c r="X736" i="8" s="1"/>
  <c r="Y736" i="8" s="1"/>
  <c r="Z736" i="8" s="1"/>
  <c r="AA736" i="8" s="1"/>
  <c r="AB736" i="8" s="1"/>
  <c r="AC736" i="8" s="1"/>
  <c r="AD736" i="8" s="1"/>
  <c r="AE736" i="8" s="1"/>
  <c r="AF736" i="8" s="1"/>
  <c r="AG736" i="8" s="1"/>
  <c r="D432" i="8"/>
  <c r="E432" i="8" s="1"/>
  <c r="F432" i="8" s="1"/>
  <c r="G432" i="8" s="1"/>
  <c r="H432" i="8" s="1"/>
  <c r="I432" i="8" s="1"/>
  <c r="J432" i="8" s="1"/>
  <c r="K432" i="8" s="1"/>
  <c r="L432" i="8" s="1"/>
  <c r="M432" i="8" s="1"/>
  <c r="N432" i="8" s="1"/>
  <c r="O432" i="8" s="1"/>
  <c r="P432" i="8" s="1"/>
  <c r="Q432" i="8" s="1"/>
  <c r="R432" i="8" s="1"/>
  <c r="S432" i="8" s="1"/>
  <c r="T432" i="8" s="1"/>
  <c r="U432" i="8" s="1"/>
  <c r="V432" i="8" s="1"/>
  <c r="W432" i="8" s="1"/>
  <c r="X432" i="8" s="1"/>
  <c r="Y432" i="8" s="1"/>
  <c r="Z432" i="8" s="1"/>
  <c r="AA432" i="8" s="1"/>
  <c r="AB432" i="8" s="1"/>
  <c r="AC432" i="8" s="1"/>
  <c r="AD432" i="8" s="1"/>
  <c r="AE432" i="8" s="1"/>
  <c r="AF432" i="8" s="1"/>
  <c r="AG432" i="8" s="1"/>
  <c r="D56" i="8"/>
  <c r="E56" i="8" s="1"/>
  <c r="F56" i="8" s="1"/>
  <c r="G56" i="8" s="1"/>
  <c r="H56" i="8" s="1"/>
  <c r="I56" i="8" s="1"/>
  <c r="J56" i="8" s="1"/>
  <c r="K56" i="8" s="1"/>
  <c r="L56" i="8" s="1"/>
  <c r="M56" i="8" s="1"/>
  <c r="N56" i="8" s="1"/>
  <c r="O56" i="8" s="1"/>
  <c r="P56" i="8" s="1"/>
  <c r="Q56" i="8" s="1"/>
  <c r="R56" i="8" s="1"/>
  <c r="S56" i="8" s="1"/>
  <c r="T56" i="8" s="1"/>
  <c r="U56" i="8" s="1"/>
  <c r="V56" i="8" s="1"/>
  <c r="W56" i="8" s="1"/>
  <c r="X56" i="8" s="1"/>
  <c r="Y56" i="8" s="1"/>
  <c r="Z56" i="8" s="1"/>
  <c r="AA56" i="8" s="1"/>
  <c r="AB56" i="8" s="1"/>
  <c r="AC56" i="8" s="1"/>
  <c r="AD56" i="8" s="1"/>
  <c r="AE56" i="8" s="1"/>
  <c r="AF56" i="8" s="1"/>
  <c r="AG56" i="8" s="1"/>
  <c r="D989" i="8"/>
  <c r="E989" i="8" s="1"/>
  <c r="F989" i="8" s="1"/>
  <c r="G989" i="8" s="1"/>
  <c r="H989" i="8" s="1"/>
  <c r="I989" i="8" s="1"/>
  <c r="J989" i="8" s="1"/>
  <c r="K989" i="8" s="1"/>
  <c r="L989" i="8" s="1"/>
  <c r="M989" i="8" s="1"/>
  <c r="N989" i="8" s="1"/>
  <c r="O989" i="8" s="1"/>
  <c r="P989" i="8" s="1"/>
  <c r="Q989" i="8" s="1"/>
  <c r="R989" i="8" s="1"/>
  <c r="S989" i="8" s="1"/>
  <c r="T989" i="8" s="1"/>
  <c r="U989" i="8" s="1"/>
  <c r="V989" i="8" s="1"/>
  <c r="W989" i="8" s="1"/>
  <c r="X989" i="8" s="1"/>
  <c r="Y989" i="8" s="1"/>
  <c r="Z989" i="8" s="1"/>
  <c r="AA989" i="8" s="1"/>
  <c r="AB989" i="8" s="1"/>
  <c r="AC989" i="8" s="1"/>
  <c r="AD989" i="8" s="1"/>
  <c r="AE989" i="8" s="1"/>
  <c r="AF989" i="8" s="1"/>
  <c r="AG989" i="8" s="1"/>
  <c r="D901" i="8"/>
  <c r="E901" i="8" s="1"/>
  <c r="F901" i="8" s="1"/>
  <c r="G901" i="8" s="1"/>
  <c r="H901" i="8" s="1"/>
  <c r="I901" i="8" s="1"/>
  <c r="J901" i="8" s="1"/>
  <c r="K901" i="8" s="1"/>
  <c r="L901" i="8" s="1"/>
  <c r="M901" i="8" s="1"/>
  <c r="N901" i="8" s="1"/>
  <c r="O901" i="8" s="1"/>
  <c r="P901" i="8" s="1"/>
  <c r="Q901" i="8" s="1"/>
  <c r="R901" i="8" s="1"/>
  <c r="S901" i="8" s="1"/>
  <c r="T901" i="8" s="1"/>
  <c r="U901" i="8" s="1"/>
  <c r="V901" i="8" s="1"/>
  <c r="W901" i="8" s="1"/>
  <c r="X901" i="8" s="1"/>
  <c r="Y901" i="8" s="1"/>
  <c r="Z901" i="8" s="1"/>
  <c r="AA901" i="8" s="1"/>
  <c r="AB901" i="8" s="1"/>
  <c r="AC901" i="8" s="1"/>
  <c r="AD901" i="8" s="1"/>
  <c r="AE901" i="8" s="1"/>
  <c r="AF901" i="8" s="1"/>
  <c r="AG901" i="8" s="1"/>
  <c r="D805" i="8"/>
  <c r="E805" i="8" s="1"/>
  <c r="F805" i="8" s="1"/>
  <c r="G805" i="8" s="1"/>
  <c r="H805" i="8" s="1"/>
  <c r="I805" i="8" s="1"/>
  <c r="J805" i="8" s="1"/>
  <c r="K805" i="8" s="1"/>
  <c r="L805" i="8" s="1"/>
  <c r="M805" i="8" s="1"/>
  <c r="N805" i="8" s="1"/>
  <c r="O805" i="8" s="1"/>
  <c r="P805" i="8" s="1"/>
  <c r="Q805" i="8" s="1"/>
  <c r="R805" i="8" s="1"/>
  <c r="S805" i="8" s="1"/>
  <c r="T805" i="8" s="1"/>
  <c r="U805" i="8" s="1"/>
  <c r="V805" i="8" s="1"/>
  <c r="W805" i="8" s="1"/>
  <c r="X805" i="8" s="1"/>
  <c r="Y805" i="8" s="1"/>
  <c r="Z805" i="8" s="1"/>
  <c r="AA805" i="8" s="1"/>
  <c r="AB805" i="8" s="1"/>
  <c r="AC805" i="8" s="1"/>
  <c r="AD805" i="8" s="1"/>
  <c r="AE805" i="8" s="1"/>
  <c r="AF805" i="8" s="1"/>
  <c r="AG805" i="8" s="1"/>
  <c r="D701" i="8"/>
  <c r="E701" i="8" s="1"/>
  <c r="F701" i="8" s="1"/>
  <c r="G701" i="8" s="1"/>
  <c r="H701" i="8" s="1"/>
  <c r="I701" i="8" s="1"/>
  <c r="J701" i="8" s="1"/>
  <c r="K701" i="8" s="1"/>
  <c r="L701" i="8" s="1"/>
  <c r="M701" i="8" s="1"/>
  <c r="N701" i="8" s="1"/>
  <c r="O701" i="8" s="1"/>
  <c r="P701" i="8" s="1"/>
  <c r="Q701" i="8" s="1"/>
  <c r="R701" i="8" s="1"/>
  <c r="S701" i="8" s="1"/>
  <c r="T701" i="8" s="1"/>
  <c r="U701" i="8" s="1"/>
  <c r="V701" i="8" s="1"/>
  <c r="W701" i="8" s="1"/>
  <c r="X701" i="8" s="1"/>
  <c r="Y701" i="8" s="1"/>
  <c r="Z701" i="8" s="1"/>
  <c r="AA701" i="8" s="1"/>
  <c r="AB701" i="8" s="1"/>
  <c r="AC701" i="8" s="1"/>
  <c r="AD701" i="8" s="1"/>
  <c r="AE701" i="8" s="1"/>
  <c r="AF701" i="8" s="1"/>
  <c r="AG701" i="8" s="1"/>
  <c r="D879" i="8"/>
  <c r="E879" i="8" s="1"/>
  <c r="F879" i="8" s="1"/>
  <c r="G879" i="8" s="1"/>
  <c r="H879" i="8" s="1"/>
  <c r="I879" i="8" s="1"/>
  <c r="J879" i="8" s="1"/>
  <c r="K879" i="8" s="1"/>
  <c r="L879" i="8" s="1"/>
  <c r="M879" i="8" s="1"/>
  <c r="N879" i="8" s="1"/>
  <c r="O879" i="8" s="1"/>
  <c r="P879" i="8" s="1"/>
  <c r="Q879" i="8" s="1"/>
  <c r="R879" i="8" s="1"/>
  <c r="S879" i="8" s="1"/>
  <c r="T879" i="8" s="1"/>
  <c r="U879" i="8" s="1"/>
  <c r="V879" i="8" s="1"/>
  <c r="W879" i="8" s="1"/>
  <c r="X879" i="8" s="1"/>
  <c r="Y879" i="8" s="1"/>
  <c r="Z879" i="8" s="1"/>
  <c r="AA879" i="8" s="1"/>
  <c r="AB879" i="8" s="1"/>
  <c r="AC879" i="8" s="1"/>
  <c r="AD879" i="8" s="1"/>
  <c r="AE879" i="8" s="1"/>
  <c r="AF879" i="8" s="1"/>
  <c r="AG879" i="8" s="1"/>
  <c r="D815" i="8"/>
  <c r="E815" i="8" s="1"/>
  <c r="F815" i="8" s="1"/>
  <c r="G815" i="8" s="1"/>
  <c r="H815" i="8" s="1"/>
  <c r="I815" i="8" s="1"/>
  <c r="J815" i="8" s="1"/>
  <c r="K815" i="8" s="1"/>
  <c r="L815" i="8" s="1"/>
  <c r="M815" i="8" s="1"/>
  <c r="N815" i="8" s="1"/>
  <c r="O815" i="8" s="1"/>
  <c r="P815" i="8" s="1"/>
  <c r="Q815" i="8" s="1"/>
  <c r="R815" i="8" s="1"/>
  <c r="S815" i="8" s="1"/>
  <c r="T815" i="8" s="1"/>
  <c r="U815" i="8" s="1"/>
  <c r="V815" i="8" s="1"/>
  <c r="W815" i="8" s="1"/>
  <c r="X815" i="8" s="1"/>
  <c r="Y815" i="8" s="1"/>
  <c r="Z815" i="8" s="1"/>
  <c r="AA815" i="8" s="1"/>
  <c r="AB815" i="8" s="1"/>
  <c r="AC815" i="8" s="1"/>
  <c r="AD815" i="8" s="1"/>
  <c r="AE815" i="8" s="1"/>
  <c r="AF815" i="8" s="1"/>
  <c r="AG815" i="8" s="1"/>
  <c r="D751" i="8"/>
  <c r="E751" i="8" s="1"/>
  <c r="F751" i="8" s="1"/>
  <c r="G751" i="8" s="1"/>
  <c r="H751" i="8" s="1"/>
  <c r="I751" i="8" s="1"/>
  <c r="J751" i="8" s="1"/>
  <c r="K751" i="8" s="1"/>
  <c r="L751" i="8" s="1"/>
  <c r="M751" i="8" s="1"/>
  <c r="N751" i="8" s="1"/>
  <c r="O751" i="8" s="1"/>
  <c r="P751" i="8" s="1"/>
  <c r="Q751" i="8" s="1"/>
  <c r="R751" i="8" s="1"/>
  <c r="S751" i="8" s="1"/>
  <c r="T751" i="8" s="1"/>
  <c r="U751" i="8" s="1"/>
  <c r="V751" i="8" s="1"/>
  <c r="W751" i="8" s="1"/>
  <c r="X751" i="8" s="1"/>
  <c r="Y751" i="8" s="1"/>
  <c r="Z751" i="8" s="1"/>
  <c r="AA751" i="8" s="1"/>
  <c r="AB751" i="8" s="1"/>
  <c r="AC751" i="8" s="1"/>
  <c r="AD751" i="8" s="1"/>
  <c r="AE751" i="8" s="1"/>
  <c r="AF751" i="8" s="1"/>
  <c r="AG751" i="8" s="1"/>
  <c r="D687" i="8"/>
  <c r="E687" i="8" s="1"/>
  <c r="F687" i="8" s="1"/>
  <c r="G687" i="8" s="1"/>
  <c r="H687" i="8" s="1"/>
  <c r="I687" i="8" s="1"/>
  <c r="J687" i="8" s="1"/>
  <c r="K687" i="8" s="1"/>
  <c r="L687" i="8" s="1"/>
  <c r="M687" i="8" s="1"/>
  <c r="N687" i="8" s="1"/>
  <c r="O687" i="8" s="1"/>
  <c r="P687" i="8" s="1"/>
  <c r="Q687" i="8" s="1"/>
  <c r="R687" i="8" s="1"/>
  <c r="S687" i="8" s="1"/>
  <c r="T687" i="8" s="1"/>
  <c r="U687" i="8" s="1"/>
  <c r="V687" i="8" s="1"/>
  <c r="W687" i="8" s="1"/>
  <c r="X687" i="8" s="1"/>
  <c r="Y687" i="8" s="1"/>
  <c r="Z687" i="8" s="1"/>
  <c r="AA687" i="8" s="1"/>
  <c r="AB687" i="8" s="1"/>
  <c r="AC687" i="8" s="1"/>
  <c r="AD687" i="8" s="1"/>
  <c r="AE687" i="8" s="1"/>
  <c r="AF687" i="8" s="1"/>
  <c r="AG687" i="8" s="1"/>
  <c r="D527" i="8"/>
  <c r="E527" i="8" s="1"/>
  <c r="F527" i="8" s="1"/>
  <c r="G527" i="8" s="1"/>
  <c r="H527" i="8" s="1"/>
  <c r="I527" i="8" s="1"/>
  <c r="J527" i="8" s="1"/>
  <c r="K527" i="8" s="1"/>
  <c r="L527" i="8" s="1"/>
  <c r="M527" i="8" s="1"/>
  <c r="N527" i="8" s="1"/>
  <c r="O527" i="8" s="1"/>
  <c r="P527" i="8" s="1"/>
  <c r="Q527" i="8" s="1"/>
  <c r="R527" i="8" s="1"/>
  <c r="S527" i="8" s="1"/>
  <c r="T527" i="8" s="1"/>
  <c r="U527" i="8" s="1"/>
  <c r="V527" i="8" s="1"/>
  <c r="W527" i="8" s="1"/>
  <c r="X527" i="8" s="1"/>
  <c r="Y527" i="8" s="1"/>
  <c r="Z527" i="8" s="1"/>
  <c r="AA527" i="8" s="1"/>
  <c r="AB527" i="8" s="1"/>
  <c r="AC527" i="8" s="1"/>
  <c r="AD527" i="8" s="1"/>
  <c r="AE527" i="8" s="1"/>
  <c r="AF527" i="8" s="1"/>
  <c r="AG527" i="8" s="1"/>
  <c r="D271" i="8"/>
  <c r="E271" i="8" s="1"/>
  <c r="F271" i="8" s="1"/>
  <c r="G271" i="8" s="1"/>
  <c r="H271" i="8" s="1"/>
  <c r="I271" i="8" s="1"/>
  <c r="J271" i="8" s="1"/>
  <c r="K271" i="8" s="1"/>
  <c r="L271" i="8" s="1"/>
  <c r="M271" i="8" s="1"/>
  <c r="N271" i="8" s="1"/>
  <c r="O271" i="8" s="1"/>
  <c r="P271" i="8" s="1"/>
  <c r="Q271" i="8" s="1"/>
  <c r="R271" i="8" s="1"/>
  <c r="S271" i="8" s="1"/>
  <c r="T271" i="8" s="1"/>
  <c r="U271" i="8" s="1"/>
  <c r="V271" i="8" s="1"/>
  <c r="W271" i="8" s="1"/>
  <c r="X271" i="8" s="1"/>
  <c r="Y271" i="8" s="1"/>
  <c r="Z271" i="8" s="1"/>
  <c r="AA271" i="8" s="1"/>
  <c r="AB271" i="8" s="1"/>
  <c r="AC271" i="8" s="1"/>
  <c r="AD271" i="8" s="1"/>
  <c r="AE271" i="8" s="1"/>
  <c r="AF271" i="8" s="1"/>
  <c r="AG271" i="8" s="1"/>
  <c r="D15" i="8"/>
  <c r="E15" i="8" s="1"/>
  <c r="F15" i="8" s="1"/>
  <c r="G15" i="8" s="1"/>
  <c r="H15" i="8" s="1"/>
  <c r="I15" i="8" s="1"/>
  <c r="J15" i="8" s="1"/>
  <c r="K15" i="8" s="1"/>
  <c r="L15" i="8" s="1"/>
  <c r="M15" i="8" s="1"/>
  <c r="N15" i="8" s="1"/>
  <c r="O15" i="8" s="1"/>
  <c r="P15" i="8" s="1"/>
  <c r="Q15" i="8" s="1"/>
  <c r="R15" i="8" s="1"/>
  <c r="S15" i="8" s="1"/>
  <c r="T15" i="8" s="1"/>
  <c r="U15" i="8" s="1"/>
  <c r="V15" i="8" s="1"/>
  <c r="W15" i="8" s="1"/>
  <c r="X15" i="8" s="1"/>
  <c r="Y15" i="8" s="1"/>
  <c r="Z15" i="8" s="1"/>
  <c r="AA15" i="8" s="1"/>
  <c r="AB15" i="8" s="1"/>
  <c r="AC15" i="8" s="1"/>
  <c r="AD15" i="8" s="1"/>
  <c r="AE15" i="8" s="1"/>
  <c r="AF15" i="8" s="1"/>
  <c r="AG15" i="8" s="1"/>
  <c r="D838" i="8"/>
  <c r="E838" i="8" s="1"/>
  <c r="F838" i="8" s="1"/>
  <c r="G838" i="8" s="1"/>
  <c r="H838" i="8" s="1"/>
  <c r="I838" i="8" s="1"/>
  <c r="J838" i="8" s="1"/>
  <c r="K838" i="8" s="1"/>
  <c r="L838" i="8" s="1"/>
  <c r="M838" i="8" s="1"/>
  <c r="N838" i="8" s="1"/>
  <c r="O838" i="8" s="1"/>
  <c r="P838" i="8" s="1"/>
  <c r="Q838" i="8" s="1"/>
  <c r="R838" i="8" s="1"/>
  <c r="S838" i="8" s="1"/>
  <c r="T838" i="8" s="1"/>
  <c r="U838" i="8" s="1"/>
  <c r="V838" i="8" s="1"/>
  <c r="W838" i="8" s="1"/>
  <c r="X838" i="8" s="1"/>
  <c r="Y838" i="8" s="1"/>
  <c r="Z838" i="8" s="1"/>
  <c r="AA838" i="8" s="1"/>
  <c r="AB838" i="8" s="1"/>
  <c r="AC838" i="8" s="1"/>
  <c r="AD838" i="8" s="1"/>
  <c r="AE838" i="8" s="1"/>
  <c r="AF838" i="8" s="1"/>
  <c r="AG838" i="8" s="1"/>
  <c r="D774" i="8"/>
  <c r="E774" i="8" s="1"/>
  <c r="F774" i="8" s="1"/>
  <c r="G774" i="8" s="1"/>
  <c r="H774" i="8" s="1"/>
  <c r="I774" i="8" s="1"/>
  <c r="J774" i="8" s="1"/>
  <c r="K774" i="8" s="1"/>
  <c r="L774" i="8" s="1"/>
  <c r="M774" i="8" s="1"/>
  <c r="N774" i="8" s="1"/>
  <c r="O774" i="8" s="1"/>
  <c r="P774" i="8" s="1"/>
  <c r="Q774" i="8" s="1"/>
  <c r="R774" i="8" s="1"/>
  <c r="S774" i="8" s="1"/>
  <c r="T774" i="8" s="1"/>
  <c r="U774" i="8" s="1"/>
  <c r="V774" i="8" s="1"/>
  <c r="W774" i="8" s="1"/>
  <c r="X774" i="8" s="1"/>
  <c r="Y774" i="8" s="1"/>
  <c r="Z774" i="8" s="1"/>
  <c r="AA774" i="8" s="1"/>
  <c r="AB774" i="8" s="1"/>
  <c r="AC774" i="8" s="1"/>
  <c r="AD774" i="8" s="1"/>
  <c r="AE774" i="8" s="1"/>
  <c r="AF774" i="8" s="1"/>
  <c r="AG774" i="8" s="1"/>
  <c r="D710" i="8"/>
  <c r="E710" i="8" s="1"/>
  <c r="F710" i="8" s="1"/>
  <c r="G710" i="8" s="1"/>
  <c r="H710" i="8" s="1"/>
  <c r="I710" i="8" s="1"/>
  <c r="J710" i="8" s="1"/>
  <c r="K710" i="8" s="1"/>
  <c r="L710" i="8" s="1"/>
  <c r="M710" i="8" s="1"/>
  <c r="N710" i="8" s="1"/>
  <c r="O710" i="8" s="1"/>
  <c r="P710" i="8" s="1"/>
  <c r="Q710" i="8" s="1"/>
  <c r="R710" i="8" s="1"/>
  <c r="S710" i="8" s="1"/>
  <c r="T710" i="8" s="1"/>
  <c r="U710" i="8" s="1"/>
  <c r="V710" i="8" s="1"/>
  <c r="W710" i="8" s="1"/>
  <c r="X710" i="8" s="1"/>
  <c r="Y710" i="8" s="1"/>
  <c r="Z710" i="8" s="1"/>
  <c r="AA710" i="8" s="1"/>
  <c r="AB710" i="8" s="1"/>
  <c r="AC710" i="8" s="1"/>
  <c r="AD710" i="8" s="1"/>
  <c r="AE710" i="8" s="1"/>
  <c r="AF710" i="8" s="1"/>
  <c r="AG710" i="8" s="1"/>
  <c r="D622" i="8"/>
  <c r="E622" i="8" s="1"/>
  <c r="F622" i="8" s="1"/>
  <c r="G622" i="8" s="1"/>
  <c r="H622" i="8" s="1"/>
  <c r="I622" i="8" s="1"/>
  <c r="J622" i="8" s="1"/>
  <c r="K622" i="8" s="1"/>
  <c r="L622" i="8" s="1"/>
  <c r="M622" i="8" s="1"/>
  <c r="N622" i="8" s="1"/>
  <c r="O622" i="8" s="1"/>
  <c r="P622" i="8" s="1"/>
  <c r="Q622" i="8" s="1"/>
  <c r="R622" i="8" s="1"/>
  <c r="S622" i="8" s="1"/>
  <c r="T622" i="8" s="1"/>
  <c r="U622" i="8" s="1"/>
  <c r="V622" i="8" s="1"/>
  <c r="W622" i="8" s="1"/>
  <c r="X622" i="8" s="1"/>
  <c r="Y622" i="8" s="1"/>
  <c r="Z622" i="8" s="1"/>
  <c r="AA622" i="8" s="1"/>
  <c r="AB622" i="8" s="1"/>
  <c r="AC622" i="8" s="1"/>
  <c r="AD622" i="8" s="1"/>
  <c r="AE622" i="8" s="1"/>
  <c r="AF622" i="8" s="1"/>
  <c r="AG622" i="8" s="1"/>
  <c r="D366" i="8"/>
  <c r="E366" i="8" s="1"/>
  <c r="F366" i="8" s="1"/>
  <c r="G366" i="8" s="1"/>
  <c r="H366" i="8" s="1"/>
  <c r="I366" i="8" s="1"/>
  <c r="J366" i="8" s="1"/>
  <c r="K366" i="8" s="1"/>
  <c r="L366" i="8" s="1"/>
  <c r="M366" i="8" s="1"/>
  <c r="N366" i="8" s="1"/>
  <c r="O366" i="8" s="1"/>
  <c r="P366" i="8" s="1"/>
  <c r="Q366" i="8" s="1"/>
  <c r="R366" i="8" s="1"/>
  <c r="S366" i="8" s="1"/>
  <c r="T366" i="8" s="1"/>
  <c r="U366" i="8" s="1"/>
  <c r="V366" i="8" s="1"/>
  <c r="W366" i="8" s="1"/>
  <c r="X366" i="8" s="1"/>
  <c r="Y366" i="8" s="1"/>
  <c r="Z366" i="8" s="1"/>
  <c r="AA366" i="8" s="1"/>
  <c r="AB366" i="8" s="1"/>
  <c r="AC366" i="8" s="1"/>
  <c r="AD366" i="8" s="1"/>
  <c r="AE366" i="8" s="1"/>
  <c r="AF366" i="8" s="1"/>
  <c r="AG366" i="8" s="1"/>
  <c r="D110" i="8"/>
  <c r="E110" i="8" s="1"/>
  <c r="F110" i="8" s="1"/>
  <c r="G110" i="8" s="1"/>
  <c r="H110" i="8" s="1"/>
  <c r="I110" i="8" s="1"/>
  <c r="J110" i="8" s="1"/>
  <c r="K110" i="8" s="1"/>
  <c r="L110" i="8" s="1"/>
  <c r="M110" i="8" s="1"/>
  <c r="N110" i="8" s="1"/>
  <c r="O110" i="8" s="1"/>
  <c r="P110" i="8" s="1"/>
  <c r="Q110" i="8" s="1"/>
  <c r="R110" i="8" s="1"/>
  <c r="S110" i="8" s="1"/>
  <c r="T110" i="8" s="1"/>
  <c r="U110" i="8" s="1"/>
  <c r="V110" i="8" s="1"/>
  <c r="W110" i="8" s="1"/>
  <c r="X110" i="8" s="1"/>
  <c r="Y110" i="8" s="1"/>
  <c r="Z110" i="8" s="1"/>
  <c r="AA110" i="8" s="1"/>
  <c r="AB110" i="8" s="1"/>
  <c r="AC110" i="8" s="1"/>
  <c r="AD110" i="8" s="1"/>
  <c r="AE110" i="8" s="1"/>
  <c r="AF110" i="8" s="1"/>
  <c r="AG110" i="8" s="1"/>
  <c r="D629" i="8"/>
  <c r="E629" i="8" s="1"/>
  <c r="F629" i="8" s="1"/>
  <c r="G629" i="8" s="1"/>
  <c r="H629" i="8" s="1"/>
  <c r="I629" i="8" s="1"/>
  <c r="J629" i="8" s="1"/>
  <c r="K629" i="8" s="1"/>
  <c r="L629" i="8" s="1"/>
  <c r="M629" i="8" s="1"/>
  <c r="N629" i="8" s="1"/>
  <c r="O629" i="8" s="1"/>
  <c r="P629" i="8" s="1"/>
  <c r="Q629" i="8" s="1"/>
  <c r="R629" i="8" s="1"/>
  <c r="S629" i="8" s="1"/>
  <c r="T629" i="8" s="1"/>
  <c r="U629" i="8" s="1"/>
  <c r="V629" i="8" s="1"/>
  <c r="W629" i="8" s="1"/>
  <c r="X629" i="8" s="1"/>
  <c r="Y629" i="8" s="1"/>
  <c r="Z629" i="8" s="1"/>
  <c r="AA629" i="8" s="1"/>
  <c r="AB629" i="8" s="1"/>
  <c r="AC629" i="8" s="1"/>
  <c r="AD629" i="8" s="1"/>
  <c r="AE629" i="8" s="1"/>
  <c r="AF629" i="8" s="1"/>
  <c r="AG629" i="8" s="1"/>
  <c r="D565" i="8"/>
  <c r="E565" i="8" s="1"/>
  <c r="F565" i="8" s="1"/>
  <c r="G565" i="8" s="1"/>
  <c r="H565" i="8" s="1"/>
  <c r="I565" i="8" s="1"/>
  <c r="J565" i="8" s="1"/>
  <c r="K565" i="8" s="1"/>
  <c r="L565" i="8" s="1"/>
  <c r="M565" i="8" s="1"/>
  <c r="N565" i="8" s="1"/>
  <c r="O565" i="8" s="1"/>
  <c r="P565" i="8" s="1"/>
  <c r="Q565" i="8" s="1"/>
  <c r="R565" i="8" s="1"/>
  <c r="S565" i="8" s="1"/>
  <c r="T565" i="8" s="1"/>
  <c r="U565" i="8" s="1"/>
  <c r="V565" i="8" s="1"/>
  <c r="W565" i="8" s="1"/>
  <c r="X565" i="8" s="1"/>
  <c r="Y565" i="8" s="1"/>
  <c r="Z565" i="8" s="1"/>
  <c r="AA565" i="8" s="1"/>
  <c r="AB565" i="8" s="1"/>
  <c r="AC565" i="8" s="1"/>
  <c r="AD565" i="8" s="1"/>
  <c r="AE565" i="8" s="1"/>
  <c r="AF565" i="8" s="1"/>
  <c r="AG565" i="8" s="1"/>
  <c r="D501" i="8"/>
  <c r="E501" i="8" s="1"/>
  <c r="F501" i="8" s="1"/>
  <c r="G501" i="8" s="1"/>
  <c r="H501" i="8" s="1"/>
  <c r="I501" i="8" s="1"/>
  <c r="J501" i="8" s="1"/>
  <c r="K501" i="8" s="1"/>
  <c r="L501" i="8" s="1"/>
  <c r="M501" i="8" s="1"/>
  <c r="N501" i="8" s="1"/>
  <c r="O501" i="8" s="1"/>
  <c r="P501" i="8" s="1"/>
  <c r="Q501" i="8" s="1"/>
  <c r="R501" i="8" s="1"/>
  <c r="S501" i="8" s="1"/>
  <c r="T501" i="8" s="1"/>
  <c r="U501" i="8" s="1"/>
  <c r="V501" i="8" s="1"/>
  <c r="W501" i="8" s="1"/>
  <c r="X501" i="8" s="1"/>
  <c r="Y501" i="8" s="1"/>
  <c r="Z501" i="8" s="1"/>
  <c r="AA501" i="8" s="1"/>
  <c r="AB501" i="8" s="1"/>
  <c r="AC501" i="8" s="1"/>
  <c r="AD501" i="8" s="1"/>
  <c r="AE501" i="8" s="1"/>
  <c r="AF501" i="8" s="1"/>
  <c r="AG501" i="8" s="1"/>
  <c r="D437" i="8"/>
  <c r="E437" i="8" s="1"/>
  <c r="F437" i="8" s="1"/>
  <c r="G437" i="8" s="1"/>
  <c r="H437" i="8" s="1"/>
  <c r="I437" i="8" s="1"/>
  <c r="J437" i="8" s="1"/>
  <c r="K437" i="8" s="1"/>
  <c r="L437" i="8" s="1"/>
  <c r="M437" i="8" s="1"/>
  <c r="N437" i="8" s="1"/>
  <c r="O437" i="8" s="1"/>
  <c r="P437" i="8" s="1"/>
  <c r="Q437" i="8" s="1"/>
  <c r="R437" i="8" s="1"/>
  <c r="S437" i="8" s="1"/>
  <c r="T437" i="8" s="1"/>
  <c r="U437" i="8" s="1"/>
  <c r="V437" i="8" s="1"/>
  <c r="W437" i="8" s="1"/>
  <c r="X437" i="8" s="1"/>
  <c r="Y437" i="8" s="1"/>
  <c r="Z437" i="8" s="1"/>
  <c r="AA437" i="8" s="1"/>
  <c r="AB437" i="8" s="1"/>
  <c r="AC437" i="8" s="1"/>
  <c r="AD437" i="8" s="1"/>
  <c r="AE437" i="8" s="1"/>
  <c r="AF437" i="8" s="1"/>
  <c r="AG437" i="8" s="1"/>
  <c r="D357" i="8"/>
  <c r="E357" i="8" s="1"/>
  <c r="F357" i="8" s="1"/>
  <c r="G357" i="8" s="1"/>
  <c r="H357" i="8" s="1"/>
  <c r="I357" i="8" s="1"/>
  <c r="J357" i="8" s="1"/>
  <c r="K357" i="8" s="1"/>
  <c r="L357" i="8" s="1"/>
  <c r="M357" i="8" s="1"/>
  <c r="N357" i="8" s="1"/>
  <c r="O357" i="8" s="1"/>
  <c r="P357" i="8" s="1"/>
  <c r="Q357" i="8" s="1"/>
  <c r="R357" i="8" s="1"/>
  <c r="S357" i="8" s="1"/>
  <c r="T357" i="8" s="1"/>
  <c r="U357" i="8" s="1"/>
  <c r="V357" i="8" s="1"/>
  <c r="W357" i="8" s="1"/>
  <c r="X357" i="8" s="1"/>
  <c r="Y357" i="8" s="1"/>
  <c r="Z357" i="8" s="1"/>
  <c r="AA357" i="8" s="1"/>
  <c r="AB357" i="8" s="1"/>
  <c r="AC357" i="8" s="1"/>
  <c r="AD357" i="8" s="1"/>
  <c r="AE357" i="8" s="1"/>
  <c r="AF357" i="8" s="1"/>
  <c r="AG357" i="8" s="1"/>
  <c r="D157" i="8"/>
  <c r="E157" i="8" s="1"/>
  <c r="F157" i="8" s="1"/>
  <c r="G157" i="8" s="1"/>
  <c r="H157" i="8" s="1"/>
  <c r="I157" i="8" s="1"/>
  <c r="J157" i="8" s="1"/>
  <c r="K157" i="8" s="1"/>
  <c r="L157" i="8" s="1"/>
  <c r="M157" i="8" s="1"/>
  <c r="N157" i="8" s="1"/>
  <c r="O157" i="8" s="1"/>
  <c r="P157" i="8" s="1"/>
  <c r="Q157" i="8" s="1"/>
  <c r="R157" i="8" s="1"/>
  <c r="S157" i="8" s="1"/>
  <c r="T157" i="8" s="1"/>
  <c r="U157" i="8" s="1"/>
  <c r="V157" i="8" s="1"/>
  <c r="W157" i="8" s="1"/>
  <c r="X157" i="8" s="1"/>
  <c r="Y157" i="8" s="1"/>
  <c r="Z157" i="8" s="1"/>
  <c r="AA157" i="8" s="1"/>
  <c r="AB157" i="8" s="1"/>
  <c r="AC157" i="8" s="1"/>
  <c r="AD157" i="8" s="1"/>
  <c r="AE157" i="8" s="1"/>
  <c r="AF157" i="8" s="1"/>
  <c r="AG157" i="8" s="1"/>
  <c r="D317" i="8"/>
  <c r="E317" i="8" s="1"/>
  <c r="F317" i="8" s="1"/>
  <c r="G317" i="8" s="1"/>
  <c r="H317" i="8" s="1"/>
  <c r="I317" i="8" s="1"/>
  <c r="J317" i="8" s="1"/>
  <c r="K317" i="8" s="1"/>
  <c r="L317" i="8" s="1"/>
  <c r="M317" i="8" s="1"/>
  <c r="N317" i="8" s="1"/>
  <c r="O317" i="8" s="1"/>
  <c r="P317" i="8" s="1"/>
  <c r="Q317" i="8" s="1"/>
  <c r="R317" i="8" s="1"/>
  <c r="S317" i="8" s="1"/>
  <c r="T317" i="8" s="1"/>
  <c r="U317" i="8" s="1"/>
  <c r="V317" i="8" s="1"/>
  <c r="W317" i="8" s="1"/>
  <c r="X317" i="8" s="1"/>
  <c r="Y317" i="8" s="1"/>
  <c r="Z317" i="8" s="1"/>
  <c r="AA317" i="8" s="1"/>
  <c r="AB317" i="8" s="1"/>
  <c r="AC317" i="8" s="1"/>
  <c r="AD317" i="8" s="1"/>
  <c r="AE317" i="8" s="1"/>
  <c r="AF317" i="8" s="1"/>
  <c r="AG317" i="8" s="1"/>
  <c r="D149" i="8"/>
  <c r="E149" i="8" s="1"/>
  <c r="F149" i="8" s="1"/>
  <c r="G149" i="8" s="1"/>
  <c r="H149" i="8" s="1"/>
  <c r="I149" i="8" s="1"/>
  <c r="J149" i="8" s="1"/>
  <c r="K149" i="8" s="1"/>
  <c r="L149" i="8" s="1"/>
  <c r="M149" i="8" s="1"/>
  <c r="N149" i="8" s="1"/>
  <c r="O149" i="8" s="1"/>
  <c r="P149" i="8" s="1"/>
  <c r="Q149" i="8" s="1"/>
  <c r="R149" i="8" s="1"/>
  <c r="S149" i="8" s="1"/>
  <c r="T149" i="8" s="1"/>
  <c r="U149" i="8" s="1"/>
  <c r="V149" i="8" s="1"/>
  <c r="W149" i="8" s="1"/>
  <c r="X149" i="8" s="1"/>
  <c r="Y149" i="8" s="1"/>
  <c r="Z149" i="8" s="1"/>
  <c r="AA149" i="8" s="1"/>
  <c r="AB149" i="8" s="1"/>
  <c r="AC149" i="8" s="1"/>
  <c r="AD149" i="8" s="1"/>
  <c r="AE149" i="8" s="1"/>
  <c r="AF149" i="8" s="1"/>
  <c r="AG149" i="8" s="1"/>
  <c r="D500" i="8"/>
  <c r="E500" i="8" s="1"/>
  <c r="F500" i="8" s="1"/>
  <c r="G500" i="8" s="1"/>
  <c r="H500" i="8" s="1"/>
  <c r="I500" i="8" s="1"/>
  <c r="J500" i="8" s="1"/>
  <c r="K500" i="8" s="1"/>
  <c r="L500" i="8" s="1"/>
  <c r="M500" i="8" s="1"/>
  <c r="N500" i="8" s="1"/>
  <c r="O500" i="8" s="1"/>
  <c r="P500" i="8" s="1"/>
  <c r="Q500" i="8" s="1"/>
  <c r="R500" i="8" s="1"/>
  <c r="S500" i="8" s="1"/>
  <c r="T500" i="8" s="1"/>
  <c r="U500" i="8" s="1"/>
  <c r="V500" i="8" s="1"/>
  <c r="W500" i="8" s="1"/>
  <c r="X500" i="8" s="1"/>
  <c r="Y500" i="8" s="1"/>
  <c r="Z500" i="8" s="1"/>
  <c r="AA500" i="8" s="1"/>
  <c r="AB500" i="8" s="1"/>
  <c r="AC500" i="8" s="1"/>
  <c r="AD500" i="8" s="1"/>
  <c r="AE500" i="8" s="1"/>
  <c r="AF500" i="8" s="1"/>
  <c r="AG500" i="8" s="1"/>
  <c r="D364" i="8"/>
  <c r="E364" i="8" s="1"/>
  <c r="F364" i="8" s="1"/>
  <c r="G364" i="8" s="1"/>
  <c r="H364" i="8" s="1"/>
  <c r="I364" i="8" s="1"/>
  <c r="J364" i="8" s="1"/>
  <c r="K364" i="8" s="1"/>
  <c r="L364" i="8" s="1"/>
  <c r="M364" i="8" s="1"/>
  <c r="N364" i="8" s="1"/>
  <c r="O364" i="8" s="1"/>
  <c r="P364" i="8" s="1"/>
  <c r="Q364" i="8" s="1"/>
  <c r="R364" i="8" s="1"/>
  <c r="S364" i="8" s="1"/>
  <c r="T364" i="8" s="1"/>
  <c r="U364" i="8" s="1"/>
  <c r="V364" i="8" s="1"/>
  <c r="W364" i="8" s="1"/>
  <c r="X364" i="8" s="1"/>
  <c r="Y364" i="8" s="1"/>
  <c r="Z364" i="8" s="1"/>
  <c r="AA364" i="8" s="1"/>
  <c r="AB364" i="8" s="1"/>
  <c r="AC364" i="8" s="1"/>
  <c r="AD364" i="8" s="1"/>
  <c r="AE364" i="8" s="1"/>
  <c r="AF364" i="8" s="1"/>
  <c r="AG364" i="8" s="1"/>
  <c r="D204" i="8"/>
  <c r="E204" i="8" s="1"/>
  <c r="F204" i="8" s="1"/>
  <c r="G204" i="8" s="1"/>
  <c r="H204" i="8" s="1"/>
  <c r="I204" i="8" s="1"/>
  <c r="J204" i="8" s="1"/>
  <c r="K204" i="8" s="1"/>
  <c r="L204" i="8" s="1"/>
  <c r="M204" i="8" s="1"/>
  <c r="N204" i="8" s="1"/>
  <c r="O204" i="8" s="1"/>
  <c r="P204" i="8" s="1"/>
  <c r="Q204" i="8" s="1"/>
  <c r="R204" i="8" s="1"/>
  <c r="S204" i="8" s="1"/>
  <c r="T204" i="8" s="1"/>
  <c r="U204" i="8" s="1"/>
  <c r="V204" i="8" s="1"/>
  <c r="W204" i="8" s="1"/>
  <c r="X204" i="8" s="1"/>
  <c r="Y204" i="8" s="1"/>
  <c r="Z204" i="8" s="1"/>
  <c r="AA204" i="8" s="1"/>
  <c r="AB204" i="8" s="1"/>
  <c r="AC204" i="8" s="1"/>
  <c r="AD204" i="8" s="1"/>
  <c r="AE204" i="8" s="1"/>
  <c r="AF204" i="8" s="1"/>
  <c r="AG204" i="8" s="1"/>
  <c r="D68" i="8"/>
  <c r="E68" i="8" s="1"/>
  <c r="F68" i="8" s="1"/>
  <c r="G68" i="8" s="1"/>
  <c r="H68" i="8" s="1"/>
  <c r="I68" i="8" s="1"/>
  <c r="J68" i="8" s="1"/>
  <c r="K68" i="8" s="1"/>
  <c r="L68" i="8" s="1"/>
  <c r="M68" i="8" s="1"/>
  <c r="N68" i="8" s="1"/>
  <c r="O68" i="8" s="1"/>
  <c r="P68" i="8" s="1"/>
  <c r="Q68" i="8" s="1"/>
  <c r="R68" i="8" s="1"/>
  <c r="S68" i="8" s="1"/>
  <c r="T68" i="8" s="1"/>
  <c r="U68" i="8" s="1"/>
  <c r="V68" i="8" s="1"/>
  <c r="W68" i="8" s="1"/>
  <c r="X68" i="8" s="1"/>
  <c r="Y68" i="8" s="1"/>
  <c r="Z68" i="8" s="1"/>
  <c r="AA68" i="8" s="1"/>
  <c r="AB68" i="8" s="1"/>
  <c r="AC68" i="8" s="1"/>
  <c r="AD68" i="8" s="1"/>
  <c r="AE68" i="8" s="1"/>
  <c r="AF68" i="8" s="1"/>
  <c r="AG68" i="8" s="1"/>
  <c r="D451" i="8"/>
  <c r="E451" i="8" s="1"/>
  <c r="F451" i="8" s="1"/>
  <c r="G451" i="8" s="1"/>
  <c r="H451" i="8" s="1"/>
  <c r="I451" i="8" s="1"/>
  <c r="J451" i="8" s="1"/>
  <c r="K451" i="8" s="1"/>
  <c r="L451" i="8" s="1"/>
  <c r="M451" i="8" s="1"/>
  <c r="N451" i="8" s="1"/>
  <c r="O451" i="8" s="1"/>
  <c r="P451" i="8" s="1"/>
  <c r="Q451" i="8" s="1"/>
  <c r="R451" i="8" s="1"/>
  <c r="S451" i="8" s="1"/>
  <c r="T451" i="8" s="1"/>
  <c r="U451" i="8" s="1"/>
  <c r="V451" i="8" s="1"/>
  <c r="W451" i="8" s="1"/>
  <c r="X451" i="8" s="1"/>
  <c r="Y451" i="8" s="1"/>
  <c r="Z451" i="8" s="1"/>
  <c r="AA451" i="8" s="1"/>
  <c r="AB451" i="8" s="1"/>
  <c r="AC451" i="8" s="1"/>
  <c r="AD451" i="8" s="1"/>
  <c r="AE451" i="8" s="1"/>
  <c r="AF451" i="8" s="1"/>
  <c r="AG451" i="8" s="1"/>
  <c r="D195" i="8"/>
  <c r="E195" i="8" s="1"/>
  <c r="F195" i="8" s="1"/>
  <c r="G195" i="8" s="1"/>
  <c r="H195" i="8" s="1"/>
  <c r="I195" i="8" s="1"/>
  <c r="J195" i="8" s="1"/>
  <c r="K195" i="8" s="1"/>
  <c r="L195" i="8" s="1"/>
  <c r="M195" i="8" s="1"/>
  <c r="N195" i="8" s="1"/>
  <c r="O195" i="8" s="1"/>
  <c r="P195" i="8" s="1"/>
  <c r="Q195" i="8" s="1"/>
  <c r="R195" i="8" s="1"/>
  <c r="S195" i="8" s="1"/>
  <c r="T195" i="8" s="1"/>
  <c r="U195" i="8" s="1"/>
  <c r="V195" i="8" s="1"/>
  <c r="W195" i="8" s="1"/>
  <c r="X195" i="8" s="1"/>
  <c r="Y195" i="8" s="1"/>
  <c r="Z195" i="8" s="1"/>
  <c r="AA195" i="8" s="1"/>
  <c r="AB195" i="8" s="1"/>
  <c r="AC195" i="8" s="1"/>
  <c r="AD195" i="8" s="1"/>
  <c r="AE195" i="8" s="1"/>
  <c r="AF195" i="8" s="1"/>
  <c r="AG195" i="8" s="1"/>
  <c r="D221" i="8"/>
  <c r="E221" i="8" s="1"/>
  <c r="F221" i="8" s="1"/>
  <c r="G221" i="8" s="1"/>
  <c r="H221" i="8" s="1"/>
  <c r="I221" i="8" s="1"/>
  <c r="J221" i="8" s="1"/>
  <c r="K221" i="8" s="1"/>
  <c r="L221" i="8" s="1"/>
  <c r="M221" i="8" s="1"/>
  <c r="N221" i="8" s="1"/>
  <c r="O221" i="8" s="1"/>
  <c r="P221" i="8" s="1"/>
  <c r="Q221" i="8" s="1"/>
  <c r="R221" i="8" s="1"/>
  <c r="S221" i="8" s="1"/>
  <c r="T221" i="8" s="1"/>
  <c r="U221" i="8" s="1"/>
  <c r="V221" i="8" s="1"/>
  <c r="W221" i="8" s="1"/>
  <c r="X221" i="8" s="1"/>
  <c r="Y221" i="8" s="1"/>
  <c r="Z221" i="8" s="1"/>
  <c r="AA221" i="8" s="1"/>
  <c r="AB221" i="8" s="1"/>
  <c r="AC221" i="8" s="1"/>
  <c r="AD221" i="8" s="1"/>
  <c r="AE221" i="8" s="1"/>
  <c r="AF221" i="8" s="1"/>
  <c r="AG221" i="8" s="1"/>
  <c r="D29" i="8"/>
  <c r="E29" i="8" s="1"/>
  <c r="F29" i="8" s="1"/>
  <c r="G29" i="8" s="1"/>
  <c r="H29" i="8" s="1"/>
  <c r="I29" i="8" s="1"/>
  <c r="J29" i="8" s="1"/>
  <c r="K29" i="8" s="1"/>
  <c r="L29" i="8" s="1"/>
  <c r="M29" i="8" s="1"/>
  <c r="N29" i="8" s="1"/>
  <c r="O29" i="8" s="1"/>
  <c r="P29" i="8" s="1"/>
  <c r="Q29" i="8" s="1"/>
  <c r="R29" i="8" s="1"/>
  <c r="S29" i="8" s="1"/>
  <c r="T29" i="8" s="1"/>
  <c r="U29" i="8" s="1"/>
  <c r="V29" i="8" s="1"/>
  <c r="W29" i="8" s="1"/>
  <c r="X29" i="8" s="1"/>
  <c r="Y29" i="8" s="1"/>
  <c r="Z29" i="8" s="1"/>
  <c r="AA29" i="8" s="1"/>
  <c r="AB29" i="8" s="1"/>
  <c r="AC29" i="8" s="1"/>
  <c r="AD29" i="8" s="1"/>
  <c r="AE29" i="8" s="1"/>
  <c r="AF29" i="8" s="1"/>
  <c r="AG29" i="8" s="1"/>
  <c r="D436" i="8"/>
  <c r="E436" i="8" s="1"/>
  <c r="F436" i="8" s="1"/>
  <c r="G436" i="8" s="1"/>
  <c r="H436" i="8" s="1"/>
  <c r="I436" i="8" s="1"/>
  <c r="J436" i="8" s="1"/>
  <c r="K436" i="8" s="1"/>
  <c r="L436" i="8" s="1"/>
  <c r="M436" i="8" s="1"/>
  <c r="N436" i="8" s="1"/>
  <c r="O436" i="8" s="1"/>
  <c r="P436" i="8" s="1"/>
  <c r="Q436" i="8" s="1"/>
  <c r="R436" i="8" s="1"/>
  <c r="S436" i="8" s="1"/>
  <c r="T436" i="8" s="1"/>
  <c r="U436" i="8" s="1"/>
  <c r="V436" i="8" s="1"/>
  <c r="W436" i="8" s="1"/>
  <c r="X436" i="8" s="1"/>
  <c r="Y436" i="8" s="1"/>
  <c r="Z436" i="8" s="1"/>
  <c r="AA436" i="8" s="1"/>
  <c r="AB436" i="8" s="1"/>
  <c r="AC436" i="8" s="1"/>
  <c r="AD436" i="8" s="1"/>
  <c r="AE436" i="8" s="1"/>
  <c r="AF436" i="8" s="1"/>
  <c r="AG436" i="8" s="1"/>
  <c r="D84" i="8"/>
  <c r="E84" i="8" s="1"/>
  <c r="F84" i="8" s="1"/>
  <c r="G84" i="8" s="1"/>
  <c r="H84" i="8" s="1"/>
  <c r="I84" i="8" s="1"/>
  <c r="J84" i="8" s="1"/>
  <c r="K84" i="8" s="1"/>
  <c r="L84" i="8" s="1"/>
  <c r="M84" i="8" s="1"/>
  <c r="N84" i="8" s="1"/>
  <c r="O84" i="8" s="1"/>
  <c r="P84" i="8" s="1"/>
  <c r="Q84" i="8" s="1"/>
  <c r="R84" i="8" s="1"/>
  <c r="S84" i="8" s="1"/>
  <c r="T84" i="8" s="1"/>
  <c r="U84" i="8" s="1"/>
  <c r="V84" i="8" s="1"/>
  <c r="W84" i="8" s="1"/>
  <c r="X84" i="8" s="1"/>
  <c r="Y84" i="8" s="1"/>
  <c r="Z84" i="8" s="1"/>
  <c r="AA84" i="8" s="1"/>
  <c r="AB84" i="8" s="1"/>
  <c r="AC84" i="8" s="1"/>
  <c r="AD84" i="8" s="1"/>
  <c r="AE84" i="8" s="1"/>
  <c r="AF84" i="8" s="1"/>
  <c r="AG84" i="8" s="1"/>
  <c r="D546" i="8"/>
  <c r="E546" i="8" s="1"/>
  <c r="F546" i="8" s="1"/>
  <c r="G546" i="8" s="1"/>
  <c r="H546" i="8" s="1"/>
  <c r="I546" i="8" s="1"/>
  <c r="J546" i="8" s="1"/>
  <c r="K546" i="8" s="1"/>
  <c r="L546" i="8" s="1"/>
  <c r="M546" i="8" s="1"/>
  <c r="N546" i="8" s="1"/>
  <c r="O546" i="8" s="1"/>
  <c r="P546" i="8" s="1"/>
  <c r="Q546" i="8" s="1"/>
  <c r="R546" i="8" s="1"/>
  <c r="S546" i="8" s="1"/>
  <c r="T546" i="8" s="1"/>
  <c r="U546" i="8" s="1"/>
  <c r="V546" i="8" s="1"/>
  <c r="W546" i="8" s="1"/>
  <c r="X546" i="8" s="1"/>
  <c r="Y546" i="8" s="1"/>
  <c r="Z546" i="8" s="1"/>
  <c r="AA546" i="8" s="1"/>
  <c r="AB546" i="8" s="1"/>
  <c r="AC546" i="8" s="1"/>
  <c r="AD546" i="8" s="1"/>
  <c r="AE546" i="8" s="1"/>
  <c r="AF546" i="8" s="1"/>
  <c r="AG546" i="8" s="1"/>
  <c r="D162" i="8"/>
  <c r="E162" i="8" s="1"/>
  <c r="F162" i="8" s="1"/>
  <c r="G162" i="8" s="1"/>
  <c r="H162" i="8" s="1"/>
  <c r="I162" i="8" s="1"/>
  <c r="J162" i="8" s="1"/>
  <c r="K162" i="8" s="1"/>
  <c r="L162" i="8" s="1"/>
  <c r="M162" i="8" s="1"/>
  <c r="N162" i="8" s="1"/>
  <c r="O162" i="8" s="1"/>
  <c r="P162" i="8" s="1"/>
  <c r="Q162" i="8" s="1"/>
  <c r="R162" i="8" s="1"/>
  <c r="S162" i="8" s="1"/>
  <c r="T162" i="8" s="1"/>
  <c r="U162" i="8" s="1"/>
  <c r="V162" i="8" s="1"/>
  <c r="W162" i="8" s="1"/>
  <c r="X162" i="8" s="1"/>
  <c r="Y162" i="8" s="1"/>
  <c r="Z162" i="8" s="1"/>
  <c r="AA162" i="8" s="1"/>
  <c r="AB162" i="8" s="1"/>
  <c r="AC162" i="8" s="1"/>
  <c r="AD162" i="8" s="1"/>
  <c r="AE162" i="8" s="1"/>
  <c r="AF162" i="8" s="1"/>
  <c r="AG162" i="8" s="1"/>
  <c r="D33" i="8"/>
  <c r="E33" i="8" s="1"/>
  <c r="F33" i="8" s="1"/>
  <c r="G33" i="8" s="1"/>
  <c r="H33" i="8" s="1"/>
  <c r="I33" i="8" s="1"/>
  <c r="J33" i="8" s="1"/>
  <c r="K33" i="8" s="1"/>
  <c r="L33" i="8" s="1"/>
  <c r="M33" i="8" s="1"/>
  <c r="N33" i="8" s="1"/>
  <c r="O33" i="8" s="1"/>
  <c r="P33" i="8" s="1"/>
  <c r="Q33" i="8" s="1"/>
  <c r="R33" i="8" s="1"/>
  <c r="S33" i="8" s="1"/>
  <c r="T33" i="8" s="1"/>
  <c r="U33" i="8" s="1"/>
  <c r="V33" i="8" s="1"/>
  <c r="W33" i="8" s="1"/>
  <c r="X33" i="8" s="1"/>
  <c r="Y33" i="8" s="1"/>
  <c r="Z33" i="8" s="1"/>
  <c r="AA33" i="8" s="1"/>
  <c r="AB33" i="8" s="1"/>
  <c r="AC33" i="8" s="1"/>
  <c r="AD33" i="8" s="1"/>
  <c r="AE33" i="8" s="1"/>
  <c r="AF33" i="8" s="1"/>
  <c r="AG33" i="8" s="1"/>
  <c r="D17" i="8"/>
  <c r="E17" i="8" s="1"/>
  <c r="F17" i="8" s="1"/>
  <c r="G17" i="8" s="1"/>
  <c r="H17" i="8" s="1"/>
  <c r="I17" i="8" s="1"/>
  <c r="J17" i="8" s="1"/>
  <c r="K17" i="8" s="1"/>
  <c r="L17" i="8" s="1"/>
  <c r="M17" i="8" s="1"/>
  <c r="N17" i="8" s="1"/>
  <c r="O17" i="8" s="1"/>
  <c r="P17" i="8" s="1"/>
  <c r="Q17" i="8" s="1"/>
  <c r="R17" i="8" s="1"/>
  <c r="S17" i="8" s="1"/>
  <c r="T17" i="8" s="1"/>
  <c r="U17" i="8" s="1"/>
  <c r="V17" i="8" s="1"/>
  <c r="W17" i="8" s="1"/>
  <c r="X17" i="8" s="1"/>
  <c r="Y17" i="8" s="1"/>
  <c r="Z17" i="8" s="1"/>
  <c r="AA17" i="8" s="1"/>
  <c r="AB17" i="8" s="1"/>
  <c r="AC17" i="8" s="1"/>
  <c r="AD17" i="8" s="1"/>
  <c r="AE17" i="8" s="1"/>
  <c r="AF17" i="8" s="1"/>
  <c r="AG17" i="8" s="1"/>
  <c r="D184" i="8"/>
  <c r="E184" i="8" s="1"/>
  <c r="F184" i="8" s="1"/>
  <c r="G184" i="8" s="1"/>
  <c r="H184" i="8" s="1"/>
  <c r="I184" i="8" s="1"/>
  <c r="J184" i="8" s="1"/>
  <c r="K184" i="8" s="1"/>
  <c r="L184" i="8" s="1"/>
  <c r="M184" i="8" s="1"/>
  <c r="N184" i="8" s="1"/>
  <c r="O184" i="8" s="1"/>
  <c r="P184" i="8" s="1"/>
  <c r="Q184" i="8" s="1"/>
  <c r="R184" i="8" s="1"/>
  <c r="S184" i="8" s="1"/>
  <c r="T184" i="8" s="1"/>
  <c r="U184" i="8" s="1"/>
  <c r="V184" i="8" s="1"/>
  <c r="W184" i="8" s="1"/>
  <c r="X184" i="8" s="1"/>
  <c r="Y184" i="8" s="1"/>
  <c r="Z184" i="8" s="1"/>
  <c r="AA184" i="8" s="1"/>
  <c r="AB184" i="8" s="1"/>
  <c r="AC184" i="8" s="1"/>
  <c r="AD184" i="8" s="1"/>
  <c r="AE184" i="8" s="1"/>
  <c r="AF184" i="8" s="1"/>
  <c r="AG184" i="8" s="1"/>
  <c r="D927" i="8"/>
  <c r="E927" i="8" s="1"/>
  <c r="F927" i="8" s="1"/>
  <c r="G927" i="8" s="1"/>
  <c r="H927" i="8" s="1"/>
  <c r="I927" i="8" s="1"/>
  <c r="J927" i="8" s="1"/>
  <c r="K927" i="8" s="1"/>
  <c r="L927" i="8" s="1"/>
  <c r="M927" i="8" s="1"/>
  <c r="N927" i="8" s="1"/>
  <c r="O927" i="8" s="1"/>
  <c r="P927" i="8" s="1"/>
  <c r="Q927" i="8" s="1"/>
  <c r="R927" i="8" s="1"/>
  <c r="S927" i="8" s="1"/>
  <c r="T927" i="8" s="1"/>
  <c r="U927" i="8" s="1"/>
  <c r="V927" i="8" s="1"/>
  <c r="W927" i="8" s="1"/>
  <c r="X927" i="8" s="1"/>
  <c r="Y927" i="8" s="1"/>
  <c r="Z927" i="8" s="1"/>
  <c r="AA927" i="8" s="1"/>
  <c r="AB927" i="8" s="1"/>
  <c r="AC927" i="8" s="1"/>
  <c r="AD927" i="8" s="1"/>
  <c r="AE927" i="8" s="1"/>
  <c r="AF927" i="8" s="1"/>
  <c r="AG927" i="8" s="1"/>
  <c r="D978" i="8"/>
  <c r="E978" i="8" s="1"/>
  <c r="F978" i="8" s="1"/>
  <c r="G978" i="8" s="1"/>
  <c r="H978" i="8" s="1"/>
  <c r="I978" i="8" s="1"/>
  <c r="J978" i="8" s="1"/>
  <c r="K978" i="8" s="1"/>
  <c r="L978" i="8" s="1"/>
  <c r="M978" i="8" s="1"/>
  <c r="N978" i="8" s="1"/>
  <c r="O978" i="8" s="1"/>
  <c r="P978" i="8" s="1"/>
  <c r="Q978" i="8" s="1"/>
  <c r="R978" i="8" s="1"/>
  <c r="S978" i="8" s="1"/>
  <c r="T978" i="8" s="1"/>
  <c r="U978" i="8" s="1"/>
  <c r="V978" i="8" s="1"/>
  <c r="W978" i="8" s="1"/>
  <c r="X978" i="8" s="1"/>
  <c r="Y978" i="8" s="1"/>
  <c r="Z978" i="8" s="1"/>
  <c r="AA978" i="8" s="1"/>
  <c r="AB978" i="8" s="1"/>
  <c r="AC978" i="8" s="1"/>
  <c r="AD978" i="8" s="1"/>
  <c r="AE978" i="8" s="1"/>
  <c r="AF978" i="8" s="1"/>
  <c r="AG978" i="8" s="1"/>
  <c r="D801" i="8"/>
  <c r="E801" i="8" s="1"/>
  <c r="F801" i="8" s="1"/>
  <c r="G801" i="8" s="1"/>
  <c r="H801" i="8" s="1"/>
  <c r="I801" i="8" s="1"/>
  <c r="J801" i="8" s="1"/>
  <c r="K801" i="8" s="1"/>
  <c r="L801" i="8" s="1"/>
  <c r="M801" i="8" s="1"/>
  <c r="N801" i="8" s="1"/>
  <c r="O801" i="8" s="1"/>
  <c r="P801" i="8" s="1"/>
  <c r="Q801" i="8" s="1"/>
  <c r="R801" i="8" s="1"/>
  <c r="S801" i="8" s="1"/>
  <c r="T801" i="8" s="1"/>
  <c r="U801" i="8" s="1"/>
  <c r="V801" i="8" s="1"/>
  <c r="W801" i="8" s="1"/>
  <c r="X801" i="8" s="1"/>
  <c r="Y801" i="8" s="1"/>
  <c r="Z801" i="8" s="1"/>
  <c r="AA801" i="8" s="1"/>
  <c r="AB801" i="8" s="1"/>
  <c r="AC801" i="8" s="1"/>
  <c r="AD801" i="8" s="1"/>
  <c r="AE801" i="8" s="1"/>
  <c r="AF801" i="8" s="1"/>
  <c r="AG801" i="8" s="1"/>
  <c r="D569" i="8"/>
  <c r="E569" i="8" s="1"/>
  <c r="F569" i="8" s="1"/>
  <c r="G569" i="8" s="1"/>
  <c r="H569" i="8" s="1"/>
  <c r="I569" i="8" s="1"/>
  <c r="J569" i="8" s="1"/>
  <c r="K569" i="8" s="1"/>
  <c r="L569" i="8" s="1"/>
  <c r="M569" i="8" s="1"/>
  <c r="N569" i="8" s="1"/>
  <c r="O569" i="8" s="1"/>
  <c r="P569" i="8" s="1"/>
  <c r="Q569" i="8" s="1"/>
  <c r="R569" i="8" s="1"/>
  <c r="S569" i="8" s="1"/>
  <c r="T569" i="8" s="1"/>
  <c r="U569" i="8" s="1"/>
  <c r="V569" i="8" s="1"/>
  <c r="W569" i="8" s="1"/>
  <c r="X569" i="8" s="1"/>
  <c r="Y569" i="8" s="1"/>
  <c r="Z569" i="8" s="1"/>
  <c r="AA569" i="8" s="1"/>
  <c r="AB569" i="8" s="1"/>
  <c r="AC569" i="8" s="1"/>
  <c r="AD569" i="8" s="1"/>
  <c r="AE569" i="8" s="1"/>
  <c r="AF569" i="8" s="1"/>
  <c r="AG569" i="8" s="1"/>
  <c r="D297" i="8"/>
  <c r="E297" i="8" s="1"/>
  <c r="F297" i="8" s="1"/>
  <c r="G297" i="8" s="1"/>
  <c r="H297" i="8" s="1"/>
  <c r="I297" i="8" s="1"/>
  <c r="J297" i="8" s="1"/>
  <c r="K297" i="8" s="1"/>
  <c r="L297" i="8" s="1"/>
  <c r="M297" i="8" s="1"/>
  <c r="N297" i="8" s="1"/>
  <c r="O297" i="8" s="1"/>
  <c r="P297" i="8" s="1"/>
  <c r="Q297" i="8" s="1"/>
  <c r="R297" i="8" s="1"/>
  <c r="S297" i="8" s="1"/>
  <c r="T297" i="8" s="1"/>
  <c r="U297" i="8" s="1"/>
  <c r="V297" i="8" s="1"/>
  <c r="W297" i="8" s="1"/>
  <c r="X297" i="8" s="1"/>
  <c r="Y297" i="8" s="1"/>
  <c r="Z297" i="8" s="1"/>
  <c r="AA297" i="8" s="1"/>
  <c r="AB297" i="8" s="1"/>
  <c r="AC297" i="8" s="1"/>
  <c r="AD297" i="8" s="1"/>
  <c r="AE297" i="8" s="1"/>
  <c r="AF297" i="8" s="1"/>
  <c r="AG297" i="8" s="1"/>
  <c r="D65" i="8"/>
  <c r="E65" i="8" s="1"/>
  <c r="F65" i="8" s="1"/>
  <c r="G65" i="8" s="1"/>
  <c r="H65" i="8" s="1"/>
  <c r="I65" i="8" s="1"/>
  <c r="J65" i="8" s="1"/>
  <c r="K65" i="8" s="1"/>
  <c r="L65" i="8" s="1"/>
  <c r="M65" i="8" s="1"/>
  <c r="N65" i="8" s="1"/>
  <c r="O65" i="8" s="1"/>
  <c r="P65" i="8" s="1"/>
  <c r="Q65" i="8" s="1"/>
  <c r="R65" i="8" s="1"/>
  <c r="S65" i="8" s="1"/>
  <c r="T65" i="8" s="1"/>
  <c r="U65" i="8" s="1"/>
  <c r="V65" i="8" s="1"/>
  <c r="W65" i="8" s="1"/>
  <c r="X65" i="8" s="1"/>
  <c r="Y65" i="8" s="1"/>
  <c r="Z65" i="8" s="1"/>
  <c r="AA65" i="8" s="1"/>
  <c r="AB65" i="8" s="1"/>
  <c r="AC65" i="8" s="1"/>
  <c r="AD65" i="8" s="1"/>
  <c r="AE65" i="8" s="1"/>
  <c r="AF65" i="8" s="1"/>
  <c r="AG65" i="8" s="1"/>
  <c r="D840" i="8"/>
  <c r="E840" i="8" s="1"/>
  <c r="F840" i="8" s="1"/>
  <c r="G840" i="8" s="1"/>
  <c r="H840" i="8" s="1"/>
  <c r="I840" i="8" s="1"/>
  <c r="J840" i="8" s="1"/>
  <c r="K840" i="8" s="1"/>
  <c r="L840" i="8" s="1"/>
  <c r="M840" i="8" s="1"/>
  <c r="N840" i="8" s="1"/>
  <c r="O840" i="8" s="1"/>
  <c r="P840" i="8" s="1"/>
  <c r="Q840" i="8" s="1"/>
  <c r="R840" i="8" s="1"/>
  <c r="S840" i="8" s="1"/>
  <c r="T840" i="8" s="1"/>
  <c r="U840" i="8" s="1"/>
  <c r="V840" i="8" s="1"/>
  <c r="W840" i="8" s="1"/>
  <c r="X840" i="8" s="1"/>
  <c r="Y840" i="8" s="1"/>
  <c r="Z840" i="8" s="1"/>
  <c r="AA840" i="8" s="1"/>
  <c r="AB840" i="8" s="1"/>
  <c r="AC840" i="8" s="1"/>
  <c r="AD840" i="8" s="1"/>
  <c r="AE840" i="8" s="1"/>
  <c r="AF840" i="8" s="1"/>
  <c r="AG840" i="8" s="1"/>
  <c r="D656" i="8"/>
  <c r="E656" i="8" s="1"/>
  <c r="F656" i="8" s="1"/>
  <c r="G656" i="8" s="1"/>
  <c r="H656" i="8" s="1"/>
  <c r="I656" i="8" s="1"/>
  <c r="J656" i="8" s="1"/>
  <c r="K656" i="8" s="1"/>
  <c r="L656" i="8" s="1"/>
  <c r="M656" i="8" s="1"/>
  <c r="N656" i="8" s="1"/>
  <c r="O656" i="8" s="1"/>
  <c r="P656" i="8" s="1"/>
  <c r="Q656" i="8" s="1"/>
  <c r="R656" i="8" s="1"/>
  <c r="S656" i="8" s="1"/>
  <c r="T656" i="8" s="1"/>
  <c r="U656" i="8" s="1"/>
  <c r="V656" i="8" s="1"/>
  <c r="W656" i="8" s="1"/>
  <c r="X656" i="8" s="1"/>
  <c r="Y656" i="8" s="1"/>
  <c r="Z656" i="8" s="1"/>
  <c r="AA656" i="8" s="1"/>
  <c r="AB656" i="8" s="1"/>
  <c r="AC656" i="8" s="1"/>
  <c r="AD656" i="8" s="1"/>
  <c r="AE656" i="8" s="1"/>
  <c r="AF656" i="8" s="1"/>
  <c r="AG656" i="8" s="1"/>
  <c r="D280" i="8"/>
  <c r="E280" i="8" s="1"/>
  <c r="F280" i="8" s="1"/>
  <c r="G280" i="8" s="1"/>
  <c r="H280" i="8" s="1"/>
  <c r="I280" i="8" s="1"/>
  <c r="J280" i="8" s="1"/>
  <c r="K280" i="8" s="1"/>
  <c r="L280" i="8" s="1"/>
  <c r="M280" i="8" s="1"/>
  <c r="N280" i="8" s="1"/>
  <c r="O280" i="8" s="1"/>
  <c r="P280" i="8" s="1"/>
  <c r="Q280" i="8" s="1"/>
  <c r="R280" i="8" s="1"/>
  <c r="S280" i="8" s="1"/>
  <c r="T280" i="8" s="1"/>
  <c r="U280" i="8" s="1"/>
  <c r="V280" i="8" s="1"/>
  <c r="W280" i="8" s="1"/>
  <c r="X280" i="8" s="1"/>
  <c r="Y280" i="8" s="1"/>
  <c r="Z280" i="8" s="1"/>
  <c r="AA280" i="8" s="1"/>
  <c r="AB280" i="8" s="1"/>
  <c r="AC280" i="8" s="1"/>
  <c r="AD280" i="8" s="1"/>
  <c r="AE280" i="8" s="1"/>
  <c r="AF280" i="8" s="1"/>
  <c r="AG280" i="8" s="1"/>
  <c r="D958" i="8"/>
  <c r="E958" i="8" s="1"/>
  <c r="F958" i="8" s="1"/>
  <c r="G958" i="8" s="1"/>
  <c r="H958" i="8" s="1"/>
  <c r="I958" i="8" s="1"/>
  <c r="J958" i="8" s="1"/>
  <c r="K958" i="8" s="1"/>
  <c r="L958" i="8" s="1"/>
  <c r="M958" i="8" s="1"/>
  <c r="N958" i="8" s="1"/>
  <c r="O958" i="8" s="1"/>
  <c r="P958" i="8" s="1"/>
  <c r="Q958" i="8" s="1"/>
  <c r="R958" i="8" s="1"/>
  <c r="S958" i="8" s="1"/>
  <c r="T958" i="8" s="1"/>
  <c r="U958" i="8" s="1"/>
  <c r="V958" i="8" s="1"/>
  <c r="W958" i="8" s="1"/>
  <c r="X958" i="8" s="1"/>
  <c r="Y958" i="8" s="1"/>
  <c r="Z958" i="8" s="1"/>
  <c r="AA958" i="8" s="1"/>
  <c r="AB958" i="8" s="1"/>
  <c r="AC958" i="8" s="1"/>
  <c r="AD958" i="8" s="1"/>
  <c r="AE958" i="8" s="1"/>
  <c r="AF958" i="8" s="1"/>
  <c r="AG958" i="8" s="1"/>
  <c r="D865" i="8"/>
  <c r="E865" i="8" s="1"/>
  <c r="F865" i="8" s="1"/>
  <c r="G865" i="8" s="1"/>
  <c r="H865" i="8" s="1"/>
  <c r="I865" i="8" s="1"/>
  <c r="J865" i="8" s="1"/>
  <c r="K865" i="8" s="1"/>
  <c r="L865" i="8" s="1"/>
  <c r="M865" i="8" s="1"/>
  <c r="N865" i="8" s="1"/>
  <c r="O865" i="8" s="1"/>
  <c r="P865" i="8" s="1"/>
  <c r="Q865" i="8" s="1"/>
  <c r="R865" i="8" s="1"/>
  <c r="S865" i="8" s="1"/>
  <c r="T865" i="8" s="1"/>
  <c r="U865" i="8" s="1"/>
  <c r="V865" i="8" s="1"/>
  <c r="W865" i="8" s="1"/>
  <c r="X865" i="8" s="1"/>
  <c r="Y865" i="8" s="1"/>
  <c r="Z865" i="8" s="1"/>
  <c r="AA865" i="8" s="1"/>
  <c r="AB865" i="8" s="1"/>
  <c r="AC865" i="8" s="1"/>
  <c r="AD865" i="8" s="1"/>
  <c r="AE865" i="8" s="1"/>
  <c r="AF865" i="8" s="1"/>
  <c r="AG865" i="8" s="1"/>
  <c r="D625" i="8"/>
  <c r="E625" i="8" s="1"/>
  <c r="F625" i="8" s="1"/>
  <c r="G625" i="8" s="1"/>
  <c r="H625" i="8" s="1"/>
  <c r="I625" i="8" s="1"/>
  <c r="J625" i="8" s="1"/>
  <c r="K625" i="8" s="1"/>
  <c r="L625" i="8" s="1"/>
  <c r="M625" i="8" s="1"/>
  <c r="N625" i="8" s="1"/>
  <c r="O625" i="8" s="1"/>
  <c r="P625" i="8" s="1"/>
  <c r="Q625" i="8" s="1"/>
  <c r="R625" i="8" s="1"/>
  <c r="S625" i="8" s="1"/>
  <c r="T625" i="8" s="1"/>
  <c r="U625" i="8" s="1"/>
  <c r="V625" i="8" s="1"/>
  <c r="W625" i="8" s="1"/>
  <c r="X625" i="8" s="1"/>
  <c r="Y625" i="8" s="1"/>
  <c r="Z625" i="8" s="1"/>
  <c r="AA625" i="8" s="1"/>
  <c r="AB625" i="8" s="1"/>
  <c r="AC625" i="8" s="1"/>
  <c r="AD625" i="8" s="1"/>
  <c r="AE625" i="8" s="1"/>
  <c r="AF625" i="8" s="1"/>
  <c r="AG625" i="8" s="1"/>
  <c r="D345" i="8"/>
  <c r="E345" i="8" s="1"/>
  <c r="F345" i="8" s="1"/>
  <c r="G345" i="8" s="1"/>
  <c r="H345" i="8" s="1"/>
  <c r="I345" i="8" s="1"/>
  <c r="J345" i="8" s="1"/>
  <c r="K345" i="8" s="1"/>
  <c r="L345" i="8" s="1"/>
  <c r="M345" i="8" s="1"/>
  <c r="N345" i="8" s="1"/>
  <c r="O345" i="8" s="1"/>
  <c r="P345" i="8" s="1"/>
  <c r="Q345" i="8" s="1"/>
  <c r="R345" i="8" s="1"/>
  <c r="S345" i="8" s="1"/>
  <c r="T345" i="8" s="1"/>
  <c r="U345" i="8" s="1"/>
  <c r="V345" i="8" s="1"/>
  <c r="W345" i="8" s="1"/>
  <c r="X345" i="8" s="1"/>
  <c r="Y345" i="8" s="1"/>
  <c r="Z345" i="8" s="1"/>
  <c r="AA345" i="8" s="1"/>
  <c r="AB345" i="8" s="1"/>
  <c r="AC345" i="8" s="1"/>
  <c r="AD345" i="8" s="1"/>
  <c r="AE345" i="8" s="1"/>
  <c r="AF345" i="8" s="1"/>
  <c r="AG345" i="8" s="1"/>
  <c r="D73" i="8"/>
  <c r="E73" i="8" s="1"/>
  <c r="F73" i="8" s="1"/>
  <c r="G73" i="8" s="1"/>
  <c r="H73" i="8" s="1"/>
  <c r="I73" i="8" s="1"/>
  <c r="J73" i="8" s="1"/>
  <c r="K73" i="8" s="1"/>
  <c r="L73" i="8" s="1"/>
  <c r="M73" i="8" s="1"/>
  <c r="N73" i="8" s="1"/>
  <c r="O73" i="8" s="1"/>
  <c r="P73" i="8" s="1"/>
  <c r="Q73" i="8" s="1"/>
  <c r="R73" i="8" s="1"/>
  <c r="S73" i="8" s="1"/>
  <c r="T73" i="8" s="1"/>
  <c r="U73" i="8" s="1"/>
  <c r="V73" i="8" s="1"/>
  <c r="W73" i="8" s="1"/>
  <c r="X73" i="8" s="1"/>
  <c r="Y73" i="8" s="1"/>
  <c r="Z73" i="8" s="1"/>
  <c r="AA73" i="8" s="1"/>
  <c r="AB73" i="8" s="1"/>
  <c r="AC73" i="8" s="1"/>
  <c r="AD73" i="8" s="1"/>
  <c r="AE73" i="8" s="1"/>
  <c r="AF73" i="8" s="1"/>
  <c r="AG73" i="8" s="1"/>
  <c r="D904" i="8"/>
  <c r="E904" i="8" s="1"/>
  <c r="F904" i="8" s="1"/>
  <c r="G904" i="8" s="1"/>
  <c r="H904" i="8" s="1"/>
  <c r="I904" i="8" s="1"/>
  <c r="J904" i="8" s="1"/>
  <c r="K904" i="8" s="1"/>
  <c r="L904" i="8" s="1"/>
  <c r="M904" i="8" s="1"/>
  <c r="N904" i="8" s="1"/>
  <c r="O904" i="8" s="1"/>
  <c r="P904" i="8" s="1"/>
  <c r="Q904" i="8" s="1"/>
  <c r="R904" i="8" s="1"/>
  <c r="S904" i="8" s="1"/>
  <c r="T904" i="8" s="1"/>
  <c r="U904" i="8" s="1"/>
  <c r="V904" i="8" s="1"/>
  <c r="W904" i="8" s="1"/>
  <c r="X904" i="8" s="1"/>
  <c r="Y904" i="8" s="1"/>
  <c r="Z904" i="8" s="1"/>
  <c r="AA904" i="8" s="1"/>
  <c r="AB904" i="8" s="1"/>
  <c r="AC904" i="8" s="1"/>
  <c r="AD904" i="8" s="1"/>
  <c r="AE904" i="8" s="1"/>
  <c r="AF904" i="8" s="1"/>
  <c r="AG904" i="8" s="1"/>
  <c r="D712" i="8"/>
  <c r="E712" i="8" s="1"/>
  <c r="F712" i="8" s="1"/>
  <c r="G712" i="8" s="1"/>
  <c r="H712" i="8" s="1"/>
  <c r="I712" i="8" s="1"/>
  <c r="J712" i="8" s="1"/>
  <c r="K712" i="8" s="1"/>
  <c r="L712" i="8" s="1"/>
  <c r="M712" i="8" s="1"/>
  <c r="N712" i="8" s="1"/>
  <c r="O712" i="8" s="1"/>
  <c r="P712" i="8" s="1"/>
  <c r="Q712" i="8" s="1"/>
  <c r="R712" i="8" s="1"/>
  <c r="S712" i="8" s="1"/>
  <c r="T712" i="8" s="1"/>
  <c r="U712" i="8" s="1"/>
  <c r="V712" i="8" s="1"/>
  <c r="W712" i="8" s="1"/>
  <c r="X712" i="8" s="1"/>
  <c r="Y712" i="8" s="1"/>
  <c r="Z712" i="8" s="1"/>
  <c r="AA712" i="8" s="1"/>
  <c r="AB712" i="8" s="1"/>
  <c r="AC712" i="8" s="1"/>
  <c r="AD712" i="8" s="1"/>
  <c r="AE712" i="8" s="1"/>
  <c r="AF712" i="8" s="1"/>
  <c r="AG712" i="8" s="1"/>
  <c r="D368" i="8"/>
  <c r="E368" i="8" s="1"/>
  <c r="F368" i="8" s="1"/>
  <c r="G368" i="8" s="1"/>
  <c r="H368" i="8" s="1"/>
  <c r="I368" i="8" s="1"/>
  <c r="J368" i="8" s="1"/>
  <c r="K368" i="8" s="1"/>
  <c r="L368" i="8" s="1"/>
  <c r="M368" i="8" s="1"/>
  <c r="N368" i="8" s="1"/>
  <c r="O368" i="8" s="1"/>
  <c r="P368" i="8" s="1"/>
  <c r="Q368" i="8" s="1"/>
  <c r="R368" i="8" s="1"/>
  <c r="S368" i="8" s="1"/>
  <c r="T368" i="8" s="1"/>
  <c r="U368" i="8" s="1"/>
  <c r="V368" i="8" s="1"/>
  <c r="W368" i="8" s="1"/>
  <c r="X368" i="8" s="1"/>
  <c r="Y368" i="8" s="1"/>
  <c r="Z368" i="8" s="1"/>
  <c r="AA368" i="8" s="1"/>
  <c r="AB368" i="8" s="1"/>
  <c r="AC368" i="8" s="1"/>
  <c r="AD368" i="8" s="1"/>
  <c r="AE368" i="8" s="1"/>
  <c r="AF368" i="8" s="1"/>
  <c r="AG368" i="8" s="1"/>
  <c r="D24" i="8"/>
  <c r="E24" i="8" s="1"/>
  <c r="F24" i="8" s="1"/>
  <c r="G24" i="8" s="1"/>
  <c r="H24" i="8" s="1"/>
  <c r="I24" i="8" s="1"/>
  <c r="J24" i="8" s="1"/>
  <c r="K24" i="8" s="1"/>
  <c r="L24" i="8" s="1"/>
  <c r="M24" i="8" s="1"/>
  <c r="N24" i="8" s="1"/>
  <c r="O24" i="8" s="1"/>
  <c r="P24" i="8" s="1"/>
  <c r="Q24" i="8" s="1"/>
  <c r="R24" i="8" s="1"/>
  <c r="S24" i="8" s="1"/>
  <c r="T24" i="8" s="1"/>
  <c r="U24" i="8" s="1"/>
  <c r="V24" i="8" s="1"/>
  <c r="W24" i="8" s="1"/>
  <c r="X24" i="8" s="1"/>
  <c r="Y24" i="8" s="1"/>
  <c r="Z24" i="8" s="1"/>
  <c r="AA24" i="8" s="1"/>
  <c r="AB24" i="8" s="1"/>
  <c r="AC24" i="8" s="1"/>
  <c r="AD24" i="8" s="1"/>
  <c r="AE24" i="8" s="1"/>
  <c r="AF24" i="8" s="1"/>
  <c r="AG24" i="8" s="1"/>
  <c r="D965" i="8"/>
  <c r="E965" i="8" s="1"/>
  <c r="F965" i="8" s="1"/>
  <c r="G965" i="8" s="1"/>
  <c r="H965" i="8" s="1"/>
  <c r="I965" i="8" s="1"/>
  <c r="J965" i="8" s="1"/>
  <c r="K965" i="8" s="1"/>
  <c r="L965" i="8" s="1"/>
  <c r="M965" i="8" s="1"/>
  <c r="N965" i="8" s="1"/>
  <c r="O965" i="8" s="1"/>
  <c r="P965" i="8" s="1"/>
  <c r="Q965" i="8" s="1"/>
  <c r="R965" i="8" s="1"/>
  <c r="S965" i="8" s="1"/>
  <c r="T965" i="8" s="1"/>
  <c r="U965" i="8" s="1"/>
  <c r="V965" i="8" s="1"/>
  <c r="W965" i="8" s="1"/>
  <c r="X965" i="8" s="1"/>
  <c r="Y965" i="8" s="1"/>
  <c r="Z965" i="8" s="1"/>
  <c r="AA965" i="8" s="1"/>
  <c r="AB965" i="8" s="1"/>
  <c r="AC965" i="8" s="1"/>
  <c r="AD965" i="8" s="1"/>
  <c r="AE965" i="8" s="1"/>
  <c r="AF965" i="8" s="1"/>
  <c r="AG965" i="8" s="1"/>
  <c r="D885" i="8"/>
  <c r="E885" i="8" s="1"/>
  <c r="F885" i="8" s="1"/>
  <c r="G885" i="8" s="1"/>
  <c r="H885" i="8" s="1"/>
  <c r="I885" i="8" s="1"/>
  <c r="J885" i="8" s="1"/>
  <c r="K885" i="8" s="1"/>
  <c r="L885" i="8" s="1"/>
  <c r="M885" i="8" s="1"/>
  <c r="N885" i="8" s="1"/>
  <c r="O885" i="8" s="1"/>
  <c r="P885" i="8" s="1"/>
  <c r="Q885" i="8" s="1"/>
  <c r="R885" i="8" s="1"/>
  <c r="S885" i="8" s="1"/>
  <c r="T885" i="8" s="1"/>
  <c r="U885" i="8" s="1"/>
  <c r="V885" i="8" s="1"/>
  <c r="W885" i="8" s="1"/>
  <c r="X885" i="8" s="1"/>
  <c r="Y885" i="8" s="1"/>
  <c r="Z885" i="8" s="1"/>
  <c r="AA885" i="8" s="1"/>
  <c r="AB885" i="8" s="1"/>
  <c r="AC885" i="8" s="1"/>
  <c r="AD885" i="8" s="1"/>
  <c r="AE885" i="8" s="1"/>
  <c r="AF885" i="8" s="1"/>
  <c r="AG885" i="8" s="1"/>
  <c r="D797" i="8"/>
  <c r="E797" i="8" s="1"/>
  <c r="F797" i="8" s="1"/>
  <c r="G797" i="8" s="1"/>
  <c r="H797" i="8" s="1"/>
  <c r="I797" i="8" s="1"/>
  <c r="J797" i="8" s="1"/>
  <c r="K797" i="8" s="1"/>
  <c r="L797" i="8" s="1"/>
  <c r="M797" i="8" s="1"/>
  <c r="N797" i="8" s="1"/>
  <c r="O797" i="8" s="1"/>
  <c r="P797" i="8" s="1"/>
  <c r="Q797" i="8" s="1"/>
  <c r="R797" i="8" s="1"/>
  <c r="S797" i="8" s="1"/>
  <c r="T797" i="8" s="1"/>
  <c r="U797" i="8" s="1"/>
  <c r="V797" i="8" s="1"/>
  <c r="W797" i="8" s="1"/>
  <c r="X797" i="8" s="1"/>
  <c r="Y797" i="8" s="1"/>
  <c r="Z797" i="8" s="1"/>
  <c r="AA797" i="8" s="1"/>
  <c r="AB797" i="8" s="1"/>
  <c r="AC797" i="8" s="1"/>
  <c r="AD797" i="8" s="1"/>
  <c r="AE797" i="8" s="1"/>
  <c r="AF797" i="8" s="1"/>
  <c r="AG797" i="8" s="1"/>
  <c r="D871" i="8"/>
  <c r="E871" i="8" s="1"/>
  <c r="F871" i="8" s="1"/>
  <c r="G871" i="8" s="1"/>
  <c r="H871" i="8" s="1"/>
  <c r="I871" i="8" s="1"/>
  <c r="J871" i="8" s="1"/>
  <c r="K871" i="8" s="1"/>
  <c r="L871" i="8" s="1"/>
  <c r="M871" i="8" s="1"/>
  <c r="N871" i="8" s="1"/>
  <c r="O871" i="8" s="1"/>
  <c r="P871" i="8" s="1"/>
  <c r="Q871" i="8" s="1"/>
  <c r="R871" i="8" s="1"/>
  <c r="S871" i="8" s="1"/>
  <c r="T871" i="8" s="1"/>
  <c r="U871" i="8" s="1"/>
  <c r="V871" i="8" s="1"/>
  <c r="W871" i="8" s="1"/>
  <c r="X871" i="8" s="1"/>
  <c r="Y871" i="8" s="1"/>
  <c r="Z871" i="8" s="1"/>
  <c r="AA871" i="8" s="1"/>
  <c r="AB871" i="8" s="1"/>
  <c r="AC871" i="8" s="1"/>
  <c r="AD871" i="8" s="1"/>
  <c r="AE871" i="8" s="1"/>
  <c r="AF871" i="8" s="1"/>
  <c r="AG871" i="8" s="1"/>
  <c r="D807" i="8"/>
  <c r="E807" i="8" s="1"/>
  <c r="F807" i="8" s="1"/>
  <c r="G807" i="8" s="1"/>
  <c r="H807" i="8" s="1"/>
  <c r="I807" i="8" s="1"/>
  <c r="J807" i="8" s="1"/>
  <c r="K807" i="8" s="1"/>
  <c r="L807" i="8" s="1"/>
  <c r="M807" i="8" s="1"/>
  <c r="N807" i="8" s="1"/>
  <c r="O807" i="8" s="1"/>
  <c r="P807" i="8" s="1"/>
  <c r="Q807" i="8" s="1"/>
  <c r="R807" i="8" s="1"/>
  <c r="S807" i="8" s="1"/>
  <c r="T807" i="8" s="1"/>
  <c r="U807" i="8" s="1"/>
  <c r="V807" i="8" s="1"/>
  <c r="W807" i="8" s="1"/>
  <c r="X807" i="8" s="1"/>
  <c r="Y807" i="8" s="1"/>
  <c r="Z807" i="8" s="1"/>
  <c r="AA807" i="8" s="1"/>
  <c r="AB807" i="8" s="1"/>
  <c r="AC807" i="8" s="1"/>
  <c r="AD807" i="8" s="1"/>
  <c r="AE807" i="8" s="1"/>
  <c r="AF807" i="8" s="1"/>
  <c r="AG807" i="8" s="1"/>
  <c r="D743" i="8"/>
  <c r="E743" i="8" s="1"/>
  <c r="F743" i="8" s="1"/>
  <c r="G743" i="8" s="1"/>
  <c r="H743" i="8" s="1"/>
  <c r="I743" i="8" s="1"/>
  <c r="J743" i="8" s="1"/>
  <c r="K743" i="8" s="1"/>
  <c r="L743" i="8" s="1"/>
  <c r="M743" i="8" s="1"/>
  <c r="N743" i="8" s="1"/>
  <c r="O743" i="8" s="1"/>
  <c r="P743" i="8" s="1"/>
  <c r="Q743" i="8" s="1"/>
  <c r="R743" i="8" s="1"/>
  <c r="S743" i="8" s="1"/>
  <c r="T743" i="8" s="1"/>
  <c r="U743" i="8" s="1"/>
  <c r="V743" i="8" s="1"/>
  <c r="W743" i="8" s="1"/>
  <c r="X743" i="8" s="1"/>
  <c r="Y743" i="8" s="1"/>
  <c r="Z743" i="8" s="1"/>
  <c r="AA743" i="8" s="1"/>
  <c r="AB743" i="8" s="1"/>
  <c r="AC743" i="8" s="1"/>
  <c r="AD743" i="8" s="1"/>
  <c r="AE743" i="8" s="1"/>
  <c r="AF743" i="8" s="1"/>
  <c r="AG743" i="8" s="1"/>
  <c r="D679" i="8"/>
  <c r="E679" i="8" s="1"/>
  <c r="F679" i="8" s="1"/>
  <c r="G679" i="8" s="1"/>
  <c r="H679" i="8" s="1"/>
  <c r="I679" i="8" s="1"/>
  <c r="J679" i="8" s="1"/>
  <c r="K679" i="8" s="1"/>
  <c r="L679" i="8" s="1"/>
  <c r="M679" i="8" s="1"/>
  <c r="N679" i="8" s="1"/>
  <c r="O679" i="8" s="1"/>
  <c r="P679" i="8" s="1"/>
  <c r="Q679" i="8" s="1"/>
  <c r="R679" i="8" s="1"/>
  <c r="S679" i="8" s="1"/>
  <c r="T679" i="8" s="1"/>
  <c r="U679" i="8" s="1"/>
  <c r="V679" i="8" s="1"/>
  <c r="W679" i="8" s="1"/>
  <c r="X679" i="8" s="1"/>
  <c r="Y679" i="8" s="1"/>
  <c r="Z679" i="8" s="1"/>
  <c r="AA679" i="8" s="1"/>
  <c r="AB679" i="8" s="1"/>
  <c r="AC679" i="8" s="1"/>
  <c r="AD679" i="8" s="1"/>
  <c r="AE679" i="8" s="1"/>
  <c r="AF679" i="8" s="1"/>
  <c r="AG679" i="8" s="1"/>
  <c r="D495" i="8"/>
  <c r="E495" i="8" s="1"/>
  <c r="F495" i="8" s="1"/>
  <c r="G495" i="8" s="1"/>
  <c r="H495" i="8" s="1"/>
  <c r="I495" i="8" s="1"/>
  <c r="J495" i="8" s="1"/>
  <c r="K495" i="8" s="1"/>
  <c r="L495" i="8" s="1"/>
  <c r="M495" i="8" s="1"/>
  <c r="N495" i="8" s="1"/>
  <c r="O495" i="8" s="1"/>
  <c r="P495" i="8" s="1"/>
  <c r="Q495" i="8" s="1"/>
  <c r="R495" i="8" s="1"/>
  <c r="S495" i="8" s="1"/>
  <c r="T495" i="8" s="1"/>
  <c r="U495" i="8" s="1"/>
  <c r="V495" i="8" s="1"/>
  <c r="W495" i="8" s="1"/>
  <c r="X495" i="8" s="1"/>
  <c r="Y495" i="8" s="1"/>
  <c r="Z495" i="8" s="1"/>
  <c r="AA495" i="8" s="1"/>
  <c r="AB495" i="8" s="1"/>
  <c r="AC495" i="8" s="1"/>
  <c r="AD495" i="8" s="1"/>
  <c r="AE495" i="8" s="1"/>
  <c r="AF495" i="8" s="1"/>
  <c r="AG495" i="8" s="1"/>
  <c r="D894" i="8"/>
  <c r="E894" i="8" s="1"/>
  <c r="F894" i="8" s="1"/>
  <c r="G894" i="8" s="1"/>
  <c r="H894" i="8" s="1"/>
  <c r="I894" i="8" s="1"/>
  <c r="J894" i="8" s="1"/>
  <c r="K894" i="8" s="1"/>
  <c r="L894" i="8" s="1"/>
  <c r="M894" i="8" s="1"/>
  <c r="N894" i="8" s="1"/>
  <c r="O894" i="8" s="1"/>
  <c r="P894" i="8" s="1"/>
  <c r="Q894" i="8" s="1"/>
  <c r="R894" i="8" s="1"/>
  <c r="S894" i="8" s="1"/>
  <c r="T894" i="8" s="1"/>
  <c r="U894" i="8" s="1"/>
  <c r="V894" i="8" s="1"/>
  <c r="W894" i="8" s="1"/>
  <c r="X894" i="8" s="1"/>
  <c r="Y894" i="8" s="1"/>
  <c r="Z894" i="8" s="1"/>
  <c r="AA894" i="8" s="1"/>
  <c r="AB894" i="8" s="1"/>
  <c r="AC894" i="8" s="1"/>
  <c r="AD894" i="8" s="1"/>
  <c r="AE894" i="8" s="1"/>
  <c r="AF894" i="8" s="1"/>
  <c r="AG894" i="8" s="1"/>
  <c r="D830" i="8"/>
  <c r="E830" i="8" s="1"/>
  <c r="F830" i="8" s="1"/>
  <c r="G830" i="8" s="1"/>
  <c r="H830" i="8" s="1"/>
  <c r="I830" i="8" s="1"/>
  <c r="J830" i="8" s="1"/>
  <c r="K830" i="8" s="1"/>
  <c r="L830" i="8" s="1"/>
  <c r="M830" i="8" s="1"/>
  <c r="N830" i="8" s="1"/>
  <c r="O830" i="8" s="1"/>
  <c r="P830" i="8" s="1"/>
  <c r="Q830" i="8" s="1"/>
  <c r="R830" i="8" s="1"/>
  <c r="S830" i="8" s="1"/>
  <c r="T830" i="8" s="1"/>
  <c r="U830" i="8" s="1"/>
  <c r="V830" i="8" s="1"/>
  <c r="W830" i="8" s="1"/>
  <c r="X830" i="8" s="1"/>
  <c r="Y830" i="8" s="1"/>
  <c r="Z830" i="8" s="1"/>
  <c r="AA830" i="8" s="1"/>
  <c r="AB830" i="8" s="1"/>
  <c r="AC830" i="8" s="1"/>
  <c r="AD830" i="8" s="1"/>
  <c r="AE830" i="8" s="1"/>
  <c r="AF830" i="8" s="1"/>
  <c r="AG830" i="8" s="1"/>
  <c r="D766" i="8"/>
  <c r="E766" i="8" s="1"/>
  <c r="F766" i="8" s="1"/>
  <c r="G766" i="8" s="1"/>
  <c r="H766" i="8" s="1"/>
  <c r="I766" i="8" s="1"/>
  <c r="J766" i="8" s="1"/>
  <c r="K766" i="8" s="1"/>
  <c r="L766" i="8" s="1"/>
  <c r="M766" i="8" s="1"/>
  <c r="N766" i="8" s="1"/>
  <c r="O766" i="8" s="1"/>
  <c r="P766" i="8" s="1"/>
  <c r="Q766" i="8" s="1"/>
  <c r="R766" i="8" s="1"/>
  <c r="S766" i="8" s="1"/>
  <c r="T766" i="8" s="1"/>
  <c r="U766" i="8" s="1"/>
  <c r="V766" i="8" s="1"/>
  <c r="W766" i="8" s="1"/>
  <c r="X766" i="8" s="1"/>
  <c r="Y766" i="8" s="1"/>
  <c r="Z766" i="8" s="1"/>
  <c r="AA766" i="8" s="1"/>
  <c r="AB766" i="8" s="1"/>
  <c r="AC766" i="8" s="1"/>
  <c r="AD766" i="8" s="1"/>
  <c r="AE766" i="8" s="1"/>
  <c r="AF766" i="8" s="1"/>
  <c r="AG766" i="8" s="1"/>
  <c r="D590" i="8"/>
  <c r="E590" i="8" s="1"/>
  <c r="F590" i="8" s="1"/>
  <c r="G590" i="8" s="1"/>
  <c r="H590" i="8" s="1"/>
  <c r="I590" i="8" s="1"/>
  <c r="J590" i="8" s="1"/>
  <c r="K590" i="8" s="1"/>
  <c r="L590" i="8" s="1"/>
  <c r="M590" i="8" s="1"/>
  <c r="N590" i="8" s="1"/>
  <c r="O590" i="8" s="1"/>
  <c r="P590" i="8" s="1"/>
  <c r="Q590" i="8" s="1"/>
  <c r="R590" i="8" s="1"/>
  <c r="S590" i="8" s="1"/>
  <c r="T590" i="8" s="1"/>
  <c r="U590" i="8" s="1"/>
  <c r="V590" i="8" s="1"/>
  <c r="W590" i="8" s="1"/>
  <c r="X590" i="8" s="1"/>
  <c r="Y590" i="8" s="1"/>
  <c r="Z590" i="8" s="1"/>
  <c r="AA590" i="8" s="1"/>
  <c r="AB590" i="8" s="1"/>
  <c r="AC590" i="8" s="1"/>
  <c r="AD590" i="8" s="1"/>
  <c r="AE590" i="8" s="1"/>
  <c r="AF590" i="8" s="1"/>
  <c r="AG590" i="8" s="1"/>
  <c r="D334" i="8"/>
  <c r="E334" i="8" s="1"/>
  <c r="F334" i="8" s="1"/>
  <c r="G334" i="8" s="1"/>
  <c r="H334" i="8" s="1"/>
  <c r="I334" i="8" s="1"/>
  <c r="J334" i="8" s="1"/>
  <c r="K334" i="8" s="1"/>
  <c r="L334" i="8" s="1"/>
  <c r="M334" i="8" s="1"/>
  <c r="N334" i="8" s="1"/>
  <c r="O334" i="8" s="1"/>
  <c r="P334" i="8" s="1"/>
  <c r="Q334" i="8" s="1"/>
  <c r="R334" i="8" s="1"/>
  <c r="S334" i="8" s="1"/>
  <c r="T334" i="8" s="1"/>
  <c r="U334" i="8" s="1"/>
  <c r="V334" i="8" s="1"/>
  <c r="W334" i="8" s="1"/>
  <c r="X334" i="8" s="1"/>
  <c r="Y334" i="8" s="1"/>
  <c r="Z334" i="8" s="1"/>
  <c r="AA334" i="8" s="1"/>
  <c r="AB334" i="8" s="1"/>
  <c r="AC334" i="8" s="1"/>
  <c r="AD334" i="8" s="1"/>
  <c r="AE334" i="8" s="1"/>
  <c r="AF334" i="8" s="1"/>
  <c r="AG334" i="8" s="1"/>
  <c r="D621" i="8"/>
  <c r="E621" i="8" s="1"/>
  <c r="F621" i="8" s="1"/>
  <c r="G621" i="8" s="1"/>
  <c r="H621" i="8" s="1"/>
  <c r="I621" i="8" s="1"/>
  <c r="J621" i="8" s="1"/>
  <c r="K621" i="8" s="1"/>
  <c r="L621" i="8" s="1"/>
  <c r="M621" i="8" s="1"/>
  <c r="N621" i="8" s="1"/>
  <c r="O621" i="8" s="1"/>
  <c r="P621" i="8" s="1"/>
  <c r="Q621" i="8" s="1"/>
  <c r="R621" i="8" s="1"/>
  <c r="S621" i="8" s="1"/>
  <c r="T621" i="8" s="1"/>
  <c r="U621" i="8" s="1"/>
  <c r="V621" i="8" s="1"/>
  <c r="W621" i="8" s="1"/>
  <c r="X621" i="8" s="1"/>
  <c r="Y621" i="8" s="1"/>
  <c r="Z621" i="8" s="1"/>
  <c r="AA621" i="8" s="1"/>
  <c r="AB621" i="8" s="1"/>
  <c r="AC621" i="8" s="1"/>
  <c r="AD621" i="8" s="1"/>
  <c r="AE621" i="8" s="1"/>
  <c r="AF621" i="8" s="1"/>
  <c r="AG621" i="8" s="1"/>
  <c r="D493" i="8"/>
  <c r="E493" i="8" s="1"/>
  <c r="F493" i="8" s="1"/>
  <c r="G493" i="8" s="1"/>
  <c r="H493" i="8" s="1"/>
  <c r="I493" i="8" s="1"/>
  <c r="J493" i="8" s="1"/>
  <c r="K493" i="8" s="1"/>
  <c r="L493" i="8" s="1"/>
  <c r="M493" i="8" s="1"/>
  <c r="N493" i="8" s="1"/>
  <c r="O493" i="8" s="1"/>
  <c r="P493" i="8" s="1"/>
  <c r="Q493" i="8" s="1"/>
  <c r="R493" i="8" s="1"/>
  <c r="S493" i="8" s="1"/>
  <c r="T493" i="8" s="1"/>
  <c r="U493" i="8" s="1"/>
  <c r="V493" i="8" s="1"/>
  <c r="W493" i="8" s="1"/>
  <c r="X493" i="8" s="1"/>
  <c r="Y493" i="8" s="1"/>
  <c r="Z493" i="8" s="1"/>
  <c r="AA493" i="8" s="1"/>
  <c r="AB493" i="8" s="1"/>
  <c r="AC493" i="8" s="1"/>
  <c r="AD493" i="8" s="1"/>
  <c r="AE493" i="8" s="1"/>
  <c r="AF493" i="8" s="1"/>
  <c r="AG493" i="8" s="1"/>
  <c r="D333" i="8"/>
  <c r="E333" i="8" s="1"/>
  <c r="F333" i="8" s="1"/>
  <c r="G333" i="8" s="1"/>
  <c r="H333" i="8" s="1"/>
  <c r="I333" i="8" s="1"/>
  <c r="J333" i="8" s="1"/>
  <c r="K333" i="8" s="1"/>
  <c r="L333" i="8" s="1"/>
  <c r="M333" i="8" s="1"/>
  <c r="N333" i="8" s="1"/>
  <c r="O333" i="8" s="1"/>
  <c r="P333" i="8" s="1"/>
  <c r="Q333" i="8" s="1"/>
  <c r="R333" i="8" s="1"/>
  <c r="S333" i="8" s="1"/>
  <c r="T333" i="8" s="1"/>
  <c r="U333" i="8" s="1"/>
  <c r="V333" i="8" s="1"/>
  <c r="W333" i="8" s="1"/>
  <c r="X333" i="8" s="1"/>
  <c r="Y333" i="8" s="1"/>
  <c r="Z333" i="8" s="1"/>
  <c r="AA333" i="8" s="1"/>
  <c r="AB333" i="8" s="1"/>
  <c r="AC333" i="8" s="1"/>
  <c r="AD333" i="8" s="1"/>
  <c r="AE333" i="8" s="1"/>
  <c r="AF333" i="8" s="1"/>
  <c r="AG333" i="8" s="1"/>
  <c r="D301" i="8"/>
  <c r="E301" i="8" s="1"/>
  <c r="F301" i="8" s="1"/>
  <c r="G301" i="8" s="1"/>
  <c r="H301" i="8" s="1"/>
  <c r="I301" i="8" s="1"/>
  <c r="J301" i="8" s="1"/>
  <c r="K301" i="8" s="1"/>
  <c r="L301" i="8" s="1"/>
  <c r="M301" i="8" s="1"/>
  <c r="N301" i="8" s="1"/>
  <c r="O301" i="8" s="1"/>
  <c r="P301" i="8" s="1"/>
  <c r="Q301" i="8" s="1"/>
  <c r="R301" i="8" s="1"/>
  <c r="S301" i="8" s="1"/>
  <c r="T301" i="8" s="1"/>
  <c r="U301" i="8" s="1"/>
  <c r="V301" i="8" s="1"/>
  <c r="W301" i="8" s="1"/>
  <c r="X301" i="8" s="1"/>
  <c r="Y301" i="8" s="1"/>
  <c r="Z301" i="8" s="1"/>
  <c r="AA301" i="8" s="1"/>
  <c r="AB301" i="8" s="1"/>
  <c r="AC301" i="8" s="1"/>
  <c r="AD301" i="8" s="1"/>
  <c r="AE301" i="8" s="1"/>
  <c r="AF301" i="8" s="1"/>
  <c r="AG301" i="8" s="1"/>
  <c r="D612" i="8"/>
  <c r="E612" i="8" s="1"/>
  <c r="F612" i="8" s="1"/>
  <c r="G612" i="8" s="1"/>
  <c r="H612" i="8" s="1"/>
  <c r="I612" i="8" s="1"/>
  <c r="J612" i="8" s="1"/>
  <c r="K612" i="8" s="1"/>
  <c r="L612" i="8" s="1"/>
  <c r="M612" i="8" s="1"/>
  <c r="N612" i="8" s="1"/>
  <c r="O612" i="8" s="1"/>
  <c r="P612" i="8" s="1"/>
  <c r="Q612" i="8" s="1"/>
  <c r="R612" i="8" s="1"/>
  <c r="S612" i="8" s="1"/>
  <c r="T612" i="8" s="1"/>
  <c r="U612" i="8" s="1"/>
  <c r="V612" i="8" s="1"/>
  <c r="W612" i="8" s="1"/>
  <c r="X612" i="8" s="1"/>
  <c r="Y612" i="8" s="1"/>
  <c r="Z612" i="8" s="1"/>
  <c r="AA612" i="8" s="1"/>
  <c r="AB612" i="8" s="1"/>
  <c r="AC612" i="8" s="1"/>
  <c r="AD612" i="8" s="1"/>
  <c r="AE612" i="8" s="1"/>
  <c r="AF612" i="8" s="1"/>
  <c r="AG612" i="8" s="1"/>
  <c r="D476" i="8"/>
  <c r="E476" i="8" s="1"/>
  <c r="F476" i="8" s="1"/>
  <c r="G476" i="8" s="1"/>
  <c r="H476" i="8" s="1"/>
  <c r="I476" i="8" s="1"/>
  <c r="J476" i="8" s="1"/>
  <c r="K476" i="8" s="1"/>
  <c r="L476" i="8" s="1"/>
  <c r="M476" i="8" s="1"/>
  <c r="N476" i="8" s="1"/>
  <c r="O476" i="8" s="1"/>
  <c r="P476" i="8" s="1"/>
  <c r="Q476" i="8" s="1"/>
  <c r="R476" i="8" s="1"/>
  <c r="S476" i="8" s="1"/>
  <c r="T476" i="8" s="1"/>
  <c r="U476" i="8" s="1"/>
  <c r="V476" i="8" s="1"/>
  <c r="W476" i="8" s="1"/>
  <c r="X476" i="8" s="1"/>
  <c r="Y476" i="8" s="1"/>
  <c r="Z476" i="8" s="1"/>
  <c r="AA476" i="8" s="1"/>
  <c r="AB476" i="8" s="1"/>
  <c r="AC476" i="8" s="1"/>
  <c r="AD476" i="8" s="1"/>
  <c r="AE476" i="8" s="1"/>
  <c r="AF476" i="8" s="1"/>
  <c r="AG476" i="8" s="1"/>
  <c r="D188" i="8"/>
  <c r="E188" i="8" s="1"/>
  <c r="F188" i="8" s="1"/>
  <c r="G188" i="8" s="1"/>
  <c r="H188" i="8" s="1"/>
  <c r="I188" i="8" s="1"/>
  <c r="J188" i="8" s="1"/>
  <c r="K188" i="8" s="1"/>
  <c r="L188" i="8" s="1"/>
  <c r="M188" i="8" s="1"/>
  <c r="N188" i="8" s="1"/>
  <c r="O188" i="8" s="1"/>
  <c r="P188" i="8" s="1"/>
  <c r="Q188" i="8" s="1"/>
  <c r="R188" i="8" s="1"/>
  <c r="S188" i="8" s="1"/>
  <c r="T188" i="8" s="1"/>
  <c r="U188" i="8" s="1"/>
  <c r="V188" i="8" s="1"/>
  <c r="W188" i="8" s="1"/>
  <c r="X188" i="8" s="1"/>
  <c r="Y188" i="8" s="1"/>
  <c r="Z188" i="8" s="1"/>
  <c r="AA188" i="8" s="1"/>
  <c r="AB188" i="8" s="1"/>
  <c r="AC188" i="8" s="1"/>
  <c r="AD188" i="8" s="1"/>
  <c r="AE188" i="8" s="1"/>
  <c r="AF188" i="8" s="1"/>
  <c r="AG188" i="8" s="1"/>
  <c r="D419" i="8"/>
  <c r="E419" i="8" s="1"/>
  <c r="F419" i="8" s="1"/>
  <c r="G419" i="8" s="1"/>
  <c r="H419" i="8" s="1"/>
  <c r="I419" i="8" s="1"/>
  <c r="J419" i="8" s="1"/>
  <c r="K419" i="8" s="1"/>
  <c r="L419" i="8" s="1"/>
  <c r="M419" i="8" s="1"/>
  <c r="N419" i="8" s="1"/>
  <c r="O419" i="8" s="1"/>
  <c r="P419" i="8" s="1"/>
  <c r="Q419" i="8" s="1"/>
  <c r="R419" i="8" s="1"/>
  <c r="S419" i="8" s="1"/>
  <c r="T419" i="8" s="1"/>
  <c r="U419" i="8" s="1"/>
  <c r="V419" i="8" s="1"/>
  <c r="W419" i="8" s="1"/>
  <c r="X419" i="8" s="1"/>
  <c r="Y419" i="8" s="1"/>
  <c r="Z419" i="8" s="1"/>
  <c r="AA419" i="8" s="1"/>
  <c r="AB419" i="8" s="1"/>
  <c r="AC419" i="8" s="1"/>
  <c r="AD419" i="8" s="1"/>
  <c r="AE419" i="8" s="1"/>
  <c r="AF419" i="8" s="1"/>
  <c r="AG419" i="8" s="1"/>
  <c r="D196" i="8"/>
  <c r="E196" i="8" s="1"/>
  <c r="F196" i="8" s="1"/>
  <c r="G196" i="8" s="1"/>
  <c r="H196" i="8" s="1"/>
  <c r="I196" i="8" s="1"/>
  <c r="J196" i="8" s="1"/>
  <c r="K196" i="8" s="1"/>
  <c r="L196" i="8" s="1"/>
  <c r="M196" i="8" s="1"/>
  <c r="N196" i="8" s="1"/>
  <c r="O196" i="8" s="1"/>
  <c r="P196" i="8" s="1"/>
  <c r="Q196" i="8" s="1"/>
  <c r="R196" i="8" s="1"/>
  <c r="S196" i="8" s="1"/>
  <c r="T196" i="8" s="1"/>
  <c r="U196" i="8" s="1"/>
  <c r="V196" i="8" s="1"/>
  <c r="W196" i="8" s="1"/>
  <c r="X196" i="8" s="1"/>
  <c r="Y196" i="8" s="1"/>
  <c r="Z196" i="8" s="1"/>
  <c r="AA196" i="8" s="1"/>
  <c r="AB196" i="8" s="1"/>
  <c r="AC196" i="8" s="1"/>
  <c r="AD196" i="8" s="1"/>
  <c r="AE196" i="8" s="1"/>
  <c r="AF196" i="8" s="1"/>
  <c r="AG196" i="8" s="1"/>
  <c r="D538" i="8"/>
  <c r="E538" i="8" s="1"/>
  <c r="F538" i="8" s="1"/>
  <c r="G538" i="8" s="1"/>
  <c r="H538" i="8" s="1"/>
  <c r="I538" i="8" s="1"/>
  <c r="J538" i="8" s="1"/>
  <c r="K538" i="8" s="1"/>
  <c r="L538" i="8" s="1"/>
  <c r="M538" i="8" s="1"/>
  <c r="N538" i="8" s="1"/>
  <c r="O538" i="8" s="1"/>
  <c r="P538" i="8" s="1"/>
  <c r="Q538" i="8" s="1"/>
  <c r="R538" i="8" s="1"/>
  <c r="S538" i="8" s="1"/>
  <c r="T538" i="8" s="1"/>
  <c r="U538" i="8" s="1"/>
  <c r="V538" i="8" s="1"/>
  <c r="W538" i="8" s="1"/>
  <c r="X538" i="8" s="1"/>
  <c r="Y538" i="8" s="1"/>
  <c r="Z538" i="8" s="1"/>
  <c r="AA538" i="8" s="1"/>
  <c r="AB538" i="8" s="1"/>
  <c r="AC538" i="8" s="1"/>
  <c r="AD538" i="8" s="1"/>
  <c r="AE538" i="8" s="1"/>
  <c r="AF538" i="8" s="1"/>
  <c r="AG538" i="8" s="1"/>
  <c r="D410" i="8"/>
  <c r="E410" i="8" s="1"/>
  <c r="F410" i="8" s="1"/>
  <c r="G410" i="8" s="1"/>
  <c r="H410" i="8" s="1"/>
  <c r="I410" i="8" s="1"/>
  <c r="J410" i="8" s="1"/>
  <c r="K410" i="8" s="1"/>
  <c r="L410" i="8" s="1"/>
  <c r="M410" i="8" s="1"/>
  <c r="N410" i="8" s="1"/>
  <c r="O410" i="8" s="1"/>
  <c r="P410" i="8" s="1"/>
  <c r="Q410" i="8" s="1"/>
  <c r="R410" i="8" s="1"/>
  <c r="S410" i="8" s="1"/>
  <c r="T410" i="8" s="1"/>
  <c r="U410" i="8" s="1"/>
  <c r="V410" i="8" s="1"/>
  <c r="W410" i="8" s="1"/>
  <c r="X410" i="8" s="1"/>
  <c r="Y410" i="8" s="1"/>
  <c r="Z410" i="8" s="1"/>
  <c r="AA410" i="8" s="1"/>
  <c r="AB410" i="8" s="1"/>
  <c r="AC410" i="8" s="1"/>
  <c r="AD410" i="8" s="1"/>
  <c r="AE410" i="8" s="1"/>
  <c r="AF410" i="8" s="1"/>
  <c r="AG410" i="8" s="1"/>
  <c r="D282" i="8"/>
  <c r="E282" i="8" s="1"/>
  <c r="F282" i="8" s="1"/>
  <c r="G282" i="8" s="1"/>
  <c r="H282" i="8" s="1"/>
  <c r="I282" i="8" s="1"/>
  <c r="J282" i="8" s="1"/>
  <c r="K282" i="8" s="1"/>
  <c r="L282" i="8" s="1"/>
  <c r="M282" i="8" s="1"/>
  <c r="N282" i="8" s="1"/>
  <c r="O282" i="8" s="1"/>
  <c r="P282" i="8" s="1"/>
  <c r="Q282" i="8" s="1"/>
  <c r="R282" i="8" s="1"/>
  <c r="S282" i="8" s="1"/>
  <c r="T282" i="8" s="1"/>
  <c r="U282" i="8" s="1"/>
  <c r="V282" i="8" s="1"/>
  <c r="W282" i="8" s="1"/>
  <c r="X282" i="8" s="1"/>
  <c r="Y282" i="8" s="1"/>
  <c r="Z282" i="8" s="1"/>
  <c r="AA282" i="8" s="1"/>
  <c r="AB282" i="8" s="1"/>
  <c r="AC282" i="8" s="1"/>
  <c r="AD282" i="8" s="1"/>
  <c r="AE282" i="8" s="1"/>
  <c r="AF282" i="8" s="1"/>
  <c r="AG282" i="8" s="1"/>
  <c r="D26" i="8"/>
  <c r="E26" i="8" s="1"/>
  <c r="F26" i="8" s="1"/>
  <c r="G26" i="8" s="1"/>
  <c r="H26" i="8" s="1"/>
  <c r="I26" i="8" s="1"/>
  <c r="J26" i="8" s="1"/>
  <c r="K26" i="8" s="1"/>
  <c r="L26" i="8" s="1"/>
  <c r="M26" i="8" s="1"/>
  <c r="N26" i="8" s="1"/>
  <c r="O26" i="8" s="1"/>
  <c r="P26" i="8" s="1"/>
  <c r="Q26" i="8" s="1"/>
  <c r="R26" i="8" s="1"/>
  <c r="S26" i="8" s="1"/>
  <c r="T26" i="8" s="1"/>
  <c r="U26" i="8" s="1"/>
  <c r="V26" i="8" s="1"/>
  <c r="W26" i="8" s="1"/>
  <c r="X26" i="8" s="1"/>
  <c r="Y26" i="8" s="1"/>
  <c r="Z26" i="8" s="1"/>
  <c r="AA26" i="8" s="1"/>
  <c r="AB26" i="8" s="1"/>
  <c r="AC26" i="8" s="1"/>
  <c r="AD26" i="8" s="1"/>
  <c r="AE26" i="8" s="1"/>
  <c r="AF26" i="8" s="1"/>
  <c r="AG26" i="8" s="1"/>
  <c r="D697" i="8"/>
  <c r="E697" i="8" s="1"/>
  <c r="F697" i="8" s="1"/>
  <c r="G697" i="8" s="1"/>
  <c r="H697" i="8" s="1"/>
  <c r="I697" i="8" s="1"/>
  <c r="J697" i="8" s="1"/>
  <c r="K697" i="8" s="1"/>
  <c r="L697" i="8" s="1"/>
  <c r="M697" i="8" s="1"/>
  <c r="N697" i="8" s="1"/>
  <c r="O697" i="8" s="1"/>
  <c r="P697" i="8" s="1"/>
  <c r="Q697" i="8" s="1"/>
  <c r="R697" i="8" s="1"/>
  <c r="S697" i="8" s="1"/>
  <c r="T697" i="8" s="1"/>
  <c r="U697" i="8" s="1"/>
  <c r="V697" i="8" s="1"/>
  <c r="W697" i="8" s="1"/>
  <c r="X697" i="8" s="1"/>
  <c r="Y697" i="8" s="1"/>
  <c r="Z697" i="8" s="1"/>
  <c r="AA697" i="8" s="1"/>
  <c r="AB697" i="8" s="1"/>
  <c r="AC697" i="8" s="1"/>
  <c r="AD697" i="8" s="1"/>
  <c r="AE697" i="8" s="1"/>
  <c r="AF697" i="8" s="1"/>
  <c r="AG697" i="8" s="1"/>
  <c r="D152" i="8"/>
  <c r="E152" i="8" s="1"/>
  <c r="F152" i="8" s="1"/>
  <c r="G152" i="8" s="1"/>
  <c r="H152" i="8" s="1"/>
  <c r="I152" i="8" s="1"/>
  <c r="J152" i="8" s="1"/>
  <c r="K152" i="8" s="1"/>
  <c r="L152" i="8" s="1"/>
  <c r="M152" i="8" s="1"/>
  <c r="N152" i="8" s="1"/>
  <c r="O152" i="8" s="1"/>
  <c r="P152" i="8" s="1"/>
  <c r="Q152" i="8" s="1"/>
  <c r="R152" i="8" s="1"/>
  <c r="S152" i="8" s="1"/>
  <c r="T152" i="8" s="1"/>
  <c r="U152" i="8" s="1"/>
  <c r="V152" i="8" s="1"/>
  <c r="W152" i="8" s="1"/>
  <c r="X152" i="8" s="1"/>
  <c r="Y152" i="8" s="1"/>
  <c r="Z152" i="8" s="1"/>
  <c r="AA152" i="8" s="1"/>
  <c r="AB152" i="8" s="1"/>
  <c r="AC152" i="8" s="1"/>
  <c r="AD152" i="8" s="1"/>
  <c r="AE152" i="8" s="1"/>
  <c r="AF152" i="8" s="1"/>
  <c r="AG152" i="8" s="1"/>
  <c r="D539" i="8"/>
  <c r="E539" i="8" s="1"/>
  <c r="F539" i="8" s="1"/>
  <c r="G539" i="8" s="1"/>
  <c r="H539" i="8" s="1"/>
  <c r="I539" i="8" s="1"/>
  <c r="J539" i="8" s="1"/>
  <c r="K539" i="8" s="1"/>
  <c r="L539" i="8" s="1"/>
  <c r="M539" i="8" s="1"/>
  <c r="N539" i="8" s="1"/>
  <c r="O539" i="8" s="1"/>
  <c r="P539" i="8" s="1"/>
  <c r="Q539" i="8" s="1"/>
  <c r="R539" i="8" s="1"/>
  <c r="S539" i="8" s="1"/>
  <c r="T539" i="8" s="1"/>
  <c r="U539" i="8" s="1"/>
  <c r="V539" i="8" s="1"/>
  <c r="W539" i="8" s="1"/>
  <c r="X539" i="8" s="1"/>
  <c r="Y539" i="8" s="1"/>
  <c r="Z539" i="8" s="1"/>
  <c r="AA539" i="8" s="1"/>
  <c r="AB539" i="8" s="1"/>
  <c r="AC539" i="8" s="1"/>
  <c r="AD539" i="8" s="1"/>
  <c r="AE539" i="8" s="1"/>
  <c r="AF539" i="8" s="1"/>
  <c r="AG539" i="8" s="1"/>
  <c r="D816" i="8"/>
  <c r="E816" i="8" s="1"/>
  <c r="F816" i="8" s="1"/>
  <c r="G816" i="8" s="1"/>
  <c r="H816" i="8" s="1"/>
  <c r="I816" i="8" s="1"/>
  <c r="J816" i="8" s="1"/>
  <c r="K816" i="8" s="1"/>
  <c r="L816" i="8" s="1"/>
  <c r="M816" i="8" s="1"/>
  <c r="N816" i="8" s="1"/>
  <c r="O816" i="8" s="1"/>
  <c r="P816" i="8" s="1"/>
  <c r="Q816" i="8" s="1"/>
  <c r="R816" i="8" s="1"/>
  <c r="S816" i="8" s="1"/>
  <c r="T816" i="8" s="1"/>
  <c r="U816" i="8" s="1"/>
  <c r="V816" i="8" s="1"/>
  <c r="W816" i="8" s="1"/>
  <c r="X816" i="8" s="1"/>
  <c r="Y816" i="8" s="1"/>
  <c r="Z816" i="8" s="1"/>
  <c r="AA816" i="8" s="1"/>
  <c r="AB816" i="8" s="1"/>
  <c r="AC816" i="8" s="1"/>
  <c r="AD816" i="8" s="1"/>
  <c r="AE816" i="8" s="1"/>
  <c r="AF816" i="8" s="1"/>
  <c r="AG816" i="8" s="1"/>
  <c r="D942" i="8"/>
  <c r="E942" i="8" s="1"/>
  <c r="F942" i="8" s="1"/>
  <c r="G942" i="8" s="1"/>
  <c r="H942" i="8" s="1"/>
  <c r="I942" i="8" s="1"/>
  <c r="J942" i="8" s="1"/>
  <c r="K942" i="8" s="1"/>
  <c r="L942" i="8" s="1"/>
  <c r="M942" i="8" s="1"/>
  <c r="N942" i="8" s="1"/>
  <c r="O942" i="8" s="1"/>
  <c r="P942" i="8" s="1"/>
  <c r="Q942" i="8" s="1"/>
  <c r="R942" i="8" s="1"/>
  <c r="S942" i="8" s="1"/>
  <c r="T942" i="8" s="1"/>
  <c r="U942" i="8" s="1"/>
  <c r="V942" i="8" s="1"/>
  <c r="W942" i="8" s="1"/>
  <c r="X942" i="8" s="1"/>
  <c r="Y942" i="8" s="1"/>
  <c r="Z942" i="8" s="1"/>
  <c r="AA942" i="8" s="1"/>
  <c r="AB942" i="8" s="1"/>
  <c r="AC942" i="8" s="1"/>
  <c r="AD942" i="8" s="1"/>
  <c r="AE942" i="8" s="1"/>
  <c r="AF942" i="8" s="1"/>
  <c r="AG942" i="8" s="1"/>
  <c r="D601" i="8"/>
  <c r="E601" i="8" s="1"/>
  <c r="F601" i="8" s="1"/>
  <c r="G601" i="8" s="1"/>
  <c r="H601" i="8" s="1"/>
  <c r="I601" i="8" s="1"/>
  <c r="J601" i="8" s="1"/>
  <c r="K601" i="8" s="1"/>
  <c r="L601" i="8" s="1"/>
  <c r="M601" i="8" s="1"/>
  <c r="N601" i="8" s="1"/>
  <c r="O601" i="8" s="1"/>
  <c r="P601" i="8" s="1"/>
  <c r="Q601" i="8" s="1"/>
  <c r="R601" i="8" s="1"/>
  <c r="S601" i="8" s="1"/>
  <c r="T601" i="8" s="1"/>
  <c r="U601" i="8" s="1"/>
  <c r="V601" i="8" s="1"/>
  <c r="W601" i="8" s="1"/>
  <c r="X601" i="8" s="1"/>
  <c r="Y601" i="8" s="1"/>
  <c r="Z601" i="8" s="1"/>
  <c r="AA601" i="8" s="1"/>
  <c r="AB601" i="8" s="1"/>
  <c r="AC601" i="8" s="1"/>
  <c r="AD601" i="8" s="1"/>
  <c r="AE601" i="8" s="1"/>
  <c r="AF601" i="8" s="1"/>
  <c r="AG601" i="8" s="1"/>
  <c r="D49" i="8"/>
  <c r="E49" i="8" s="1"/>
  <c r="F49" i="8" s="1"/>
  <c r="G49" i="8" s="1"/>
  <c r="H49" i="8" s="1"/>
  <c r="I49" i="8" s="1"/>
  <c r="J49" i="8" s="1"/>
  <c r="K49" i="8" s="1"/>
  <c r="L49" i="8" s="1"/>
  <c r="M49" i="8" s="1"/>
  <c r="N49" i="8" s="1"/>
  <c r="O49" i="8" s="1"/>
  <c r="P49" i="8" s="1"/>
  <c r="Q49" i="8" s="1"/>
  <c r="R49" i="8" s="1"/>
  <c r="S49" i="8" s="1"/>
  <c r="T49" i="8" s="1"/>
  <c r="U49" i="8" s="1"/>
  <c r="V49" i="8" s="1"/>
  <c r="W49" i="8" s="1"/>
  <c r="X49" i="8" s="1"/>
  <c r="Y49" i="8" s="1"/>
  <c r="Z49" i="8" s="1"/>
  <c r="AA49" i="8" s="1"/>
  <c r="AB49" i="8" s="1"/>
  <c r="AC49" i="8" s="1"/>
  <c r="AD49" i="8" s="1"/>
  <c r="AE49" i="8" s="1"/>
  <c r="AF49" i="8" s="1"/>
  <c r="AG49" i="8" s="1"/>
  <c r="D688" i="8"/>
  <c r="E688" i="8" s="1"/>
  <c r="F688" i="8" s="1"/>
  <c r="G688" i="8" s="1"/>
  <c r="H688" i="8" s="1"/>
  <c r="I688" i="8" s="1"/>
  <c r="J688" i="8" s="1"/>
  <c r="K688" i="8" s="1"/>
  <c r="L688" i="8" s="1"/>
  <c r="M688" i="8" s="1"/>
  <c r="N688" i="8" s="1"/>
  <c r="O688" i="8" s="1"/>
  <c r="P688" i="8" s="1"/>
  <c r="Q688" i="8" s="1"/>
  <c r="R688" i="8" s="1"/>
  <c r="S688" i="8" s="1"/>
  <c r="T688" i="8" s="1"/>
  <c r="U688" i="8" s="1"/>
  <c r="V688" i="8" s="1"/>
  <c r="W688" i="8" s="1"/>
  <c r="X688" i="8" s="1"/>
  <c r="Y688" i="8" s="1"/>
  <c r="Z688" i="8" s="1"/>
  <c r="AA688" i="8" s="1"/>
  <c r="AB688" i="8" s="1"/>
  <c r="AC688" i="8" s="1"/>
  <c r="AD688" i="8" s="1"/>
  <c r="AE688" i="8" s="1"/>
  <c r="AF688" i="8" s="1"/>
  <c r="AG688" i="8" s="1"/>
  <c r="D990" i="8"/>
  <c r="E990" i="8" s="1"/>
  <c r="F990" i="8" s="1"/>
  <c r="G990" i="8" s="1"/>
  <c r="H990" i="8" s="1"/>
  <c r="I990" i="8" s="1"/>
  <c r="J990" i="8" s="1"/>
  <c r="K990" i="8" s="1"/>
  <c r="L990" i="8" s="1"/>
  <c r="M990" i="8" s="1"/>
  <c r="N990" i="8" s="1"/>
  <c r="O990" i="8" s="1"/>
  <c r="P990" i="8" s="1"/>
  <c r="Q990" i="8" s="1"/>
  <c r="R990" i="8" s="1"/>
  <c r="S990" i="8" s="1"/>
  <c r="T990" i="8" s="1"/>
  <c r="U990" i="8" s="1"/>
  <c r="V990" i="8" s="1"/>
  <c r="W990" i="8" s="1"/>
  <c r="X990" i="8" s="1"/>
  <c r="Y990" i="8" s="1"/>
  <c r="Z990" i="8" s="1"/>
  <c r="AA990" i="8" s="1"/>
  <c r="AB990" i="8" s="1"/>
  <c r="AC990" i="8" s="1"/>
  <c r="AD990" i="8" s="1"/>
  <c r="AE990" i="8" s="1"/>
  <c r="AF990" i="8" s="1"/>
  <c r="AG990" i="8" s="1"/>
  <c r="D781" i="8"/>
  <c r="E781" i="8" s="1"/>
  <c r="F781" i="8" s="1"/>
  <c r="G781" i="8" s="1"/>
  <c r="H781" i="8" s="1"/>
  <c r="I781" i="8" s="1"/>
  <c r="J781" i="8" s="1"/>
  <c r="K781" i="8" s="1"/>
  <c r="L781" i="8" s="1"/>
  <c r="M781" i="8" s="1"/>
  <c r="N781" i="8" s="1"/>
  <c r="O781" i="8" s="1"/>
  <c r="P781" i="8" s="1"/>
  <c r="Q781" i="8" s="1"/>
  <c r="R781" i="8" s="1"/>
  <c r="S781" i="8" s="1"/>
  <c r="T781" i="8" s="1"/>
  <c r="U781" i="8" s="1"/>
  <c r="V781" i="8" s="1"/>
  <c r="W781" i="8" s="1"/>
  <c r="X781" i="8" s="1"/>
  <c r="Y781" i="8" s="1"/>
  <c r="Z781" i="8" s="1"/>
  <c r="AA781" i="8" s="1"/>
  <c r="AB781" i="8" s="1"/>
  <c r="AC781" i="8" s="1"/>
  <c r="AD781" i="8" s="1"/>
  <c r="AE781" i="8" s="1"/>
  <c r="AF781" i="8" s="1"/>
  <c r="AG781" i="8" s="1"/>
  <c r="D863" i="8"/>
  <c r="E863" i="8" s="1"/>
  <c r="F863" i="8" s="1"/>
  <c r="G863" i="8" s="1"/>
  <c r="H863" i="8" s="1"/>
  <c r="I863" i="8" s="1"/>
  <c r="J863" i="8" s="1"/>
  <c r="K863" i="8" s="1"/>
  <c r="L863" i="8" s="1"/>
  <c r="M863" i="8" s="1"/>
  <c r="N863" i="8" s="1"/>
  <c r="O863" i="8" s="1"/>
  <c r="P863" i="8" s="1"/>
  <c r="Q863" i="8" s="1"/>
  <c r="R863" i="8" s="1"/>
  <c r="S863" i="8" s="1"/>
  <c r="T863" i="8" s="1"/>
  <c r="U863" i="8" s="1"/>
  <c r="V863" i="8" s="1"/>
  <c r="W863" i="8" s="1"/>
  <c r="X863" i="8" s="1"/>
  <c r="Y863" i="8" s="1"/>
  <c r="Z863" i="8" s="1"/>
  <c r="AA863" i="8" s="1"/>
  <c r="AB863" i="8" s="1"/>
  <c r="AC863" i="8" s="1"/>
  <c r="AD863" i="8" s="1"/>
  <c r="AE863" i="8" s="1"/>
  <c r="AF863" i="8" s="1"/>
  <c r="AG863" i="8" s="1"/>
  <c r="D735" i="8"/>
  <c r="E735" i="8" s="1"/>
  <c r="F735" i="8" s="1"/>
  <c r="G735" i="8" s="1"/>
  <c r="H735" i="8" s="1"/>
  <c r="I735" i="8" s="1"/>
  <c r="J735" i="8" s="1"/>
  <c r="K735" i="8" s="1"/>
  <c r="L735" i="8" s="1"/>
  <c r="M735" i="8" s="1"/>
  <c r="N735" i="8" s="1"/>
  <c r="O735" i="8" s="1"/>
  <c r="P735" i="8" s="1"/>
  <c r="Q735" i="8" s="1"/>
  <c r="R735" i="8" s="1"/>
  <c r="S735" i="8" s="1"/>
  <c r="T735" i="8" s="1"/>
  <c r="U735" i="8" s="1"/>
  <c r="V735" i="8" s="1"/>
  <c r="W735" i="8" s="1"/>
  <c r="X735" i="8" s="1"/>
  <c r="Y735" i="8" s="1"/>
  <c r="Z735" i="8" s="1"/>
  <c r="AA735" i="8" s="1"/>
  <c r="AB735" i="8" s="1"/>
  <c r="AC735" i="8" s="1"/>
  <c r="AD735" i="8" s="1"/>
  <c r="AE735" i="8" s="1"/>
  <c r="AF735" i="8" s="1"/>
  <c r="AG735" i="8" s="1"/>
  <c r="D463" i="8"/>
  <c r="E463" i="8" s="1"/>
  <c r="F463" i="8" s="1"/>
  <c r="G463" i="8" s="1"/>
  <c r="H463" i="8" s="1"/>
  <c r="I463" i="8" s="1"/>
  <c r="J463" i="8" s="1"/>
  <c r="K463" i="8" s="1"/>
  <c r="L463" i="8" s="1"/>
  <c r="M463" i="8" s="1"/>
  <c r="N463" i="8" s="1"/>
  <c r="O463" i="8" s="1"/>
  <c r="P463" i="8" s="1"/>
  <c r="Q463" i="8" s="1"/>
  <c r="R463" i="8" s="1"/>
  <c r="S463" i="8" s="1"/>
  <c r="T463" i="8" s="1"/>
  <c r="U463" i="8" s="1"/>
  <c r="V463" i="8" s="1"/>
  <c r="W463" i="8" s="1"/>
  <c r="X463" i="8" s="1"/>
  <c r="Y463" i="8" s="1"/>
  <c r="Z463" i="8" s="1"/>
  <c r="AA463" i="8" s="1"/>
  <c r="AB463" i="8" s="1"/>
  <c r="AC463" i="8" s="1"/>
  <c r="AD463" i="8" s="1"/>
  <c r="AE463" i="8" s="1"/>
  <c r="AF463" i="8" s="1"/>
  <c r="AG463" i="8" s="1"/>
  <c r="D886" i="8"/>
  <c r="E886" i="8" s="1"/>
  <c r="F886" i="8" s="1"/>
  <c r="G886" i="8" s="1"/>
  <c r="H886" i="8" s="1"/>
  <c r="I886" i="8" s="1"/>
  <c r="J886" i="8" s="1"/>
  <c r="K886" i="8" s="1"/>
  <c r="L886" i="8" s="1"/>
  <c r="M886" i="8" s="1"/>
  <c r="N886" i="8" s="1"/>
  <c r="O886" i="8" s="1"/>
  <c r="P886" i="8" s="1"/>
  <c r="Q886" i="8" s="1"/>
  <c r="R886" i="8" s="1"/>
  <c r="S886" i="8" s="1"/>
  <c r="T886" i="8" s="1"/>
  <c r="U886" i="8" s="1"/>
  <c r="V886" i="8" s="1"/>
  <c r="W886" i="8" s="1"/>
  <c r="X886" i="8" s="1"/>
  <c r="Y886" i="8" s="1"/>
  <c r="Z886" i="8" s="1"/>
  <c r="AA886" i="8" s="1"/>
  <c r="AB886" i="8" s="1"/>
  <c r="AC886" i="8" s="1"/>
  <c r="AD886" i="8" s="1"/>
  <c r="AE886" i="8" s="1"/>
  <c r="AF886" i="8" s="1"/>
  <c r="AG886" i="8" s="1"/>
  <c r="D694" i="8"/>
  <c r="E694" i="8" s="1"/>
  <c r="F694" i="8" s="1"/>
  <c r="G694" i="8" s="1"/>
  <c r="H694" i="8" s="1"/>
  <c r="I694" i="8" s="1"/>
  <c r="J694" i="8" s="1"/>
  <c r="K694" i="8" s="1"/>
  <c r="L694" i="8" s="1"/>
  <c r="M694" i="8" s="1"/>
  <c r="N694" i="8" s="1"/>
  <c r="O694" i="8" s="1"/>
  <c r="P694" i="8" s="1"/>
  <c r="Q694" i="8" s="1"/>
  <c r="R694" i="8" s="1"/>
  <c r="S694" i="8" s="1"/>
  <c r="T694" i="8" s="1"/>
  <c r="U694" i="8" s="1"/>
  <c r="V694" i="8" s="1"/>
  <c r="W694" i="8" s="1"/>
  <c r="X694" i="8" s="1"/>
  <c r="Y694" i="8" s="1"/>
  <c r="Z694" i="8" s="1"/>
  <c r="AA694" i="8" s="1"/>
  <c r="AB694" i="8" s="1"/>
  <c r="AC694" i="8" s="1"/>
  <c r="AD694" i="8" s="1"/>
  <c r="AE694" i="8" s="1"/>
  <c r="AF694" i="8" s="1"/>
  <c r="AG694" i="8" s="1"/>
  <c r="D46" i="8"/>
  <c r="E46" i="8" s="1"/>
  <c r="F46" i="8" s="1"/>
  <c r="G46" i="8" s="1"/>
  <c r="H46" i="8" s="1"/>
  <c r="I46" i="8" s="1"/>
  <c r="J46" i="8" s="1"/>
  <c r="K46" i="8" s="1"/>
  <c r="L46" i="8" s="1"/>
  <c r="M46" i="8" s="1"/>
  <c r="N46" i="8" s="1"/>
  <c r="O46" i="8" s="1"/>
  <c r="P46" i="8" s="1"/>
  <c r="Q46" i="8" s="1"/>
  <c r="R46" i="8" s="1"/>
  <c r="S46" i="8" s="1"/>
  <c r="T46" i="8" s="1"/>
  <c r="U46" i="8" s="1"/>
  <c r="V46" i="8" s="1"/>
  <c r="W46" i="8" s="1"/>
  <c r="X46" i="8" s="1"/>
  <c r="Y46" i="8" s="1"/>
  <c r="Z46" i="8" s="1"/>
  <c r="AA46" i="8" s="1"/>
  <c r="AB46" i="8" s="1"/>
  <c r="AC46" i="8" s="1"/>
  <c r="AD46" i="8" s="1"/>
  <c r="AE46" i="8" s="1"/>
  <c r="AF46" i="8" s="1"/>
  <c r="AG46" i="8" s="1"/>
  <c r="D485" i="8"/>
  <c r="E485" i="8" s="1"/>
  <c r="F485" i="8" s="1"/>
  <c r="G485" i="8" s="1"/>
  <c r="H485" i="8" s="1"/>
  <c r="I485" i="8" s="1"/>
  <c r="J485" i="8" s="1"/>
  <c r="K485" i="8" s="1"/>
  <c r="L485" i="8" s="1"/>
  <c r="M485" i="8" s="1"/>
  <c r="N485" i="8" s="1"/>
  <c r="O485" i="8" s="1"/>
  <c r="P485" i="8" s="1"/>
  <c r="Q485" i="8" s="1"/>
  <c r="R485" i="8" s="1"/>
  <c r="S485" i="8" s="1"/>
  <c r="T485" i="8" s="1"/>
  <c r="U485" i="8" s="1"/>
  <c r="V485" i="8" s="1"/>
  <c r="W485" i="8" s="1"/>
  <c r="X485" i="8" s="1"/>
  <c r="Y485" i="8" s="1"/>
  <c r="Z485" i="8" s="1"/>
  <c r="AA485" i="8" s="1"/>
  <c r="AB485" i="8" s="1"/>
  <c r="AC485" i="8" s="1"/>
  <c r="AD485" i="8" s="1"/>
  <c r="AE485" i="8" s="1"/>
  <c r="AF485" i="8" s="1"/>
  <c r="AG485" i="8" s="1"/>
  <c r="D101" i="8"/>
  <c r="E101" i="8" s="1"/>
  <c r="F101" i="8" s="1"/>
  <c r="G101" i="8" s="1"/>
  <c r="H101" i="8" s="1"/>
  <c r="I101" i="8" s="1"/>
  <c r="J101" i="8" s="1"/>
  <c r="K101" i="8" s="1"/>
  <c r="L101" i="8" s="1"/>
  <c r="M101" i="8" s="1"/>
  <c r="N101" i="8" s="1"/>
  <c r="O101" i="8" s="1"/>
  <c r="P101" i="8" s="1"/>
  <c r="Q101" i="8" s="1"/>
  <c r="R101" i="8" s="1"/>
  <c r="S101" i="8" s="1"/>
  <c r="T101" i="8" s="1"/>
  <c r="U101" i="8" s="1"/>
  <c r="V101" i="8" s="1"/>
  <c r="W101" i="8" s="1"/>
  <c r="X101" i="8" s="1"/>
  <c r="Y101" i="8" s="1"/>
  <c r="Z101" i="8" s="1"/>
  <c r="AA101" i="8" s="1"/>
  <c r="AB101" i="8" s="1"/>
  <c r="AC101" i="8" s="1"/>
  <c r="AD101" i="8" s="1"/>
  <c r="AE101" i="8" s="1"/>
  <c r="AF101" i="8" s="1"/>
  <c r="AG101" i="8" s="1"/>
  <c r="D596" i="8"/>
  <c r="E596" i="8" s="1"/>
  <c r="F596" i="8" s="1"/>
  <c r="G596" i="8" s="1"/>
  <c r="H596" i="8" s="1"/>
  <c r="I596" i="8" s="1"/>
  <c r="J596" i="8" s="1"/>
  <c r="K596" i="8" s="1"/>
  <c r="L596" i="8" s="1"/>
  <c r="M596" i="8" s="1"/>
  <c r="N596" i="8" s="1"/>
  <c r="O596" i="8" s="1"/>
  <c r="P596" i="8" s="1"/>
  <c r="Q596" i="8" s="1"/>
  <c r="R596" i="8" s="1"/>
  <c r="S596" i="8" s="1"/>
  <c r="T596" i="8" s="1"/>
  <c r="U596" i="8" s="1"/>
  <c r="V596" i="8" s="1"/>
  <c r="W596" i="8" s="1"/>
  <c r="X596" i="8" s="1"/>
  <c r="Y596" i="8" s="1"/>
  <c r="Z596" i="8" s="1"/>
  <c r="AA596" i="8" s="1"/>
  <c r="AB596" i="8" s="1"/>
  <c r="AC596" i="8" s="1"/>
  <c r="AD596" i="8" s="1"/>
  <c r="AE596" i="8" s="1"/>
  <c r="AF596" i="8" s="1"/>
  <c r="AG596" i="8" s="1"/>
  <c r="D172" i="8"/>
  <c r="E172" i="8" s="1"/>
  <c r="F172" i="8" s="1"/>
  <c r="G172" i="8" s="1"/>
  <c r="H172" i="8" s="1"/>
  <c r="I172" i="8" s="1"/>
  <c r="J172" i="8" s="1"/>
  <c r="K172" i="8" s="1"/>
  <c r="L172" i="8" s="1"/>
  <c r="M172" i="8" s="1"/>
  <c r="N172" i="8" s="1"/>
  <c r="O172" i="8" s="1"/>
  <c r="P172" i="8" s="1"/>
  <c r="Q172" i="8" s="1"/>
  <c r="R172" i="8" s="1"/>
  <c r="S172" i="8" s="1"/>
  <c r="T172" i="8" s="1"/>
  <c r="U172" i="8" s="1"/>
  <c r="V172" i="8" s="1"/>
  <c r="W172" i="8" s="1"/>
  <c r="X172" i="8" s="1"/>
  <c r="Y172" i="8" s="1"/>
  <c r="Z172" i="8" s="1"/>
  <c r="AA172" i="8" s="1"/>
  <c r="AB172" i="8" s="1"/>
  <c r="AC172" i="8" s="1"/>
  <c r="AD172" i="8" s="1"/>
  <c r="AE172" i="8" s="1"/>
  <c r="AF172" i="8" s="1"/>
  <c r="AG172" i="8" s="1"/>
  <c r="D131" i="8"/>
  <c r="E131" i="8" s="1"/>
  <c r="F131" i="8" s="1"/>
  <c r="G131" i="8" s="1"/>
  <c r="H131" i="8" s="1"/>
  <c r="I131" i="8" s="1"/>
  <c r="J131" i="8" s="1"/>
  <c r="K131" i="8" s="1"/>
  <c r="L131" i="8" s="1"/>
  <c r="M131" i="8" s="1"/>
  <c r="N131" i="8" s="1"/>
  <c r="O131" i="8" s="1"/>
  <c r="P131" i="8" s="1"/>
  <c r="Q131" i="8" s="1"/>
  <c r="R131" i="8" s="1"/>
  <c r="S131" i="8" s="1"/>
  <c r="T131" i="8" s="1"/>
  <c r="U131" i="8" s="1"/>
  <c r="V131" i="8" s="1"/>
  <c r="W131" i="8" s="1"/>
  <c r="X131" i="8" s="1"/>
  <c r="Y131" i="8" s="1"/>
  <c r="Z131" i="8" s="1"/>
  <c r="AA131" i="8" s="1"/>
  <c r="AB131" i="8" s="1"/>
  <c r="AC131" i="8" s="1"/>
  <c r="AD131" i="8" s="1"/>
  <c r="AE131" i="8" s="1"/>
  <c r="AF131" i="8" s="1"/>
  <c r="AG131" i="8" s="1"/>
  <c r="D652" i="8"/>
  <c r="E652" i="8" s="1"/>
  <c r="F652" i="8" s="1"/>
  <c r="G652" i="8" s="1"/>
  <c r="H652" i="8" s="1"/>
  <c r="I652" i="8" s="1"/>
  <c r="J652" i="8" s="1"/>
  <c r="K652" i="8" s="1"/>
  <c r="L652" i="8" s="1"/>
  <c r="M652" i="8" s="1"/>
  <c r="N652" i="8" s="1"/>
  <c r="O652" i="8" s="1"/>
  <c r="P652" i="8" s="1"/>
  <c r="Q652" i="8" s="1"/>
  <c r="R652" i="8" s="1"/>
  <c r="S652" i="8" s="1"/>
  <c r="T652" i="8" s="1"/>
  <c r="U652" i="8" s="1"/>
  <c r="V652" i="8" s="1"/>
  <c r="W652" i="8" s="1"/>
  <c r="X652" i="8" s="1"/>
  <c r="Y652" i="8" s="1"/>
  <c r="Z652" i="8" s="1"/>
  <c r="AA652" i="8" s="1"/>
  <c r="AB652" i="8" s="1"/>
  <c r="AC652" i="8" s="1"/>
  <c r="AD652" i="8" s="1"/>
  <c r="AE652" i="8" s="1"/>
  <c r="AF652" i="8" s="1"/>
  <c r="AG652" i="8" s="1"/>
  <c r="D180" i="8"/>
  <c r="E180" i="8" s="1"/>
  <c r="F180" i="8" s="1"/>
  <c r="G180" i="8" s="1"/>
  <c r="H180" i="8" s="1"/>
  <c r="I180" i="8" s="1"/>
  <c r="J180" i="8" s="1"/>
  <c r="K180" i="8" s="1"/>
  <c r="L180" i="8" s="1"/>
  <c r="M180" i="8" s="1"/>
  <c r="N180" i="8" s="1"/>
  <c r="O180" i="8" s="1"/>
  <c r="P180" i="8" s="1"/>
  <c r="Q180" i="8" s="1"/>
  <c r="R180" i="8" s="1"/>
  <c r="S180" i="8" s="1"/>
  <c r="T180" i="8" s="1"/>
  <c r="U180" i="8" s="1"/>
  <c r="V180" i="8" s="1"/>
  <c r="W180" i="8" s="1"/>
  <c r="X180" i="8" s="1"/>
  <c r="Y180" i="8" s="1"/>
  <c r="Z180" i="8" s="1"/>
  <c r="AA180" i="8" s="1"/>
  <c r="AB180" i="8" s="1"/>
  <c r="AC180" i="8" s="1"/>
  <c r="AD180" i="8" s="1"/>
  <c r="AE180" i="8" s="1"/>
  <c r="AF180" i="8" s="1"/>
  <c r="AG180" i="8" s="1"/>
  <c r="D514" i="8"/>
  <c r="E514" i="8" s="1"/>
  <c r="F514" i="8" s="1"/>
  <c r="G514" i="8" s="1"/>
  <c r="H514" i="8" s="1"/>
  <c r="I514" i="8" s="1"/>
  <c r="J514" i="8" s="1"/>
  <c r="K514" i="8" s="1"/>
  <c r="L514" i="8" s="1"/>
  <c r="M514" i="8" s="1"/>
  <c r="N514" i="8" s="1"/>
  <c r="O514" i="8" s="1"/>
  <c r="P514" i="8" s="1"/>
  <c r="Q514" i="8" s="1"/>
  <c r="R514" i="8" s="1"/>
  <c r="S514" i="8" s="1"/>
  <c r="T514" i="8" s="1"/>
  <c r="U514" i="8" s="1"/>
  <c r="V514" i="8" s="1"/>
  <c r="W514" i="8" s="1"/>
  <c r="X514" i="8" s="1"/>
  <c r="Y514" i="8" s="1"/>
  <c r="Z514" i="8" s="1"/>
  <c r="AA514" i="8" s="1"/>
  <c r="AB514" i="8" s="1"/>
  <c r="AC514" i="8" s="1"/>
  <c r="AD514" i="8" s="1"/>
  <c r="AE514" i="8" s="1"/>
  <c r="AF514" i="8" s="1"/>
  <c r="AG514" i="8" s="1"/>
  <c r="D130" i="8"/>
  <c r="E130" i="8" s="1"/>
  <c r="F130" i="8" s="1"/>
  <c r="G130" i="8" s="1"/>
  <c r="H130" i="8" s="1"/>
  <c r="I130" i="8" s="1"/>
  <c r="J130" i="8" s="1"/>
  <c r="K130" i="8" s="1"/>
  <c r="L130" i="8" s="1"/>
  <c r="M130" i="8" s="1"/>
  <c r="N130" i="8" s="1"/>
  <c r="O130" i="8" s="1"/>
  <c r="P130" i="8" s="1"/>
  <c r="Q130" i="8" s="1"/>
  <c r="R130" i="8" s="1"/>
  <c r="S130" i="8" s="1"/>
  <c r="T130" i="8" s="1"/>
  <c r="U130" i="8" s="1"/>
  <c r="V130" i="8" s="1"/>
  <c r="W130" i="8" s="1"/>
  <c r="X130" i="8" s="1"/>
  <c r="Y130" i="8" s="1"/>
  <c r="Z130" i="8" s="1"/>
  <c r="AA130" i="8" s="1"/>
  <c r="AB130" i="8" s="1"/>
  <c r="AC130" i="8" s="1"/>
  <c r="AD130" i="8" s="1"/>
  <c r="AE130" i="8" s="1"/>
  <c r="AF130" i="8" s="1"/>
  <c r="AG130" i="8" s="1"/>
  <c r="D289" i="8"/>
  <c r="E289" i="8" s="1"/>
  <c r="F289" i="8" s="1"/>
  <c r="G289" i="8" s="1"/>
  <c r="H289" i="8" s="1"/>
  <c r="I289" i="8" s="1"/>
  <c r="J289" i="8" s="1"/>
  <c r="K289" i="8" s="1"/>
  <c r="L289" i="8" s="1"/>
  <c r="M289" i="8" s="1"/>
  <c r="N289" i="8" s="1"/>
  <c r="O289" i="8" s="1"/>
  <c r="P289" i="8" s="1"/>
  <c r="Q289" i="8" s="1"/>
  <c r="R289" i="8" s="1"/>
  <c r="S289" i="8" s="1"/>
  <c r="T289" i="8" s="1"/>
  <c r="U289" i="8" s="1"/>
  <c r="V289" i="8" s="1"/>
  <c r="W289" i="8" s="1"/>
  <c r="X289" i="8" s="1"/>
  <c r="Y289" i="8" s="1"/>
  <c r="Z289" i="8" s="1"/>
  <c r="AA289" i="8" s="1"/>
  <c r="AB289" i="8" s="1"/>
  <c r="AC289" i="8" s="1"/>
  <c r="AD289" i="8" s="1"/>
  <c r="AE289" i="8" s="1"/>
  <c r="AF289" i="8" s="1"/>
  <c r="AG289" i="8" s="1"/>
  <c r="D924" i="8"/>
  <c r="E924" i="8" s="1"/>
  <c r="F924" i="8" s="1"/>
  <c r="G924" i="8" s="1"/>
  <c r="H924" i="8" s="1"/>
  <c r="I924" i="8" s="1"/>
  <c r="J924" i="8" s="1"/>
  <c r="K924" i="8" s="1"/>
  <c r="L924" i="8" s="1"/>
  <c r="M924" i="8" s="1"/>
  <c r="N924" i="8" s="1"/>
  <c r="O924" i="8" s="1"/>
  <c r="P924" i="8" s="1"/>
  <c r="Q924" i="8" s="1"/>
  <c r="R924" i="8" s="1"/>
  <c r="S924" i="8" s="1"/>
  <c r="T924" i="8" s="1"/>
  <c r="U924" i="8" s="1"/>
  <c r="V924" i="8" s="1"/>
  <c r="W924" i="8" s="1"/>
  <c r="X924" i="8" s="1"/>
  <c r="Y924" i="8" s="1"/>
  <c r="Z924" i="8" s="1"/>
  <c r="AA924" i="8" s="1"/>
  <c r="AB924" i="8" s="1"/>
  <c r="AC924" i="8" s="1"/>
  <c r="AD924" i="8" s="1"/>
  <c r="AE924" i="8" s="1"/>
  <c r="AF924" i="8" s="1"/>
  <c r="AG924" i="8" s="1"/>
  <c r="D748" i="8"/>
  <c r="E748" i="8" s="1"/>
  <c r="F748" i="8" s="1"/>
  <c r="G748" i="8" s="1"/>
  <c r="H748" i="8" s="1"/>
  <c r="I748" i="8" s="1"/>
  <c r="J748" i="8" s="1"/>
  <c r="K748" i="8" s="1"/>
  <c r="L748" i="8" s="1"/>
  <c r="M748" i="8" s="1"/>
  <c r="N748" i="8" s="1"/>
  <c r="O748" i="8" s="1"/>
  <c r="P748" i="8" s="1"/>
  <c r="Q748" i="8" s="1"/>
  <c r="R748" i="8" s="1"/>
  <c r="S748" i="8" s="1"/>
  <c r="T748" i="8" s="1"/>
  <c r="U748" i="8" s="1"/>
  <c r="V748" i="8" s="1"/>
  <c r="W748" i="8" s="1"/>
  <c r="X748" i="8" s="1"/>
  <c r="Y748" i="8" s="1"/>
  <c r="Z748" i="8" s="1"/>
  <c r="AA748" i="8" s="1"/>
  <c r="AB748" i="8" s="1"/>
  <c r="AC748" i="8" s="1"/>
  <c r="AD748" i="8" s="1"/>
  <c r="AE748" i="8" s="1"/>
  <c r="AF748" i="8" s="1"/>
  <c r="AG748" i="8" s="1"/>
  <c r="D899" i="8"/>
  <c r="E899" i="8" s="1"/>
  <c r="F899" i="8" s="1"/>
  <c r="G899" i="8" s="1"/>
  <c r="H899" i="8" s="1"/>
  <c r="I899" i="8" s="1"/>
  <c r="J899" i="8" s="1"/>
  <c r="K899" i="8" s="1"/>
  <c r="L899" i="8" s="1"/>
  <c r="M899" i="8" s="1"/>
  <c r="N899" i="8" s="1"/>
  <c r="O899" i="8" s="1"/>
  <c r="P899" i="8" s="1"/>
  <c r="Q899" i="8" s="1"/>
  <c r="R899" i="8" s="1"/>
  <c r="S899" i="8" s="1"/>
  <c r="T899" i="8" s="1"/>
  <c r="U899" i="8" s="1"/>
  <c r="V899" i="8" s="1"/>
  <c r="W899" i="8" s="1"/>
  <c r="X899" i="8" s="1"/>
  <c r="Y899" i="8" s="1"/>
  <c r="Z899" i="8" s="1"/>
  <c r="AA899" i="8" s="1"/>
  <c r="AB899" i="8" s="1"/>
  <c r="AC899" i="8" s="1"/>
  <c r="AD899" i="8" s="1"/>
  <c r="AE899" i="8" s="1"/>
  <c r="AF899" i="8" s="1"/>
  <c r="AG899" i="8" s="1"/>
  <c r="D315" i="8"/>
  <c r="E315" i="8" s="1"/>
  <c r="F315" i="8" s="1"/>
  <c r="G315" i="8" s="1"/>
  <c r="H315" i="8" s="1"/>
  <c r="I315" i="8" s="1"/>
  <c r="J315" i="8" s="1"/>
  <c r="K315" i="8" s="1"/>
  <c r="L315" i="8" s="1"/>
  <c r="M315" i="8" s="1"/>
  <c r="N315" i="8" s="1"/>
  <c r="O315" i="8" s="1"/>
  <c r="P315" i="8" s="1"/>
  <c r="Q315" i="8" s="1"/>
  <c r="R315" i="8" s="1"/>
  <c r="S315" i="8" s="1"/>
  <c r="T315" i="8" s="1"/>
  <c r="U315" i="8" s="1"/>
  <c r="V315" i="8" s="1"/>
  <c r="W315" i="8" s="1"/>
  <c r="X315" i="8" s="1"/>
  <c r="Y315" i="8" s="1"/>
  <c r="Z315" i="8" s="1"/>
  <c r="AA315" i="8" s="1"/>
  <c r="AB315" i="8" s="1"/>
  <c r="AC315" i="8" s="1"/>
  <c r="AD315" i="8" s="1"/>
  <c r="AE315" i="8" s="1"/>
  <c r="AF315" i="8" s="1"/>
  <c r="AG315" i="8" s="1"/>
  <c r="D682" i="8"/>
  <c r="E682" i="8" s="1"/>
  <c r="F682" i="8" s="1"/>
  <c r="G682" i="8" s="1"/>
  <c r="H682" i="8" s="1"/>
  <c r="I682" i="8" s="1"/>
  <c r="J682" i="8" s="1"/>
  <c r="K682" i="8" s="1"/>
  <c r="L682" i="8" s="1"/>
  <c r="M682" i="8" s="1"/>
  <c r="N682" i="8" s="1"/>
  <c r="O682" i="8" s="1"/>
  <c r="P682" i="8" s="1"/>
  <c r="Q682" i="8" s="1"/>
  <c r="R682" i="8" s="1"/>
  <c r="S682" i="8" s="1"/>
  <c r="T682" i="8" s="1"/>
  <c r="U682" i="8" s="1"/>
  <c r="V682" i="8" s="1"/>
  <c r="W682" i="8" s="1"/>
  <c r="X682" i="8" s="1"/>
  <c r="Y682" i="8" s="1"/>
  <c r="Z682" i="8" s="1"/>
  <c r="AA682" i="8" s="1"/>
  <c r="AB682" i="8" s="1"/>
  <c r="AC682" i="8" s="1"/>
  <c r="AD682" i="8" s="1"/>
  <c r="AE682" i="8" s="1"/>
  <c r="AF682" i="8" s="1"/>
  <c r="AG682" i="8" s="1"/>
  <c r="D953" i="8"/>
  <c r="E953" i="8" s="1"/>
  <c r="F953" i="8" s="1"/>
  <c r="G953" i="8" s="1"/>
  <c r="H953" i="8" s="1"/>
  <c r="I953" i="8" s="1"/>
  <c r="J953" i="8" s="1"/>
  <c r="K953" i="8" s="1"/>
  <c r="L953" i="8" s="1"/>
  <c r="M953" i="8" s="1"/>
  <c r="N953" i="8" s="1"/>
  <c r="O953" i="8" s="1"/>
  <c r="P953" i="8" s="1"/>
  <c r="Q953" i="8" s="1"/>
  <c r="R953" i="8" s="1"/>
  <c r="S953" i="8" s="1"/>
  <c r="T953" i="8" s="1"/>
  <c r="U953" i="8" s="1"/>
  <c r="V953" i="8" s="1"/>
  <c r="W953" i="8" s="1"/>
  <c r="X953" i="8" s="1"/>
  <c r="Y953" i="8" s="1"/>
  <c r="Z953" i="8" s="1"/>
  <c r="AA953" i="8" s="1"/>
  <c r="AB953" i="8" s="1"/>
  <c r="AC953" i="8" s="1"/>
  <c r="AD953" i="8" s="1"/>
  <c r="AE953" i="8" s="1"/>
  <c r="AF953" i="8" s="1"/>
  <c r="AG953" i="8" s="1"/>
  <c r="D457" i="8"/>
  <c r="E457" i="8" s="1"/>
  <c r="F457" i="8" s="1"/>
  <c r="G457" i="8" s="1"/>
  <c r="H457" i="8" s="1"/>
  <c r="I457" i="8" s="1"/>
  <c r="J457" i="8" s="1"/>
  <c r="K457" i="8" s="1"/>
  <c r="L457" i="8" s="1"/>
  <c r="M457" i="8" s="1"/>
  <c r="N457" i="8" s="1"/>
  <c r="O457" i="8" s="1"/>
  <c r="P457" i="8" s="1"/>
  <c r="Q457" i="8" s="1"/>
  <c r="R457" i="8" s="1"/>
  <c r="S457" i="8" s="1"/>
  <c r="T457" i="8" s="1"/>
  <c r="U457" i="8" s="1"/>
  <c r="V457" i="8" s="1"/>
  <c r="W457" i="8" s="1"/>
  <c r="X457" i="8" s="1"/>
  <c r="Y457" i="8" s="1"/>
  <c r="Z457" i="8" s="1"/>
  <c r="AA457" i="8" s="1"/>
  <c r="AB457" i="8" s="1"/>
  <c r="AC457" i="8" s="1"/>
  <c r="AD457" i="8" s="1"/>
  <c r="AE457" i="8" s="1"/>
  <c r="AF457" i="8" s="1"/>
  <c r="AG457" i="8" s="1"/>
  <c r="D776" i="8"/>
  <c r="E776" i="8" s="1"/>
  <c r="F776" i="8" s="1"/>
  <c r="G776" i="8" s="1"/>
  <c r="H776" i="8" s="1"/>
  <c r="I776" i="8" s="1"/>
  <c r="J776" i="8" s="1"/>
  <c r="K776" i="8" s="1"/>
  <c r="L776" i="8" s="1"/>
  <c r="M776" i="8" s="1"/>
  <c r="N776" i="8" s="1"/>
  <c r="O776" i="8" s="1"/>
  <c r="P776" i="8" s="1"/>
  <c r="Q776" i="8" s="1"/>
  <c r="R776" i="8" s="1"/>
  <c r="S776" i="8" s="1"/>
  <c r="T776" i="8" s="1"/>
  <c r="U776" i="8" s="1"/>
  <c r="V776" i="8" s="1"/>
  <c r="W776" i="8" s="1"/>
  <c r="X776" i="8" s="1"/>
  <c r="Y776" i="8" s="1"/>
  <c r="Z776" i="8" s="1"/>
  <c r="AA776" i="8" s="1"/>
  <c r="AB776" i="8" s="1"/>
  <c r="AC776" i="8" s="1"/>
  <c r="AD776" i="8" s="1"/>
  <c r="AE776" i="8" s="1"/>
  <c r="AF776" i="8" s="1"/>
  <c r="AG776" i="8" s="1"/>
  <c r="D112" i="8"/>
  <c r="E112" i="8" s="1"/>
  <c r="F112" i="8" s="1"/>
  <c r="G112" i="8" s="1"/>
  <c r="H112" i="8" s="1"/>
  <c r="I112" i="8" s="1"/>
  <c r="J112" i="8" s="1"/>
  <c r="K112" i="8" s="1"/>
  <c r="L112" i="8" s="1"/>
  <c r="M112" i="8" s="1"/>
  <c r="N112" i="8" s="1"/>
  <c r="O112" i="8" s="1"/>
  <c r="P112" i="8" s="1"/>
  <c r="Q112" i="8" s="1"/>
  <c r="R112" i="8" s="1"/>
  <c r="S112" i="8" s="1"/>
  <c r="T112" i="8" s="1"/>
  <c r="U112" i="8" s="1"/>
  <c r="V112" i="8" s="1"/>
  <c r="W112" i="8" s="1"/>
  <c r="X112" i="8" s="1"/>
  <c r="Y112" i="8" s="1"/>
  <c r="Z112" i="8" s="1"/>
  <c r="AA112" i="8" s="1"/>
  <c r="AB112" i="8" s="1"/>
  <c r="AC112" i="8" s="1"/>
  <c r="AD112" i="8" s="1"/>
  <c r="AE112" i="8" s="1"/>
  <c r="AF112" i="8" s="1"/>
  <c r="AG112" i="8" s="1"/>
  <c r="D363" i="8"/>
  <c r="E363" i="8" s="1"/>
  <c r="F363" i="8" s="1"/>
  <c r="G363" i="8" s="1"/>
  <c r="H363" i="8" s="1"/>
  <c r="I363" i="8" s="1"/>
  <c r="J363" i="8" s="1"/>
  <c r="K363" i="8" s="1"/>
  <c r="L363" i="8" s="1"/>
  <c r="M363" i="8" s="1"/>
  <c r="N363" i="8" s="1"/>
  <c r="O363" i="8" s="1"/>
  <c r="P363" i="8" s="1"/>
  <c r="Q363" i="8" s="1"/>
  <c r="R363" i="8" s="1"/>
  <c r="S363" i="8" s="1"/>
  <c r="T363" i="8" s="1"/>
  <c r="U363" i="8" s="1"/>
  <c r="V363" i="8" s="1"/>
  <c r="W363" i="8" s="1"/>
  <c r="X363" i="8" s="1"/>
  <c r="Y363" i="8" s="1"/>
  <c r="Z363" i="8" s="1"/>
  <c r="AA363" i="8" s="1"/>
  <c r="AB363" i="8" s="1"/>
  <c r="AC363" i="8" s="1"/>
  <c r="AD363" i="8" s="1"/>
  <c r="AE363" i="8" s="1"/>
  <c r="AF363" i="8" s="1"/>
  <c r="AG363" i="8" s="1"/>
  <c r="D737" i="8"/>
  <c r="E737" i="8" s="1"/>
  <c r="F737" i="8" s="1"/>
  <c r="G737" i="8" s="1"/>
  <c r="H737" i="8" s="1"/>
  <c r="I737" i="8" s="1"/>
  <c r="J737" i="8" s="1"/>
  <c r="K737" i="8" s="1"/>
  <c r="L737" i="8" s="1"/>
  <c r="M737" i="8" s="1"/>
  <c r="N737" i="8" s="1"/>
  <c r="O737" i="8" s="1"/>
  <c r="P737" i="8" s="1"/>
  <c r="Q737" i="8" s="1"/>
  <c r="R737" i="8" s="1"/>
  <c r="S737" i="8" s="1"/>
  <c r="T737" i="8" s="1"/>
  <c r="U737" i="8" s="1"/>
  <c r="V737" i="8" s="1"/>
  <c r="W737" i="8" s="1"/>
  <c r="X737" i="8" s="1"/>
  <c r="Y737" i="8" s="1"/>
  <c r="Z737" i="8" s="1"/>
  <c r="AA737" i="8" s="1"/>
  <c r="AB737" i="8" s="1"/>
  <c r="AC737" i="8" s="1"/>
  <c r="AD737" i="8" s="1"/>
  <c r="AE737" i="8" s="1"/>
  <c r="AF737" i="8" s="1"/>
  <c r="AG737" i="8" s="1"/>
  <c r="D992" i="8"/>
  <c r="E992" i="8" s="1"/>
  <c r="F992" i="8" s="1"/>
  <c r="G992" i="8" s="1"/>
  <c r="H992" i="8" s="1"/>
  <c r="I992" i="8" s="1"/>
  <c r="J992" i="8" s="1"/>
  <c r="K992" i="8" s="1"/>
  <c r="L992" i="8" s="1"/>
  <c r="M992" i="8" s="1"/>
  <c r="N992" i="8" s="1"/>
  <c r="O992" i="8" s="1"/>
  <c r="P992" i="8" s="1"/>
  <c r="Q992" i="8" s="1"/>
  <c r="R992" i="8" s="1"/>
  <c r="S992" i="8" s="1"/>
  <c r="T992" i="8" s="1"/>
  <c r="U992" i="8" s="1"/>
  <c r="V992" i="8" s="1"/>
  <c r="W992" i="8" s="1"/>
  <c r="X992" i="8" s="1"/>
  <c r="Y992" i="8" s="1"/>
  <c r="Z992" i="8" s="1"/>
  <c r="AA992" i="8" s="1"/>
  <c r="AB992" i="8" s="1"/>
  <c r="AC992" i="8" s="1"/>
  <c r="AD992" i="8" s="1"/>
  <c r="AE992" i="8" s="1"/>
  <c r="AF992" i="8" s="1"/>
  <c r="AG992" i="8" s="1"/>
  <c r="D176" i="8"/>
  <c r="E176" i="8" s="1"/>
  <c r="F176" i="8" s="1"/>
  <c r="G176" i="8" s="1"/>
  <c r="H176" i="8" s="1"/>
  <c r="I176" i="8" s="1"/>
  <c r="J176" i="8" s="1"/>
  <c r="K176" i="8" s="1"/>
  <c r="L176" i="8" s="1"/>
  <c r="M176" i="8" s="1"/>
  <c r="N176" i="8" s="1"/>
  <c r="O176" i="8" s="1"/>
  <c r="P176" i="8" s="1"/>
  <c r="Q176" i="8" s="1"/>
  <c r="R176" i="8" s="1"/>
  <c r="S176" i="8" s="1"/>
  <c r="T176" i="8" s="1"/>
  <c r="U176" i="8" s="1"/>
  <c r="V176" i="8" s="1"/>
  <c r="W176" i="8" s="1"/>
  <c r="X176" i="8" s="1"/>
  <c r="Y176" i="8" s="1"/>
  <c r="Z176" i="8" s="1"/>
  <c r="AA176" i="8" s="1"/>
  <c r="AB176" i="8" s="1"/>
  <c r="AC176" i="8" s="1"/>
  <c r="AD176" i="8" s="1"/>
  <c r="AE176" i="8" s="1"/>
  <c r="AF176" i="8" s="1"/>
  <c r="AG176" i="8" s="1"/>
  <c r="D553" i="8"/>
  <c r="E553" i="8" s="1"/>
  <c r="F553" i="8" s="1"/>
  <c r="G553" i="8" s="1"/>
  <c r="H553" i="8" s="1"/>
  <c r="I553" i="8" s="1"/>
  <c r="J553" i="8" s="1"/>
  <c r="K553" i="8" s="1"/>
  <c r="L553" i="8" s="1"/>
  <c r="M553" i="8" s="1"/>
  <c r="N553" i="8" s="1"/>
  <c r="O553" i="8" s="1"/>
  <c r="P553" i="8" s="1"/>
  <c r="Q553" i="8" s="1"/>
  <c r="R553" i="8" s="1"/>
  <c r="S553" i="8" s="1"/>
  <c r="T553" i="8" s="1"/>
  <c r="U553" i="8" s="1"/>
  <c r="V553" i="8" s="1"/>
  <c r="W553" i="8" s="1"/>
  <c r="X553" i="8" s="1"/>
  <c r="Y553" i="8" s="1"/>
  <c r="Z553" i="8" s="1"/>
  <c r="AA553" i="8" s="1"/>
  <c r="AB553" i="8" s="1"/>
  <c r="AC553" i="8" s="1"/>
  <c r="AD553" i="8" s="1"/>
  <c r="AE553" i="8" s="1"/>
  <c r="AF553" i="8" s="1"/>
  <c r="AG553" i="8" s="1"/>
  <c r="D856" i="8"/>
  <c r="E856" i="8" s="1"/>
  <c r="F856" i="8" s="1"/>
  <c r="G856" i="8" s="1"/>
  <c r="H856" i="8" s="1"/>
  <c r="I856" i="8" s="1"/>
  <c r="J856" i="8" s="1"/>
  <c r="K856" i="8" s="1"/>
  <c r="L856" i="8" s="1"/>
  <c r="M856" i="8" s="1"/>
  <c r="N856" i="8" s="1"/>
  <c r="O856" i="8" s="1"/>
  <c r="P856" i="8" s="1"/>
  <c r="Q856" i="8" s="1"/>
  <c r="R856" i="8" s="1"/>
  <c r="S856" i="8" s="1"/>
  <c r="T856" i="8" s="1"/>
  <c r="U856" i="8" s="1"/>
  <c r="V856" i="8" s="1"/>
  <c r="W856" i="8" s="1"/>
  <c r="X856" i="8" s="1"/>
  <c r="Y856" i="8" s="1"/>
  <c r="Z856" i="8" s="1"/>
  <c r="AA856" i="8" s="1"/>
  <c r="AB856" i="8" s="1"/>
  <c r="AC856" i="8" s="1"/>
  <c r="AD856" i="8" s="1"/>
  <c r="AE856" i="8" s="1"/>
  <c r="AF856" i="8" s="1"/>
  <c r="AG856" i="8" s="1"/>
  <c r="D974" i="8"/>
  <c r="E974" i="8" s="1"/>
  <c r="F974" i="8" s="1"/>
  <c r="G974" i="8" s="1"/>
  <c r="H974" i="8" s="1"/>
  <c r="I974" i="8" s="1"/>
  <c r="J974" i="8" s="1"/>
  <c r="K974" i="8" s="1"/>
  <c r="L974" i="8" s="1"/>
  <c r="M974" i="8" s="1"/>
  <c r="N974" i="8" s="1"/>
  <c r="O974" i="8" s="1"/>
  <c r="P974" i="8" s="1"/>
  <c r="Q974" i="8" s="1"/>
  <c r="R974" i="8" s="1"/>
  <c r="S974" i="8" s="1"/>
  <c r="T974" i="8" s="1"/>
  <c r="U974" i="8" s="1"/>
  <c r="V974" i="8" s="1"/>
  <c r="W974" i="8" s="1"/>
  <c r="X974" i="8" s="1"/>
  <c r="Y974" i="8" s="1"/>
  <c r="Z974" i="8" s="1"/>
  <c r="AA974" i="8" s="1"/>
  <c r="AB974" i="8" s="1"/>
  <c r="AC974" i="8" s="1"/>
  <c r="AD974" i="8" s="1"/>
  <c r="AE974" i="8" s="1"/>
  <c r="AF974" i="8" s="1"/>
  <c r="AG974" i="8" s="1"/>
  <c r="D773" i="8"/>
  <c r="E773" i="8" s="1"/>
  <c r="F773" i="8" s="1"/>
  <c r="G773" i="8" s="1"/>
  <c r="H773" i="8" s="1"/>
  <c r="I773" i="8" s="1"/>
  <c r="J773" i="8" s="1"/>
  <c r="K773" i="8" s="1"/>
  <c r="L773" i="8" s="1"/>
  <c r="M773" i="8" s="1"/>
  <c r="N773" i="8" s="1"/>
  <c r="O773" i="8" s="1"/>
  <c r="P773" i="8" s="1"/>
  <c r="Q773" i="8" s="1"/>
  <c r="R773" i="8" s="1"/>
  <c r="S773" i="8" s="1"/>
  <c r="T773" i="8" s="1"/>
  <c r="U773" i="8" s="1"/>
  <c r="V773" i="8" s="1"/>
  <c r="W773" i="8" s="1"/>
  <c r="X773" i="8" s="1"/>
  <c r="Y773" i="8" s="1"/>
  <c r="Z773" i="8" s="1"/>
  <c r="AA773" i="8" s="1"/>
  <c r="AB773" i="8" s="1"/>
  <c r="AC773" i="8" s="1"/>
  <c r="AD773" i="8" s="1"/>
  <c r="AE773" i="8" s="1"/>
  <c r="AF773" i="8" s="1"/>
  <c r="AG773" i="8" s="1"/>
  <c r="D855" i="8"/>
  <c r="E855" i="8" s="1"/>
  <c r="F855" i="8" s="1"/>
  <c r="G855" i="8" s="1"/>
  <c r="H855" i="8" s="1"/>
  <c r="I855" i="8" s="1"/>
  <c r="J855" i="8" s="1"/>
  <c r="K855" i="8" s="1"/>
  <c r="L855" i="8" s="1"/>
  <c r="M855" i="8" s="1"/>
  <c r="N855" i="8" s="1"/>
  <c r="O855" i="8" s="1"/>
  <c r="P855" i="8" s="1"/>
  <c r="Q855" i="8" s="1"/>
  <c r="R855" i="8" s="1"/>
  <c r="S855" i="8" s="1"/>
  <c r="T855" i="8" s="1"/>
  <c r="U855" i="8" s="1"/>
  <c r="V855" i="8" s="1"/>
  <c r="W855" i="8" s="1"/>
  <c r="X855" i="8" s="1"/>
  <c r="Y855" i="8" s="1"/>
  <c r="Z855" i="8" s="1"/>
  <c r="AA855" i="8" s="1"/>
  <c r="AB855" i="8" s="1"/>
  <c r="AC855" i="8" s="1"/>
  <c r="AD855" i="8" s="1"/>
  <c r="AE855" i="8" s="1"/>
  <c r="AF855" i="8" s="1"/>
  <c r="AG855" i="8" s="1"/>
  <c r="D727" i="8"/>
  <c r="E727" i="8" s="1"/>
  <c r="F727" i="8" s="1"/>
  <c r="G727" i="8" s="1"/>
  <c r="H727" i="8" s="1"/>
  <c r="I727" i="8" s="1"/>
  <c r="J727" i="8" s="1"/>
  <c r="K727" i="8" s="1"/>
  <c r="L727" i="8" s="1"/>
  <c r="M727" i="8" s="1"/>
  <c r="N727" i="8" s="1"/>
  <c r="O727" i="8" s="1"/>
  <c r="P727" i="8" s="1"/>
  <c r="Q727" i="8" s="1"/>
  <c r="R727" i="8" s="1"/>
  <c r="S727" i="8" s="1"/>
  <c r="T727" i="8" s="1"/>
  <c r="U727" i="8" s="1"/>
  <c r="V727" i="8" s="1"/>
  <c r="W727" i="8" s="1"/>
  <c r="X727" i="8" s="1"/>
  <c r="Y727" i="8" s="1"/>
  <c r="Z727" i="8" s="1"/>
  <c r="AA727" i="8" s="1"/>
  <c r="AB727" i="8" s="1"/>
  <c r="AC727" i="8" s="1"/>
  <c r="AD727" i="8" s="1"/>
  <c r="AE727" i="8" s="1"/>
  <c r="AF727" i="8" s="1"/>
  <c r="AG727" i="8" s="1"/>
  <c r="D431" i="8"/>
  <c r="E431" i="8" s="1"/>
  <c r="F431" i="8" s="1"/>
  <c r="G431" i="8" s="1"/>
  <c r="H431" i="8" s="1"/>
  <c r="I431" i="8" s="1"/>
  <c r="J431" i="8" s="1"/>
  <c r="K431" i="8" s="1"/>
  <c r="L431" i="8" s="1"/>
  <c r="M431" i="8" s="1"/>
  <c r="N431" i="8" s="1"/>
  <c r="O431" i="8" s="1"/>
  <c r="P431" i="8" s="1"/>
  <c r="Q431" i="8" s="1"/>
  <c r="R431" i="8" s="1"/>
  <c r="S431" i="8" s="1"/>
  <c r="T431" i="8" s="1"/>
  <c r="U431" i="8" s="1"/>
  <c r="V431" i="8" s="1"/>
  <c r="W431" i="8" s="1"/>
  <c r="X431" i="8" s="1"/>
  <c r="Y431" i="8" s="1"/>
  <c r="Z431" i="8" s="1"/>
  <c r="AA431" i="8" s="1"/>
  <c r="AB431" i="8" s="1"/>
  <c r="AC431" i="8" s="1"/>
  <c r="AD431" i="8" s="1"/>
  <c r="AE431" i="8" s="1"/>
  <c r="AF431" i="8" s="1"/>
  <c r="AG431" i="8" s="1"/>
  <c r="D878" i="8"/>
  <c r="E878" i="8" s="1"/>
  <c r="F878" i="8" s="1"/>
  <c r="G878" i="8" s="1"/>
  <c r="H878" i="8" s="1"/>
  <c r="I878" i="8" s="1"/>
  <c r="J878" i="8" s="1"/>
  <c r="K878" i="8" s="1"/>
  <c r="L878" i="8" s="1"/>
  <c r="M878" i="8" s="1"/>
  <c r="N878" i="8" s="1"/>
  <c r="O878" i="8" s="1"/>
  <c r="P878" i="8" s="1"/>
  <c r="Q878" i="8" s="1"/>
  <c r="R878" i="8" s="1"/>
  <c r="S878" i="8" s="1"/>
  <c r="T878" i="8" s="1"/>
  <c r="U878" i="8" s="1"/>
  <c r="V878" i="8" s="1"/>
  <c r="W878" i="8" s="1"/>
  <c r="X878" i="8" s="1"/>
  <c r="Y878" i="8" s="1"/>
  <c r="Z878" i="8" s="1"/>
  <c r="AA878" i="8" s="1"/>
  <c r="AB878" i="8" s="1"/>
  <c r="AC878" i="8" s="1"/>
  <c r="AD878" i="8" s="1"/>
  <c r="AE878" i="8" s="1"/>
  <c r="AF878" i="8" s="1"/>
  <c r="AG878" i="8" s="1"/>
  <c r="D814" i="8"/>
  <c r="E814" i="8" s="1"/>
  <c r="F814" i="8" s="1"/>
  <c r="G814" i="8" s="1"/>
  <c r="H814" i="8" s="1"/>
  <c r="I814" i="8" s="1"/>
  <c r="J814" i="8" s="1"/>
  <c r="K814" i="8" s="1"/>
  <c r="L814" i="8" s="1"/>
  <c r="M814" i="8" s="1"/>
  <c r="N814" i="8" s="1"/>
  <c r="O814" i="8" s="1"/>
  <c r="P814" i="8" s="1"/>
  <c r="Q814" i="8" s="1"/>
  <c r="R814" i="8" s="1"/>
  <c r="S814" i="8" s="1"/>
  <c r="T814" i="8" s="1"/>
  <c r="U814" i="8" s="1"/>
  <c r="V814" i="8" s="1"/>
  <c r="W814" i="8" s="1"/>
  <c r="X814" i="8" s="1"/>
  <c r="Y814" i="8" s="1"/>
  <c r="Z814" i="8" s="1"/>
  <c r="AA814" i="8" s="1"/>
  <c r="AB814" i="8" s="1"/>
  <c r="AC814" i="8" s="1"/>
  <c r="AD814" i="8" s="1"/>
  <c r="AE814" i="8" s="1"/>
  <c r="AF814" i="8" s="1"/>
  <c r="AG814" i="8" s="1"/>
  <c r="D686" i="8"/>
  <c r="E686" i="8" s="1"/>
  <c r="F686" i="8" s="1"/>
  <c r="G686" i="8" s="1"/>
  <c r="H686" i="8" s="1"/>
  <c r="I686" i="8" s="1"/>
  <c r="J686" i="8" s="1"/>
  <c r="K686" i="8" s="1"/>
  <c r="L686" i="8" s="1"/>
  <c r="M686" i="8" s="1"/>
  <c r="N686" i="8" s="1"/>
  <c r="O686" i="8" s="1"/>
  <c r="P686" i="8" s="1"/>
  <c r="Q686" i="8" s="1"/>
  <c r="R686" i="8" s="1"/>
  <c r="S686" i="8" s="1"/>
  <c r="T686" i="8" s="1"/>
  <c r="U686" i="8" s="1"/>
  <c r="V686" i="8" s="1"/>
  <c r="W686" i="8" s="1"/>
  <c r="X686" i="8" s="1"/>
  <c r="Y686" i="8" s="1"/>
  <c r="Z686" i="8" s="1"/>
  <c r="AA686" i="8" s="1"/>
  <c r="AB686" i="8" s="1"/>
  <c r="AC686" i="8" s="1"/>
  <c r="AD686" i="8" s="1"/>
  <c r="AE686" i="8" s="1"/>
  <c r="AF686" i="8" s="1"/>
  <c r="AG686" i="8" s="1"/>
  <c r="D270" i="8"/>
  <c r="E270" i="8" s="1"/>
  <c r="F270" i="8" s="1"/>
  <c r="G270" i="8" s="1"/>
  <c r="H270" i="8" s="1"/>
  <c r="I270" i="8" s="1"/>
  <c r="J270" i="8" s="1"/>
  <c r="K270" i="8" s="1"/>
  <c r="L270" i="8" s="1"/>
  <c r="M270" i="8" s="1"/>
  <c r="N270" i="8" s="1"/>
  <c r="O270" i="8" s="1"/>
  <c r="P270" i="8" s="1"/>
  <c r="Q270" i="8" s="1"/>
  <c r="R270" i="8" s="1"/>
  <c r="S270" i="8" s="1"/>
  <c r="T270" i="8" s="1"/>
  <c r="U270" i="8" s="1"/>
  <c r="V270" i="8" s="1"/>
  <c r="W270" i="8" s="1"/>
  <c r="X270" i="8" s="1"/>
  <c r="Y270" i="8" s="1"/>
  <c r="Z270" i="8" s="1"/>
  <c r="AA270" i="8" s="1"/>
  <c r="AB270" i="8" s="1"/>
  <c r="AC270" i="8" s="1"/>
  <c r="AD270" i="8" s="1"/>
  <c r="AE270" i="8" s="1"/>
  <c r="AF270" i="8" s="1"/>
  <c r="AG270" i="8" s="1"/>
  <c r="D605" i="8"/>
  <c r="E605" i="8" s="1"/>
  <c r="F605" i="8" s="1"/>
  <c r="G605" i="8" s="1"/>
  <c r="H605" i="8" s="1"/>
  <c r="I605" i="8" s="1"/>
  <c r="J605" i="8" s="1"/>
  <c r="K605" i="8" s="1"/>
  <c r="L605" i="8" s="1"/>
  <c r="M605" i="8" s="1"/>
  <c r="N605" i="8" s="1"/>
  <c r="O605" i="8" s="1"/>
  <c r="P605" i="8" s="1"/>
  <c r="Q605" i="8" s="1"/>
  <c r="R605" i="8" s="1"/>
  <c r="S605" i="8" s="1"/>
  <c r="T605" i="8" s="1"/>
  <c r="U605" i="8" s="1"/>
  <c r="V605" i="8" s="1"/>
  <c r="W605" i="8" s="1"/>
  <c r="X605" i="8" s="1"/>
  <c r="Y605" i="8" s="1"/>
  <c r="Z605" i="8" s="1"/>
  <c r="AA605" i="8" s="1"/>
  <c r="AB605" i="8" s="1"/>
  <c r="AC605" i="8" s="1"/>
  <c r="AD605" i="8" s="1"/>
  <c r="AE605" i="8" s="1"/>
  <c r="AF605" i="8" s="1"/>
  <c r="AG605" i="8" s="1"/>
  <c r="D477" i="8"/>
  <c r="E477" i="8" s="1"/>
  <c r="F477" i="8" s="1"/>
  <c r="G477" i="8" s="1"/>
  <c r="H477" i="8" s="1"/>
  <c r="I477" i="8" s="1"/>
  <c r="J477" i="8" s="1"/>
  <c r="K477" i="8" s="1"/>
  <c r="L477" i="8" s="1"/>
  <c r="M477" i="8" s="1"/>
  <c r="N477" i="8" s="1"/>
  <c r="O477" i="8" s="1"/>
  <c r="P477" i="8" s="1"/>
  <c r="Q477" i="8" s="1"/>
  <c r="R477" i="8" s="1"/>
  <c r="S477" i="8" s="1"/>
  <c r="T477" i="8" s="1"/>
  <c r="U477" i="8" s="1"/>
  <c r="V477" i="8" s="1"/>
  <c r="W477" i="8" s="1"/>
  <c r="X477" i="8" s="1"/>
  <c r="Y477" i="8" s="1"/>
  <c r="Z477" i="8" s="1"/>
  <c r="AA477" i="8" s="1"/>
  <c r="AB477" i="8" s="1"/>
  <c r="AC477" i="8" s="1"/>
  <c r="AD477" i="8" s="1"/>
  <c r="AE477" i="8" s="1"/>
  <c r="AF477" i="8" s="1"/>
  <c r="AG477" i="8" s="1"/>
  <c r="D413" i="8"/>
  <c r="E413" i="8" s="1"/>
  <c r="F413" i="8" s="1"/>
  <c r="G413" i="8" s="1"/>
  <c r="H413" i="8" s="1"/>
  <c r="I413" i="8" s="1"/>
  <c r="J413" i="8" s="1"/>
  <c r="K413" i="8" s="1"/>
  <c r="L413" i="8" s="1"/>
  <c r="M413" i="8" s="1"/>
  <c r="N413" i="8" s="1"/>
  <c r="O413" i="8" s="1"/>
  <c r="P413" i="8" s="1"/>
  <c r="Q413" i="8" s="1"/>
  <c r="R413" i="8" s="1"/>
  <c r="S413" i="8" s="1"/>
  <c r="T413" i="8" s="1"/>
  <c r="U413" i="8" s="1"/>
  <c r="V413" i="8" s="1"/>
  <c r="W413" i="8" s="1"/>
  <c r="X413" i="8" s="1"/>
  <c r="Y413" i="8" s="1"/>
  <c r="Z413" i="8" s="1"/>
  <c r="AA413" i="8" s="1"/>
  <c r="AB413" i="8" s="1"/>
  <c r="AC413" i="8" s="1"/>
  <c r="AD413" i="8" s="1"/>
  <c r="AE413" i="8" s="1"/>
  <c r="AF413" i="8" s="1"/>
  <c r="AG413" i="8" s="1"/>
  <c r="D77" i="8"/>
  <c r="E77" i="8" s="1"/>
  <c r="F77" i="8" s="1"/>
  <c r="G77" i="8" s="1"/>
  <c r="H77" i="8" s="1"/>
  <c r="I77" i="8" s="1"/>
  <c r="J77" i="8" s="1"/>
  <c r="K77" i="8" s="1"/>
  <c r="L77" i="8" s="1"/>
  <c r="M77" i="8" s="1"/>
  <c r="N77" i="8" s="1"/>
  <c r="O77" i="8" s="1"/>
  <c r="P77" i="8" s="1"/>
  <c r="Q77" i="8" s="1"/>
  <c r="R77" i="8" s="1"/>
  <c r="S77" i="8" s="1"/>
  <c r="T77" i="8" s="1"/>
  <c r="U77" i="8" s="1"/>
  <c r="V77" i="8" s="1"/>
  <c r="W77" i="8" s="1"/>
  <c r="X77" i="8" s="1"/>
  <c r="Y77" i="8" s="1"/>
  <c r="Z77" i="8" s="1"/>
  <c r="AA77" i="8" s="1"/>
  <c r="AB77" i="8" s="1"/>
  <c r="AC77" i="8" s="1"/>
  <c r="AD77" i="8" s="1"/>
  <c r="AE77" i="8" s="1"/>
  <c r="AF77" i="8" s="1"/>
  <c r="AG77" i="8" s="1"/>
  <c r="D85" i="8"/>
  <c r="E85" i="8" s="1"/>
  <c r="F85" i="8" s="1"/>
  <c r="G85" i="8" s="1"/>
  <c r="H85" i="8" s="1"/>
  <c r="I85" i="8" s="1"/>
  <c r="J85" i="8" s="1"/>
  <c r="K85" i="8" s="1"/>
  <c r="L85" i="8" s="1"/>
  <c r="M85" i="8" s="1"/>
  <c r="N85" i="8" s="1"/>
  <c r="O85" i="8" s="1"/>
  <c r="P85" i="8" s="1"/>
  <c r="Q85" i="8" s="1"/>
  <c r="R85" i="8" s="1"/>
  <c r="S85" i="8" s="1"/>
  <c r="T85" i="8" s="1"/>
  <c r="U85" i="8" s="1"/>
  <c r="V85" i="8" s="1"/>
  <c r="W85" i="8" s="1"/>
  <c r="X85" i="8" s="1"/>
  <c r="Y85" i="8" s="1"/>
  <c r="Z85" i="8" s="1"/>
  <c r="AA85" i="8" s="1"/>
  <c r="AB85" i="8" s="1"/>
  <c r="AC85" i="8" s="1"/>
  <c r="AD85" i="8" s="1"/>
  <c r="AE85" i="8" s="1"/>
  <c r="AF85" i="8" s="1"/>
  <c r="AG85" i="8" s="1"/>
  <c r="D452" i="8"/>
  <c r="E452" i="8" s="1"/>
  <c r="F452" i="8" s="1"/>
  <c r="G452" i="8" s="1"/>
  <c r="H452" i="8" s="1"/>
  <c r="I452" i="8" s="1"/>
  <c r="J452" i="8" s="1"/>
  <c r="K452" i="8" s="1"/>
  <c r="L452" i="8" s="1"/>
  <c r="M452" i="8" s="1"/>
  <c r="N452" i="8" s="1"/>
  <c r="O452" i="8" s="1"/>
  <c r="P452" i="8" s="1"/>
  <c r="Q452" i="8" s="1"/>
  <c r="R452" i="8" s="1"/>
  <c r="S452" i="8" s="1"/>
  <c r="T452" i="8" s="1"/>
  <c r="U452" i="8" s="1"/>
  <c r="V452" i="8" s="1"/>
  <c r="W452" i="8" s="1"/>
  <c r="X452" i="8" s="1"/>
  <c r="Y452" i="8" s="1"/>
  <c r="Z452" i="8" s="1"/>
  <c r="AA452" i="8" s="1"/>
  <c r="AB452" i="8" s="1"/>
  <c r="AC452" i="8" s="1"/>
  <c r="AD452" i="8" s="1"/>
  <c r="AE452" i="8" s="1"/>
  <c r="AF452" i="8" s="1"/>
  <c r="AG452" i="8" s="1"/>
  <c r="D156" i="8"/>
  <c r="E156" i="8" s="1"/>
  <c r="F156" i="8" s="1"/>
  <c r="G156" i="8" s="1"/>
  <c r="H156" i="8" s="1"/>
  <c r="I156" i="8" s="1"/>
  <c r="J156" i="8" s="1"/>
  <c r="K156" i="8" s="1"/>
  <c r="L156" i="8" s="1"/>
  <c r="M156" i="8" s="1"/>
  <c r="N156" i="8" s="1"/>
  <c r="O156" i="8" s="1"/>
  <c r="P156" i="8" s="1"/>
  <c r="Q156" i="8" s="1"/>
  <c r="R156" i="8" s="1"/>
  <c r="S156" i="8" s="1"/>
  <c r="T156" i="8" s="1"/>
  <c r="U156" i="8" s="1"/>
  <c r="V156" i="8" s="1"/>
  <c r="W156" i="8" s="1"/>
  <c r="X156" i="8" s="1"/>
  <c r="Y156" i="8" s="1"/>
  <c r="Z156" i="8" s="1"/>
  <c r="AA156" i="8" s="1"/>
  <c r="AB156" i="8" s="1"/>
  <c r="AC156" i="8" s="1"/>
  <c r="AD156" i="8" s="1"/>
  <c r="AE156" i="8" s="1"/>
  <c r="AF156" i="8" s="1"/>
  <c r="AG156" i="8" s="1"/>
  <c r="D355" i="8"/>
  <c r="E355" i="8" s="1"/>
  <c r="F355" i="8" s="1"/>
  <c r="G355" i="8" s="1"/>
  <c r="H355" i="8" s="1"/>
  <c r="I355" i="8" s="1"/>
  <c r="J355" i="8" s="1"/>
  <c r="K355" i="8" s="1"/>
  <c r="L355" i="8" s="1"/>
  <c r="M355" i="8" s="1"/>
  <c r="N355" i="8" s="1"/>
  <c r="O355" i="8" s="1"/>
  <c r="P355" i="8" s="1"/>
  <c r="Q355" i="8" s="1"/>
  <c r="R355" i="8" s="1"/>
  <c r="S355" i="8" s="1"/>
  <c r="T355" i="8" s="1"/>
  <c r="U355" i="8" s="1"/>
  <c r="V355" i="8" s="1"/>
  <c r="W355" i="8" s="1"/>
  <c r="X355" i="8" s="1"/>
  <c r="Y355" i="8" s="1"/>
  <c r="Z355" i="8" s="1"/>
  <c r="AA355" i="8" s="1"/>
  <c r="AB355" i="8" s="1"/>
  <c r="AC355" i="8" s="1"/>
  <c r="AD355" i="8" s="1"/>
  <c r="AE355" i="8" s="1"/>
  <c r="AF355" i="8" s="1"/>
  <c r="AG355" i="8" s="1"/>
  <c r="D349" i="8"/>
  <c r="E349" i="8" s="1"/>
  <c r="F349" i="8" s="1"/>
  <c r="G349" i="8" s="1"/>
  <c r="H349" i="8" s="1"/>
  <c r="I349" i="8" s="1"/>
  <c r="J349" i="8" s="1"/>
  <c r="K349" i="8" s="1"/>
  <c r="L349" i="8" s="1"/>
  <c r="M349" i="8" s="1"/>
  <c r="N349" i="8" s="1"/>
  <c r="O349" i="8" s="1"/>
  <c r="P349" i="8" s="1"/>
  <c r="Q349" i="8" s="1"/>
  <c r="R349" i="8" s="1"/>
  <c r="S349" i="8" s="1"/>
  <c r="T349" i="8" s="1"/>
  <c r="U349" i="8" s="1"/>
  <c r="V349" i="8" s="1"/>
  <c r="W349" i="8" s="1"/>
  <c r="X349" i="8" s="1"/>
  <c r="Y349" i="8" s="1"/>
  <c r="Z349" i="8" s="1"/>
  <c r="AA349" i="8" s="1"/>
  <c r="AB349" i="8" s="1"/>
  <c r="AC349" i="8" s="1"/>
  <c r="AD349" i="8" s="1"/>
  <c r="AE349" i="8" s="1"/>
  <c r="AF349" i="8" s="1"/>
  <c r="AG349" i="8" s="1"/>
  <c r="D636" i="8"/>
  <c r="E636" i="8" s="1"/>
  <c r="F636" i="8" s="1"/>
  <c r="G636" i="8" s="1"/>
  <c r="H636" i="8" s="1"/>
  <c r="I636" i="8" s="1"/>
  <c r="J636" i="8" s="1"/>
  <c r="K636" i="8" s="1"/>
  <c r="L636" i="8" s="1"/>
  <c r="M636" i="8" s="1"/>
  <c r="N636" i="8" s="1"/>
  <c r="O636" i="8" s="1"/>
  <c r="P636" i="8" s="1"/>
  <c r="Q636" i="8" s="1"/>
  <c r="R636" i="8" s="1"/>
  <c r="S636" i="8" s="1"/>
  <c r="T636" i="8" s="1"/>
  <c r="U636" i="8" s="1"/>
  <c r="V636" i="8" s="1"/>
  <c r="W636" i="8" s="1"/>
  <c r="X636" i="8" s="1"/>
  <c r="Y636" i="8" s="1"/>
  <c r="Z636" i="8" s="1"/>
  <c r="AA636" i="8" s="1"/>
  <c r="AB636" i="8" s="1"/>
  <c r="AC636" i="8" s="1"/>
  <c r="AD636" i="8" s="1"/>
  <c r="AE636" i="8" s="1"/>
  <c r="AF636" i="8" s="1"/>
  <c r="AG636" i="8" s="1"/>
  <c r="D508" i="8"/>
  <c r="E508" i="8" s="1"/>
  <c r="F508" i="8" s="1"/>
  <c r="G508" i="8" s="1"/>
  <c r="H508" i="8" s="1"/>
  <c r="I508" i="8" s="1"/>
  <c r="J508" i="8" s="1"/>
  <c r="K508" i="8" s="1"/>
  <c r="L508" i="8" s="1"/>
  <c r="M508" i="8" s="1"/>
  <c r="N508" i="8" s="1"/>
  <c r="O508" i="8" s="1"/>
  <c r="P508" i="8" s="1"/>
  <c r="Q508" i="8" s="1"/>
  <c r="R508" i="8" s="1"/>
  <c r="S508" i="8" s="1"/>
  <c r="T508" i="8" s="1"/>
  <c r="U508" i="8" s="1"/>
  <c r="V508" i="8" s="1"/>
  <c r="W508" i="8" s="1"/>
  <c r="X508" i="8" s="1"/>
  <c r="Y508" i="8" s="1"/>
  <c r="Z508" i="8" s="1"/>
  <c r="AA508" i="8" s="1"/>
  <c r="AB508" i="8" s="1"/>
  <c r="AC508" i="8" s="1"/>
  <c r="AD508" i="8" s="1"/>
  <c r="AE508" i="8" s="1"/>
  <c r="AF508" i="8" s="1"/>
  <c r="AG508" i="8" s="1"/>
  <c r="D284" i="8"/>
  <c r="E284" i="8" s="1"/>
  <c r="F284" i="8" s="1"/>
  <c r="G284" i="8" s="1"/>
  <c r="H284" i="8" s="1"/>
  <c r="I284" i="8" s="1"/>
  <c r="J284" i="8" s="1"/>
  <c r="K284" i="8" s="1"/>
  <c r="L284" i="8" s="1"/>
  <c r="M284" i="8" s="1"/>
  <c r="N284" i="8" s="1"/>
  <c r="O284" i="8" s="1"/>
  <c r="P284" i="8" s="1"/>
  <c r="Q284" i="8" s="1"/>
  <c r="R284" i="8" s="1"/>
  <c r="S284" i="8" s="1"/>
  <c r="T284" i="8" s="1"/>
  <c r="U284" i="8" s="1"/>
  <c r="V284" i="8" s="1"/>
  <c r="W284" i="8" s="1"/>
  <c r="X284" i="8" s="1"/>
  <c r="Y284" i="8" s="1"/>
  <c r="Z284" i="8" s="1"/>
  <c r="AA284" i="8" s="1"/>
  <c r="AB284" i="8" s="1"/>
  <c r="AC284" i="8" s="1"/>
  <c r="AD284" i="8" s="1"/>
  <c r="AE284" i="8" s="1"/>
  <c r="AF284" i="8" s="1"/>
  <c r="AG284" i="8" s="1"/>
  <c r="D52" i="8"/>
  <c r="E52" i="8" s="1"/>
  <c r="F52" i="8" s="1"/>
  <c r="G52" i="8" s="1"/>
  <c r="H52" i="8" s="1"/>
  <c r="I52" i="8" s="1"/>
  <c r="J52" i="8" s="1"/>
  <c r="K52" i="8" s="1"/>
  <c r="L52" i="8" s="1"/>
  <c r="M52" i="8" s="1"/>
  <c r="N52" i="8" s="1"/>
  <c r="O52" i="8" s="1"/>
  <c r="P52" i="8" s="1"/>
  <c r="Q52" i="8" s="1"/>
  <c r="R52" i="8" s="1"/>
  <c r="S52" i="8" s="1"/>
  <c r="T52" i="8" s="1"/>
  <c r="U52" i="8" s="1"/>
  <c r="V52" i="8" s="1"/>
  <c r="W52" i="8" s="1"/>
  <c r="X52" i="8" s="1"/>
  <c r="Y52" i="8" s="1"/>
  <c r="Z52" i="8" s="1"/>
  <c r="AA52" i="8" s="1"/>
  <c r="AB52" i="8" s="1"/>
  <c r="AC52" i="8" s="1"/>
  <c r="AD52" i="8" s="1"/>
  <c r="AE52" i="8" s="1"/>
  <c r="AF52" i="8" s="1"/>
  <c r="AG52" i="8" s="1"/>
  <c r="D506" i="8"/>
  <c r="E506" i="8" s="1"/>
  <c r="F506" i="8" s="1"/>
  <c r="G506" i="8" s="1"/>
  <c r="H506" i="8" s="1"/>
  <c r="I506" i="8" s="1"/>
  <c r="J506" i="8" s="1"/>
  <c r="K506" i="8" s="1"/>
  <c r="L506" i="8" s="1"/>
  <c r="M506" i="8" s="1"/>
  <c r="N506" i="8" s="1"/>
  <c r="O506" i="8" s="1"/>
  <c r="P506" i="8" s="1"/>
  <c r="Q506" i="8" s="1"/>
  <c r="R506" i="8" s="1"/>
  <c r="S506" i="8" s="1"/>
  <c r="T506" i="8" s="1"/>
  <c r="U506" i="8" s="1"/>
  <c r="V506" i="8" s="1"/>
  <c r="W506" i="8" s="1"/>
  <c r="X506" i="8" s="1"/>
  <c r="Y506" i="8" s="1"/>
  <c r="Z506" i="8" s="1"/>
  <c r="AA506" i="8" s="1"/>
  <c r="AB506" i="8" s="1"/>
  <c r="AC506" i="8" s="1"/>
  <c r="AD506" i="8" s="1"/>
  <c r="AE506" i="8" s="1"/>
  <c r="AF506" i="8" s="1"/>
  <c r="AG506" i="8" s="1"/>
  <c r="D250" i="8"/>
  <c r="E250" i="8" s="1"/>
  <c r="F250" i="8" s="1"/>
  <c r="G250" i="8" s="1"/>
  <c r="H250" i="8" s="1"/>
  <c r="I250" i="8" s="1"/>
  <c r="J250" i="8" s="1"/>
  <c r="K250" i="8" s="1"/>
  <c r="L250" i="8" s="1"/>
  <c r="M250" i="8" s="1"/>
  <c r="N250" i="8" s="1"/>
  <c r="O250" i="8" s="1"/>
  <c r="P250" i="8" s="1"/>
  <c r="Q250" i="8" s="1"/>
  <c r="R250" i="8" s="1"/>
  <c r="S250" i="8" s="1"/>
  <c r="T250" i="8" s="1"/>
  <c r="U250" i="8" s="1"/>
  <c r="V250" i="8" s="1"/>
  <c r="W250" i="8" s="1"/>
  <c r="X250" i="8" s="1"/>
  <c r="Y250" i="8" s="1"/>
  <c r="Z250" i="8" s="1"/>
  <c r="AA250" i="8" s="1"/>
  <c r="AB250" i="8" s="1"/>
  <c r="AC250" i="8" s="1"/>
  <c r="AD250" i="8" s="1"/>
  <c r="AE250" i="8" s="1"/>
  <c r="AF250" i="8" s="1"/>
  <c r="AG250" i="8" s="1"/>
  <c r="D981" i="8"/>
  <c r="E981" i="8" s="1"/>
  <c r="F981" i="8" s="1"/>
  <c r="G981" i="8" s="1"/>
  <c r="H981" i="8" s="1"/>
  <c r="I981" i="8" s="1"/>
  <c r="J981" i="8" s="1"/>
  <c r="K981" i="8" s="1"/>
  <c r="L981" i="8" s="1"/>
  <c r="M981" i="8" s="1"/>
  <c r="N981" i="8" s="1"/>
  <c r="O981" i="8" s="1"/>
  <c r="P981" i="8" s="1"/>
  <c r="Q981" i="8" s="1"/>
  <c r="R981" i="8" s="1"/>
  <c r="S981" i="8" s="1"/>
  <c r="T981" i="8" s="1"/>
  <c r="U981" i="8" s="1"/>
  <c r="V981" i="8" s="1"/>
  <c r="W981" i="8" s="1"/>
  <c r="X981" i="8" s="1"/>
  <c r="Y981" i="8" s="1"/>
  <c r="Z981" i="8" s="1"/>
  <c r="AA981" i="8" s="1"/>
  <c r="AB981" i="8" s="1"/>
  <c r="AC981" i="8" s="1"/>
  <c r="AD981" i="8" s="1"/>
  <c r="AE981" i="8" s="1"/>
  <c r="AF981" i="8" s="1"/>
  <c r="AG981" i="8" s="1"/>
  <c r="D633" i="8"/>
  <c r="E633" i="8" s="1"/>
  <c r="F633" i="8" s="1"/>
  <c r="G633" i="8" s="1"/>
  <c r="H633" i="8" s="1"/>
  <c r="I633" i="8" s="1"/>
  <c r="J633" i="8" s="1"/>
  <c r="K633" i="8" s="1"/>
  <c r="L633" i="8" s="1"/>
  <c r="M633" i="8" s="1"/>
  <c r="N633" i="8" s="1"/>
  <c r="O633" i="8" s="1"/>
  <c r="P633" i="8" s="1"/>
  <c r="Q633" i="8" s="1"/>
  <c r="R633" i="8" s="1"/>
  <c r="S633" i="8" s="1"/>
  <c r="T633" i="8" s="1"/>
  <c r="U633" i="8" s="1"/>
  <c r="V633" i="8" s="1"/>
  <c r="W633" i="8" s="1"/>
  <c r="X633" i="8" s="1"/>
  <c r="Y633" i="8" s="1"/>
  <c r="Z633" i="8" s="1"/>
  <c r="AA633" i="8" s="1"/>
  <c r="AB633" i="8" s="1"/>
  <c r="AC633" i="8" s="1"/>
  <c r="AD633" i="8" s="1"/>
  <c r="AE633" i="8" s="1"/>
  <c r="AF633" i="8" s="1"/>
  <c r="AG633" i="8" s="1"/>
  <c r="D752" i="8"/>
  <c r="E752" i="8" s="1"/>
  <c r="F752" i="8" s="1"/>
  <c r="G752" i="8" s="1"/>
  <c r="H752" i="8" s="1"/>
  <c r="I752" i="8" s="1"/>
  <c r="J752" i="8" s="1"/>
  <c r="K752" i="8" s="1"/>
  <c r="L752" i="8" s="1"/>
  <c r="M752" i="8" s="1"/>
  <c r="N752" i="8" s="1"/>
  <c r="O752" i="8" s="1"/>
  <c r="P752" i="8" s="1"/>
  <c r="Q752" i="8" s="1"/>
  <c r="R752" i="8" s="1"/>
  <c r="S752" i="8" s="1"/>
  <c r="T752" i="8" s="1"/>
  <c r="U752" i="8" s="1"/>
  <c r="V752" i="8" s="1"/>
  <c r="W752" i="8" s="1"/>
  <c r="X752" i="8" s="1"/>
  <c r="Y752" i="8" s="1"/>
  <c r="Z752" i="8" s="1"/>
  <c r="AA752" i="8" s="1"/>
  <c r="AB752" i="8" s="1"/>
  <c r="AC752" i="8" s="1"/>
  <c r="AD752" i="8" s="1"/>
  <c r="AE752" i="8" s="1"/>
  <c r="AF752" i="8" s="1"/>
  <c r="AG752" i="8" s="1"/>
  <c r="D967" i="8"/>
  <c r="E967" i="8" s="1"/>
  <c r="F967" i="8" s="1"/>
  <c r="G967" i="8" s="1"/>
  <c r="H967" i="8" s="1"/>
  <c r="I967" i="8" s="1"/>
  <c r="J967" i="8" s="1"/>
  <c r="K967" i="8" s="1"/>
  <c r="L967" i="8" s="1"/>
  <c r="M967" i="8" s="1"/>
  <c r="N967" i="8" s="1"/>
  <c r="O967" i="8" s="1"/>
  <c r="P967" i="8" s="1"/>
  <c r="Q967" i="8" s="1"/>
  <c r="R967" i="8" s="1"/>
  <c r="S967" i="8" s="1"/>
  <c r="T967" i="8" s="1"/>
  <c r="U967" i="8" s="1"/>
  <c r="V967" i="8" s="1"/>
  <c r="W967" i="8" s="1"/>
  <c r="X967" i="8" s="1"/>
  <c r="Y967" i="8" s="1"/>
  <c r="Z967" i="8" s="1"/>
  <c r="AA967" i="8" s="1"/>
  <c r="AB967" i="8" s="1"/>
  <c r="AC967" i="8" s="1"/>
  <c r="AD967" i="8" s="1"/>
  <c r="AE967" i="8" s="1"/>
  <c r="AF967" i="8" s="1"/>
  <c r="AG967" i="8" s="1"/>
  <c r="D722" i="8"/>
  <c r="E722" i="8" s="1"/>
  <c r="F722" i="8" s="1"/>
  <c r="G722" i="8" s="1"/>
  <c r="H722" i="8" s="1"/>
  <c r="I722" i="8" s="1"/>
  <c r="J722" i="8" s="1"/>
  <c r="K722" i="8" s="1"/>
  <c r="L722" i="8" s="1"/>
  <c r="M722" i="8" s="1"/>
  <c r="N722" i="8" s="1"/>
  <c r="O722" i="8" s="1"/>
  <c r="P722" i="8" s="1"/>
  <c r="Q722" i="8" s="1"/>
  <c r="R722" i="8" s="1"/>
  <c r="S722" i="8" s="1"/>
  <c r="T722" i="8" s="1"/>
  <c r="U722" i="8" s="1"/>
  <c r="V722" i="8" s="1"/>
  <c r="W722" i="8" s="1"/>
  <c r="X722" i="8" s="1"/>
  <c r="Y722" i="8" s="1"/>
  <c r="Z722" i="8" s="1"/>
  <c r="AA722" i="8" s="1"/>
  <c r="AB722" i="8" s="1"/>
  <c r="AC722" i="8" s="1"/>
  <c r="AD722" i="8" s="1"/>
  <c r="AE722" i="8" s="1"/>
  <c r="AF722" i="8" s="1"/>
  <c r="AG722" i="8" s="1"/>
  <c r="D481" i="8"/>
  <c r="E481" i="8" s="1"/>
  <c r="F481" i="8" s="1"/>
  <c r="G481" i="8" s="1"/>
  <c r="H481" i="8" s="1"/>
  <c r="I481" i="8" s="1"/>
  <c r="J481" i="8" s="1"/>
  <c r="K481" i="8" s="1"/>
  <c r="L481" i="8" s="1"/>
  <c r="M481" i="8" s="1"/>
  <c r="N481" i="8" s="1"/>
  <c r="O481" i="8" s="1"/>
  <c r="P481" i="8" s="1"/>
  <c r="Q481" i="8" s="1"/>
  <c r="R481" i="8" s="1"/>
  <c r="S481" i="8" s="1"/>
  <c r="T481" i="8" s="1"/>
  <c r="U481" i="8" s="1"/>
  <c r="V481" i="8" s="1"/>
  <c r="W481" i="8" s="1"/>
  <c r="X481" i="8" s="1"/>
  <c r="Y481" i="8" s="1"/>
  <c r="Z481" i="8" s="1"/>
  <c r="AA481" i="8" s="1"/>
  <c r="AB481" i="8" s="1"/>
  <c r="AC481" i="8" s="1"/>
  <c r="AD481" i="8" s="1"/>
  <c r="AE481" i="8" s="1"/>
  <c r="AF481" i="8" s="1"/>
  <c r="AG481" i="8" s="1"/>
  <c r="D768" i="8"/>
  <c r="E768" i="8" s="1"/>
  <c r="F768" i="8" s="1"/>
  <c r="G768" i="8" s="1"/>
  <c r="H768" i="8" s="1"/>
  <c r="I768" i="8" s="1"/>
  <c r="J768" i="8" s="1"/>
  <c r="K768" i="8" s="1"/>
  <c r="L768" i="8" s="1"/>
  <c r="M768" i="8" s="1"/>
  <c r="N768" i="8" s="1"/>
  <c r="O768" i="8" s="1"/>
  <c r="P768" i="8" s="1"/>
  <c r="Q768" i="8" s="1"/>
  <c r="R768" i="8" s="1"/>
  <c r="S768" i="8" s="1"/>
  <c r="T768" i="8" s="1"/>
  <c r="U768" i="8" s="1"/>
  <c r="V768" i="8" s="1"/>
  <c r="W768" i="8" s="1"/>
  <c r="X768" i="8" s="1"/>
  <c r="Y768" i="8" s="1"/>
  <c r="Z768" i="8" s="1"/>
  <c r="AA768" i="8" s="1"/>
  <c r="AB768" i="8" s="1"/>
  <c r="AC768" i="8" s="1"/>
  <c r="AD768" i="8" s="1"/>
  <c r="AE768" i="8" s="1"/>
  <c r="AF768" i="8" s="1"/>
  <c r="AG768" i="8" s="1"/>
  <c r="D521" i="8"/>
  <c r="E521" i="8" s="1"/>
  <c r="F521" i="8" s="1"/>
  <c r="G521" i="8" s="1"/>
  <c r="H521" i="8" s="1"/>
  <c r="I521" i="8" s="1"/>
  <c r="J521" i="8" s="1"/>
  <c r="K521" i="8" s="1"/>
  <c r="L521" i="8" s="1"/>
  <c r="M521" i="8" s="1"/>
  <c r="N521" i="8" s="1"/>
  <c r="O521" i="8" s="1"/>
  <c r="P521" i="8" s="1"/>
  <c r="Q521" i="8" s="1"/>
  <c r="R521" i="8" s="1"/>
  <c r="S521" i="8" s="1"/>
  <c r="T521" i="8" s="1"/>
  <c r="U521" i="8" s="1"/>
  <c r="V521" i="8" s="1"/>
  <c r="W521" i="8" s="1"/>
  <c r="X521" i="8" s="1"/>
  <c r="Y521" i="8" s="1"/>
  <c r="Z521" i="8" s="1"/>
  <c r="AA521" i="8" s="1"/>
  <c r="AB521" i="8" s="1"/>
  <c r="AC521" i="8" s="1"/>
  <c r="AD521" i="8" s="1"/>
  <c r="AE521" i="8" s="1"/>
  <c r="AF521" i="8" s="1"/>
  <c r="AG521" i="8" s="1"/>
  <c r="D1000" i="8"/>
  <c r="E1000" i="8" s="1"/>
  <c r="F1000" i="8" s="1"/>
  <c r="G1000" i="8" s="1"/>
  <c r="H1000" i="8" s="1"/>
  <c r="I1000" i="8" s="1"/>
  <c r="J1000" i="8" s="1"/>
  <c r="K1000" i="8" s="1"/>
  <c r="L1000" i="8" s="1"/>
  <c r="M1000" i="8" s="1"/>
  <c r="N1000" i="8" s="1"/>
  <c r="O1000" i="8" s="1"/>
  <c r="P1000" i="8" s="1"/>
  <c r="Q1000" i="8" s="1"/>
  <c r="R1000" i="8" s="1"/>
  <c r="S1000" i="8" s="1"/>
  <c r="T1000" i="8" s="1"/>
  <c r="U1000" i="8" s="1"/>
  <c r="V1000" i="8" s="1"/>
  <c r="W1000" i="8" s="1"/>
  <c r="X1000" i="8" s="1"/>
  <c r="Y1000" i="8" s="1"/>
  <c r="Z1000" i="8" s="1"/>
  <c r="AA1000" i="8" s="1"/>
  <c r="AB1000" i="8" s="1"/>
  <c r="AC1000" i="8" s="1"/>
  <c r="AD1000" i="8" s="1"/>
  <c r="AE1000" i="8" s="1"/>
  <c r="AF1000" i="8" s="1"/>
  <c r="AG1000" i="8" s="1"/>
  <c r="D240" i="8"/>
  <c r="E240" i="8" s="1"/>
  <c r="F240" i="8" s="1"/>
  <c r="G240" i="8" s="1"/>
  <c r="H240" i="8" s="1"/>
  <c r="I240" i="8" s="1"/>
  <c r="J240" i="8" s="1"/>
  <c r="K240" i="8" s="1"/>
  <c r="L240" i="8" s="1"/>
  <c r="M240" i="8" s="1"/>
  <c r="N240" i="8" s="1"/>
  <c r="O240" i="8" s="1"/>
  <c r="P240" i="8" s="1"/>
  <c r="Q240" i="8" s="1"/>
  <c r="R240" i="8" s="1"/>
  <c r="S240" i="8" s="1"/>
  <c r="T240" i="8" s="1"/>
  <c r="U240" i="8" s="1"/>
  <c r="V240" i="8" s="1"/>
  <c r="W240" i="8" s="1"/>
  <c r="X240" i="8" s="1"/>
  <c r="Y240" i="8" s="1"/>
  <c r="Z240" i="8" s="1"/>
  <c r="AA240" i="8" s="1"/>
  <c r="AB240" i="8" s="1"/>
  <c r="AC240" i="8" s="1"/>
  <c r="AD240" i="8" s="1"/>
  <c r="AE240" i="8" s="1"/>
  <c r="AF240" i="8" s="1"/>
  <c r="AG240" i="8" s="1"/>
  <c r="D757" i="8"/>
  <c r="E757" i="8" s="1"/>
  <c r="F757" i="8" s="1"/>
  <c r="G757" i="8" s="1"/>
  <c r="H757" i="8" s="1"/>
  <c r="I757" i="8" s="1"/>
  <c r="J757" i="8" s="1"/>
  <c r="K757" i="8" s="1"/>
  <c r="L757" i="8" s="1"/>
  <c r="M757" i="8" s="1"/>
  <c r="N757" i="8" s="1"/>
  <c r="O757" i="8" s="1"/>
  <c r="P757" i="8" s="1"/>
  <c r="Q757" i="8" s="1"/>
  <c r="R757" i="8" s="1"/>
  <c r="S757" i="8" s="1"/>
  <c r="T757" i="8" s="1"/>
  <c r="U757" i="8" s="1"/>
  <c r="V757" i="8" s="1"/>
  <c r="W757" i="8" s="1"/>
  <c r="X757" i="8" s="1"/>
  <c r="Y757" i="8" s="1"/>
  <c r="Z757" i="8" s="1"/>
  <c r="AA757" i="8" s="1"/>
  <c r="AB757" i="8" s="1"/>
  <c r="AC757" i="8" s="1"/>
  <c r="AD757" i="8" s="1"/>
  <c r="AE757" i="8" s="1"/>
  <c r="AF757" i="8" s="1"/>
  <c r="AG757" i="8" s="1"/>
  <c r="D783" i="8"/>
  <c r="E783" i="8" s="1"/>
  <c r="F783" i="8" s="1"/>
  <c r="G783" i="8" s="1"/>
  <c r="H783" i="8" s="1"/>
  <c r="I783" i="8" s="1"/>
  <c r="J783" i="8" s="1"/>
  <c r="K783" i="8" s="1"/>
  <c r="L783" i="8" s="1"/>
  <c r="M783" i="8" s="1"/>
  <c r="N783" i="8" s="1"/>
  <c r="O783" i="8" s="1"/>
  <c r="P783" i="8" s="1"/>
  <c r="Q783" i="8" s="1"/>
  <c r="R783" i="8" s="1"/>
  <c r="S783" i="8" s="1"/>
  <c r="T783" i="8" s="1"/>
  <c r="U783" i="8" s="1"/>
  <c r="V783" i="8" s="1"/>
  <c r="W783" i="8" s="1"/>
  <c r="X783" i="8" s="1"/>
  <c r="Y783" i="8" s="1"/>
  <c r="Z783" i="8" s="1"/>
  <c r="AA783" i="8" s="1"/>
  <c r="AB783" i="8" s="1"/>
  <c r="AC783" i="8" s="1"/>
  <c r="AD783" i="8" s="1"/>
  <c r="AE783" i="8" s="1"/>
  <c r="AF783" i="8" s="1"/>
  <c r="AG783" i="8" s="1"/>
  <c r="D143" i="8"/>
  <c r="E143" i="8" s="1"/>
  <c r="F143" i="8" s="1"/>
  <c r="G143" i="8" s="1"/>
  <c r="H143" i="8" s="1"/>
  <c r="I143" i="8" s="1"/>
  <c r="J143" i="8" s="1"/>
  <c r="K143" i="8" s="1"/>
  <c r="L143" i="8" s="1"/>
  <c r="M143" i="8" s="1"/>
  <c r="N143" i="8" s="1"/>
  <c r="O143" i="8" s="1"/>
  <c r="P143" i="8" s="1"/>
  <c r="Q143" i="8" s="1"/>
  <c r="R143" i="8" s="1"/>
  <c r="S143" i="8" s="1"/>
  <c r="T143" i="8" s="1"/>
  <c r="U143" i="8" s="1"/>
  <c r="V143" i="8" s="1"/>
  <c r="W143" i="8" s="1"/>
  <c r="X143" i="8" s="1"/>
  <c r="Y143" i="8" s="1"/>
  <c r="Z143" i="8" s="1"/>
  <c r="AA143" i="8" s="1"/>
  <c r="AB143" i="8" s="1"/>
  <c r="AC143" i="8" s="1"/>
  <c r="AD143" i="8" s="1"/>
  <c r="AE143" i="8" s="1"/>
  <c r="AF143" i="8" s="1"/>
  <c r="AG143" i="8" s="1"/>
  <c r="D678" i="8"/>
  <c r="E678" i="8" s="1"/>
  <c r="F678" i="8" s="1"/>
  <c r="G678" i="8" s="1"/>
  <c r="H678" i="8" s="1"/>
  <c r="I678" i="8" s="1"/>
  <c r="J678" i="8" s="1"/>
  <c r="K678" i="8" s="1"/>
  <c r="L678" i="8" s="1"/>
  <c r="M678" i="8" s="1"/>
  <c r="N678" i="8" s="1"/>
  <c r="O678" i="8" s="1"/>
  <c r="P678" i="8" s="1"/>
  <c r="Q678" i="8" s="1"/>
  <c r="R678" i="8" s="1"/>
  <c r="S678" i="8" s="1"/>
  <c r="T678" i="8" s="1"/>
  <c r="U678" i="8" s="1"/>
  <c r="V678" i="8" s="1"/>
  <c r="W678" i="8" s="1"/>
  <c r="X678" i="8" s="1"/>
  <c r="Y678" i="8" s="1"/>
  <c r="Z678" i="8" s="1"/>
  <c r="AA678" i="8" s="1"/>
  <c r="AB678" i="8" s="1"/>
  <c r="AC678" i="8" s="1"/>
  <c r="AD678" i="8" s="1"/>
  <c r="AE678" i="8" s="1"/>
  <c r="AF678" i="8" s="1"/>
  <c r="AG678" i="8" s="1"/>
  <c r="D597" i="8"/>
  <c r="E597" i="8" s="1"/>
  <c r="F597" i="8" s="1"/>
  <c r="G597" i="8" s="1"/>
  <c r="H597" i="8" s="1"/>
  <c r="I597" i="8" s="1"/>
  <c r="J597" i="8" s="1"/>
  <c r="K597" i="8" s="1"/>
  <c r="L597" i="8" s="1"/>
  <c r="M597" i="8" s="1"/>
  <c r="N597" i="8" s="1"/>
  <c r="O597" i="8" s="1"/>
  <c r="P597" i="8" s="1"/>
  <c r="Q597" i="8" s="1"/>
  <c r="R597" i="8" s="1"/>
  <c r="S597" i="8" s="1"/>
  <c r="T597" i="8" s="1"/>
  <c r="U597" i="8" s="1"/>
  <c r="V597" i="8" s="1"/>
  <c r="W597" i="8" s="1"/>
  <c r="X597" i="8" s="1"/>
  <c r="Y597" i="8" s="1"/>
  <c r="Z597" i="8" s="1"/>
  <c r="AA597" i="8" s="1"/>
  <c r="AB597" i="8" s="1"/>
  <c r="AC597" i="8" s="1"/>
  <c r="AD597" i="8" s="1"/>
  <c r="AE597" i="8" s="1"/>
  <c r="AF597" i="8" s="1"/>
  <c r="AG597" i="8" s="1"/>
  <c r="D261" i="8"/>
  <c r="E261" i="8" s="1"/>
  <c r="F261" i="8" s="1"/>
  <c r="G261" i="8" s="1"/>
  <c r="H261" i="8" s="1"/>
  <c r="I261" i="8" s="1"/>
  <c r="J261" i="8" s="1"/>
  <c r="K261" i="8" s="1"/>
  <c r="L261" i="8" s="1"/>
  <c r="M261" i="8" s="1"/>
  <c r="N261" i="8" s="1"/>
  <c r="O261" i="8" s="1"/>
  <c r="P261" i="8" s="1"/>
  <c r="Q261" i="8" s="1"/>
  <c r="R261" i="8" s="1"/>
  <c r="S261" i="8" s="1"/>
  <c r="T261" i="8" s="1"/>
  <c r="U261" i="8" s="1"/>
  <c r="V261" i="8" s="1"/>
  <c r="W261" i="8" s="1"/>
  <c r="X261" i="8" s="1"/>
  <c r="Y261" i="8" s="1"/>
  <c r="Z261" i="8" s="1"/>
  <c r="AA261" i="8" s="1"/>
  <c r="AB261" i="8" s="1"/>
  <c r="AC261" i="8" s="1"/>
  <c r="AD261" i="8" s="1"/>
  <c r="AE261" i="8" s="1"/>
  <c r="AF261" i="8" s="1"/>
  <c r="AG261" i="8" s="1"/>
  <c r="D564" i="8"/>
  <c r="E564" i="8" s="1"/>
  <c r="F564" i="8" s="1"/>
  <c r="G564" i="8" s="1"/>
  <c r="H564" i="8" s="1"/>
  <c r="I564" i="8" s="1"/>
  <c r="J564" i="8" s="1"/>
  <c r="K564" i="8" s="1"/>
  <c r="L564" i="8" s="1"/>
  <c r="M564" i="8" s="1"/>
  <c r="N564" i="8" s="1"/>
  <c r="O564" i="8" s="1"/>
  <c r="P564" i="8" s="1"/>
  <c r="Q564" i="8" s="1"/>
  <c r="R564" i="8" s="1"/>
  <c r="S564" i="8" s="1"/>
  <c r="T564" i="8" s="1"/>
  <c r="U564" i="8" s="1"/>
  <c r="V564" i="8" s="1"/>
  <c r="W564" i="8" s="1"/>
  <c r="X564" i="8" s="1"/>
  <c r="Y564" i="8" s="1"/>
  <c r="Z564" i="8" s="1"/>
  <c r="AA564" i="8" s="1"/>
  <c r="AB564" i="8" s="1"/>
  <c r="AC564" i="8" s="1"/>
  <c r="AD564" i="8" s="1"/>
  <c r="AE564" i="8" s="1"/>
  <c r="AF564" i="8" s="1"/>
  <c r="AG564" i="8" s="1"/>
  <c r="D140" i="8"/>
  <c r="E140" i="8" s="1"/>
  <c r="F140" i="8" s="1"/>
  <c r="G140" i="8" s="1"/>
  <c r="H140" i="8" s="1"/>
  <c r="I140" i="8" s="1"/>
  <c r="J140" i="8" s="1"/>
  <c r="K140" i="8" s="1"/>
  <c r="L140" i="8" s="1"/>
  <c r="M140" i="8" s="1"/>
  <c r="N140" i="8" s="1"/>
  <c r="O140" i="8" s="1"/>
  <c r="P140" i="8" s="1"/>
  <c r="Q140" i="8" s="1"/>
  <c r="R140" i="8" s="1"/>
  <c r="S140" i="8" s="1"/>
  <c r="T140" i="8" s="1"/>
  <c r="U140" i="8" s="1"/>
  <c r="V140" i="8" s="1"/>
  <c r="W140" i="8" s="1"/>
  <c r="X140" i="8" s="1"/>
  <c r="Y140" i="8" s="1"/>
  <c r="Z140" i="8" s="1"/>
  <c r="AA140" i="8" s="1"/>
  <c r="AB140" i="8" s="1"/>
  <c r="AC140" i="8" s="1"/>
  <c r="AD140" i="8" s="1"/>
  <c r="AE140" i="8" s="1"/>
  <c r="AF140" i="8" s="1"/>
  <c r="AG140" i="8" s="1"/>
  <c r="D325" i="8"/>
  <c r="E325" i="8" s="1"/>
  <c r="F325" i="8" s="1"/>
  <c r="G325" i="8" s="1"/>
  <c r="H325" i="8" s="1"/>
  <c r="I325" i="8" s="1"/>
  <c r="J325" i="8" s="1"/>
  <c r="K325" i="8" s="1"/>
  <c r="L325" i="8" s="1"/>
  <c r="M325" i="8" s="1"/>
  <c r="N325" i="8" s="1"/>
  <c r="O325" i="8" s="1"/>
  <c r="P325" i="8" s="1"/>
  <c r="Q325" i="8" s="1"/>
  <c r="R325" i="8" s="1"/>
  <c r="S325" i="8" s="1"/>
  <c r="T325" i="8" s="1"/>
  <c r="U325" i="8" s="1"/>
  <c r="V325" i="8" s="1"/>
  <c r="W325" i="8" s="1"/>
  <c r="X325" i="8" s="1"/>
  <c r="Y325" i="8" s="1"/>
  <c r="Z325" i="8" s="1"/>
  <c r="AA325" i="8" s="1"/>
  <c r="AB325" i="8" s="1"/>
  <c r="AC325" i="8" s="1"/>
  <c r="AD325" i="8" s="1"/>
  <c r="AE325" i="8" s="1"/>
  <c r="AF325" i="8" s="1"/>
  <c r="AG325" i="8" s="1"/>
  <c r="D372" i="8"/>
  <c r="E372" i="8" s="1"/>
  <c r="F372" i="8" s="1"/>
  <c r="G372" i="8" s="1"/>
  <c r="H372" i="8" s="1"/>
  <c r="I372" i="8" s="1"/>
  <c r="J372" i="8" s="1"/>
  <c r="K372" i="8" s="1"/>
  <c r="L372" i="8" s="1"/>
  <c r="M372" i="8" s="1"/>
  <c r="N372" i="8" s="1"/>
  <c r="O372" i="8" s="1"/>
  <c r="P372" i="8" s="1"/>
  <c r="Q372" i="8" s="1"/>
  <c r="R372" i="8" s="1"/>
  <c r="S372" i="8" s="1"/>
  <c r="T372" i="8" s="1"/>
  <c r="U372" i="8" s="1"/>
  <c r="V372" i="8" s="1"/>
  <c r="W372" i="8" s="1"/>
  <c r="X372" i="8" s="1"/>
  <c r="Y372" i="8" s="1"/>
  <c r="Z372" i="8" s="1"/>
  <c r="AA372" i="8" s="1"/>
  <c r="AB372" i="8" s="1"/>
  <c r="AC372" i="8" s="1"/>
  <c r="AD372" i="8" s="1"/>
  <c r="AE372" i="8" s="1"/>
  <c r="AF372" i="8" s="1"/>
  <c r="AG372" i="8" s="1"/>
  <c r="D610" i="8"/>
  <c r="E610" i="8" s="1"/>
  <c r="F610" i="8" s="1"/>
  <c r="G610" i="8" s="1"/>
  <c r="H610" i="8" s="1"/>
  <c r="I610" i="8" s="1"/>
  <c r="J610" i="8" s="1"/>
  <c r="K610" i="8" s="1"/>
  <c r="L610" i="8" s="1"/>
  <c r="M610" i="8" s="1"/>
  <c r="N610" i="8" s="1"/>
  <c r="O610" i="8" s="1"/>
  <c r="P610" i="8" s="1"/>
  <c r="Q610" i="8" s="1"/>
  <c r="R610" i="8" s="1"/>
  <c r="S610" i="8" s="1"/>
  <c r="T610" i="8" s="1"/>
  <c r="U610" i="8" s="1"/>
  <c r="V610" i="8" s="1"/>
  <c r="W610" i="8" s="1"/>
  <c r="X610" i="8" s="1"/>
  <c r="Y610" i="8" s="1"/>
  <c r="Z610" i="8" s="1"/>
  <c r="AA610" i="8" s="1"/>
  <c r="AB610" i="8" s="1"/>
  <c r="AC610" i="8" s="1"/>
  <c r="AD610" i="8" s="1"/>
  <c r="AE610" i="8" s="1"/>
  <c r="AF610" i="8" s="1"/>
  <c r="AG610" i="8" s="1"/>
  <c r="F5" i="3"/>
  <c r="D897" i="8"/>
  <c r="E897" i="8" s="1"/>
  <c r="F897" i="8" s="1"/>
  <c r="G897" i="8" s="1"/>
  <c r="H897" i="8" s="1"/>
  <c r="I897" i="8" s="1"/>
  <c r="J897" i="8" s="1"/>
  <c r="K897" i="8" s="1"/>
  <c r="L897" i="8" s="1"/>
  <c r="M897" i="8" s="1"/>
  <c r="N897" i="8" s="1"/>
  <c r="O897" i="8" s="1"/>
  <c r="P897" i="8" s="1"/>
  <c r="Q897" i="8" s="1"/>
  <c r="R897" i="8" s="1"/>
  <c r="S897" i="8" s="1"/>
  <c r="T897" i="8" s="1"/>
  <c r="U897" i="8" s="1"/>
  <c r="V897" i="8" s="1"/>
  <c r="W897" i="8" s="1"/>
  <c r="X897" i="8" s="1"/>
  <c r="Y897" i="8" s="1"/>
  <c r="Z897" i="8" s="1"/>
  <c r="AA897" i="8" s="1"/>
  <c r="AB897" i="8" s="1"/>
  <c r="AC897" i="8" s="1"/>
  <c r="AD897" i="8" s="1"/>
  <c r="AE897" i="8" s="1"/>
  <c r="AF897" i="8" s="1"/>
  <c r="AG897" i="8" s="1"/>
  <c r="D169" i="8"/>
  <c r="E169" i="8" s="1"/>
  <c r="F169" i="8" s="1"/>
  <c r="G169" i="8" s="1"/>
  <c r="H169" i="8" s="1"/>
  <c r="I169" i="8" s="1"/>
  <c r="J169" i="8" s="1"/>
  <c r="K169" i="8" s="1"/>
  <c r="L169" i="8" s="1"/>
  <c r="M169" i="8" s="1"/>
  <c r="N169" i="8" s="1"/>
  <c r="O169" i="8" s="1"/>
  <c r="P169" i="8" s="1"/>
  <c r="Q169" i="8" s="1"/>
  <c r="R169" i="8" s="1"/>
  <c r="S169" i="8" s="1"/>
  <c r="T169" i="8" s="1"/>
  <c r="U169" i="8" s="1"/>
  <c r="V169" i="8" s="1"/>
  <c r="W169" i="8" s="1"/>
  <c r="X169" i="8" s="1"/>
  <c r="Y169" i="8" s="1"/>
  <c r="Z169" i="8" s="1"/>
  <c r="AA169" i="8" s="1"/>
  <c r="AB169" i="8" s="1"/>
  <c r="AC169" i="8" s="1"/>
  <c r="AD169" i="8" s="1"/>
  <c r="AE169" i="8" s="1"/>
  <c r="AF169" i="8" s="1"/>
  <c r="AG169" i="8" s="1"/>
  <c r="D893" i="8"/>
  <c r="E893" i="8" s="1"/>
  <c r="F893" i="8" s="1"/>
  <c r="G893" i="8" s="1"/>
  <c r="H893" i="8" s="1"/>
  <c r="I893" i="8" s="1"/>
  <c r="J893" i="8" s="1"/>
  <c r="K893" i="8" s="1"/>
  <c r="L893" i="8" s="1"/>
  <c r="M893" i="8" s="1"/>
  <c r="N893" i="8" s="1"/>
  <c r="O893" i="8" s="1"/>
  <c r="P893" i="8" s="1"/>
  <c r="Q893" i="8" s="1"/>
  <c r="R893" i="8" s="1"/>
  <c r="S893" i="8" s="1"/>
  <c r="T893" i="8" s="1"/>
  <c r="U893" i="8" s="1"/>
  <c r="V893" i="8" s="1"/>
  <c r="W893" i="8" s="1"/>
  <c r="X893" i="8" s="1"/>
  <c r="Y893" i="8" s="1"/>
  <c r="Z893" i="8" s="1"/>
  <c r="AA893" i="8" s="1"/>
  <c r="AB893" i="8" s="1"/>
  <c r="AC893" i="8" s="1"/>
  <c r="AD893" i="8" s="1"/>
  <c r="AE893" i="8" s="1"/>
  <c r="AF893" i="8" s="1"/>
  <c r="AG893" i="8" s="1"/>
  <c r="D321" i="8"/>
  <c r="E321" i="8" s="1"/>
  <c r="F321" i="8" s="1"/>
  <c r="G321" i="8" s="1"/>
  <c r="H321" i="8" s="1"/>
  <c r="I321" i="8" s="1"/>
  <c r="J321" i="8" s="1"/>
  <c r="K321" i="8" s="1"/>
  <c r="L321" i="8" s="1"/>
  <c r="M321" i="8" s="1"/>
  <c r="N321" i="8" s="1"/>
  <c r="O321" i="8" s="1"/>
  <c r="P321" i="8" s="1"/>
  <c r="Q321" i="8" s="1"/>
  <c r="R321" i="8" s="1"/>
  <c r="S321" i="8" s="1"/>
  <c r="T321" i="8" s="1"/>
  <c r="U321" i="8" s="1"/>
  <c r="V321" i="8" s="1"/>
  <c r="W321" i="8" s="1"/>
  <c r="X321" i="8" s="1"/>
  <c r="Y321" i="8" s="1"/>
  <c r="Z321" i="8" s="1"/>
  <c r="AA321" i="8" s="1"/>
  <c r="AB321" i="8" s="1"/>
  <c r="AC321" i="8" s="1"/>
  <c r="AD321" i="8" s="1"/>
  <c r="AE321" i="8" s="1"/>
  <c r="AF321" i="8" s="1"/>
  <c r="AG321" i="8" s="1"/>
  <c r="D860" i="8"/>
  <c r="E860" i="8" s="1"/>
  <c r="F860" i="8" s="1"/>
  <c r="G860" i="8" s="1"/>
  <c r="H860" i="8" s="1"/>
  <c r="I860" i="8" s="1"/>
  <c r="J860" i="8" s="1"/>
  <c r="K860" i="8" s="1"/>
  <c r="L860" i="8" s="1"/>
  <c r="M860" i="8" s="1"/>
  <c r="N860" i="8" s="1"/>
  <c r="O860" i="8" s="1"/>
  <c r="P860" i="8" s="1"/>
  <c r="Q860" i="8" s="1"/>
  <c r="R860" i="8" s="1"/>
  <c r="S860" i="8" s="1"/>
  <c r="T860" i="8" s="1"/>
  <c r="U860" i="8" s="1"/>
  <c r="V860" i="8" s="1"/>
  <c r="W860" i="8" s="1"/>
  <c r="X860" i="8" s="1"/>
  <c r="Y860" i="8" s="1"/>
  <c r="Z860" i="8" s="1"/>
  <c r="AA860" i="8" s="1"/>
  <c r="AB860" i="8" s="1"/>
  <c r="AC860" i="8" s="1"/>
  <c r="AD860" i="8" s="1"/>
  <c r="AE860" i="8" s="1"/>
  <c r="AF860" i="8" s="1"/>
  <c r="AG860" i="8" s="1"/>
  <c r="D684" i="8"/>
  <c r="E684" i="8" s="1"/>
  <c r="F684" i="8" s="1"/>
  <c r="G684" i="8" s="1"/>
  <c r="H684" i="8" s="1"/>
  <c r="I684" i="8" s="1"/>
  <c r="J684" i="8" s="1"/>
  <c r="K684" i="8" s="1"/>
  <c r="L684" i="8" s="1"/>
  <c r="M684" i="8" s="1"/>
  <c r="N684" i="8" s="1"/>
  <c r="O684" i="8" s="1"/>
  <c r="P684" i="8" s="1"/>
  <c r="Q684" i="8" s="1"/>
  <c r="R684" i="8" s="1"/>
  <c r="S684" i="8" s="1"/>
  <c r="T684" i="8" s="1"/>
  <c r="U684" i="8" s="1"/>
  <c r="V684" i="8" s="1"/>
  <c r="W684" i="8" s="1"/>
  <c r="X684" i="8" s="1"/>
  <c r="Y684" i="8" s="1"/>
  <c r="Z684" i="8" s="1"/>
  <c r="AA684" i="8" s="1"/>
  <c r="AB684" i="8" s="1"/>
  <c r="AC684" i="8" s="1"/>
  <c r="AD684" i="8" s="1"/>
  <c r="AE684" i="8" s="1"/>
  <c r="AF684" i="8" s="1"/>
  <c r="AG684" i="8" s="1"/>
  <c r="D707" i="8"/>
  <c r="E707" i="8" s="1"/>
  <c r="F707" i="8" s="1"/>
  <c r="G707" i="8" s="1"/>
  <c r="H707" i="8" s="1"/>
  <c r="I707" i="8" s="1"/>
  <c r="J707" i="8" s="1"/>
  <c r="K707" i="8" s="1"/>
  <c r="L707" i="8" s="1"/>
  <c r="M707" i="8" s="1"/>
  <c r="N707" i="8" s="1"/>
  <c r="O707" i="8" s="1"/>
  <c r="P707" i="8" s="1"/>
  <c r="Q707" i="8" s="1"/>
  <c r="R707" i="8" s="1"/>
  <c r="S707" i="8" s="1"/>
  <c r="T707" i="8" s="1"/>
  <c r="U707" i="8" s="1"/>
  <c r="V707" i="8" s="1"/>
  <c r="W707" i="8" s="1"/>
  <c r="X707" i="8" s="1"/>
  <c r="Y707" i="8" s="1"/>
  <c r="Z707" i="8" s="1"/>
  <c r="AA707" i="8" s="1"/>
  <c r="AB707" i="8" s="1"/>
  <c r="AC707" i="8" s="1"/>
  <c r="AD707" i="8" s="1"/>
  <c r="AE707" i="8" s="1"/>
  <c r="AF707" i="8" s="1"/>
  <c r="AG707" i="8" s="1"/>
  <c r="D938" i="8"/>
  <c r="E938" i="8" s="1"/>
  <c r="F938" i="8" s="1"/>
  <c r="G938" i="8" s="1"/>
  <c r="H938" i="8" s="1"/>
  <c r="I938" i="8" s="1"/>
  <c r="J938" i="8" s="1"/>
  <c r="K938" i="8" s="1"/>
  <c r="L938" i="8" s="1"/>
  <c r="M938" i="8" s="1"/>
  <c r="N938" i="8" s="1"/>
  <c r="O938" i="8" s="1"/>
  <c r="P938" i="8" s="1"/>
  <c r="Q938" i="8" s="1"/>
  <c r="R938" i="8" s="1"/>
  <c r="S938" i="8" s="1"/>
  <c r="T938" i="8" s="1"/>
  <c r="U938" i="8" s="1"/>
  <c r="V938" i="8" s="1"/>
  <c r="W938" i="8" s="1"/>
  <c r="X938" i="8" s="1"/>
  <c r="Y938" i="8" s="1"/>
  <c r="Z938" i="8" s="1"/>
  <c r="AA938" i="8" s="1"/>
  <c r="AB938" i="8" s="1"/>
  <c r="AC938" i="8" s="1"/>
  <c r="AD938" i="8" s="1"/>
  <c r="AE938" i="8" s="1"/>
  <c r="AF938" i="8" s="1"/>
  <c r="AG938" i="8" s="1"/>
  <c r="D434" i="8"/>
  <c r="E434" i="8" s="1"/>
  <c r="F434" i="8" s="1"/>
  <c r="G434" i="8" s="1"/>
  <c r="H434" i="8" s="1"/>
  <c r="I434" i="8" s="1"/>
  <c r="J434" i="8" s="1"/>
  <c r="K434" i="8" s="1"/>
  <c r="L434" i="8" s="1"/>
  <c r="M434" i="8" s="1"/>
  <c r="N434" i="8" s="1"/>
  <c r="O434" i="8" s="1"/>
  <c r="P434" i="8" s="1"/>
  <c r="Q434" i="8" s="1"/>
  <c r="R434" i="8" s="1"/>
  <c r="S434" i="8" s="1"/>
  <c r="T434" i="8" s="1"/>
  <c r="U434" i="8" s="1"/>
  <c r="V434" i="8" s="1"/>
  <c r="W434" i="8" s="1"/>
  <c r="X434" i="8" s="1"/>
  <c r="Y434" i="8" s="1"/>
  <c r="Z434" i="8" s="1"/>
  <c r="AA434" i="8" s="1"/>
  <c r="AB434" i="8" s="1"/>
  <c r="AC434" i="8" s="1"/>
  <c r="AD434" i="8" s="1"/>
  <c r="AE434" i="8" s="1"/>
  <c r="AF434" i="8" s="1"/>
  <c r="AG434" i="8" s="1"/>
  <c r="D849" i="8"/>
  <c r="E849" i="8" s="1"/>
  <c r="F849" i="8" s="1"/>
  <c r="G849" i="8" s="1"/>
  <c r="H849" i="8" s="1"/>
  <c r="I849" i="8" s="1"/>
  <c r="J849" i="8" s="1"/>
  <c r="K849" i="8" s="1"/>
  <c r="L849" i="8" s="1"/>
  <c r="M849" i="8" s="1"/>
  <c r="N849" i="8" s="1"/>
  <c r="O849" i="8" s="1"/>
  <c r="P849" i="8" s="1"/>
  <c r="Q849" i="8" s="1"/>
  <c r="R849" i="8" s="1"/>
  <c r="S849" i="8" s="1"/>
  <c r="T849" i="8" s="1"/>
  <c r="U849" i="8" s="1"/>
  <c r="V849" i="8" s="1"/>
  <c r="W849" i="8" s="1"/>
  <c r="X849" i="8" s="1"/>
  <c r="Y849" i="8" s="1"/>
  <c r="Z849" i="8" s="1"/>
  <c r="AA849" i="8" s="1"/>
  <c r="AB849" i="8" s="1"/>
  <c r="AC849" i="8" s="1"/>
  <c r="AD849" i="8" s="1"/>
  <c r="AE849" i="8" s="1"/>
  <c r="AF849" i="8" s="1"/>
  <c r="AG849" i="8" s="1"/>
  <c r="D585" i="8"/>
  <c r="E585" i="8" s="1"/>
  <c r="F585" i="8" s="1"/>
  <c r="G585" i="8" s="1"/>
  <c r="H585" i="8" s="1"/>
  <c r="I585" i="8" s="1"/>
  <c r="J585" i="8" s="1"/>
  <c r="K585" i="8" s="1"/>
  <c r="L585" i="8" s="1"/>
  <c r="M585" i="8" s="1"/>
  <c r="N585" i="8" s="1"/>
  <c r="O585" i="8" s="1"/>
  <c r="P585" i="8" s="1"/>
  <c r="Q585" i="8" s="1"/>
  <c r="R585" i="8" s="1"/>
  <c r="S585" i="8" s="1"/>
  <c r="T585" i="8" s="1"/>
  <c r="U585" i="8" s="1"/>
  <c r="V585" i="8" s="1"/>
  <c r="W585" i="8" s="1"/>
  <c r="X585" i="8" s="1"/>
  <c r="Y585" i="8" s="1"/>
  <c r="Z585" i="8" s="1"/>
  <c r="AA585" i="8" s="1"/>
  <c r="AB585" i="8" s="1"/>
  <c r="AC585" i="8" s="1"/>
  <c r="AD585" i="8" s="1"/>
  <c r="AE585" i="8" s="1"/>
  <c r="AF585" i="8" s="1"/>
  <c r="AG585" i="8" s="1"/>
  <c r="D353" i="8"/>
  <c r="E353" i="8" s="1"/>
  <c r="F353" i="8" s="1"/>
  <c r="G353" i="8" s="1"/>
  <c r="H353" i="8" s="1"/>
  <c r="I353" i="8" s="1"/>
  <c r="J353" i="8" s="1"/>
  <c r="K353" i="8" s="1"/>
  <c r="L353" i="8" s="1"/>
  <c r="M353" i="8" s="1"/>
  <c r="N353" i="8" s="1"/>
  <c r="O353" i="8" s="1"/>
  <c r="P353" i="8" s="1"/>
  <c r="Q353" i="8" s="1"/>
  <c r="R353" i="8" s="1"/>
  <c r="S353" i="8" s="1"/>
  <c r="T353" i="8" s="1"/>
  <c r="U353" i="8" s="1"/>
  <c r="V353" i="8" s="1"/>
  <c r="W353" i="8" s="1"/>
  <c r="X353" i="8" s="1"/>
  <c r="Y353" i="8" s="1"/>
  <c r="Z353" i="8" s="1"/>
  <c r="AA353" i="8" s="1"/>
  <c r="AB353" i="8" s="1"/>
  <c r="AC353" i="8" s="1"/>
  <c r="AD353" i="8" s="1"/>
  <c r="AE353" i="8" s="1"/>
  <c r="AF353" i="8" s="1"/>
  <c r="AG353" i="8" s="1"/>
  <c r="D113" i="8"/>
  <c r="E113" i="8" s="1"/>
  <c r="F113" i="8" s="1"/>
  <c r="G113" i="8" s="1"/>
  <c r="H113" i="8" s="1"/>
  <c r="I113" i="8" s="1"/>
  <c r="J113" i="8" s="1"/>
  <c r="K113" i="8" s="1"/>
  <c r="L113" i="8" s="1"/>
  <c r="M113" i="8" s="1"/>
  <c r="N113" i="8" s="1"/>
  <c r="O113" i="8" s="1"/>
  <c r="P113" i="8" s="1"/>
  <c r="Q113" i="8" s="1"/>
  <c r="R113" i="8" s="1"/>
  <c r="S113" i="8" s="1"/>
  <c r="T113" i="8" s="1"/>
  <c r="U113" i="8" s="1"/>
  <c r="V113" i="8" s="1"/>
  <c r="W113" i="8" s="1"/>
  <c r="X113" i="8" s="1"/>
  <c r="Y113" i="8" s="1"/>
  <c r="Z113" i="8" s="1"/>
  <c r="AA113" i="8" s="1"/>
  <c r="AB113" i="8" s="1"/>
  <c r="AC113" i="8" s="1"/>
  <c r="AD113" i="8" s="1"/>
  <c r="AE113" i="8" s="1"/>
  <c r="AF113" i="8" s="1"/>
  <c r="AG113" i="8" s="1"/>
  <c r="D896" i="8"/>
  <c r="E896" i="8" s="1"/>
  <c r="F896" i="8" s="1"/>
  <c r="G896" i="8" s="1"/>
  <c r="H896" i="8" s="1"/>
  <c r="I896" i="8" s="1"/>
  <c r="J896" i="8" s="1"/>
  <c r="K896" i="8" s="1"/>
  <c r="L896" i="8" s="1"/>
  <c r="M896" i="8" s="1"/>
  <c r="N896" i="8" s="1"/>
  <c r="O896" i="8" s="1"/>
  <c r="P896" i="8" s="1"/>
  <c r="Q896" i="8" s="1"/>
  <c r="R896" i="8" s="1"/>
  <c r="S896" i="8" s="1"/>
  <c r="T896" i="8" s="1"/>
  <c r="U896" i="8" s="1"/>
  <c r="V896" i="8" s="1"/>
  <c r="W896" i="8" s="1"/>
  <c r="X896" i="8" s="1"/>
  <c r="Y896" i="8" s="1"/>
  <c r="Z896" i="8" s="1"/>
  <c r="AA896" i="8" s="1"/>
  <c r="AB896" i="8" s="1"/>
  <c r="AC896" i="8" s="1"/>
  <c r="AD896" i="8" s="1"/>
  <c r="AE896" i="8" s="1"/>
  <c r="AF896" i="8" s="1"/>
  <c r="AG896" i="8" s="1"/>
  <c r="D696" i="8"/>
  <c r="E696" i="8" s="1"/>
  <c r="F696" i="8" s="1"/>
  <c r="G696" i="8" s="1"/>
  <c r="H696" i="8" s="1"/>
  <c r="I696" i="8" s="1"/>
  <c r="J696" i="8" s="1"/>
  <c r="K696" i="8" s="1"/>
  <c r="L696" i="8" s="1"/>
  <c r="M696" i="8" s="1"/>
  <c r="N696" i="8" s="1"/>
  <c r="O696" i="8" s="1"/>
  <c r="P696" i="8" s="1"/>
  <c r="Q696" i="8" s="1"/>
  <c r="R696" i="8" s="1"/>
  <c r="S696" i="8" s="1"/>
  <c r="T696" i="8" s="1"/>
  <c r="U696" i="8" s="1"/>
  <c r="V696" i="8" s="1"/>
  <c r="W696" i="8" s="1"/>
  <c r="X696" i="8" s="1"/>
  <c r="Y696" i="8" s="1"/>
  <c r="Z696" i="8" s="1"/>
  <c r="AA696" i="8" s="1"/>
  <c r="AB696" i="8" s="1"/>
  <c r="AC696" i="8" s="1"/>
  <c r="AD696" i="8" s="1"/>
  <c r="AE696" i="8" s="1"/>
  <c r="AF696" i="8" s="1"/>
  <c r="AG696" i="8" s="1"/>
  <c r="D376" i="8"/>
  <c r="E376" i="8" s="1"/>
  <c r="F376" i="8" s="1"/>
  <c r="G376" i="8" s="1"/>
  <c r="H376" i="8" s="1"/>
  <c r="I376" i="8" s="1"/>
  <c r="J376" i="8" s="1"/>
  <c r="K376" i="8" s="1"/>
  <c r="L376" i="8" s="1"/>
  <c r="M376" i="8" s="1"/>
  <c r="N376" i="8" s="1"/>
  <c r="O376" i="8" s="1"/>
  <c r="P376" i="8" s="1"/>
  <c r="Q376" i="8" s="1"/>
  <c r="R376" i="8" s="1"/>
  <c r="S376" i="8" s="1"/>
  <c r="T376" i="8" s="1"/>
  <c r="U376" i="8" s="1"/>
  <c r="V376" i="8" s="1"/>
  <c r="W376" i="8" s="1"/>
  <c r="X376" i="8" s="1"/>
  <c r="Y376" i="8" s="1"/>
  <c r="Z376" i="8" s="1"/>
  <c r="AA376" i="8" s="1"/>
  <c r="AB376" i="8" s="1"/>
  <c r="AC376" i="8" s="1"/>
  <c r="AD376" i="8" s="1"/>
  <c r="AE376" i="8" s="1"/>
  <c r="AF376" i="8" s="1"/>
  <c r="AG376" i="8" s="1"/>
  <c r="D951" i="8"/>
  <c r="E951" i="8" s="1"/>
  <c r="F951" i="8" s="1"/>
  <c r="G951" i="8" s="1"/>
  <c r="H951" i="8" s="1"/>
  <c r="I951" i="8" s="1"/>
  <c r="J951" i="8" s="1"/>
  <c r="K951" i="8" s="1"/>
  <c r="L951" i="8" s="1"/>
  <c r="M951" i="8" s="1"/>
  <c r="N951" i="8" s="1"/>
  <c r="O951" i="8" s="1"/>
  <c r="P951" i="8" s="1"/>
  <c r="Q951" i="8" s="1"/>
  <c r="R951" i="8" s="1"/>
  <c r="S951" i="8" s="1"/>
  <c r="T951" i="8" s="1"/>
  <c r="U951" i="8" s="1"/>
  <c r="V951" i="8" s="1"/>
  <c r="W951" i="8" s="1"/>
  <c r="X951" i="8" s="1"/>
  <c r="Y951" i="8" s="1"/>
  <c r="Z951" i="8" s="1"/>
  <c r="AA951" i="8" s="1"/>
  <c r="AB951" i="8" s="1"/>
  <c r="AC951" i="8" s="1"/>
  <c r="AD951" i="8" s="1"/>
  <c r="AE951" i="8" s="1"/>
  <c r="AF951" i="8" s="1"/>
  <c r="AG951" i="8" s="1"/>
  <c r="D747" i="8"/>
  <c r="E747" i="8" s="1"/>
  <c r="F747" i="8" s="1"/>
  <c r="G747" i="8" s="1"/>
  <c r="H747" i="8" s="1"/>
  <c r="I747" i="8" s="1"/>
  <c r="J747" i="8" s="1"/>
  <c r="K747" i="8" s="1"/>
  <c r="L747" i="8" s="1"/>
  <c r="M747" i="8" s="1"/>
  <c r="N747" i="8" s="1"/>
  <c r="O747" i="8" s="1"/>
  <c r="P747" i="8" s="1"/>
  <c r="Q747" i="8" s="1"/>
  <c r="R747" i="8" s="1"/>
  <c r="S747" i="8" s="1"/>
  <c r="T747" i="8" s="1"/>
  <c r="U747" i="8" s="1"/>
  <c r="V747" i="8" s="1"/>
  <c r="W747" i="8" s="1"/>
  <c r="X747" i="8" s="1"/>
  <c r="Y747" i="8" s="1"/>
  <c r="Z747" i="8" s="1"/>
  <c r="AA747" i="8" s="1"/>
  <c r="AB747" i="8" s="1"/>
  <c r="AC747" i="8" s="1"/>
  <c r="AD747" i="8" s="1"/>
  <c r="AE747" i="8" s="1"/>
  <c r="AF747" i="8" s="1"/>
  <c r="AG747" i="8" s="1"/>
  <c r="D107" i="8"/>
  <c r="E107" i="8" s="1"/>
  <c r="F107" i="8" s="1"/>
  <c r="G107" i="8" s="1"/>
  <c r="H107" i="8" s="1"/>
  <c r="I107" i="8" s="1"/>
  <c r="J107" i="8" s="1"/>
  <c r="K107" i="8" s="1"/>
  <c r="L107" i="8" s="1"/>
  <c r="M107" i="8" s="1"/>
  <c r="N107" i="8" s="1"/>
  <c r="O107" i="8" s="1"/>
  <c r="P107" i="8" s="1"/>
  <c r="Q107" i="8" s="1"/>
  <c r="R107" i="8" s="1"/>
  <c r="S107" i="8" s="1"/>
  <c r="T107" i="8" s="1"/>
  <c r="U107" i="8" s="1"/>
  <c r="V107" i="8" s="1"/>
  <c r="W107" i="8" s="1"/>
  <c r="X107" i="8" s="1"/>
  <c r="Y107" i="8" s="1"/>
  <c r="Z107" i="8" s="1"/>
  <c r="AA107" i="8" s="1"/>
  <c r="AB107" i="8" s="1"/>
  <c r="AC107" i="8" s="1"/>
  <c r="AD107" i="8" s="1"/>
  <c r="AE107" i="8" s="1"/>
  <c r="AF107" i="8" s="1"/>
  <c r="AG107" i="8" s="1"/>
  <c r="D330" i="8"/>
  <c r="E330" i="8" s="1"/>
  <c r="F330" i="8" s="1"/>
  <c r="G330" i="8" s="1"/>
  <c r="H330" i="8" s="1"/>
  <c r="I330" i="8" s="1"/>
  <c r="J330" i="8" s="1"/>
  <c r="K330" i="8" s="1"/>
  <c r="L330" i="8" s="1"/>
  <c r="M330" i="8" s="1"/>
  <c r="N330" i="8" s="1"/>
  <c r="O330" i="8" s="1"/>
  <c r="P330" i="8" s="1"/>
  <c r="Q330" i="8" s="1"/>
  <c r="R330" i="8" s="1"/>
  <c r="S330" i="8" s="1"/>
  <c r="T330" i="8" s="1"/>
  <c r="U330" i="8" s="1"/>
  <c r="V330" i="8" s="1"/>
  <c r="W330" i="8" s="1"/>
  <c r="X330" i="8" s="1"/>
  <c r="Y330" i="8" s="1"/>
  <c r="Z330" i="8" s="1"/>
  <c r="AA330" i="8" s="1"/>
  <c r="AB330" i="8" s="1"/>
  <c r="AC330" i="8" s="1"/>
  <c r="AD330" i="8" s="1"/>
  <c r="AE330" i="8" s="1"/>
  <c r="AF330" i="8" s="1"/>
  <c r="AG330" i="8" s="1"/>
  <c r="D905" i="8"/>
  <c r="E905" i="8" s="1"/>
  <c r="F905" i="8" s="1"/>
  <c r="G905" i="8" s="1"/>
  <c r="H905" i="8" s="1"/>
  <c r="I905" i="8" s="1"/>
  <c r="J905" i="8" s="1"/>
  <c r="K905" i="8" s="1"/>
  <c r="L905" i="8" s="1"/>
  <c r="M905" i="8" s="1"/>
  <c r="N905" i="8" s="1"/>
  <c r="O905" i="8" s="1"/>
  <c r="P905" i="8" s="1"/>
  <c r="Q905" i="8" s="1"/>
  <c r="R905" i="8" s="1"/>
  <c r="S905" i="8" s="1"/>
  <c r="T905" i="8" s="1"/>
  <c r="U905" i="8" s="1"/>
  <c r="V905" i="8" s="1"/>
  <c r="W905" i="8" s="1"/>
  <c r="X905" i="8" s="1"/>
  <c r="Y905" i="8" s="1"/>
  <c r="Z905" i="8" s="1"/>
  <c r="AA905" i="8" s="1"/>
  <c r="AB905" i="8" s="1"/>
  <c r="AC905" i="8" s="1"/>
  <c r="AD905" i="8" s="1"/>
  <c r="AE905" i="8" s="1"/>
  <c r="AF905" i="8" s="1"/>
  <c r="AG905" i="8" s="1"/>
  <c r="D641" i="8"/>
  <c r="E641" i="8" s="1"/>
  <c r="F641" i="8" s="1"/>
  <c r="G641" i="8" s="1"/>
  <c r="H641" i="8" s="1"/>
  <c r="I641" i="8" s="1"/>
  <c r="J641" i="8" s="1"/>
  <c r="K641" i="8" s="1"/>
  <c r="L641" i="8" s="1"/>
  <c r="M641" i="8" s="1"/>
  <c r="N641" i="8" s="1"/>
  <c r="O641" i="8" s="1"/>
  <c r="P641" i="8" s="1"/>
  <c r="Q641" i="8" s="1"/>
  <c r="R641" i="8" s="1"/>
  <c r="S641" i="8" s="1"/>
  <c r="T641" i="8" s="1"/>
  <c r="U641" i="8" s="1"/>
  <c r="V641" i="8" s="1"/>
  <c r="W641" i="8" s="1"/>
  <c r="X641" i="8" s="1"/>
  <c r="Y641" i="8" s="1"/>
  <c r="Z641" i="8" s="1"/>
  <c r="AA641" i="8" s="1"/>
  <c r="AB641" i="8" s="1"/>
  <c r="AC641" i="8" s="1"/>
  <c r="AD641" i="8" s="1"/>
  <c r="AE641" i="8" s="1"/>
  <c r="AF641" i="8" s="1"/>
  <c r="AG641" i="8" s="1"/>
  <c r="D417" i="8"/>
  <c r="E417" i="8" s="1"/>
  <c r="F417" i="8" s="1"/>
  <c r="G417" i="8" s="1"/>
  <c r="H417" i="8" s="1"/>
  <c r="I417" i="8" s="1"/>
  <c r="J417" i="8" s="1"/>
  <c r="K417" i="8" s="1"/>
  <c r="L417" i="8" s="1"/>
  <c r="M417" i="8" s="1"/>
  <c r="N417" i="8" s="1"/>
  <c r="O417" i="8" s="1"/>
  <c r="P417" i="8" s="1"/>
  <c r="Q417" i="8" s="1"/>
  <c r="R417" i="8" s="1"/>
  <c r="S417" i="8" s="1"/>
  <c r="T417" i="8" s="1"/>
  <c r="U417" i="8" s="1"/>
  <c r="V417" i="8" s="1"/>
  <c r="W417" i="8" s="1"/>
  <c r="X417" i="8" s="1"/>
  <c r="Y417" i="8" s="1"/>
  <c r="Z417" i="8" s="1"/>
  <c r="AA417" i="8" s="1"/>
  <c r="AB417" i="8" s="1"/>
  <c r="AC417" i="8" s="1"/>
  <c r="AD417" i="8" s="1"/>
  <c r="AE417" i="8" s="1"/>
  <c r="AF417" i="8" s="1"/>
  <c r="AG417" i="8" s="1"/>
  <c r="D145" i="8"/>
  <c r="E145" i="8" s="1"/>
  <c r="F145" i="8" s="1"/>
  <c r="G145" i="8" s="1"/>
  <c r="H145" i="8" s="1"/>
  <c r="I145" i="8" s="1"/>
  <c r="J145" i="8" s="1"/>
  <c r="K145" i="8" s="1"/>
  <c r="L145" i="8" s="1"/>
  <c r="M145" i="8" s="1"/>
  <c r="N145" i="8" s="1"/>
  <c r="O145" i="8" s="1"/>
  <c r="P145" i="8" s="1"/>
  <c r="Q145" i="8" s="1"/>
  <c r="R145" i="8" s="1"/>
  <c r="S145" i="8" s="1"/>
  <c r="T145" i="8" s="1"/>
  <c r="U145" i="8" s="1"/>
  <c r="V145" i="8" s="1"/>
  <c r="W145" i="8" s="1"/>
  <c r="X145" i="8" s="1"/>
  <c r="Y145" i="8" s="1"/>
  <c r="Z145" i="8" s="1"/>
  <c r="AA145" i="8" s="1"/>
  <c r="AB145" i="8" s="1"/>
  <c r="AC145" i="8" s="1"/>
  <c r="AD145" i="8" s="1"/>
  <c r="AE145" i="8" s="1"/>
  <c r="AF145" i="8" s="1"/>
  <c r="AG145" i="8" s="1"/>
  <c r="D920" i="8"/>
  <c r="E920" i="8" s="1"/>
  <c r="F920" i="8" s="1"/>
  <c r="G920" i="8" s="1"/>
  <c r="H920" i="8" s="1"/>
  <c r="I920" i="8" s="1"/>
  <c r="J920" i="8" s="1"/>
  <c r="K920" i="8" s="1"/>
  <c r="L920" i="8" s="1"/>
  <c r="M920" i="8" s="1"/>
  <c r="N920" i="8" s="1"/>
  <c r="O920" i="8" s="1"/>
  <c r="P920" i="8" s="1"/>
  <c r="Q920" i="8" s="1"/>
  <c r="R920" i="8" s="1"/>
  <c r="S920" i="8" s="1"/>
  <c r="T920" i="8" s="1"/>
  <c r="U920" i="8" s="1"/>
  <c r="V920" i="8" s="1"/>
  <c r="W920" i="8" s="1"/>
  <c r="X920" i="8" s="1"/>
  <c r="Y920" i="8" s="1"/>
  <c r="Z920" i="8" s="1"/>
  <c r="AA920" i="8" s="1"/>
  <c r="AB920" i="8" s="1"/>
  <c r="AC920" i="8" s="1"/>
  <c r="AD920" i="8" s="1"/>
  <c r="AE920" i="8" s="1"/>
  <c r="AF920" i="8" s="1"/>
  <c r="AG920" i="8" s="1"/>
  <c r="D720" i="8"/>
  <c r="E720" i="8" s="1"/>
  <c r="F720" i="8" s="1"/>
  <c r="G720" i="8" s="1"/>
  <c r="H720" i="8" s="1"/>
  <c r="I720" i="8" s="1"/>
  <c r="J720" i="8" s="1"/>
  <c r="K720" i="8" s="1"/>
  <c r="L720" i="8" s="1"/>
  <c r="M720" i="8" s="1"/>
  <c r="N720" i="8" s="1"/>
  <c r="O720" i="8" s="1"/>
  <c r="P720" i="8" s="1"/>
  <c r="Q720" i="8" s="1"/>
  <c r="R720" i="8" s="1"/>
  <c r="S720" i="8" s="1"/>
  <c r="T720" i="8" s="1"/>
  <c r="U720" i="8" s="1"/>
  <c r="V720" i="8" s="1"/>
  <c r="W720" i="8" s="1"/>
  <c r="X720" i="8" s="1"/>
  <c r="Y720" i="8" s="1"/>
  <c r="Z720" i="8" s="1"/>
  <c r="AA720" i="8" s="1"/>
  <c r="AB720" i="8" s="1"/>
  <c r="AC720" i="8" s="1"/>
  <c r="AD720" i="8" s="1"/>
  <c r="AE720" i="8" s="1"/>
  <c r="AF720" i="8" s="1"/>
  <c r="AG720" i="8" s="1"/>
  <c r="D408" i="8"/>
  <c r="E408" i="8" s="1"/>
  <c r="F408" i="8" s="1"/>
  <c r="G408" i="8" s="1"/>
  <c r="H408" i="8" s="1"/>
  <c r="I408" i="8" s="1"/>
  <c r="J408" i="8" s="1"/>
  <c r="K408" i="8" s="1"/>
  <c r="L408" i="8" s="1"/>
  <c r="M408" i="8" s="1"/>
  <c r="N408" i="8" s="1"/>
  <c r="O408" i="8" s="1"/>
  <c r="P408" i="8" s="1"/>
  <c r="Q408" i="8" s="1"/>
  <c r="R408" i="8" s="1"/>
  <c r="S408" i="8" s="1"/>
  <c r="T408" i="8" s="1"/>
  <c r="U408" i="8" s="1"/>
  <c r="V408" i="8" s="1"/>
  <c r="W408" i="8" s="1"/>
  <c r="X408" i="8" s="1"/>
  <c r="Y408" i="8" s="1"/>
  <c r="Z408" i="8" s="1"/>
  <c r="AA408" i="8" s="1"/>
  <c r="AB408" i="8" s="1"/>
  <c r="AC408" i="8" s="1"/>
  <c r="AD408" i="8" s="1"/>
  <c r="AE408" i="8" s="1"/>
  <c r="AF408" i="8" s="1"/>
  <c r="AG408" i="8" s="1"/>
  <c r="D993" i="8"/>
  <c r="E993" i="8" s="1"/>
  <c r="F993" i="8" s="1"/>
  <c r="G993" i="8" s="1"/>
  <c r="H993" i="8" s="1"/>
  <c r="I993" i="8" s="1"/>
  <c r="J993" i="8" s="1"/>
  <c r="K993" i="8" s="1"/>
  <c r="L993" i="8" s="1"/>
  <c r="M993" i="8" s="1"/>
  <c r="N993" i="8" s="1"/>
  <c r="O993" i="8" s="1"/>
  <c r="P993" i="8" s="1"/>
  <c r="Q993" i="8" s="1"/>
  <c r="R993" i="8" s="1"/>
  <c r="S993" i="8" s="1"/>
  <c r="T993" i="8" s="1"/>
  <c r="U993" i="8" s="1"/>
  <c r="V993" i="8" s="1"/>
  <c r="W993" i="8" s="1"/>
  <c r="X993" i="8" s="1"/>
  <c r="Y993" i="8" s="1"/>
  <c r="Z993" i="8" s="1"/>
  <c r="AA993" i="8" s="1"/>
  <c r="AB993" i="8" s="1"/>
  <c r="AC993" i="8" s="1"/>
  <c r="AD993" i="8" s="1"/>
  <c r="AE993" i="8" s="1"/>
  <c r="AF993" i="8" s="1"/>
  <c r="AG993" i="8" s="1"/>
  <c r="D705" i="8"/>
  <c r="E705" i="8" s="1"/>
  <c r="F705" i="8" s="1"/>
  <c r="G705" i="8" s="1"/>
  <c r="H705" i="8" s="1"/>
  <c r="I705" i="8" s="1"/>
  <c r="J705" i="8" s="1"/>
  <c r="K705" i="8" s="1"/>
  <c r="L705" i="8" s="1"/>
  <c r="M705" i="8" s="1"/>
  <c r="N705" i="8" s="1"/>
  <c r="O705" i="8" s="1"/>
  <c r="P705" i="8" s="1"/>
  <c r="Q705" i="8" s="1"/>
  <c r="R705" i="8" s="1"/>
  <c r="S705" i="8" s="1"/>
  <c r="T705" i="8" s="1"/>
  <c r="U705" i="8" s="1"/>
  <c r="V705" i="8" s="1"/>
  <c r="W705" i="8" s="1"/>
  <c r="X705" i="8" s="1"/>
  <c r="Y705" i="8" s="1"/>
  <c r="Z705" i="8" s="1"/>
  <c r="AA705" i="8" s="1"/>
  <c r="AB705" i="8" s="1"/>
  <c r="AC705" i="8" s="1"/>
  <c r="AD705" i="8" s="1"/>
  <c r="AE705" i="8" s="1"/>
  <c r="AF705" i="8" s="1"/>
  <c r="AG705" i="8" s="1"/>
  <c r="D441" i="8"/>
  <c r="E441" i="8" s="1"/>
  <c r="F441" i="8" s="1"/>
  <c r="G441" i="8" s="1"/>
  <c r="H441" i="8" s="1"/>
  <c r="I441" i="8" s="1"/>
  <c r="J441" i="8" s="1"/>
  <c r="K441" i="8" s="1"/>
  <c r="L441" i="8" s="1"/>
  <c r="M441" i="8" s="1"/>
  <c r="N441" i="8" s="1"/>
  <c r="O441" i="8" s="1"/>
  <c r="P441" i="8" s="1"/>
  <c r="Q441" i="8" s="1"/>
  <c r="R441" i="8" s="1"/>
  <c r="S441" i="8" s="1"/>
  <c r="T441" i="8" s="1"/>
  <c r="U441" i="8" s="1"/>
  <c r="V441" i="8" s="1"/>
  <c r="W441" i="8" s="1"/>
  <c r="X441" i="8" s="1"/>
  <c r="Y441" i="8" s="1"/>
  <c r="Z441" i="8" s="1"/>
  <c r="AA441" i="8" s="1"/>
  <c r="AB441" i="8" s="1"/>
  <c r="AC441" i="8" s="1"/>
  <c r="AD441" i="8" s="1"/>
  <c r="AE441" i="8" s="1"/>
  <c r="AF441" i="8" s="1"/>
  <c r="AG441" i="8" s="1"/>
  <c r="D153" i="8"/>
  <c r="E153" i="8" s="1"/>
  <c r="F153" i="8" s="1"/>
  <c r="G153" i="8" s="1"/>
  <c r="H153" i="8" s="1"/>
  <c r="I153" i="8" s="1"/>
  <c r="J153" i="8" s="1"/>
  <c r="K153" i="8" s="1"/>
  <c r="L153" i="8" s="1"/>
  <c r="M153" i="8" s="1"/>
  <c r="N153" i="8" s="1"/>
  <c r="O153" i="8" s="1"/>
  <c r="P153" i="8" s="1"/>
  <c r="Q153" i="8" s="1"/>
  <c r="R153" i="8" s="1"/>
  <c r="S153" i="8" s="1"/>
  <c r="T153" i="8" s="1"/>
  <c r="U153" i="8" s="1"/>
  <c r="V153" i="8" s="1"/>
  <c r="W153" i="8" s="1"/>
  <c r="X153" i="8" s="1"/>
  <c r="Y153" i="8" s="1"/>
  <c r="Z153" i="8" s="1"/>
  <c r="AA153" i="8" s="1"/>
  <c r="AB153" i="8" s="1"/>
  <c r="AC153" i="8" s="1"/>
  <c r="AD153" i="8" s="1"/>
  <c r="AE153" i="8" s="1"/>
  <c r="AF153" i="8" s="1"/>
  <c r="AG153" i="8" s="1"/>
  <c r="D960" i="8"/>
  <c r="E960" i="8" s="1"/>
  <c r="F960" i="8" s="1"/>
  <c r="G960" i="8" s="1"/>
  <c r="H960" i="8" s="1"/>
  <c r="I960" i="8" s="1"/>
  <c r="J960" i="8" s="1"/>
  <c r="K960" i="8" s="1"/>
  <c r="L960" i="8" s="1"/>
  <c r="M960" i="8" s="1"/>
  <c r="N960" i="8" s="1"/>
  <c r="O960" i="8" s="1"/>
  <c r="P960" i="8" s="1"/>
  <c r="Q960" i="8" s="1"/>
  <c r="R960" i="8" s="1"/>
  <c r="S960" i="8" s="1"/>
  <c r="T960" i="8" s="1"/>
  <c r="U960" i="8" s="1"/>
  <c r="V960" i="8" s="1"/>
  <c r="W960" i="8" s="1"/>
  <c r="X960" i="8" s="1"/>
  <c r="Y960" i="8" s="1"/>
  <c r="Z960" i="8" s="1"/>
  <c r="AA960" i="8" s="1"/>
  <c r="AB960" i="8" s="1"/>
  <c r="AC960" i="8" s="1"/>
  <c r="AD960" i="8" s="1"/>
  <c r="AE960" i="8" s="1"/>
  <c r="AF960" i="8" s="1"/>
  <c r="AG960" i="8" s="1"/>
  <c r="D784" i="8"/>
  <c r="E784" i="8" s="1"/>
  <c r="F784" i="8" s="1"/>
  <c r="G784" i="8" s="1"/>
  <c r="H784" i="8" s="1"/>
  <c r="I784" i="8" s="1"/>
  <c r="J784" i="8" s="1"/>
  <c r="K784" i="8" s="1"/>
  <c r="L784" i="8" s="1"/>
  <c r="M784" i="8" s="1"/>
  <c r="N784" i="8" s="1"/>
  <c r="O784" i="8" s="1"/>
  <c r="P784" i="8" s="1"/>
  <c r="Q784" i="8" s="1"/>
  <c r="R784" i="8" s="1"/>
  <c r="S784" i="8" s="1"/>
  <c r="T784" i="8" s="1"/>
  <c r="U784" i="8" s="1"/>
  <c r="V784" i="8" s="1"/>
  <c r="W784" i="8" s="1"/>
  <c r="X784" i="8" s="1"/>
  <c r="Y784" i="8" s="1"/>
  <c r="Z784" i="8" s="1"/>
  <c r="AA784" i="8" s="1"/>
  <c r="AB784" i="8" s="1"/>
  <c r="AC784" i="8" s="1"/>
  <c r="AD784" i="8" s="1"/>
  <c r="AE784" i="8" s="1"/>
  <c r="AF784" i="8" s="1"/>
  <c r="AG784" i="8" s="1"/>
  <c r="D536" i="8"/>
  <c r="E536" i="8" s="1"/>
  <c r="F536" i="8" s="1"/>
  <c r="G536" i="8" s="1"/>
  <c r="H536" i="8" s="1"/>
  <c r="I536" i="8" s="1"/>
  <c r="J536" i="8" s="1"/>
  <c r="K536" i="8" s="1"/>
  <c r="L536" i="8" s="1"/>
  <c r="M536" i="8" s="1"/>
  <c r="N536" i="8" s="1"/>
  <c r="O536" i="8" s="1"/>
  <c r="P536" i="8" s="1"/>
  <c r="Q536" i="8" s="1"/>
  <c r="R536" i="8" s="1"/>
  <c r="S536" i="8" s="1"/>
  <c r="T536" i="8" s="1"/>
  <c r="U536" i="8" s="1"/>
  <c r="V536" i="8" s="1"/>
  <c r="W536" i="8" s="1"/>
  <c r="X536" i="8" s="1"/>
  <c r="Y536" i="8" s="1"/>
  <c r="Z536" i="8" s="1"/>
  <c r="AA536" i="8" s="1"/>
  <c r="AB536" i="8" s="1"/>
  <c r="AC536" i="8" s="1"/>
  <c r="AD536" i="8" s="1"/>
  <c r="AE536" i="8" s="1"/>
  <c r="AF536" i="8" s="1"/>
  <c r="AG536" i="8" s="1"/>
  <c r="D144" i="8"/>
  <c r="E144" i="8" s="1"/>
  <c r="F144" i="8" s="1"/>
  <c r="G144" i="8" s="1"/>
  <c r="H144" i="8" s="1"/>
  <c r="I144" i="8" s="1"/>
  <c r="J144" i="8" s="1"/>
  <c r="K144" i="8" s="1"/>
  <c r="L144" i="8" s="1"/>
  <c r="M144" i="8" s="1"/>
  <c r="N144" i="8" s="1"/>
  <c r="O144" i="8" s="1"/>
  <c r="P144" i="8" s="1"/>
  <c r="Q144" i="8" s="1"/>
  <c r="R144" i="8" s="1"/>
  <c r="S144" i="8" s="1"/>
  <c r="T144" i="8" s="1"/>
  <c r="U144" i="8" s="1"/>
  <c r="V144" i="8" s="1"/>
  <c r="W144" i="8" s="1"/>
  <c r="X144" i="8" s="1"/>
  <c r="Y144" i="8" s="1"/>
  <c r="Z144" i="8" s="1"/>
  <c r="AA144" i="8" s="1"/>
  <c r="AB144" i="8" s="1"/>
  <c r="AC144" i="8" s="1"/>
  <c r="AD144" i="8" s="1"/>
  <c r="AE144" i="8" s="1"/>
  <c r="AF144" i="8" s="1"/>
  <c r="AG144" i="8" s="1"/>
  <c r="D934" i="8"/>
  <c r="E934" i="8" s="1"/>
  <c r="F934" i="8" s="1"/>
  <c r="G934" i="8" s="1"/>
  <c r="H934" i="8" s="1"/>
  <c r="I934" i="8" s="1"/>
  <c r="J934" i="8" s="1"/>
  <c r="K934" i="8" s="1"/>
  <c r="L934" i="8" s="1"/>
  <c r="M934" i="8" s="1"/>
  <c r="N934" i="8" s="1"/>
  <c r="O934" i="8" s="1"/>
  <c r="P934" i="8" s="1"/>
  <c r="Q934" i="8" s="1"/>
  <c r="R934" i="8" s="1"/>
  <c r="S934" i="8" s="1"/>
  <c r="T934" i="8" s="1"/>
  <c r="U934" i="8" s="1"/>
  <c r="V934" i="8" s="1"/>
  <c r="W934" i="8" s="1"/>
  <c r="X934" i="8" s="1"/>
  <c r="Y934" i="8" s="1"/>
  <c r="Z934" i="8" s="1"/>
  <c r="AA934" i="8" s="1"/>
  <c r="AB934" i="8" s="1"/>
  <c r="AC934" i="8" s="1"/>
  <c r="AD934" i="8" s="1"/>
  <c r="AE934" i="8" s="1"/>
  <c r="AF934" i="8" s="1"/>
  <c r="AG934" i="8" s="1"/>
  <c r="D925" i="8"/>
  <c r="E925" i="8" s="1"/>
  <c r="F925" i="8" s="1"/>
  <c r="G925" i="8" s="1"/>
  <c r="H925" i="8" s="1"/>
  <c r="I925" i="8" s="1"/>
  <c r="J925" i="8" s="1"/>
  <c r="K925" i="8" s="1"/>
  <c r="L925" i="8" s="1"/>
  <c r="M925" i="8" s="1"/>
  <c r="N925" i="8" s="1"/>
  <c r="O925" i="8" s="1"/>
  <c r="P925" i="8" s="1"/>
  <c r="Q925" i="8" s="1"/>
  <c r="R925" i="8" s="1"/>
  <c r="S925" i="8" s="1"/>
  <c r="T925" i="8" s="1"/>
  <c r="U925" i="8" s="1"/>
  <c r="V925" i="8" s="1"/>
  <c r="W925" i="8" s="1"/>
  <c r="X925" i="8" s="1"/>
  <c r="Y925" i="8" s="1"/>
  <c r="Z925" i="8" s="1"/>
  <c r="AA925" i="8" s="1"/>
  <c r="AB925" i="8" s="1"/>
  <c r="AC925" i="8" s="1"/>
  <c r="AD925" i="8" s="1"/>
  <c r="AE925" i="8" s="1"/>
  <c r="AF925" i="8" s="1"/>
  <c r="AG925" i="8" s="1"/>
  <c r="D821" i="8"/>
  <c r="E821" i="8" s="1"/>
  <c r="F821" i="8" s="1"/>
  <c r="G821" i="8" s="1"/>
  <c r="H821" i="8" s="1"/>
  <c r="I821" i="8" s="1"/>
  <c r="J821" i="8" s="1"/>
  <c r="K821" i="8" s="1"/>
  <c r="L821" i="8" s="1"/>
  <c r="M821" i="8" s="1"/>
  <c r="N821" i="8" s="1"/>
  <c r="O821" i="8" s="1"/>
  <c r="P821" i="8" s="1"/>
  <c r="Q821" i="8" s="1"/>
  <c r="R821" i="8" s="1"/>
  <c r="S821" i="8" s="1"/>
  <c r="T821" i="8" s="1"/>
  <c r="U821" i="8" s="1"/>
  <c r="V821" i="8" s="1"/>
  <c r="W821" i="8" s="1"/>
  <c r="X821" i="8" s="1"/>
  <c r="Y821" i="8" s="1"/>
  <c r="Z821" i="8" s="1"/>
  <c r="AA821" i="8" s="1"/>
  <c r="AB821" i="8" s="1"/>
  <c r="AC821" i="8" s="1"/>
  <c r="AD821" i="8" s="1"/>
  <c r="AE821" i="8" s="1"/>
  <c r="AF821" i="8" s="1"/>
  <c r="AG821" i="8" s="1"/>
  <c r="D733" i="8"/>
  <c r="E733" i="8" s="1"/>
  <c r="F733" i="8" s="1"/>
  <c r="G733" i="8" s="1"/>
  <c r="H733" i="8" s="1"/>
  <c r="I733" i="8" s="1"/>
  <c r="J733" i="8" s="1"/>
  <c r="K733" i="8" s="1"/>
  <c r="L733" i="8" s="1"/>
  <c r="M733" i="8" s="1"/>
  <c r="N733" i="8" s="1"/>
  <c r="O733" i="8" s="1"/>
  <c r="P733" i="8" s="1"/>
  <c r="Q733" i="8" s="1"/>
  <c r="R733" i="8" s="1"/>
  <c r="S733" i="8" s="1"/>
  <c r="T733" i="8" s="1"/>
  <c r="U733" i="8" s="1"/>
  <c r="V733" i="8" s="1"/>
  <c r="W733" i="8" s="1"/>
  <c r="X733" i="8" s="1"/>
  <c r="Y733" i="8" s="1"/>
  <c r="Z733" i="8" s="1"/>
  <c r="AA733" i="8" s="1"/>
  <c r="AB733" i="8" s="1"/>
  <c r="AC733" i="8" s="1"/>
  <c r="AD733" i="8" s="1"/>
  <c r="AE733" i="8" s="1"/>
  <c r="AF733" i="8" s="1"/>
  <c r="AG733" i="8" s="1"/>
  <c r="D895" i="8"/>
  <c r="E895" i="8" s="1"/>
  <c r="F895" i="8" s="1"/>
  <c r="G895" i="8" s="1"/>
  <c r="H895" i="8" s="1"/>
  <c r="I895" i="8" s="1"/>
  <c r="J895" i="8" s="1"/>
  <c r="K895" i="8" s="1"/>
  <c r="L895" i="8" s="1"/>
  <c r="M895" i="8" s="1"/>
  <c r="N895" i="8" s="1"/>
  <c r="O895" i="8" s="1"/>
  <c r="P895" i="8" s="1"/>
  <c r="Q895" i="8" s="1"/>
  <c r="R895" i="8" s="1"/>
  <c r="S895" i="8" s="1"/>
  <c r="T895" i="8" s="1"/>
  <c r="U895" i="8" s="1"/>
  <c r="V895" i="8" s="1"/>
  <c r="W895" i="8" s="1"/>
  <c r="X895" i="8" s="1"/>
  <c r="Y895" i="8" s="1"/>
  <c r="Z895" i="8" s="1"/>
  <c r="AA895" i="8" s="1"/>
  <c r="AB895" i="8" s="1"/>
  <c r="AC895" i="8" s="1"/>
  <c r="AD895" i="8" s="1"/>
  <c r="AE895" i="8" s="1"/>
  <c r="AF895" i="8" s="1"/>
  <c r="AG895" i="8" s="1"/>
  <c r="D831" i="8"/>
  <c r="E831" i="8" s="1"/>
  <c r="F831" i="8" s="1"/>
  <c r="G831" i="8" s="1"/>
  <c r="H831" i="8" s="1"/>
  <c r="I831" i="8" s="1"/>
  <c r="J831" i="8" s="1"/>
  <c r="K831" i="8" s="1"/>
  <c r="L831" i="8" s="1"/>
  <c r="M831" i="8" s="1"/>
  <c r="N831" i="8" s="1"/>
  <c r="O831" i="8" s="1"/>
  <c r="P831" i="8" s="1"/>
  <c r="Q831" i="8" s="1"/>
  <c r="R831" i="8" s="1"/>
  <c r="S831" i="8" s="1"/>
  <c r="T831" i="8" s="1"/>
  <c r="U831" i="8" s="1"/>
  <c r="V831" i="8" s="1"/>
  <c r="W831" i="8" s="1"/>
  <c r="X831" i="8" s="1"/>
  <c r="Y831" i="8" s="1"/>
  <c r="Z831" i="8" s="1"/>
  <c r="AA831" i="8" s="1"/>
  <c r="AB831" i="8" s="1"/>
  <c r="AC831" i="8" s="1"/>
  <c r="AD831" i="8" s="1"/>
  <c r="AE831" i="8" s="1"/>
  <c r="AF831" i="8" s="1"/>
  <c r="AG831" i="8" s="1"/>
  <c r="D767" i="8"/>
  <c r="E767" i="8" s="1"/>
  <c r="F767" i="8" s="1"/>
  <c r="G767" i="8" s="1"/>
  <c r="H767" i="8" s="1"/>
  <c r="I767" i="8" s="1"/>
  <c r="J767" i="8" s="1"/>
  <c r="K767" i="8" s="1"/>
  <c r="L767" i="8" s="1"/>
  <c r="M767" i="8" s="1"/>
  <c r="N767" i="8" s="1"/>
  <c r="O767" i="8" s="1"/>
  <c r="P767" i="8" s="1"/>
  <c r="Q767" i="8" s="1"/>
  <c r="R767" i="8" s="1"/>
  <c r="S767" i="8" s="1"/>
  <c r="T767" i="8" s="1"/>
  <c r="U767" i="8" s="1"/>
  <c r="V767" i="8" s="1"/>
  <c r="W767" i="8" s="1"/>
  <c r="X767" i="8" s="1"/>
  <c r="Y767" i="8" s="1"/>
  <c r="Z767" i="8" s="1"/>
  <c r="AA767" i="8" s="1"/>
  <c r="AB767" i="8" s="1"/>
  <c r="AC767" i="8" s="1"/>
  <c r="AD767" i="8" s="1"/>
  <c r="AE767" i="8" s="1"/>
  <c r="AF767" i="8" s="1"/>
  <c r="AG767" i="8" s="1"/>
  <c r="D703" i="8"/>
  <c r="E703" i="8" s="1"/>
  <c r="F703" i="8" s="1"/>
  <c r="G703" i="8" s="1"/>
  <c r="H703" i="8" s="1"/>
  <c r="I703" i="8" s="1"/>
  <c r="J703" i="8" s="1"/>
  <c r="K703" i="8" s="1"/>
  <c r="L703" i="8" s="1"/>
  <c r="M703" i="8" s="1"/>
  <c r="N703" i="8" s="1"/>
  <c r="O703" i="8" s="1"/>
  <c r="P703" i="8" s="1"/>
  <c r="Q703" i="8" s="1"/>
  <c r="R703" i="8" s="1"/>
  <c r="S703" i="8" s="1"/>
  <c r="T703" i="8" s="1"/>
  <c r="U703" i="8" s="1"/>
  <c r="V703" i="8" s="1"/>
  <c r="W703" i="8" s="1"/>
  <c r="X703" i="8" s="1"/>
  <c r="Y703" i="8" s="1"/>
  <c r="Z703" i="8" s="1"/>
  <c r="AA703" i="8" s="1"/>
  <c r="AB703" i="8" s="1"/>
  <c r="AC703" i="8" s="1"/>
  <c r="AD703" i="8" s="1"/>
  <c r="AE703" i="8" s="1"/>
  <c r="AF703" i="8" s="1"/>
  <c r="AG703" i="8" s="1"/>
  <c r="D591" i="8"/>
  <c r="E591" i="8" s="1"/>
  <c r="F591" i="8" s="1"/>
  <c r="G591" i="8" s="1"/>
  <c r="H591" i="8" s="1"/>
  <c r="I591" i="8" s="1"/>
  <c r="J591" i="8" s="1"/>
  <c r="K591" i="8" s="1"/>
  <c r="L591" i="8" s="1"/>
  <c r="M591" i="8" s="1"/>
  <c r="N591" i="8" s="1"/>
  <c r="O591" i="8" s="1"/>
  <c r="P591" i="8" s="1"/>
  <c r="Q591" i="8" s="1"/>
  <c r="R591" i="8" s="1"/>
  <c r="S591" i="8" s="1"/>
  <c r="T591" i="8" s="1"/>
  <c r="U591" i="8" s="1"/>
  <c r="V591" i="8" s="1"/>
  <c r="W591" i="8" s="1"/>
  <c r="X591" i="8" s="1"/>
  <c r="Y591" i="8" s="1"/>
  <c r="Z591" i="8" s="1"/>
  <c r="AA591" i="8" s="1"/>
  <c r="AB591" i="8" s="1"/>
  <c r="AC591" i="8" s="1"/>
  <c r="AD591" i="8" s="1"/>
  <c r="AE591" i="8" s="1"/>
  <c r="AF591" i="8" s="1"/>
  <c r="AG591" i="8" s="1"/>
  <c r="D335" i="8"/>
  <c r="E335" i="8" s="1"/>
  <c r="F335" i="8" s="1"/>
  <c r="G335" i="8" s="1"/>
  <c r="H335" i="8" s="1"/>
  <c r="I335" i="8" s="1"/>
  <c r="J335" i="8" s="1"/>
  <c r="K335" i="8" s="1"/>
  <c r="L335" i="8" s="1"/>
  <c r="M335" i="8" s="1"/>
  <c r="N335" i="8" s="1"/>
  <c r="O335" i="8" s="1"/>
  <c r="P335" i="8" s="1"/>
  <c r="Q335" i="8" s="1"/>
  <c r="R335" i="8" s="1"/>
  <c r="S335" i="8" s="1"/>
  <c r="T335" i="8" s="1"/>
  <c r="U335" i="8" s="1"/>
  <c r="V335" i="8" s="1"/>
  <c r="W335" i="8" s="1"/>
  <c r="X335" i="8" s="1"/>
  <c r="Y335" i="8" s="1"/>
  <c r="Z335" i="8" s="1"/>
  <c r="AA335" i="8" s="1"/>
  <c r="AB335" i="8" s="1"/>
  <c r="AC335" i="8" s="1"/>
  <c r="AD335" i="8" s="1"/>
  <c r="AE335" i="8" s="1"/>
  <c r="AF335" i="8" s="1"/>
  <c r="AG335" i="8" s="1"/>
  <c r="D79" i="8"/>
  <c r="E79" i="8" s="1"/>
  <c r="F79" i="8" s="1"/>
  <c r="G79" i="8" s="1"/>
  <c r="H79" i="8" s="1"/>
  <c r="I79" i="8" s="1"/>
  <c r="J79" i="8" s="1"/>
  <c r="K79" i="8" s="1"/>
  <c r="L79" i="8" s="1"/>
  <c r="M79" i="8" s="1"/>
  <c r="N79" i="8" s="1"/>
  <c r="O79" i="8" s="1"/>
  <c r="P79" i="8" s="1"/>
  <c r="Q79" i="8" s="1"/>
  <c r="R79" i="8" s="1"/>
  <c r="S79" i="8" s="1"/>
  <c r="T79" i="8" s="1"/>
  <c r="U79" i="8" s="1"/>
  <c r="V79" i="8" s="1"/>
  <c r="W79" i="8" s="1"/>
  <c r="X79" i="8" s="1"/>
  <c r="Y79" i="8" s="1"/>
  <c r="Z79" i="8" s="1"/>
  <c r="AA79" i="8" s="1"/>
  <c r="AB79" i="8" s="1"/>
  <c r="AC79" i="8" s="1"/>
  <c r="AD79" i="8" s="1"/>
  <c r="AE79" i="8" s="1"/>
  <c r="AF79" i="8" s="1"/>
  <c r="AG79" i="8" s="1"/>
  <c r="D854" i="8"/>
  <c r="E854" i="8" s="1"/>
  <c r="F854" i="8" s="1"/>
  <c r="G854" i="8" s="1"/>
  <c r="H854" i="8" s="1"/>
  <c r="I854" i="8" s="1"/>
  <c r="J854" i="8" s="1"/>
  <c r="K854" i="8" s="1"/>
  <c r="L854" i="8" s="1"/>
  <c r="M854" i="8" s="1"/>
  <c r="N854" i="8" s="1"/>
  <c r="O854" i="8" s="1"/>
  <c r="P854" i="8" s="1"/>
  <c r="Q854" i="8" s="1"/>
  <c r="R854" i="8" s="1"/>
  <c r="S854" i="8" s="1"/>
  <c r="T854" i="8" s="1"/>
  <c r="U854" i="8" s="1"/>
  <c r="V854" i="8" s="1"/>
  <c r="W854" i="8" s="1"/>
  <c r="X854" i="8" s="1"/>
  <c r="Y854" i="8" s="1"/>
  <c r="Z854" i="8" s="1"/>
  <c r="AA854" i="8" s="1"/>
  <c r="AB854" i="8" s="1"/>
  <c r="AC854" i="8" s="1"/>
  <c r="AD854" i="8" s="1"/>
  <c r="AE854" i="8" s="1"/>
  <c r="AF854" i="8" s="1"/>
  <c r="AG854" i="8" s="1"/>
  <c r="D790" i="8"/>
  <c r="E790" i="8" s="1"/>
  <c r="F790" i="8" s="1"/>
  <c r="G790" i="8" s="1"/>
  <c r="H790" i="8" s="1"/>
  <c r="I790" i="8" s="1"/>
  <c r="J790" i="8" s="1"/>
  <c r="K790" i="8" s="1"/>
  <c r="L790" i="8" s="1"/>
  <c r="M790" i="8" s="1"/>
  <c r="N790" i="8" s="1"/>
  <c r="O790" i="8" s="1"/>
  <c r="P790" i="8" s="1"/>
  <c r="Q790" i="8" s="1"/>
  <c r="R790" i="8" s="1"/>
  <c r="S790" i="8" s="1"/>
  <c r="T790" i="8" s="1"/>
  <c r="U790" i="8" s="1"/>
  <c r="V790" i="8" s="1"/>
  <c r="W790" i="8" s="1"/>
  <c r="X790" i="8" s="1"/>
  <c r="Y790" i="8" s="1"/>
  <c r="Z790" i="8" s="1"/>
  <c r="AA790" i="8" s="1"/>
  <c r="AB790" i="8" s="1"/>
  <c r="AC790" i="8" s="1"/>
  <c r="AD790" i="8" s="1"/>
  <c r="AE790" i="8" s="1"/>
  <c r="AF790" i="8" s="1"/>
  <c r="AG790" i="8" s="1"/>
  <c r="D726" i="8"/>
  <c r="E726" i="8" s="1"/>
  <c r="F726" i="8" s="1"/>
  <c r="G726" i="8" s="1"/>
  <c r="H726" i="8" s="1"/>
  <c r="I726" i="8" s="1"/>
  <c r="J726" i="8" s="1"/>
  <c r="K726" i="8" s="1"/>
  <c r="L726" i="8" s="1"/>
  <c r="M726" i="8" s="1"/>
  <c r="N726" i="8" s="1"/>
  <c r="O726" i="8" s="1"/>
  <c r="P726" i="8" s="1"/>
  <c r="Q726" i="8" s="1"/>
  <c r="R726" i="8" s="1"/>
  <c r="S726" i="8" s="1"/>
  <c r="T726" i="8" s="1"/>
  <c r="U726" i="8" s="1"/>
  <c r="V726" i="8" s="1"/>
  <c r="W726" i="8" s="1"/>
  <c r="X726" i="8" s="1"/>
  <c r="Y726" i="8" s="1"/>
  <c r="Z726" i="8" s="1"/>
  <c r="AA726" i="8" s="1"/>
  <c r="AB726" i="8" s="1"/>
  <c r="AC726" i="8" s="1"/>
  <c r="AD726" i="8" s="1"/>
  <c r="AE726" i="8" s="1"/>
  <c r="AF726" i="8" s="1"/>
  <c r="AG726" i="8" s="1"/>
  <c r="D662" i="8"/>
  <c r="E662" i="8" s="1"/>
  <c r="F662" i="8" s="1"/>
  <c r="G662" i="8" s="1"/>
  <c r="H662" i="8" s="1"/>
  <c r="I662" i="8" s="1"/>
  <c r="J662" i="8" s="1"/>
  <c r="K662" i="8" s="1"/>
  <c r="L662" i="8" s="1"/>
  <c r="M662" i="8" s="1"/>
  <c r="N662" i="8" s="1"/>
  <c r="O662" i="8" s="1"/>
  <c r="P662" i="8" s="1"/>
  <c r="Q662" i="8" s="1"/>
  <c r="R662" i="8" s="1"/>
  <c r="S662" i="8" s="1"/>
  <c r="T662" i="8" s="1"/>
  <c r="U662" i="8" s="1"/>
  <c r="V662" i="8" s="1"/>
  <c r="W662" i="8" s="1"/>
  <c r="X662" i="8" s="1"/>
  <c r="Y662" i="8" s="1"/>
  <c r="Z662" i="8" s="1"/>
  <c r="AA662" i="8" s="1"/>
  <c r="AB662" i="8" s="1"/>
  <c r="AC662" i="8" s="1"/>
  <c r="AD662" i="8" s="1"/>
  <c r="AE662" i="8" s="1"/>
  <c r="AF662" i="8" s="1"/>
  <c r="AG662" i="8" s="1"/>
  <c r="D430" i="8"/>
  <c r="E430" i="8" s="1"/>
  <c r="F430" i="8" s="1"/>
  <c r="G430" i="8" s="1"/>
  <c r="H430" i="8" s="1"/>
  <c r="I430" i="8" s="1"/>
  <c r="J430" i="8" s="1"/>
  <c r="K430" i="8" s="1"/>
  <c r="L430" i="8" s="1"/>
  <c r="M430" i="8" s="1"/>
  <c r="N430" i="8" s="1"/>
  <c r="O430" i="8" s="1"/>
  <c r="P430" i="8" s="1"/>
  <c r="Q430" i="8" s="1"/>
  <c r="R430" i="8" s="1"/>
  <c r="S430" i="8" s="1"/>
  <c r="T430" i="8" s="1"/>
  <c r="U430" i="8" s="1"/>
  <c r="V430" i="8" s="1"/>
  <c r="W430" i="8" s="1"/>
  <c r="X430" i="8" s="1"/>
  <c r="Y430" i="8" s="1"/>
  <c r="Z430" i="8" s="1"/>
  <c r="AA430" i="8" s="1"/>
  <c r="AB430" i="8" s="1"/>
  <c r="AC430" i="8" s="1"/>
  <c r="AD430" i="8" s="1"/>
  <c r="AE430" i="8" s="1"/>
  <c r="AF430" i="8" s="1"/>
  <c r="AG430" i="8" s="1"/>
  <c r="D174" i="8"/>
  <c r="E174" i="8" s="1"/>
  <c r="F174" i="8" s="1"/>
  <c r="G174" i="8" s="1"/>
  <c r="H174" i="8" s="1"/>
  <c r="I174" i="8" s="1"/>
  <c r="J174" i="8" s="1"/>
  <c r="K174" i="8" s="1"/>
  <c r="L174" i="8" s="1"/>
  <c r="M174" i="8" s="1"/>
  <c r="N174" i="8" s="1"/>
  <c r="O174" i="8" s="1"/>
  <c r="P174" i="8" s="1"/>
  <c r="Q174" i="8" s="1"/>
  <c r="R174" i="8" s="1"/>
  <c r="S174" i="8" s="1"/>
  <c r="T174" i="8" s="1"/>
  <c r="U174" i="8" s="1"/>
  <c r="V174" i="8" s="1"/>
  <c r="W174" i="8" s="1"/>
  <c r="X174" i="8" s="1"/>
  <c r="Y174" i="8" s="1"/>
  <c r="Z174" i="8" s="1"/>
  <c r="AA174" i="8" s="1"/>
  <c r="AB174" i="8" s="1"/>
  <c r="AC174" i="8" s="1"/>
  <c r="AD174" i="8" s="1"/>
  <c r="AE174" i="8" s="1"/>
  <c r="AF174" i="8" s="1"/>
  <c r="AG174" i="8" s="1"/>
  <c r="D645" i="8"/>
  <c r="E645" i="8" s="1"/>
  <c r="F645" i="8" s="1"/>
  <c r="G645" i="8" s="1"/>
  <c r="H645" i="8" s="1"/>
  <c r="I645" i="8" s="1"/>
  <c r="J645" i="8" s="1"/>
  <c r="K645" i="8" s="1"/>
  <c r="L645" i="8" s="1"/>
  <c r="M645" i="8" s="1"/>
  <c r="N645" i="8" s="1"/>
  <c r="O645" i="8" s="1"/>
  <c r="P645" i="8" s="1"/>
  <c r="Q645" i="8" s="1"/>
  <c r="R645" i="8" s="1"/>
  <c r="S645" i="8" s="1"/>
  <c r="T645" i="8" s="1"/>
  <c r="U645" i="8" s="1"/>
  <c r="V645" i="8" s="1"/>
  <c r="W645" i="8" s="1"/>
  <c r="X645" i="8" s="1"/>
  <c r="Y645" i="8" s="1"/>
  <c r="Z645" i="8" s="1"/>
  <c r="AA645" i="8" s="1"/>
  <c r="AB645" i="8" s="1"/>
  <c r="AC645" i="8" s="1"/>
  <c r="AD645" i="8" s="1"/>
  <c r="AE645" i="8" s="1"/>
  <c r="AF645" i="8" s="1"/>
  <c r="AG645" i="8" s="1"/>
  <c r="D581" i="8"/>
  <c r="E581" i="8" s="1"/>
  <c r="F581" i="8" s="1"/>
  <c r="G581" i="8" s="1"/>
  <c r="H581" i="8" s="1"/>
  <c r="I581" i="8" s="1"/>
  <c r="J581" i="8" s="1"/>
  <c r="K581" i="8" s="1"/>
  <c r="L581" i="8" s="1"/>
  <c r="M581" i="8" s="1"/>
  <c r="N581" i="8" s="1"/>
  <c r="O581" i="8" s="1"/>
  <c r="P581" i="8" s="1"/>
  <c r="Q581" i="8" s="1"/>
  <c r="R581" i="8" s="1"/>
  <c r="S581" i="8" s="1"/>
  <c r="T581" i="8" s="1"/>
  <c r="U581" i="8" s="1"/>
  <c r="V581" i="8" s="1"/>
  <c r="W581" i="8" s="1"/>
  <c r="X581" i="8" s="1"/>
  <c r="Y581" i="8" s="1"/>
  <c r="Z581" i="8" s="1"/>
  <c r="AA581" i="8" s="1"/>
  <c r="AB581" i="8" s="1"/>
  <c r="AC581" i="8" s="1"/>
  <c r="AD581" i="8" s="1"/>
  <c r="AE581" i="8" s="1"/>
  <c r="AF581" i="8" s="1"/>
  <c r="AG581" i="8" s="1"/>
  <c r="D517" i="8"/>
  <c r="E517" i="8" s="1"/>
  <c r="F517" i="8" s="1"/>
  <c r="G517" i="8" s="1"/>
  <c r="H517" i="8" s="1"/>
  <c r="I517" i="8" s="1"/>
  <c r="J517" i="8" s="1"/>
  <c r="K517" i="8" s="1"/>
  <c r="L517" i="8" s="1"/>
  <c r="M517" i="8" s="1"/>
  <c r="N517" i="8" s="1"/>
  <c r="O517" i="8" s="1"/>
  <c r="P517" i="8" s="1"/>
  <c r="Q517" i="8" s="1"/>
  <c r="R517" i="8" s="1"/>
  <c r="S517" i="8" s="1"/>
  <c r="T517" i="8" s="1"/>
  <c r="U517" i="8" s="1"/>
  <c r="V517" i="8" s="1"/>
  <c r="W517" i="8" s="1"/>
  <c r="X517" i="8" s="1"/>
  <c r="Y517" i="8" s="1"/>
  <c r="Z517" i="8" s="1"/>
  <c r="AA517" i="8" s="1"/>
  <c r="AB517" i="8" s="1"/>
  <c r="AC517" i="8" s="1"/>
  <c r="AD517" i="8" s="1"/>
  <c r="AE517" i="8" s="1"/>
  <c r="AF517" i="8" s="1"/>
  <c r="AG517" i="8" s="1"/>
  <c r="D453" i="8"/>
  <c r="E453" i="8" s="1"/>
  <c r="F453" i="8" s="1"/>
  <c r="G453" i="8" s="1"/>
  <c r="H453" i="8" s="1"/>
  <c r="I453" i="8" s="1"/>
  <c r="J453" i="8" s="1"/>
  <c r="K453" i="8" s="1"/>
  <c r="L453" i="8" s="1"/>
  <c r="M453" i="8" s="1"/>
  <c r="N453" i="8" s="1"/>
  <c r="O453" i="8" s="1"/>
  <c r="P453" i="8" s="1"/>
  <c r="Q453" i="8" s="1"/>
  <c r="R453" i="8" s="1"/>
  <c r="S453" i="8" s="1"/>
  <c r="T453" i="8" s="1"/>
  <c r="U453" i="8" s="1"/>
  <c r="V453" i="8" s="1"/>
  <c r="W453" i="8" s="1"/>
  <c r="X453" i="8" s="1"/>
  <c r="Y453" i="8" s="1"/>
  <c r="Z453" i="8" s="1"/>
  <c r="AA453" i="8" s="1"/>
  <c r="AB453" i="8" s="1"/>
  <c r="AC453" i="8" s="1"/>
  <c r="AD453" i="8" s="1"/>
  <c r="AE453" i="8" s="1"/>
  <c r="AF453" i="8" s="1"/>
  <c r="AG453" i="8" s="1"/>
  <c r="D389" i="8"/>
  <c r="E389" i="8" s="1"/>
  <c r="F389" i="8" s="1"/>
  <c r="G389" i="8" s="1"/>
  <c r="H389" i="8" s="1"/>
  <c r="I389" i="8" s="1"/>
  <c r="J389" i="8" s="1"/>
  <c r="K389" i="8" s="1"/>
  <c r="L389" i="8" s="1"/>
  <c r="M389" i="8" s="1"/>
  <c r="N389" i="8" s="1"/>
  <c r="O389" i="8" s="1"/>
  <c r="P389" i="8" s="1"/>
  <c r="Q389" i="8" s="1"/>
  <c r="R389" i="8" s="1"/>
  <c r="S389" i="8" s="1"/>
  <c r="T389" i="8" s="1"/>
  <c r="U389" i="8" s="1"/>
  <c r="V389" i="8" s="1"/>
  <c r="W389" i="8" s="1"/>
  <c r="X389" i="8" s="1"/>
  <c r="Y389" i="8" s="1"/>
  <c r="Z389" i="8" s="1"/>
  <c r="AA389" i="8" s="1"/>
  <c r="AB389" i="8" s="1"/>
  <c r="AC389" i="8" s="1"/>
  <c r="AD389" i="8" s="1"/>
  <c r="AE389" i="8" s="1"/>
  <c r="AF389" i="8" s="1"/>
  <c r="AG389" i="8" s="1"/>
  <c r="D213" i="8"/>
  <c r="E213" i="8" s="1"/>
  <c r="F213" i="8" s="1"/>
  <c r="G213" i="8" s="1"/>
  <c r="H213" i="8" s="1"/>
  <c r="I213" i="8" s="1"/>
  <c r="J213" i="8" s="1"/>
  <c r="K213" i="8" s="1"/>
  <c r="L213" i="8" s="1"/>
  <c r="M213" i="8" s="1"/>
  <c r="N213" i="8" s="1"/>
  <c r="O213" i="8" s="1"/>
  <c r="P213" i="8" s="1"/>
  <c r="Q213" i="8" s="1"/>
  <c r="R213" i="8" s="1"/>
  <c r="S213" i="8" s="1"/>
  <c r="T213" i="8" s="1"/>
  <c r="U213" i="8" s="1"/>
  <c r="V213" i="8" s="1"/>
  <c r="W213" i="8" s="1"/>
  <c r="X213" i="8" s="1"/>
  <c r="Y213" i="8" s="1"/>
  <c r="Z213" i="8" s="1"/>
  <c r="AA213" i="8" s="1"/>
  <c r="AB213" i="8" s="1"/>
  <c r="AC213" i="8" s="1"/>
  <c r="AD213" i="8" s="1"/>
  <c r="AE213" i="8" s="1"/>
  <c r="AF213" i="8" s="1"/>
  <c r="AG213" i="8" s="1"/>
  <c r="D365" i="8"/>
  <c r="E365" i="8" s="1"/>
  <c r="F365" i="8" s="1"/>
  <c r="G365" i="8" s="1"/>
  <c r="H365" i="8" s="1"/>
  <c r="I365" i="8" s="1"/>
  <c r="J365" i="8" s="1"/>
  <c r="K365" i="8" s="1"/>
  <c r="L365" i="8" s="1"/>
  <c r="M365" i="8" s="1"/>
  <c r="N365" i="8" s="1"/>
  <c r="O365" i="8" s="1"/>
  <c r="P365" i="8" s="1"/>
  <c r="Q365" i="8" s="1"/>
  <c r="R365" i="8" s="1"/>
  <c r="S365" i="8" s="1"/>
  <c r="T365" i="8" s="1"/>
  <c r="U365" i="8" s="1"/>
  <c r="V365" i="8" s="1"/>
  <c r="W365" i="8" s="1"/>
  <c r="X365" i="8" s="1"/>
  <c r="Y365" i="8" s="1"/>
  <c r="Z365" i="8" s="1"/>
  <c r="AA365" i="8" s="1"/>
  <c r="AB365" i="8" s="1"/>
  <c r="AC365" i="8" s="1"/>
  <c r="AD365" i="8" s="1"/>
  <c r="AE365" i="8" s="1"/>
  <c r="AF365" i="8" s="1"/>
  <c r="AG365" i="8" s="1"/>
  <c r="D189" i="8"/>
  <c r="E189" i="8" s="1"/>
  <c r="F189" i="8" s="1"/>
  <c r="G189" i="8" s="1"/>
  <c r="H189" i="8" s="1"/>
  <c r="I189" i="8" s="1"/>
  <c r="J189" i="8" s="1"/>
  <c r="K189" i="8" s="1"/>
  <c r="L189" i="8" s="1"/>
  <c r="M189" i="8" s="1"/>
  <c r="N189" i="8" s="1"/>
  <c r="O189" i="8" s="1"/>
  <c r="P189" i="8" s="1"/>
  <c r="Q189" i="8" s="1"/>
  <c r="R189" i="8" s="1"/>
  <c r="S189" i="8" s="1"/>
  <c r="T189" i="8" s="1"/>
  <c r="U189" i="8" s="1"/>
  <c r="V189" i="8" s="1"/>
  <c r="W189" i="8" s="1"/>
  <c r="X189" i="8" s="1"/>
  <c r="Y189" i="8" s="1"/>
  <c r="Z189" i="8" s="1"/>
  <c r="AA189" i="8" s="1"/>
  <c r="AB189" i="8" s="1"/>
  <c r="AC189" i="8" s="1"/>
  <c r="AD189" i="8" s="1"/>
  <c r="AE189" i="8" s="1"/>
  <c r="AF189" i="8" s="1"/>
  <c r="AG189" i="8" s="1"/>
  <c r="D21" i="8"/>
  <c r="E21" i="8" s="1"/>
  <c r="F21" i="8" s="1"/>
  <c r="G21" i="8" s="1"/>
  <c r="H21" i="8" s="1"/>
  <c r="I21" i="8" s="1"/>
  <c r="J21" i="8" s="1"/>
  <c r="K21" i="8" s="1"/>
  <c r="L21" i="8" s="1"/>
  <c r="M21" i="8" s="1"/>
  <c r="N21" i="8" s="1"/>
  <c r="O21" i="8" s="1"/>
  <c r="P21" i="8" s="1"/>
  <c r="Q21" i="8" s="1"/>
  <c r="R21" i="8" s="1"/>
  <c r="S21" i="8" s="1"/>
  <c r="T21" i="8" s="1"/>
  <c r="U21" i="8" s="1"/>
  <c r="V21" i="8" s="1"/>
  <c r="W21" i="8" s="1"/>
  <c r="X21" i="8" s="1"/>
  <c r="Y21" i="8" s="1"/>
  <c r="Z21" i="8" s="1"/>
  <c r="AA21" i="8" s="1"/>
  <c r="AB21" i="8" s="1"/>
  <c r="AC21" i="8" s="1"/>
  <c r="AD21" i="8" s="1"/>
  <c r="AE21" i="8" s="1"/>
  <c r="AF21" i="8" s="1"/>
  <c r="AG21" i="8" s="1"/>
  <c r="D532" i="8"/>
  <c r="E532" i="8" s="1"/>
  <c r="F532" i="8" s="1"/>
  <c r="G532" i="8" s="1"/>
  <c r="H532" i="8" s="1"/>
  <c r="I532" i="8" s="1"/>
  <c r="J532" i="8" s="1"/>
  <c r="K532" i="8" s="1"/>
  <c r="L532" i="8" s="1"/>
  <c r="M532" i="8" s="1"/>
  <c r="N532" i="8" s="1"/>
  <c r="O532" i="8" s="1"/>
  <c r="P532" i="8" s="1"/>
  <c r="Q532" i="8" s="1"/>
  <c r="R532" i="8" s="1"/>
  <c r="S532" i="8" s="1"/>
  <c r="T532" i="8" s="1"/>
  <c r="U532" i="8" s="1"/>
  <c r="V532" i="8" s="1"/>
  <c r="W532" i="8" s="1"/>
  <c r="X532" i="8" s="1"/>
  <c r="Y532" i="8" s="1"/>
  <c r="Z532" i="8" s="1"/>
  <c r="AA532" i="8" s="1"/>
  <c r="AB532" i="8" s="1"/>
  <c r="AC532" i="8" s="1"/>
  <c r="AD532" i="8" s="1"/>
  <c r="AE532" i="8" s="1"/>
  <c r="AF532" i="8" s="1"/>
  <c r="AG532" i="8" s="1"/>
  <c r="D396" i="8"/>
  <c r="E396" i="8" s="1"/>
  <c r="F396" i="8" s="1"/>
  <c r="G396" i="8" s="1"/>
  <c r="H396" i="8" s="1"/>
  <c r="I396" i="8" s="1"/>
  <c r="J396" i="8" s="1"/>
  <c r="K396" i="8" s="1"/>
  <c r="L396" i="8" s="1"/>
  <c r="M396" i="8" s="1"/>
  <c r="N396" i="8" s="1"/>
  <c r="O396" i="8" s="1"/>
  <c r="P396" i="8" s="1"/>
  <c r="Q396" i="8" s="1"/>
  <c r="R396" i="8" s="1"/>
  <c r="S396" i="8" s="1"/>
  <c r="T396" i="8" s="1"/>
  <c r="U396" i="8" s="1"/>
  <c r="V396" i="8" s="1"/>
  <c r="W396" i="8" s="1"/>
  <c r="X396" i="8" s="1"/>
  <c r="Y396" i="8" s="1"/>
  <c r="Z396" i="8" s="1"/>
  <c r="AA396" i="8" s="1"/>
  <c r="AB396" i="8" s="1"/>
  <c r="AC396" i="8" s="1"/>
  <c r="AD396" i="8" s="1"/>
  <c r="AE396" i="8" s="1"/>
  <c r="AF396" i="8" s="1"/>
  <c r="AG396" i="8" s="1"/>
  <c r="D236" i="8"/>
  <c r="E236" i="8" s="1"/>
  <c r="F236" i="8" s="1"/>
  <c r="G236" i="8" s="1"/>
  <c r="H236" i="8" s="1"/>
  <c r="I236" i="8" s="1"/>
  <c r="J236" i="8" s="1"/>
  <c r="K236" i="8" s="1"/>
  <c r="L236" i="8" s="1"/>
  <c r="M236" i="8" s="1"/>
  <c r="N236" i="8" s="1"/>
  <c r="O236" i="8" s="1"/>
  <c r="P236" i="8" s="1"/>
  <c r="Q236" i="8" s="1"/>
  <c r="R236" i="8" s="1"/>
  <c r="S236" i="8" s="1"/>
  <c r="T236" i="8" s="1"/>
  <c r="U236" i="8" s="1"/>
  <c r="V236" i="8" s="1"/>
  <c r="W236" i="8" s="1"/>
  <c r="X236" i="8" s="1"/>
  <c r="Y236" i="8" s="1"/>
  <c r="Z236" i="8" s="1"/>
  <c r="AA236" i="8" s="1"/>
  <c r="AB236" i="8" s="1"/>
  <c r="AC236" i="8" s="1"/>
  <c r="AD236" i="8" s="1"/>
  <c r="AE236" i="8" s="1"/>
  <c r="AF236" i="8" s="1"/>
  <c r="AG236" i="8" s="1"/>
  <c r="D108" i="8"/>
  <c r="E108" i="8" s="1"/>
  <c r="F108" i="8" s="1"/>
  <c r="G108" i="8" s="1"/>
  <c r="H108" i="8" s="1"/>
  <c r="I108" i="8" s="1"/>
  <c r="J108" i="8" s="1"/>
  <c r="K108" i="8" s="1"/>
  <c r="L108" i="8" s="1"/>
  <c r="M108" i="8" s="1"/>
  <c r="N108" i="8" s="1"/>
  <c r="O108" i="8" s="1"/>
  <c r="P108" i="8" s="1"/>
  <c r="Q108" i="8" s="1"/>
  <c r="R108" i="8" s="1"/>
  <c r="S108" i="8" s="1"/>
  <c r="T108" i="8" s="1"/>
  <c r="U108" i="8" s="1"/>
  <c r="V108" i="8" s="1"/>
  <c r="W108" i="8" s="1"/>
  <c r="X108" i="8" s="1"/>
  <c r="Y108" i="8" s="1"/>
  <c r="Z108" i="8" s="1"/>
  <c r="AA108" i="8" s="1"/>
  <c r="AB108" i="8" s="1"/>
  <c r="AC108" i="8" s="1"/>
  <c r="AD108" i="8" s="1"/>
  <c r="AE108" i="8" s="1"/>
  <c r="AF108" i="8" s="1"/>
  <c r="AG108" i="8" s="1"/>
  <c r="D515" i="8"/>
  <c r="E515" i="8" s="1"/>
  <c r="F515" i="8" s="1"/>
  <c r="G515" i="8" s="1"/>
  <c r="H515" i="8" s="1"/>
  <c r="I515" i="8" s="1"/>
  <c r="J515" i="8" s="1"/>
  <c r="K515" i="8" s="1"/>
  <c r="L515" i="8" s="1"/>
  <c r="M515" i="8" s="1"/>
  <c r="N515" i="8" s="1"/>
  <c r="O515" i="8" s="1"/>
  <c r="P515" i="8" s="1"/>
  <c r="Q515" i="8" s="1"/>
  <c r="R515" i="8" s="1"/>
  <c r="S515" i="8" s="1"/>
  <c r="T515" i="8" s="1"/>
  <c r="U515" i="8" s="1"/>
  <c r="V515" i="8" s="1"/>
  <c r="W515" i="8" s="1"/>
  <c r="X515" i="8" s="1"/>
  <c r="Y515" i="8" s="1"/>
  <c r="Z515" i="8" s="1"/>
  <c r="AA515" i="8" s="1"/>
  <c r="AB515" i="8" s="1"/>
  <c r="AC515" i="8" s="1"/>
  <c r="AD515" i="8" s="1"/>
  <c r="AE515" i="8" s="1"/>
  <c r="AF515" i="8" s="1"/>
  <c r="AG515" i="8" s="1"/>
  <c r="D259" i="8"/>
  <c r="E259" i="8" s="1"/>
  <c r="F259" i="8" s="1"/>
  <c r="G259" i="8" s="1"/>
  <c r="H259" i="8" s="1"/>
  <c r="I259" i="8" s="1"/>
  <c r="J259" i="8" s="1"/>
  <c r="K259" i="8" s="1"/>
  <c r="L259" i="8" s="1"/>
  <c r="M259" i="8" s="1"/>
  <c r="N259" i="8" s="1"/>
  <c r="O259" i="8" s="1"/>
  <c r="P259" i="8" s="1"/>
  <c r="Q259" i="8" s="1"/>
  <c r="R259" i="8" s="1"/>
  <c r="S259" i="8" s="1"/>
  <c r="T259" i="8" s="1"/>
  <c r="U259" i="8" s="1"/>
  <c r="V259" i="8" s="1"/>
  <c r="W259" i="8" s="1"/>
  <c r="X259" i="8" s="1"/>
  <c r="Y259" i="8" s="1"/>
  <c r="Z259" i="8" s="1"/>
  <c r="AA259" i="8" s="1"/>
  <c r="AB259" i="8" s="1"/>
  <c r="AC259" i="8" s="1"/>
  <c r="AD259" i="8" s="1"/>
  <c r="AE259" i="8" s="1"/>
  <c r="AF259" i="8" s="1"/>
  <c r="AG259" i="8" s="1"/>
  <c r="D59" i="8"/>
  <c r="E59" i="8" s="1"/>
  <c r="F59" i="8" s="1"/>
  <c r="G59" i="8" s="1"/>
  <c r="H59" i="8" s="1"/>
  <c r="I59" i="8" s="1"/>
  <c r="J59" i="8" s="1"/>
  <c r="K59" i="8" s="1"/>
  <c r="L59" i="8" s="1"/>
  <c r="M59" i="8" s="1"/>
  <c r="N59" i="8" s="1"/>
  <c r="O59" i="8" s="1"/>
  <c r="P59" i="8" s="1"/>
  <c r="Q59" i="8" s="1"/>
  <c r="R59" i="8" s="1"/>
  <c r="S59" i="8" s="1"/>
  <c r="T59" i="8" s="1"/>
  <c r="U59" i="8" s="1"/>
  <c r="V59" i="8" s="1"/>
  <c r="W59" i="8" s="1"/>
  <c r="X59" i="8" s="1"/>
  <c r="Y59" i="8" s="1"/>
  <c r="Z59" i="8" s="1"/>
  <c r="AA59" i="8" s="1"/>
  <c r="AB59" i="8" s="1"/>
  <c r="AC59" i="8" s="1"/>
  <c r="AD59" i="8" s="1"/>
  <c r="AE59" i="8" s="1"/>
  <c r="AF59" i="8" s="1"/>
  <c r="AG59" i="8" s="1"/>
  <c r="D269" i="8"/>
  <c r="E269" i="8" s="1"/>
  <c r="F269" i="8" s="1"/>
  <c r="G269" i="8" s="1"/>
  <c r="H269" i="8" s="1"/>
  <c r="I269" i="8" s="1"/>
  <c r="J269" i="8" s="1"/>
  <c r="K269" i="8" s="1"/>
  <c r="L269" i="8" s="1"/>
  <c r="M269" i="8" s="1"/>
  <c r="N269" i="8" s="1"/>
  <c r="O269" i="8" s="1"/>
  <c r="P269" i="8" s="1"/>
  <c r="Q269" i="8" s="1"/>
  <c r="R269" i="8" s="1"/>
  <c r="S269" i="8" s="1"/>
  <c r="T269" i="8" s="1"/>
  <c r="U269" i="8" s="1"/>
  <c r="V269" i="8" s="1"/>
  <c r="W269" i="8" s="1"/>
  <c r="X269" i="8" s="1"/>
  <c r="Y269" i="8" s="1"/>
  <c r="Z269" i="8" s="1"/>
  <c r="AA269" i="8" s="1"/>
  <c r="AB269" i="8" s="1"/>
  <c r="AC269" i="8" s="1"/>
  <c r="AD269" i="8" s="1"/>
  <c r="AE269" i="8" s="1"/>
  <c r="AF269" i="8" s="1"/>
  <c r="AG269" i="8" s="1"/>
  <c r="D69" i="8"/>
  <c r="E69" i="8" s="1"/>
  <c r="F69" i="8" s="1"/>
  <c r="G69" i="8" s="1"/>
  <c r="H69" i="8" s="1"/>
  <c r="I69" i="8" s="1"/>
  <c r="J69" i="8" s="1"/>
  <c r="K69" i="8" s="1"/>
  <c r="L69" i="8" s="1"/>
  <c r="M69" i="8" s="1"/>
  <c r="N69" i="8" s="1"/>
  <c r="O69" i="8" s="1"/>
  <c r="P69" i="8" s="1"/>
  <c r="Q69" i="8" s="1"/>
  <c r="R69" i="8" s="1"/>
  <c r="S69" i="8" s="1"/>
  <c r="T69" i="8" s="1"/>
  <c r="U69" i="8" s="1"/>
  <c r="V69" i="8" s="1"/>
  <c r="W69" i="8" s="1"/>
  <c r="X69" i="8" s="1"/>
  <c r="Y69" i="8" s="1"/>
  <c r="Z69" i="8" s="1"/>
  <c r="AA69" i="8" s="1"/>
  <c r="AB69" i="8" s="1"/>
  <c r="AC69" i="8" s="1"/>
  <c r="AD69" i="8" s="1"/>
  <c r="AE69" i="8" s="1"/>
  <c r="AF69" i="8" s="1"/>
  <c r="AG69" i="8" s="1"/>
  <c r="D588" i="8"/>
  <c r="E588" i="8" s="1"/>
  <c r="F588" i="8" s="1"/>
  <c r="G588" i="8" s="1"/>
  <c r="H588" i="8" s="1"/>
  <c r="I588" i="8" s="1"/>
  <c r="J588" i="8" s="1"/>
  <c r="K588" i="8" s="1"/>
  <c r="L588" i="8" s="1"/>
  <c r="M588" i="8" s="1"/>
  <c r="N588" i="8" s="1"/>
  <c r="O588" i="8" s="1"/>
  <c r="P588" i="8" s="1"/>
  <c r="Q588" i="8" s="1"/>
  <c r="R588" i="8" s="1"/>
  <c r="S588" i="8" s="1"/>
  <c r="T588" i="8" s="1"/>
  <c r="U588" i="8" s="1"/>
  <c r="V588" i="8" s="1"/>
  <c r="W588" i="8" s="1"/>
  <c r="X588" i="8" s="1"/>
  <c r="Y588" i="8" s="1"/>
  <c r="Z588" i="8" s="1"/>
  <c r="AA588" i="8" s="1"/>
  <c r="AB588" i="8" s="1"/>
  <c r="AC588" i="8" s="1"/>
  <c r="AD588" i="8" s="1"/>
  <c r="AE588" i="8" s="1"/>
  <c r="AF588" i="8" s="1"/>
  <c r="AG588" i="8" s="1"/>
  <c r="D468" i="8"/>
  <c r="E468" i="8" s="1"/>
  <c r="F468" i="8" s="1"/>
  <c r="G468" i="8" s="1"/>
  <c r="H468" i="8" s="1"/>
  <c r="I468" i="8" s="1"/>
  <c r="J468" i="8" s="1"/>
  <c r="K468" i="8" s="1"/>
  <c r="L468" i="8" s="1"/>
  <c r="M468" i="8" s="1"/>
  <c r="N468" i="8" s="1"/>
  <c r="O468" i="8" s="1"/>
  <c r="P468" i="8" s="1"/>
  <c r="Q468" i="8" s="1"/>
  <c r="R468" i="8" s="1"/>
  <c r="S468" i="8" s="1"/>
  <c r="T468" i="8" s="1"/>
  <c r="U468" i="8" s="1"/>
  <c r="V468" i="8" s="1"/>
  <c r="W468" i="8" s="1"/>
  <c r="X468" i="8" s="1"/>
  <c r="Y468" i="8" s="1"/>
  <c r="Z468" i="8" s="1"/>
  <c r="AA468" i="8" s="1"/>
  <c r="AB468" i="8" s="1"/>
  <c r="AC468" i="8" s="1"/>
  <c r="AD468" i="8" s="1"/>
  <c r="AE468" i="8" s="1"/>
  <c r="AF468" i="8" s="1"/>
  <c r="AG468" i="8" s="1"/>
  <c r="D340" i="8"/>
  <c r="E340" i="8" s="1"/>
  <c r="F340" i="8" s="1"/>
  <c r="G340" i="8" s="1"/>
  <c r="H340" i="8" s="1"/>
  <c r="I340" i="8" s="1"/>
  <c r="J340" i="8" s="1"/>
  <c r="K340" i="8" s="1"/>
  <c r="L340" i="8" s="1"/>
  <c r="M340" i="8" s="1"/>
  <c r="N340" i="8" s="1"/>
  <c r="O340" i="8" s="1"/>
  <c r="P340" i="8" s="1"/>
  <c r="Q340" i="8" s="1"/>
  <c r="R340" i="8" s="1"/>
  <c r="S340" i="8" s="1"/>
  <c r="T340" i="8" s="1"/>
  <c r="U340" i="8" s="1"/>
  <c r="V340" i="8" s="1"/>
  <c r="W340" i="8" s="1"/>
  <c r="X340" i="8" s="1"/>
  <c r="Y340" i="8" s="1"/>
  <c r="Z340" i="8" s="1"/>
  <c r="AA340" i="8" s="1"/>
  <c r="AB340" i="8" s="1"/>
  <c r="AC340" i="8" s="1"/>
  <c r="AD340" i="8" s="1"/>
  <c r="AE340" i="8" s="1"/>
  <c r="AF340" i="8" s="1"/>
  <c r="AG340" i="8" s="1"/>
  <c r="D244" i="8"/>
  <c r="E244" i="8" s="1"/>
  <c r="F244" i="8" s="1"/>
  <c r="G244" i="8" s="1"/>
  <c r="H244" i="8" s="1"/>
  <c r="I244" i="8" s="1"/>
  <c r="J244" i="8" s="1"/>
  <c r="K244" i="8" s="1"/>
  <c r="L244" i="8" s="1"/>
  <c r="M244" i="8" s="1"/>
  <c r="N244" i="8" s="1"/>
  <c r="O244" i="8" s="1"/>
  <c r="P244" i="8" s="1"/>
  <c r="Q244" i="8" s="1"/>
  <c r="R244" i="8" s="1"/>
  <c r="S244" i="8" s="1"/>
  <c r="T244" i="8" s="1"/>
  <c r="U244" i="8" s="1"/>
  <c r="V244" i="8" s="1"/>
  <c r="W244" i="8" s="1"/>
  <c r="X244" i="8" s="1"/>
  <c r="Y244" i="8" s="1"/>
  <c r="Z244" i="8" s="1"/>
  <c r="AA244" i="8" s="1"/>
  <c r="AB244" i="8" s="1"/>
  <c r="AC244" i="8" s="1"/>
  <c r="AD244" i="8" s="1"/>
  <c r="AE244" i="8" s="1"/>
  <c r="AF244" i="8" s="1"/>
  <c r="AG244" i="8" s="1"/>
  <c r="D116" i="8"/>
  <c r="E116" i="8" s="1"/>
  <c r="F116" i="8" s="1"/>
  <c r="G116" i="8" s="1"/>
  <c r="H116" i="8" s="1"/>
  <c r="I116" i="8" s="1"/>
  <c r="J116" i="8" s="1"/>
  <c r="K116" i="8" s="1"/>
  <c r="L116" i="8" s="1"/>
  <c r="M116" i="8" s="1"/>
  <c r="N116" i="8" s="1"/>
  <c r="O116" i="8" s="1"/>
  <c r="P116" i="8" s="1"/>
  <c r="Q116" i="8" s="1"/>
  <c r="R116" i="8" s="1"/>
  <c r="S116" i="8" s="1"/>
  <c r="T116" i="8" s="1"/>
  <c r="U116" i="8" s="1"/>
  <c r="V116" i="8" s="1"/>
  <c r="W116" i="8" s="1"/>
  <c r="X116" i="8" s="1"/>
  <c r="Y116" i="8" s="1"/>
  <c r="Z116" i="8" s="1"/>
  <c r="AA116" i="8" s="1"/>
  <c r="AB116" i="8" s="1"/>
  <c r="AC116" i="8" s="1"/>
  <c r="AD116" i="8" s="1"/>
  <c r="AE116" i="8" s="1"/>
  <c r="AF116" i="8" s="1"/>
  <c r="AG116" i="8" s="1"/>
  <c r="D28" i="8"/>
  <c r="E28" i="8" s="1"/>
  <c r="F28" i="8" s="1"/>
  <c r="G28" i="8" s="1"/>
  <c r="H28" i="8" s="1"/>
  <c r="I28" i="8" s="1"/>
  <c r="J28" i="8" s="1"/>
  <c r="K28" i="8" s="1"/>
  <c r="L28" i="8" s="1"/>
  <c r="M28" i="8" s="1"/>
  <c r="N28" i="8" s="1"/>
  <c r="O28" i="8" s="1"/>
  <c r="P28" i="8" s="1"/>
  <c r="Q28" i="8" s="1"/>
  <c r="R28" i="8" s="1"/>
  <c r="S28" i="8" s="1"/>
  <c r="T28" i="8" s="1"/>
  <c r="U28" i="8" s="1"/>
  <c r="V28" i="8" s="1"/>
  <c r="W28" i="8" s="1"/>
  <c r="X28" i="8" s="1"/>
  <c r="Y28" i="8" s="1"/>
  <c r="Z28" i="8" s="1"/>
  <c r="AA28" i="8" s="1"/>
  <c r="AB28" i="8" s="1"/>
  <c r="AC28" i="8" s="1"/>
  <c r="AD28" i="8" s="1"/>
  <c r="AE28" i="8" s="1"/>
  <c r="AF28" i="8" s="1"/>
  <c r="AG28" i="8" s="1"/>
  <c r="D578" i="8"/>
  <c r="E578" i="8" s="1"/>
  <c r="F578" i="8" s="1"/>
  <c r="G578" i="8" s="1"/>
  <c r="H578" i="8" s="1"/>
  <c r="I578" i="8" s="1"/>
  <c r="J578" i="8" s="1"/>
  <c r="K578" i="8" s="1"/>
  <c r="L578" i="8" s="1"/>
  <c r="M578" i="8" s="1"/>
  <c r="N578" i="8" s="1"/>
  <c r="O578" i="8" s="1"/>
  <c r="P578" i="8" s="1"/>
  <c r="Q578" i="8" s="1"/>
  <c r="R578" i="8" s="1"/>
  <c r="S578" i="8" s="1"/>
  <c r="T578" i="8" s="1"/>
  <c r="U578" i="8" s="1"/>
  <c r="V578" i="8" s="1"/>
  <c r="W578" i="8" s="1"/>
  <c r="X578" i="8" s="1"/>
  <c r="Y578" i="8" s="1"/>
  <c r="Z578" i="8" s="1"/>
  <c r="AA578" i="8" s="1"/>
  <c r="AB578" i="8" s="1"/>
  <c r="AC578" i="8" s="1"/>
  <c r="AD578" i="8" s="1"/>
  <c r="AE578" i="8" s="1"/>
  <c r="AF578" i="8" s="1"/>
  <c r="AG578" i="8" s="1"/>
  <c r="D450" i="8"/>
  <c r="E450" i="8" s="1"/>
  <c r="F450" i="8" s="1"/>
  <c r="G450" i="8" s="1"/>
  <c r="H450" i="8" s="1"/>
  <c r="I450" i="8" s="1"/>
  <c r="J450" i="8" s="1"/>
  <c r="K450" i="8" s="1"/>
  <c r="L450" i="8" s="1"/>
  <c r="M450" i="8" s="1"/>
  <c r="N450" i="8" s="1"/>
  <c r="O450" i="8" s="1"/>
  <c r="P450" i="8" s="1"/>
  <c r="Q450" i="8" s="1"/>
  <c r="R450" i="8" s="1"/>
  <c r="S450" i="8" s="1"/>
  <c r="T450" i="8" s="1"/>
  <c r="U450" i="8" s="1"/>
  <c r="V450" i="8" s="1"/>
  <c r="W450" i="8" s="1"/>
  <c r="X450" i="8" s="1"/>
  <c r="Y450" i="8" s="1"/>
  <c r="Z450" i="8" s="1"/>
  <c r="AA450" i="8" s="1"/>
  <c r="AB450" i="8" s="1"/>
  <c r="AC450" i="8" s="1"/>
  <c r="AD450" i="8" s="1"/>
  <c r="AE450" i="8" s="1"/>
  <c r="AF450" i="8" s="1"/>
  <c r="AG450" i="8" s="1"/>
  <c r="D322" i="8"/>
  <c r="E322" i="8" s="1"/>
  <c r="F322" i="8" s="1"/>
  <c r="G322" i="8" s="1"/>
  <c r="H322" i="8" s="1"/>
  <c r="I322" i="8" s="1"/>
  <c r="J322" i="8" s="1"/>
  <c r="K322" i="8" s="1"/>
  <c r="L322" i="8" s="1"/>
  <c r="M322" i="8" s="1"/>
  <c r="N322" i="8" s="1"/>
  <c r="O322" i="8" s="1"/>
  <c r="P322" i="8" s="1"/>
  <c r="Q322" i="8" s="1"/>
  <c r="R322" i="8" s="1"/>
  <c r="S322" i="8" s="1"/>
  <c r="T322" i="8" s="1"/>
  <c r="U322" i="8" s="1"/>
  <c r="V322" i="8" s="1"/>
  <c r="W322" i="8" s="1"/>
  <c r="X322" i="8" s="1"/>
  <c r="Y322" i="8" s="1"/>
  <c r="Z322" i="8" s="1"/>
  <c r="AA322" i="8" s="1"/>
  <c r="AB322" i="8" s="1"/>
  <c r="AC322" i="8" s="1"/>
  <c r="AD322" i="8" s="1"/>
  <c r="AE322" i="8" s="1"/>
  <c r="AF322" i="8" s="1"/>
  <c r="AG322" i="8" s="1"/>
  <c r="D194" i="8"/>
  <c r="E194" i="8" s="1"/>
  <c r="F194" i="8" s="1"/>
  <c r="G194" i="8" s="1"/>
  <c r="H194" i="8" s="1"/>
  <c r="I194" i="8" s="1"/>
  <c r="J194" i="8" s="1"/>
  <c r="K194" i="8" s="1"/>
  <c r="L194" i="8" s="1"/>
  <c r="M194" i="8" s="1"/>
  <c r="N194" i="8" s="1"/>
  <c r="O194" i="8" s="1"/>
  <c r="P194" i="8" s="1"/>
  <c r="Q194" i="8" s="1"/>
  <c r="R194" i="8" s="1"/>
  <c r="S194" i="8" s="1"/>
  <c r="T194" i="8" s="1"/>
  <c r="U194" i="8" s="1"/>
  <c r="V194" i="8" s="1"/>
  <c r="W194" i="8" s="1"/>
  <c r="X194" i="8" s="1"/>
  <c r="Y194" i="8" s="1"/>
  <c r="Z194" i="8" s="1"/>
  <c r="AA194" i="8" s="1"/>
  <c r="AB194" i="8" s="1"/>
  <c r="AC194" i="8" s="1"/>
  <c r="AD194" i="8" s="1"/>
  <c r="AE194" i="8" s="1"/>
  <c r="AF194" i="8" s="1"/>
  <c r="AG194" i="8" s="1"/>
  <c r="D66" i="8"/>
  <c r="E66" i="8" s="1"/>
  <c r="F66" i="8" s="1"/>
  <c r="G66" i="8" s="1"/>
  <c r="H66" i="8" s="1"/>
  <c r="I66" i="8" s="1"/>
  <c r="J66" i="8" s="1"/>
  <c r="K66" i="8" s="1"/>
  <c r="L66" i="8" s="1"/>
  <c r="M66" i="8" s="1"/>
  <c r="N66" i="8" s="1"/>
  <c r="O66" i="8" s="1"/>
  <c r="P66" i="8" s="1"/>
  <c r="Q66" i="8" s="1"/>
  <c r="R66" i="8" s="1"/>
  <c r="S66" i="8" s="1"/>
  <c r="T66" i="8" s="1"/>
  <c r="U66" i="8" s="1"/>
  <c r="V66" i="8" s="1"/>
  <c r="W66" i="8" s="1"/>
  <c r="X66" i="8" s="1"/>
  <c r="Y66" i="8" s="1"/>
  <c r="Z66" i="8" s="1"/>
  <c r="AA66" i="8" s="1"/>
  <c r="AB66" i="8" s="1"/>
  <c r="AC66" i="8" s="1"/>
  <c r="AD66" i="8" s="1"/>
  <c r="AE66" i="8" s="1"/>
  <c r="AF66" i="8" s="1"/>
  <c r="AG66" i="8" s="1"/>
  <c r="D704" i="8"/>
  <c r="E704" i="8" s="1"/>
  <c r="F704" i="8" s="1"/>
  <c r="G704" i="8" s="1"/>
  <c r="H704" i="8" s="1"/>
  <c r="I704" i="8" s="1"/>
  <c r="J704" i="8" s="1"/>
  <c r="K704" i="8" s="1"/>
  <c r="L704" i="8" s="1"/>
  <c r="M704" i="8" s="1"/>
  <c r="N704" i="8" s="1"/>
  <c r="O704" i="8" s="1"/>
  <c r="P704" i="8" s="1"/>
  <c r="Q704" i="8" s="1"/>
  <c r="R704" i="8" s="1"/>
  <c r="S704" i="8" s="1"/>
  <c r="T704" i="8" s="1"/>
  <c r="U704" i="8" s="1"/>
  <c r="V704" i="8" s="1"/>
  <c r="W704" i="8" s="1"/>
  <c r="X704" i="8" s="1"/>
  <c r="Y704" i="8" s="1"/>
  <c r="Z704" i="8" s="1"/>
  <c r="AA704" i="8" s="1"/>
  <c r="AB704" i="8" s="1"/>
  <c r="AC704" i="8" s="1"/>
  <c r="AD704" i="8" s="1"/>
  <c r="AE704" i="8" s="1"/>
  <c r="AF704" i="8" s="1"/>
  <c r="AG704" i="8" s="1"/>
  <c r="D760" i="8"/>
  <c r="E760" i="8" s="1"/>
  <c r="F760" i="8" s="1"/>
  <c r="G760" i="8" s="1"/>
  <c r="H760" i="8" s="1"/>
  <c r="I760" i="8" s="1"/>
  <c r="J760" i="8" s="1"/>
  <c r="K760" i="8" s="1"/>
  <c r="L760" i="8" s="1"/>
  <c r="M760" i="8" s="1"/>
  <c r="N760" i="8" s="1"/>
  <c r="O760" i="8" s="1"/>
  <c r="P760" i="8" s="1"/>
  <c r="Q760" i="8" s="1"/>
  <c r="R760" i="8" s="1"/>
  <c r="S760" i="8" s="1"/>
  <c r="T760" i="8" s="1"/>
  <c r="U760" i="8" s="1"/>
  <c r="V760" i="8" s="1"/>
  <c r="W760" i="8" s="1"/>
  <c r="X760" i="8" s="1"/>
  <c r="Y760" i="8" s="1"/>
  <c r="Z760" i="8" s="1"/>
  <c r="AA760" i="8" s="1"/>
  <c r="AB760" i="8" s="1"/>
  <c r="AC760" i="8" s="1"/>
  <c r="AD760" i="8" s="1"/>
  <c r="AE760" i="8" s="1"/>
  <c r="AF760" i="8" s="1"/>
  <c r="AG760" i="8" s="1"/>
  <c r="D902" i="8"/>
  <c r="E902" i="8" s="1"/>
  <c r="F902" i="8" s="1"/>
  <c r="G902" i="8" s="1"/>
  <c r="H902" i="8" s="1"/>
  <c r="I902" i="8" s="1"/>
  <c r="J902" i="8" s="1"/>
  <c r="K902" i="8" s="1"/>
  <c r="L902" i="8" s="1"/>
  <c r="M902" i="8" s="1"/>
  <c r="N902" i="8" s="1"/>
  <c r="O902" i="8" s="1"/>
  <c r="P902" i="8" s="1"/>
  <c r="Q902" i="8" s="1"/>
  <c r="R902" i="8" s="1"/>
  <c r="S902" i="8" s="1"/>
  <c r="T902" i="8" s="1"/>
  <c r="U902" i="8" s="1"/>
  <c r="V902" i="8" s="1"/>
  <c r="W902" i="8" s="1"/>
  <c r="X902" i="8" s="1"/>
  <c r="Y902" i="8" s="1"/>
  <c r="Z902" i="8" s="1"/>
  <c r="AA902" i="8" s="1"/>
  <c r="AB902" i="8" s="1"/>
  <c r="AC902" i="8" s="1"/>
  <c r="AD902" i="8" s="1"/>
  <c r="AE902" i="8" s="1"/>
  <c r="AF902" i="8" s="1"/>
  <c r="AG902" i="8" s="1"/>
  <c r="D813" i="8"/>
  <c r="E813" i="8" s="1"/>
  <c r="F813" i="8" s="1"/>
  <c r="G813" i="8" s="1"/>
  <c r="H813" i="8" s="1"/>
  <c r="I813" i="8" s="1"/>
  <c r="J813" i="8" s="1"/>
  <c r="K813" i="8" s="1"/>
  <c r="L813" i="8" s="1"/>
  <c r="M813" i="8" s="1"/>
  <c r="N813" i="8" s="1"/>
  <c r="O813" i="8" s="1"/>
  <c r="P813" i="8" s="1"/>
  <c r="Q813" i="8" s="1"/>
  <c r="R813" i="8" s="1"/>
  <c r="S813" i="8" s="1"/>
  <c r="T813" i="8" s="1"/>
  <c r="U813" i="8" s="1"/>
  <c r="V813" i="8" s="1"/>
  <c r="W813" i="8" s="1"/>
  <c r="X813" i="8" s="1"/>
  <c r="Y813" i="8" s="1"/>
  <c r="Z813" i="8" s="1"/>
  <c r="AA813" i="8" s="1"/>
  <c r="AB813" i="8" s="1"/>
  <c r="AC813" i="8" s="1"/>
  <c r="AD813" i="8" s="1"/>
  <c r="AE813" i="8" s="1"/>
  <c r="AF813" i="8" s="1"/>
  <c r="AG813" i="8" s="1"/>
  <c r="D887" i="8"/>
  <c r="E887" i="8" s="1"/>
  <c r="F887" i="8" s="1"/>
  <c r="G887" i="8" s="1"/>
  <c r="H887" i="8" s="1"/>
  <c r="I887" i="8" s="1"/>
  <c r="J887" i="8" s="1"/>
  <c r="K887" i="8" s="1"/>
  <c r="L887" i="8" s="1"/>
  <c r="M887" i="8" s="1"/>
  <c r="N887" i="8" s="1"/>
  <c r="O887" i="8" s="1"/>
  <c r="P887" i="8" s="1"/>
  <c r="Q887" i="8" s="1"/>
  <c r="R887" i="8" s="1"/>
  <c r="S887" i="8" s="1"/>
  <c r="T887" i="8" s="1"/>
  <c r="U887" i="8" s="1"/>
  <c r="V887" i="8" s="1"/>
  <c r="W887" i="8" s="1"/>
  <c r="X887" i="8" s="1"/>
  <c r="Y887" i="8" s="1"/>
  <c r="Z887" i="8" s="1"/>
  <c r="AA887" i="8" s="1"/>
  <c r="AB887" i="8" s="1"/>
  <c r="AC887" i="8" s="1"/>
  <c r="AD887" i="8" s="1"/>
  <c r="AE887" i="8" s="1"/>
  <c r="AF887" i="8" s="1"/>
  <c r="AG887" i="8" s="1"/>
  <c r="D759" i="8"/>
  <c r="E759" i="8" s="1"/>
  <c r="F759" i="8" s="1"/>
  <c r="G759" i="8" s="1"/>
  <c r="H759" i="8" s="1"/>
  <c r="I759" i="8" s="1"/>
  <c r="J759" i="8" s="1"/>
  <c r="K759" i="8" s="1"/>
  <c r="L759" i="8" s="1"/>
  <c r="M759" i="8" s="1"/>
  <c r="N759" i="8" s="1"/>
  <c r="O759" i="8" s="1"/>
  <c r="P759" i="8" s="1"/>
  <c r="Q759" i="8" s="1"/>
  <c r="R759" i="8" s="1"/>
  <c r="S759" i="8" s="1"/>
  <c r="T759" i="8" s="1"/>
  <c r="U759" i="8" s="1"/>
  <c r="V759" i="8" s="1"/>
  <c r="W759" i="8" s="1"/>
  <c r="X759" i="8" s="1"/>
  <c r="Y759" i="8" s="1"/>
  <c r="Z759" i="8" s="1"/>
  <c r="AA759" i="8" s="1"/>
  <c r="AB759" i="8" s="1"/>
  <c r="AC759" i="8" s="1"/>
  <c r="AD759" i="8" s="1"/>
  <c r="AE759" i="8" s="1"/>
  <c r="AF759" i="8" s="1"/>
  <c r="AG759" i="8" s="1"/>
  <c r="D559" i="8"/>
  <c r="E559" i="8" s="1"/>
  <c r="F559" i="8" s="1"/>
  <c r="G559" i="8" s="1"/>
  <c r="H559" i="8" s="1"/>
  <c r="I559" i="8" s="1"/>
  <c r="J559" i="8" s="1"/>
  <c r="K559" i="8" s="1"/>
  <c r="L559" i="8" s="1"/>
  <c r="M559" i="8" s="1"/>
  <c r="N559" i="8" s="1"/>
  <c r="O559" i="8" s="1"/>
  <c r="P559" i="8" s="1"/>
  <c r="Q559" i="8" s="1"/>
  <c r="R559" i="8" s="1"/>
  <c r="S559" i="8" s="1"/>
  <c r="T559" i="8" s="1"/>
  <c r="U559" i="8" s="1"/>
  <c r="V559" i="8" s="1"/>
  <c r="W559" i="8" s="1"/>
  <c r="X559" i="8" s="1"/>
  <c r="Y559" i="8" s="1"/>
  <c r="Z559" i="8" s="1"/>
  <c r="AA559" i="8" s="1"/>
  <c r="AB559" i="8" s="1"/>
  <c r="AC559" i="8" s="1"/>
  <c r="AD559" i="8" s="1"/>
  <c r="AE559" i="8" s="1"/>
  <c r="AF559" i="8" s="1"/>
  <c r="AG559" i="8" s="1"/>
  <c r="D47" i="8"/>
  <c r="E47" i="8" s="1"/>
  <c r="F47" i="8" s="1"/>
  <c r="G47" i="8" s="1"/>
  <c r="H47" i="8" s="1"/>
  <c r="I47" i="8" s="1"/>
  <c r="J47" i="8" s="1"/>
  <c r="K47" i="8" s="1"/>
  <c r="L47" i="8" s="1"/>
  <c r="M47" i="8" s="1"/>
  <c r="N47" i="8" s="1"/>
  <c r="O47" i="8" s="1"/>
  <c r="P47" i="8" s="1"/>
  <c r="Q47" i="8" s="1"/>
  <c r="R47" i="8" s="1"/>
  <c r="S47" i="8" s="1"/>
  <c r="T47" i="8" s="1"/>
  <c r="U47" i="8" s="1"/>
  <c r="V47" i="8" s="1"/>
  <c r="W47" i="8" s="1"/>
  <c r="X47" i="8" s="1"/>
  <c r="Y47" i="8" s="1"/>
  <c r="Z47" i="8" s="1"/>
  <c r="AA47" i="8" s="1"/>
  <c r="AB47" i="8" s="1"/>
  <c r="AC47" i="8" s="1"/>
  <c r="AD47" i="8" s="1"/>
  <c r="AE47" i="8" s="1"/>
  <c r="AF47" i="8" s="1"/>
  <c r="AG47" i="8" s="1"/>
  <c r="D782" i="8"/>
  <c r="E782" i="8" s="1"/>
  <c r="F782" i="8" s="1"/>
  <c r="G782" i="8" s="1"/>
  <c r="H782" i="8" s="1"/>
  <c r="I782" i="8" s="1"/>
  <c r="J782" i="8" s="1"/>
  <c r="K782" i="8" s="1"/>
  <c r="L782" i="8" s="1"/>
  <c r="M782" i="8" s="1"/>
  <c r="N782" i="8" s="1"/>
  <c r="O782" i="8" s="1"/>
  <c r="P782" i="8" s="1"/>
  <c r="Q782" i="8" s="1"/>
  <c r="R782" i="8" s="1"/>
  <c r="S782" i="8" s="1"/>
  <c r="T782" i="8" s="1"/>
  <c r="U782" i="8" s="1"/>
  <c r="V782" i="8" s="1"/>
  <c r="W782" i="8" s="1"/>
  <c r="X782" i="8" s="1"/>
  <c r="Y782" i="8" s="1"/>
  <c r="Z782" i="8" s="1"/>
  <c r="AA782" i="8" s="1"/>
  <c r="AB782" i="8" s="1"/>
  <c r="AC782" i="8" s="1"/>
  <c r="AD782" i="8" s="1"/>
  <c r="AE782" i="8" s="1"/>
  <c r="AF782" i="8" s="1"/>
  <c r="AG782" i="8" s="1"/>
  <c r="D654" i="8"/>
  <c r="E654" i="8" s="1"/>
  <c r="F654" i="8" s="1"/>
  <c r="G654" i="8" s="1"/>
  <c r="H654" i="8" s="1"/>
  <c r="I654" i="8" s="1"/>
  <c r="J654" i="8" s="1"/>
  <c r="K654" i="8" s="1"/>
  <c r="L654" i="8" s="1"/>
  <c r="M654" i="8" s="1"/>
  <c r="N654" i="8" s="1"/>
  <c r="O654" i="8" s="1"/>
  <c r="P654" i="8" s="1"/>
  <c r="Q654" i="8" s="1"/>
  <c r="R654" i="8" s="1"/>
  <c r="S654" i="8" s="1"/>
  <c r="T654" i="8" s="1"/>
  <c r="U654" i="8" s="1"/>
  <c r="V654" i="8" s="1"/>
  <c r="W654" i="8" s="1"/>
  <c r="X654" i="8" s="1"/>
  <c r="Y654" i="8" s="1"/>
  <c r="Z654" i="8" s="1"/>
  <c r="AA654" i="8" s="1"/>
  <c r="AB654" i="8" s="1"/>
  <c r="AC654" i="8" s="1"/>
  <c r="AD654" i="8" s="1"/>
  <c r="AE654" i="8" s="1"/>
  <c r="AF654" i="8" s="1"/>
  <c r="AG654" i="8" s="1"/>
  <c r="D142" i="8"/>
  <c r="E142" i="8" s="1"/>
  <c r="F142" i="8" s="1"/>
  <c r="G142" i="8" s="1"/>
  <c r="H142" i="8" s="1"/>
  <c r="I142" i="8" s="1"/>
  <c r="J142" i="8" s="1"/>
  <c r="K142" i="8" s="1"/>
  <c r="L142" i="8" s="1"/>
  <c r="M142" i="8" s="1"/>
  <c r="N142" i="8" s="1"/>
  <c r="O142" i="8" s="1"/>
  <c r="P142" i="8" s="1"/>
  <c r="Q142" i="8" s="1"/>
  <c r="R142" i="8" s="1"/>
  <c r="S142" i="8" s="1"/>
  <c r="T142" i="8" s="1"/>
  <c r="U142" i="8" s="1"/>
  <c r="V142" i="8" s="1"/>
  <c r="W142" i="8" s="1"/>
  <c r="X142" i="8" s="1"/>
  <c r="Y142" i="8" s="1"/>
  <c r="Z142" i="8" s="1"/>
  <c r="AA142" i="8" s="1"/>
  <c r="AB142" i="8" s="1"/>
  <c r="AC142" i="8" s="1"/>
  <c r="AD142" i="8" s="1"/>
  <c r="AE142" i="8" s="1"/>
  <c r="AF142" i="8" s="1"/>
  <c r="AG142" i="8" s="1"/>
  <c r="D573" i="8"/>
  <c r="E573" i="8" s="1"/>
  <c r="F573" i="8" s="1"/>
  <c r="G573" i="8" s="1"/>
  <c r="H573" i="8" s="1"/>
  <c r="I573" i="8" s="1"/>
  <c r="J573" i="8" s="1"/>
  <c r="K573" i="8" s="1"/>
  <c r="L573" i="8" s="1"/>
  <c r="M573" i="8" s="1"/>
  <c r="N573" i="8" s="1"/>
  <c r="O573" i="8" s="1"/>
  <c r="P573" i="8" s="1"/>
  <c r="Q573" i="8" s="1"/>
  <c r="R573" i="8" s="1"/>
  <c r="S573" i="8" s="1"/>
  <c r="T573" i="8" s="1"/>
  <c r="U573" i="8" s="1"/>
  <c r="V573" i="8" s="1"/>
  <c r="W573" i="8" s="1"/>
  <c r="X573" i="8" s="1"/>
  <c r="Y573" i="8" s="1"/>
  <c r="Z573" i="8" s="1"/>
  <c r="AA573" i="8" s="1"/>
  <c r="AB573" i="8" s="1"/>
  <c r="AC573" i="8" s="1"/>
  <c r="AD573" i="8" s="1"/>
  <c r="AE573" i="8" s="1"/>
  <c r="AF573" i="8" s="1"/>
  <c r="AG573" i="8" s="1"/>
  <c r="D445" i="8"/>
  <c r="E445" i="8" s="1"/>
  <c r="F445" i="8" s="1"/>
  <c r="G445" i="8" s="1"/>
  <c r="H445" i="8" s="1"/>
  <c r="I445" i="8" s="1"/>
  <c r="J445" i="8" s="1"/>
  <c r="K445" i="8" s="1"/>
  <c r="L445" i="8" s="1"/>
  <c r="M445" i="8" s="1"/>
  <c r="N445" i="8" s="1"/>
  <c r="O445" i="8" s="1"/>
  <c r="P445" i="8" s="1"/>
  <c r="Q445" i="8" s="1"/>
  <c r="R445" i="8" s="1"/>
  <c r="S445" i="8" s="1"/>
  <c r="T445" i="8" s="1"/>
  <c r="U445" i="8" s="1"/>
  <c r="V445" i="8" s="1"/>
  <c r="W445" i="8" s="1"/>
  <c r="X445" i="8" s="1"/>
  <c r="Y445" i="8" s="1"/>
  <c r="Z445" i="8" s="1"/>
  <c r="AA445" i="8" s="1"/>
  <c r="AB445" i="8" s="1"/>
  <c r="AC445" i="8" s="1"/>
  <c r="AD445" i="8" s="1"/>
  <c r="AE445" i="8" s="1"/>
  <c r="AF445" i="8" s="1"/>
  <c r="AG445" i="8" s="1"/>
  <c r="D181" i="8"/>
  <c r="E181" i="8" s="1"/>
  <c r="F181" i="8" s="1"/>
  <c r="G181" i="8" s="1"/>
  <c r="H181" i="8" s="1"/>
  <c r="I181" i="8" s="1"/>
  <c r="J181" i="8" s="1"/>
  <c r="K181" i="8" s="1"/>
  <c r="L181" i="8" s="1"/>
  <c r="M181" i="8" s="1"/>
  <c r="N181" i="8" s="1"/>
  <c r="O181" i="8" s="1"/>
  <c r="P181" i="8" s="1"/>
  <c r="Q181" i="8" s="1"/>
  <c r="R181" i="8" s="1"/>
  <c r="S181" i="8" s="1"/>
  <c r="T181" i="8" s="1"/>
  <c r="U181" i="8" s="1"/>
  <c r="V181" i="8" s="1"/>
  <c r="W181" i="8" s="1"/>
  <c r="X181" i="8" s="1"/>
  <c r="Y181" i="8" s="1"/>
  <c r="Z181" i="8" s="1"/>
  <c r="AA181" i="8" s="1"/>
  <c r="AB181" i="8" s="1"/>
  <c r="AC181" i="8" s="1"/>
  <c r="AD181" i="8" s="1"/>
  <c r="AE181" i="8" s="1"/>
  <c r="AF181" i="8" s="1"/>
  <c r="AG181" i="8" s="1"/>
  <c r="D173" i="8"/>
  <c r="E173" i="8" s="1"/>
  <c r="F173" i="8" s="1"/>
  <c r="G173" i="8" s="1"/>
  <c r="H173" i="8" s="1"/>
  <c r="I173" i="8" s="1"/>
  <c r="J173" i="8" s="1"/>
  <c r="K173" i="8" s="1"/>
  <c r="L173" i="8" s="1"/>
  <c r="M173" i="8" s="1"/>
  <c r="N173" i="8" s="1"/>
  <c r="O173" i="8" s="1"/>
  <c r="P173" i="8" s="1"/>
  <c r="Q173" i="8" s="1"/>
  <c r="R173" i="8" s="1"/>
  <c r="S173" i="8" s="1"/>
  <c r="T173" i="8" s="1"/>
  <c r="U173" i="8" s="1"/>
  <c r="V173" i="8" s="1"/>
  <c r="W173" i="8" s="1"/>
  <c r="X173" i="8" s="1"/>
  <c r="Y173" i="8" s="1"/>
  <c r="Z173" i="8" s="1"/>
  <c r="AA173" i="8" s="1"/>
  <c r="AB173" i="8" s="1"/>
  <c r="AC173" i="8" s="1"/>
  <c r="AD173" i="8" s="1"/>
  <c r="AE173" i="8" s="1"/>
  <c r="AF173" i="8" s="1"/>
  <c r="AG173" i="8" s="1"/>
  <c r="D516" i="8"/>
  <c r="E516" i="8" s="1"/>
  <c r="F516" i="8" s="1"/>
  <c r="G516" i="8" s="1"/>
  <c r="H516" i="8" s="1"/>
  <c r="I516" i="8" s="1"/>
  <c r="J516" i="8" s="1"/>
  <c r="K516" i="8" s="1"/>
  <c r="L516" i="8" s="1"/>
  <c r="M516" i="8" s="1"/>
  <c r="N516" i="8" s="1"/>
  <c r="O516" i="8" s="1"/>
  <c r="P516" i="8" s="1"/>
  <c r="Q516" i="8" s="1"/>
  <c r="R516" i="8" s="1"/>
  <c r="S516" i="8" s="1"/>
  <c r="T516" i="8" s="1"/>
  <c r="U516" i="8" s="1"/>
  <c r="V516" i="8" s="1"/>
  <c r="W516" i="8" s="1"/>
  <c r="X516" i="8" s="1"/>
  <c r="Y516" i="8" s="1"/>
  <c r="Z516" i="8" s="1"/>
  <c r="AA516" i="8" s="1"/>
  <c r="AB516" i="8" s="1"/>
  <c r="AC516" i="8" s="1"/>
  <c r="AD516" i="8" s="1"/>
  <c r="AE516" i="8" s="1"/>
  <c r="AF516" i="8" s="1"/>
  <c r="AG516" i="8" s="1"/>
  <c r="D220" i="8"/>
  <c r="E220" i="8" s="1"/>
  <c r="F220" i="8" s="1"/>
  <c r="G220" i="8" s="1"/>
  <c r="H220" i="8" s="1"/>
  <c r="I220" i="8" s="1"/>
  <c r="J220" i="8" s="1"/>
  <c r="K220" i="8" s="1"/>
  <c r="L220" i="8" s="1"/>
  <c r="M220" i="8" s="1"/>
  <c r="N220" i="8" s="1"/>
  <c r="O220" i="8" s="1"/>
  <c r="P220" i="8" s="1"/>
  <c r="Q220" i="8" s="1"/>
  <c r="R220" i="8" s="1"/>
  <c r="S220" i="8" s="1"/>
  <c r="T220" i="8" s="1"/>
  <c r="U220" i="8" s="1"/>
  <c r="V220" i="8" s="1"/>
  <c r="W220" i="8" s="1"/>
  <c r="X220" i="8" s="1"/>
  <c r="Y220" i="8" s="1"/>
  <c r="Z220" i="8" s="1"/>
  <c r="AA220" i="8" s="1"/>
  <c r="AB220" i="8" s="1"/>
  <c r="AC220" i="8" s="1"/>
  <c r="AD220" i="8" s="1"/>
  <c r="AE220" i="8" s="1"/>
  <c r="AF220" i="8" s="1"/>
  <c r="AG220" i="8" s="1"/>
  <c r="D483" i="8"/>
  <c r="E483" i="8" s="1"/>
  <c r="F483" i="8" s="1"/>
  <c r="G483" i="8" s="1"/>
  <c r="H483" i="8" s="1"/>
  <c r="I483" i="8" s="1"/>
  <c r="J483" i="8" s="1"/>
  <c r="K483" i="8" s="1"/>
  <c r="L483" i="8" s="1"/>
  <c r="M483" i="8" s="1"/>
  <c r="N483" i="8" s="1"/>
  <c r="O483" i="8" s="1"/>
  <c r="P483" i="8" s="1"/>
  <c r="Q483" i="8" s="1"/>
  <c r="R483" i="8" s="1"/>
  <c r="S483" i="8" s="1"/>
  <c r="T483" i="8" s="1"/>
  <c r="U483" i="8" s="1"/>
  <c r="V483" i="8" s="1"/>
  <c r="W483" i="8" s="1"/>
  <c r="X483" i="8" s="1"/>
  <c r="Y483" i="8" s="1"/>
  <c r="Z483" i="8" s="1"/>
  <c r="AA483" i="8" s="1"/>
  <c r="AB483" i="8" s="1"/>
  <c r="AC483" i="8" s="1"/>
  <c r="AD483" i="8" s="1"/>
  <c r="AE483" i="8" s="1"/>
  <c r="AF483" i="8" s="1"/>
  <c r="AG483" i="8" s="1"/>
  <c r="D35" i="8"/>
  <c r="E35" i="8" s="1"/>
  <c r="F35" i="8" s="1"/>
  <c r="G35" i="8" s="1"/>
  <c r="H35" i="8" s="1"/>
  <c r="I35" i="8" s="1"/>
  <c r="J35" i="8" s="1"/>
  <c r="K35" i="8" s="1"/>
  <c r="L35" i="8" s="1"/>
  <c r="M35" i="8" s="1"/>
  <c r="N35" i="8" s="1"/>
  <c r="O35" i="8" s="1"/>
  <c r="P35" i="8" s="1"/>
  <c r="Q35" i="8" s="1"/>
  <c r="R35" i="8" s="1"/>
  <c r="S35" i="8" s="1"/>
  <c r="T35" i="8" s="1"/>
  <c r="U35" i="8" s="1"/>
  <c r="V35" i="8" s="1"/>
  <c r="W35" i="8" s="1"/>
  <c r="X35" i="8" s="1"/>
  <c r="Y35" i="8" s="1"/>
  <c r="Z35" i="8" s="1"/>
  <c r="AA35" i="8" s="1"/>
  <c r="AB35" i="8" s="1"/>
  <c r="AC35" i="8" s="1"/>
  <c r="AD35" i="8" s="1"/>
  <c r="AE35" i="8" s="1"/>
  <c r="AF35" i="8" s="1"/>
  <c r="AG35" i="8" s="1"/>
  <c r="D45" i="8"/>
  <c r="E45" i="8" s="1"/>
  <c r="F45" i="8" s="1"/>
  <c r="G45" i="8" s="1"/>
  <c r="H45" i="8" s="1"/>
  <c r="I45" i="8" s="1"/>
  <c r="J45" i="8" s="1"/>
  <c r="K45" i="8" s="1"/>
  <c r="L45" i="8" s="1"/>
  <c r="M45" i="8" s="1"/>
  <c r="N45" i="8" s="1"/>
  <c r="O45" i="8" s="1"/>
  <c r="P45" i="8" s="1"/>
  <c r="Q45" i="8" s="1"/>
  <c r="R45" i="8" s="1"/>
  <c r="S45" i="8" s="1"/>
  <c r="T45" i="8" s="1"/>
  <c r="U45" i="8" s="1"/>
  <c r="V45" i="8" s="1"/>
  <c r="W45" i="8" s="1"/>
  <c r="X45" i="8" s="1"/>
  <c r="Y45" i="8" s="1"/>
  <c r="Z45" i="8" s="1"/>
  <c r="AA45" i="8" s="1"/>
  <c r="AB45" i="8" s="1"/>
  <c r="AC45" i="8" s="1"/>
  <c r="AD45" i="8" s="1"/>
  <c r="AE45" i="8" s="1"/>
  <c r="AF45" i="8" s="1"/>
  <c r="AG45" i="8" s="1"/>
  <c r="D572" i="8"/>
  <c r="E572" i="8" s="1"/>
  <c r="F572" i="8" s="1"/>
  <c r="G572" i="8" s="1"/>
  <c r="H572" i="8" s="1"/>
  <c r="I572" i="8" s="1"/>
  <c r="J572" i="8" s="1"/>
  <c r="K572" i="8" s="1"/>
  <c r="L572" i="8" s="1"/>
  <c r="M572" i="8" s="1"/>
  <c r="N572" i="8" s="1"/>
  <c r="O572" i="8" s="1"/>
  <c r="P572" i="8" s="1"/>
  <c r="Q572" i="8" s="1"/>
  <c r="R572" i="8" s="1"/>
  <c r="S572" i="8" s="1"/>
  <c r="T572" i="8" s="1"/>
  <c r="U572" i="8" s="1"/>
  <c r="V572" i="8" s="1"/>
  <c r="W572" i="8" s="1"/>
  <c r="X572" i="8" s="1"/>
  <c r="Y572" i="8" s="1"/>
  <c r="Z572" i="8" s="1"/>
  <c r="AA572" i="8" s="1"/>
  <c r="AB572" i="8" s="1"/>
  <c r="AC572" i="8" s="1"/>
  <c r="AD572" i="8" s="1"/>
  <c r="AE572" i="8" s="1"/>
  <c r="AF572" i="8" s="1"/>
  <c r="AG572" i="8" s="1"/>
  <c r="D332" i="8"/>
  <c r="E332" i="8" s="1"/>
  <c r="F332" i="8" s="1"/>
  <c r="G332" i="8" s="1"/>
  <c r="H332" i="8" s="1"/>
  <c r="I332" i="8" s="1"/>
  <c r="J332" i="8" s="1"/>
  <c r="K332" i="8" s="1"/>
  <c r="L332" i="8" s="1"/>
  <c r="M332" i="8" s="1"/>
  <c r="N332" i="8" s="1"/>
  <c r="O332" i="8" s="1"/>
  <c r="P332" i="8" s="1"/>
  <c r="Q332" i="8" s="1"/>
  <c r="R332" i="8" s="1"/>
  <c r="S332" i="8" s="1"/>
  <c r="T332" i="8" s="1"/>
  <c r="U332" i="8" s="1"/>
  <c r="V332" i="8" s="1"/>
  <c r="W332" i="8" s="1"/>
  <c r="X332" i="8" s="1"/>
  <c r="Y332" i="8" s="1"/>
  <c r="Z332" i="8" s="1"/>
  <c r="AA332" i="8" s="1"/>
  <c r="AB332" i="8" s="1"/>
  <c r="AC332" i="8" s="1"/>
  <c r="AD332" i="8" s="1"/>
  <c r="AE332" i="8" s="1"/>
  <c r="AF332" i="8" s="1"/>
  <c r="AG332" i="8" s="1"/>
  <c r="D100" i="8"/>
  <c r="E100" i="8" s="1"/>
  <c r="F100" i="8" s="1"/>
  <c r="G100" i="8" s="1"/>
  <c r="H100" i="8" s="1"/>
  <c r="I100" i="8" s="1"/>
  <c r="J100" i="8" s="1"/>
  <c r="K100" i="8" s="1"/>
  <c r="L100" i="8" s="1"/>
  <c r="M100" i="8" s="1"/>
  <c r="N100" i="8" s="1"/>
  <c r="O100" i="8" s="1"/>
  <c r="P100" i="8" s="1"/>
  <c r="Q100" i="8" s="1"/>
  <c r="R100" i="8" s="1"/>
  <c r="S100" i="8" s="1"/>
  <c r="T100" i="8" s="1"/>
  <c r="U100" i="8" s="1"/>
  <c r="V100" i="8" s="1"/>
  <c r="W100" i="8" s="1"/>
  <c r="X100" i="8" s="1"/>
  <c r="Y100" i="8" s="1"/>
  <c r="Z100" i="8" s="1"/>
  <c r="AA100" i="8" s="1"/>
  <c r="AB100" i="8" s="1"/>
  <c r="AC100" i="8" s="1"/>
  <c r="AD100" i="8" s="1"/>
  <c r="AE100" i="8" s="1"/>
  <c r="AF100" i="8" s="1"/>
  <c r="AG100" i="8" s="1"/>
  <c r="D570" i="8"/>
  <c r="E570" i="8" s="1"/>
  <c r="F570" i="8" s="1"/>
  <c r="G570" i="8" s="1"/>
  <c r="H570" i="8" s="1"/>
  <c r="I570" i="8" s="1"/>
  <c r="J570" i="8" s="1"/>
  <c r="K570" i="8" s="1"/>
  <c r="L570" i="8" s="1"/>
  <c r="M570" i="8" s="1"/>
  <c r="N570" i="8" s="1"/>
  <c r="O570" i="8" s="1"/>
  <c r="P570" i="8" s="1"/>
  <c r="Q570" i="8" s="1"/>
  <c r="R570" i="8" s="1"/>
  <c r="S570" i="8" s="1"/>
  <c r="T570" i="8" s="1"/>
  <c r="U570" i="8" s="1"/>
  <c r="V570" i="8" s="1"/>
  <c r="W570" i="8" s="1"/>
  <c r="X570" i="8" s="1"/>
  <c r="Y570" i="8" s="1"/>
  <c r="Z570" i="8" s="1"/>
  <c r="AA570" i="8" s="1"/>
  <c r="AB570" i="8" s="1"/>
  <c r="AC570" i="8" s="1"/>
  <c r="AD570" i="8" s="1"/>
  <c r="AE570" i="8" s="1"/>
  <c r="AF570" i="8" s="1"/>
  <c r="AG570" i="8" s="1"/>
  <c r="D314" i="8"/>
  <c r="E314" i="8" s="1"/>
  <c r="F314" i="8" s="1"/>
  <c r="G314" i="8" s="1"/>
  <c r="H314" i="8" s="1"/>
  <c r="I314" i="8" s="1"/>
  <c r="J314" i="8" s="1"/>
  <c r="K314" i="8" s="1"/>
  <c r="L314" i="8" s="1"/>
  <c r="M314" i="8" s="1"/>
  <c r="N314" i="8" s="1"/>
  <c r="O314" i="8" s="1"/>
  <c r="P314" i="8" s="1"/>
  <c r="Q314" i="8" s="1"/>
  <c r="R314" i="8" s="1"/>
  <c r="S314" i="8" s="1"/>
  <c r="T314" i="8" s="1"/>
  <c r="U314" i="8" s="1"/>
  <c r="V314" i="8" s="1"/>
  <c r="W314" i="8" s="1"/>
  <c r="X314" i="8" s="1"/>
  <c r="Y314" i="8" s="1"/>
  <c r="Z314" i="8" s="1"/>
  <c r="AA314" i="8" s="1"/>
  <c r="AB314" i="8" s="1"/>
  <c r="AC314" i="8" s="1"/>
  <c r="AD314" i="8" s="1"/>
  <c r="AE314" i="8" s="1"/>
  <c r="AF314" i="8" s="1"/>
  <c r="AG314" i="8" s="1"/>
  <c r="D58" i="8"/>
  <c r="E58" i="8" s="1"/>
  <c r="F58" i="8" s="1"/>
  <c r="G58" i="8" s="1"/>
  <c r="H58" i="8" s="1"/>
  <c r="I58" i="8" s="1"/>
  <c r="J58" i="8" s="1"/>
  <c r="K58" i="8" s="1"/>
  <c r="L58" i="8" s="1"/>
  <c r="M58" i="8" s="1"/>
  <c r="N58" i="8" s="1"/>
  <c r="O58" i="8" s="1"/>
  <c r="P58" i="8" s="1"/>
  <c r="Q58" i="8" s="1"/>
  <c r="R58" i="8" s="1"/>
  <c r="S58" i="8" s="1"/>
  <c r="T58" i="8" s="1"/>
  <c r="U58" i="8" s="1"/>
  <c r="V58" i="8" s="1"/>
  <c r="W58" i="8" s="1"/>
  <c r="X58" i="8" s="1"/>
  <c r="Y58" i="8" s="1"/>
  <c r="Z58" i="8" s="1"/>
  <c r="AA58" i="8" s="1"/>
  <c r="AB58" i="8" s="1"/>
  <c r="AC58" i="8" s="1"/>
  <c r="AD58" i="8" s="1"/>
  <c r="AE58" i="8" s="1"/>
  <c r="AF58" i="8" s="1"/>
  <c r="AG58" i="8" s="1"/>
  <c r="D41" i="8"/>
  <c r="E41" i="8" s="1"/>
  <c r="F41" i="8" s="1"/>
  <c r="G41" i="8" s="1"/>
  <c r="H41" i="8" s="1"/>
  <c r="I41" i="8" s="1"/>
  <c r="J41" i="8" s="1"/>
  <c r="K41" i="8" s="1"/>
  <c r="L41" i="8" s="1"/>
  <c r="M41" i="8" s="1"/>
  <c r="N41" i="8" s="1"/>
  <c r="O41" i="8" s="1"/>
  <c r="P41" i="8" s="1"/>
  <c r="Q41" i="8" s="1"/>
  <c r="R41" i="8" s="1"/>
  <c r="S41" i="8" s="1"/>
  <c r="T41" i="8" s="1"/>
  <c r="U41" i="8" s="1"/>
  <c r="V41" i="8" s="1"/>
  <c r="W41" i="8" s="1"/>
  <c r="X41" i="8" s="1"/>
  <c r="Y41" i="8" s="1"/>
  <c r="Z41" i="8" s="1"/>
  <c r="AA41" i="8" s="1"/>
  <c r="AB41" i="8" s="1"/>
  <c r="AC41" i="8" s="1"/>
  <c r="AD41" i="8" s="1"/>
  <c r="AE41" i="8" s="1"/>
  <c r="AF41" i="8" s="1"/>
  <c r="AG41" i="8" s="1"/>
  <c r="D877" i="8"/>
  <c r="E877" i="8" s="1"/>
  <c r="F877" i="8" s="1"/>
  <c r="G877" i="8" s="1"/>
  <c r="H877" i="8" s="1"/>
  <c r="I877" i="8" s="1"/>
  <c r="J877" i="8" s="1"/>
  <c r="K877" i="8" s="1"/>
  <c r="L877" i="8" s="1"/>
  <c r="M877" i="8" s="1"/>
  <c r="N877" i="8" s="1"/>
  <c r="O877" i="8" s="1"/>
  <c r="P877" i="8" s="1"/>
  <c r="Q877" i="8" s="1"/>
  <c r="R877" i="8" s="1"/>
  <c r="S877" i="8" s="1"/>
  <c r="T877" i="8" s="1"/>
  <c r="U877" i="8" s="1"/>
  <c r="V877" i="8" s="1"/>
  <c r="W877" i="8" s="1"/>
  <c r="X877" i="8" s="1"/>
  <c r="Y877" i="8" s="1"/>
  <c r="Z877" i="8" s="1"/>
  <c r="AA877" i="8" s="1"/>
  <c r="AB877" i="8" s="1"/>
  <c r="AC877" i="8" s="1"/>
  <c r="AD877" i="8" s="1"/>
  <c r="AE877" i="8" s="1"/>
  <c r="AF877" i="8" s="1"/>
  <c r="AG877" i="8" s="1"/>
  <c r="D822" i="8"/>
  <c r="E822" i="8" s="1"/>
  <c r="F822" i="8" s="1"/>
  <c r="G822" i="8" s="1"/>
  <c r="H822" i="8" s="1"/>
  <c r="I822" i="8" s="1"/>
  <c r="J822" i="8" s="1"/>
  <c r="K822" i="8" s="1"/>
  <c r="L822" i="8" s="1"/>
  <c r="M822" i="8" s="1"/>
  <c r="N822" i="8" s="1"/>
  <c r="O822" i="8" s="1"/>
  <c r="P822" i="8" s="1"/>
  <c r="Q822" i="8" s="1"/>
  <c r="R822" i="8" s="1"/>
  <c r="S822" i="8" s="1"/>
  <c r="T822" i="8" s="1"/>
  <c r="U822" i="8" s="1"/>
  <c r="V822" i="8" s="1"/>
  <c r="W822" i="8" s="1"/>
  <c r="X822" i="8" s="1"/>
  <c r="Y822" i="8" s="1"/>
  <c r="Z822" i="8" s="1"/>
  <c r="AA822" i="8" s="1"/>
  <c r="AB822" i="8" s="1"/>
  <c r="AC822" i="8" s="1"/>
  <c r="AD822" i="8" s="1"/>
  <c r="AE822" i="8" s="1"/>
  <c r="AF822" i="8" s="1"/>
  <c r="AG822" i="8" s="1"/>
  <c r="D302" i="8"/>
  <c r="E302" i="8" s="1"/>
  <c r="F302" i="8" s="1"/>
  <c r="G302" i="8" s="1"/>
  <c r="H302" i="8" s="1"/>
  <c r="I302" i="8" s="1"/>
  <c r="J302" i="8" s="1"/>
  <c r="K302" i="8" s="1"/>
  <c r="L302" i="8" s="1"/>
  <c r="M302" i="8" s="1"/>
  <c r="N302" i="8" s="1"/>
  <c r="O302" i="8" s="1"/>
  <c r="P302" i="8" s="1"/>
  <c r="Q302" i="8" s="1"/>
  <c r="R302" i="8" s="1"/>
  <c r="S302" i="8" s="1"/>
  <c r="T302" i="8" s="1"/>
  <c r="U302" i="8" s="1"/>
  <c r="V302" i="8" s="1"/>
  <c r="W302" i="8" s="1"/>
  <c r="X302" i="8" s="1"/>
  <c r="Y302" i="8" s="1"/>
  <c r="Z302" i="8" s="1"/>
  <c r="AA302" i="8" s="1"/>
  <c r="AB302" i="8" s="1"/>
  <c r="AC302" i="8" s="1"/>
  <c r="AD302" i="8" s="1"/>
  <c r="AE302" i="8" s="1"/>
  <c r="AF302" i="8" s="1"/>
  <c r="AG302" i="8" s="1"/>
  <c r="D549" i="8"/>
  <c r="E549" i="8" s="1"/>
  <c r="F549" i="8" s="1"/>
  <c r="G549" i="8" s="1"/>
  <c r="H549" i="8" s="1"/>
  <c r="I549" i="8" s="1"/>
  <c r="J549" i="8" s="1"/>
  <c r="K549" i="8" s="1"/>
  <c r="L549" i="8" s="1"/>
  <c r="M549" i="8" s="1"/>
  <c r="N549" i="8" s="1"/>
  <c r="O549" i="8" s="1"/>
  <c r="P549" i="8" s="1"/>
  <c r="Q549" i="8" s="1"/>
  <c r="R549" i="8" s="1"/>
  <c r="S549" i="8" s="1"/>
  <c r="T549" i="8" s="1"/>
  <c r="U549" i="8" s="1"/>
  <c r="V549" i="8" s="1"/>
  <c r="W549" i="8" s="1"/>
  <c r="X549" i="8" s="1"/>
  <c r="Y549" i="8" s="1"/>
  <c r="Z549" i="8" s="1"/>
  <c r="AA549" i="8" s="1"/>
  <c r="AB549" i="8" s="1"/>
  <c r="AC549" i="8" s="1"/>
  <c r="AD549" i="8" s="1"/>
  <c r="AE549" i="8" s="1"/>
  <c r="AF549" i="8" s="1"/>
  <c r="AG549" i="8" s="1"/>
  <c r="D309" i="8"/>
  <c r="E309" i="8" s="1"/>
  <c r="F309" i="8" s="1"/>
  <c r="G309" i="8" s="1"/>
  <c r="H309" i="8" s="1"/>
  <c r="I309" i="8" s="1"/>
  <c r="J309" i="8" s="1"/>
  <c r="K309" i="8" s="1"/>
  <c r="L309" i="8" s="1"/>
  <c r="M309" i="8" s="1"/>
  <c r="N309" i="8" s="1"/>
  <c r="O309" i="8" s="1"/>
  <c r="P309" i="8" s="1"/>
  <c r="Q309" i="8" s="1"/>
  <c r="R309" i="8" s="1"/>
  <c r="S309" i="8" s="1"/>
  <c r="T309" i="8" s="1"/>
  <c r="U309" i="8" s="1"/>
  <c r="V309" i="8" s="1"/>
  <c r="W309" i="8" s="1"/>
  <c r="X309" i="8" s="1"/>
  <c r="Y309" i="8" s="1"/>
  <c r="Z309" i="8" s="1"/>
  <c r="AA309" i="8" s="1"/>
  <c r="AB309" i="8" s="1"/>
  <c r="AC309" i="8" s="1"/>
  <c r="AD309" i="8" s="1"/>
  <c r="AE309" i="8" s="1"/>
  <c r="AF309" i="8" s="1"/>
  <c r="AG309" i="8" s="1"/>
  <c r="D109" i="8"/>
  <c r="E109" i="8" s="1"/>
  <c r="F109" i="8" s="1"/>
  <c r="G109" i="8" s="1"/>
  <c r="H109" i="8" s="1"/>
  <c r="I109" i="8" s="1"/>
  <c r="J109" i="8" s="1"/>
  <c r="K109" i="8" s="1"/>
  <c r="L109" i="8" s="1"/>
  <c r="M109" i="8" s="1"/>
  <c r="N109" i="8" s="1"/>
  <c r="O109" i="8" s="1"/>
  <c r="P109" i="8" s="1"/>
  <c r="Q109" i="8" s="1"/>
  <c r="R109" i="8" s="1"/>
  <c r="S109" i="8" s="1"/>
  <c r="T109" i="8" s="1"/>
  <c r="U109" i="8" s="1"/>
  <c r="V109" i="8" s="1"/>
  <c r="W109" i="8" s="1"/>
  <c r="X109" i="8" s="1"/>
  <c r="Y109" i="8" s="1"/>
  <c r="Z109" i="8" s="1"/>
  <c r="AA109" i="8" s="1"/>
  <c r="AB109" i="8" s="1"/>
  <c r="AC109" i="8" s="1"/>
  <c r="AD109" i="8" s="1"/>
  <c r="AE109" i="8" s="1"/>
  <c r="AF109" i="8" s="1"/>
  <c r="AG109" i="8" s="1"/>
  <c r="D324" i="8"/>
  <c r="E324" i="8" s="1"/>
  <c r="F324" i="8" s="1"/>
  <c r="G324" i="8" s="1"/>
  <c r="H324" i="8" s="1"/>
  <c r="I324" i="8" s="1"/>
  <c r="J324" i="8" s="1"/>
  <c r="K324" i="8" s="1"/>
  <c r="L324" i="8" s="1"/>
  <c r="M324" i="8" s="1"/>
  <c r="N324" i="8" s="1"/>
  <c r="O324" i="8" s="1"/>
  <c r="P324" i="8" s="1"/>
  <c r="Q324" i="8" s="1"/>
  <c r="R324" i="8" s="1"/>
  <c r="S324" i="8" s="1"/>
  <c r="T324" i="8" s="1"/>
  <c r="U324" i="8" s="1"/>
  <c r="V324" i="8" s="1"/>
  <c r="W324" i="8" s="1"/>
  <c r="X324" i="8" s="1"/>
  <c r="Y324" i="8" s="1"/>
  <c r="Z324" i="8" s="1"/>
  <c r="AA324" i="8" s="1"/>
  <c r="AB324" i="8" s="1"/>
  <c r="AC324" i="8" s="1"/>
  <c r="AD324" i="8" s="1"/>
  <c r="AE324" i="8" s="1"/>
  <c r="AF324" i="8" s="1"/>
  <c r="AG324" i="8" s="1"/>
  <c r="D643" i="8"/>
  <c r="E643" i="8" s="1"/>
  <c r="F643" i="8" s="1"/>
  <c r="G643" i="8" s="1"/>
  <c r="H643" i="8" s="1"/>
  <c r="I643" i="8" s="1"/>
  <c r="J643" i="8" s="1"/>
  <c r="K643" i="8" s="1"/>
  <c r="L643" i="8" s="1"/>
  <c r="M643" i="8" s="1"/>
  <c r="N643" i="8" s="1"/>
  <c r="O643" i="8" s="1"/>
  <c r="P643" i="8" s="1"/>
  <c r="Q643" i="8" s="1"/>
  <c r="R643" i="8" s="1"/>
  <c r="S643" i="8" s="1"/>
  <c r="T643" i="8" s="1"/>
  <c r="U643" i="8" s="1"/>
  <c r="V643" i="8" s="1"/>
  <c r="W643" i="8" s="1"/>
  <c r="X643" i="8" s="1"/>
  <c r="Y643" i="8" s="1"/>
  <c r="Z643" i="8" s="1"/>
  <c r="AA643" i="8" s="1"/>
  <c r="AB643" i="8" s="1"/>
  <c r="AC643" i="8" s="1"/>
  <c r="AD643" i="8" s="1"/>
  <c r="AE643" i="8" s="1"/>
  <c r="AF643" i="8" s="1"/>
  <c r="AG643" i="8" s="1"/>
  <c r="D373" i="8"/>
  <c r="E373" i="8" s="1"/>
  <c r="F373" i="8" s="1"/>
  <c r="G373" i="8" s="1"/>
  <c r="H373" i="8" s="1"/>
  <c r="I373" i="8" s="1"/>
  <c r="J373" i="8" s="1"/>
  <c r="K373" i="8" s="1"/>
  <c r="L373" i="8" s="1"/>
  <c r="M373" i="8" s="1"/>
  <c r="N373" i="8" s="1"/>
  <c r="O373" i="8" s="1"/>
  <c r="P373" i="8" s="1"/>
  <c r="Q373" i="8" s="1"/>
  <c r="R373" i="8" s="1"/>
  <c r="S373" i="8" s="1"/>
  <c r="T373" i="8" s="1"/>
  <c r="U373" i="8" s="1"/>
  <c r="V373" i="8" s="1"/>
  <c r="W373" i="8" s="1"/>
  <c r="X373" i="8" s="1"/>
  <c r="Y373" i="8" s="1"/>
  <c r="Z373" i="8" s="1"/>
  <c r="AA373" i="8" s="1"/>
  <c r="AB373" i="8" s="1"/>
  <c r="AC373" i="8" s="1"/>
  <c r="AD373" i="8" s="1"/>
  <c r="AE373" i="8" s="1"/>
  <c r="AF373" i="8" s="1"/>
  <c r="AG373" i="8" s="1"/>
  <c r="D524" i="8"/>
  <c r="E524" i="8" s="1"/>
  <c r="F524" i="8" s="1"/>
  <c r="G524" i="8" s="1"/>
  <c r="H524" i="8" s="1"/>
  <c r="I524" i="8" s="1"/>
  <c r="J524" i="8" s="1"/>
  <c r="K524" i="8" s="1"/>
  <c r="L524" i="8" s="1"/>
  <c r="M524" i="8" s="1"/>
  <c r="N524" i="8" s="1"/>
  <c r="O524" i="8" s="1"/>
  <c r="P524" i="8" s="1"/>
  <c r="Q524" i="8" s="1"/>
  <c r="R524" i="8" s="1"/>
  <c r="S524" i="8" s="1"/>
  <c r="T524" i="8" s="1"/>
  <c r="U524" i="8" s="1"/>
  <c r="V524" i="8" s="1"/>
  <c r="W524" i="8" s="1"/>
  <c r="X524" i="8" s="1"/>
  <c r="Y524" i="8" s="1"/>
  <c r="Z524" i="8" s="1"/>
  <c r="AA524" i="8" s="1"/>
  <c r="AB524" i="8" s="1"/>
  <c r="AC524" i="8" s="1"/>
  <c r="AD524" i="8" s="1"/>
  <c r="AE524" i="8" s="1"/>
  <c r="AF524" i="8" s="1"/>
  <c r="AG524" i="8" s="1"/>
  <c r="D292" i="8"/>
  <c r="E292" i="8" s="1"/>
  <c r="F292" i="8" s="1"/>
  <c r="G292" i="8" s="1"/>
  <c r="H292" i="8" s="1"/>
  <c r="I292" i="8" s="1"/>
  <c r="J292" i="8" s="1"/>
  <c r="K292" i="8" s="1"/>
  <c r="L292" i="8" s="1"/>
  <c r="M292" i="8" s="1"/>
  <c r="N292" i="8" s="1"/>
  <c r="O292" i="8" s="1"/>
  <c r="P292" i="8" s="1"/>
  <c r="Q292" i="8" s="1"/>
  <c r="R292" i="8" s="1"/>
  <c r="S292" i="8" s="1"/>
  <c r="T292" i="8" s="1"/>
  <c r="U292" i="8" s="1"/>
  <c r="V292" i="8" s="1"/>
  <c r="W292" i="8" s="1"/>
  <c r="X292" i="8" s="1"/>
  <c r="Y292" i="8" s="1"/>
  <c r="Z292" i="8" s="1"/>
  <c r="AA292" i="8" s="1"/>
  <c r="AB292" i="8" s="1"/>
  <c r="AC292" i="8" s="1"/>
  <c r="AD292" i="8" s="1"/>
  <c r="AE292" i="8" s="1"/>
  <c r="AF292" i="8" s="1"/>
  <c r="AG292" i="8" s="1"/>
  <c r="D642" i="8"/>
  <c r="E642" i="8" s="1"/>
  <c r="F642" i="8" s="1"/>
  <c r="G642" i="8" s="1"/>
  <c r="H642" i="8" s="1"/>
  <c r="I642" i="8" s="1"/>
  <c r="J642" i="8" s="1"/>
  <c r="K642" i="8" s="1"/>
  <c r="L642" i="8" s="1"/>
  <c r="M642" i="8" s="1"/>
  <c r="N642" i="8" s="1"/>
  <c r="O642" i="8" s="1"/>
  <c r="P642" i="8" s="1"/>
  <c r="Q642" i="8" s="1"/>
  <c r="R642" i="8" s="1"/>
  <c r="S642" i="8" s="1"/>
  <c r="T642" i="8" s="1"/>
  <c r="U642" i="8" s="1"/>
  <c r="V642" i="8" s="1"/>
  <c r="W642" i="8" s="1"/>
  <c r="X642" i="8" s="1"/>
  <c r="Y642" i="8" s="1"/>
  <c r="Z642" i="8" s="1"/>
  <c r="AA642" i="8" s="1"/>
  <c r="AB642" i="8" s="1"/>
  <c r="AC642" i="8" s="1"/>
  <c r="AD642" i="8" s="1"/>
  <c r="AE642" i="8" s="1"/>
  <c r="AF642" i="8" s="1"/>
  <c r="AG642" i="8" s="1"/>
  <c r="D258" i="8"/>
  <c r="E258" i="8" s="1"/>
  <c r="F258" i="8" s="1"/>
  <c r="G258" i="8" s="1"/>
  <c r="H258" i="8" s="1"/>
  <c r="I258" i="8" s="1"/>
  <c r="J258" i="8" s="1"/>
  <c r="K258" i="8" s="1"/>
  <c r="L258" i="8" s="1"/>
  <c r="M258" i="8" s="1"/>
  <c r="N258" i="8" s="1"/>
  <c r="O258" i="8" s="1"/>
  <c r="P258" i="8" s="1"/>
  <c r="Q258" i="8" s="1"/>
  <c r="R258" i="8" s="1"/>
  <c r="S258" i="8" s="1"/>
  <c r="T258" i="8" s="1"/>
  <c r="U258" i="8" s="1"/>
  <c r="V258" i="8" s="1"/>
  <c r="W258" i="8" s="1"/>
  <c r="X258" i="8" s="1"/>
  <c r="Y258" i="8" s="1"/>
  <c r="Z258" i="8" s="1"/>
  <c r="AA258" i="8" s="1"/>
  <c r="AB258" i="8" s="1"/>
  <c r="AC258" i="8" s="1"/>
  <c r="AD258" i="8" s="1"/>
  <c r="AE258" i="8" s="1"/>
  <c r="AF258" i="8" s="1"/>
  <c r="AG258" i="8" s="1"/>
  <c r="D665" i="8"/>
  <c r="E665" i="8" s="1"/>
  <c r="F665" i="8" s="1"/>
  <c r="G665" i="8" s="1"/>
  <c r="H665" i="8" s="1"/>
  <c r="I665" i="8" s="1"/>
  <c r="J665" i="8" s="1"/>
  <c r="K665" i="8" s="1"/>
  <c r="L665" i="8" s="1"/>
  <c r="M665" i="8" s="1"/>
  <c r="N665" i="8" s="1"/>
  <c r="O665" i="8" s="1"/>
  <c r="P665" i="8" s="1"/>
  <c r="Q665" i="8" s="1"/>
  <c r="R665" i="8" s="1"/>
  <c r="S665" i="8" s="1"/>
  <c r="T665" i="8" s="1"/>
  <c r="U665" i="8" s="1"/>
  <c r="V665" i="8" s="1"/>
  <c r="W665" i="8" s="1"/>
  <c r="X665" i="8" s="1"/>
  <c r="Y665" i="8" s="1"/>
  <c r="Z665" i="8" s="1"/>
  <c r="AA665" i="8" s="1"/>
  <c r="AB665" i="8" s="1"/>
  <c r="AC665" i="8" s="1"/>
  <c r="AD665" i="8" s="1"/>
  <c r="AE665" i="8" s="1"/>
  <c r="AF665" i="8" s="1"/>
  <c r="AG665" i="8" s="1"/>
  <c r="D657" i="8"/>
  <c r="E657" i="8" s="1"/>
  <c r="F657" i="8" s="1"/>
  <c r="G657" i="8" s="1"/>
  <c r="H657" i="8" s="1"/>
  <c r="I657" i="8" s="1"/>
  <c r="J657" i="8" s="1"/>
  <c r="K657" i="8" s="1"/>
  <c r="L657" i="8" s="1"/>
  <c r="M657" i="8" s="1"/>
  <c r="N657" i="8" s="1"/>
  <c r="O657" i="8" s="1"/>
  <c r="P657" i="8" s="1"/>
  <c r="Q657" i="8" s="1"/>
  <c r="R657" i="8" s="1"/>
  <c r="S657" i="8" s="1"/>
  <c r="T657" i="8" s="1"/>
  <c r="U657" i="8" s="1"/>
  <c r="V657" i="8" s="1"/>
  <c r="W657" i="8" s="1"/>
  <c r="X657" i="8" s="1"/>
  <c r="Y657" i="8" s="1"/>
  <c r="Z657" i="8" s="1"/>
  <c r="AA657" i="8" s="1"/>
  <c r="AB657" i="8" s="1"/>
  <c r="AC657" i="8" s="1"/>
  <c r="AD657" i="8" s="1"/>
  <c r="AE657" i="8" s="1"/>
  <c r="AF657" i="8" s="1"/>
  <c r="AG657" i="8" s="1"/>
  <c r="D193" i="8"/>
  <c r="E193" i="8" s="1"/>
  <c r="F193" i="8" s="1"/>
  <c r="G193" i="8" s="1"/>
  <c r="H193" i="8" s="1"/>
  <c r="I193" i="8" s="1"/>
  <c r="J193" i="8" s="1"/>
  <c r="K193" i="8" s="1"/>
  <c r="L193" i="8" s="1"/>
  <c r="M193" i="8" s="1"/>
  <c r="N193" i="8" s="1"/>
  <c r="O193" i="8" s="1"/>
  <c r="P193" i="8" s="1"/>
  <c r="Q193" i="8" s="1"/>
  <c r="R193" i="8" s="1"/>
  <c r="S193" i="8" s="1"/>
  <c r="T193" i="8" s="1"/>
  <c r="U193" i="8" s="1"/>
  <c r="V193" i="8" s="1"/>
  <c r="W193" i="8" s="1"/>
  <c r="X193" i="8" s="1"/>
  <c r="Y193" i="8" s="1"/>
  <c r="Z193" i="8" s="1"/>
  <c r="AA193" i="8" s="1"/>
  <c r="AB193" i="8" s="1"/>
  <c r="AC193" i="8" s="1"/>
  <c r="AD193" i="8" s="1"/>
  <c r="AE193" i="8" s="1"/>
  <c r="AF193" i="8" s="1"/>
  <c r="AG193" i="8" s="1"/>
  <c r="D496" i="8"/>
  <c r="E496" i="8" s="1"/>
  <c r="F496" i="8" s="1"/>
  <c r="G496" i="8" s="1"/>
  <c r="H496" i="8" s="1"/>
  <c r="I496" i="8" s="1"/>
  <c r="J496" i="8" s="1"/>
  <c r="K496" i="8" s="1"/>
  <c r="L496" i="8" s="1"/>
  <c r="M496" i="8" s="1"/>
  <c r="N496" i="8" s="1"/>
  <c r="O496" i="8" s="1"/>
  <c r="P496" i="8" s="1"/>
  <c r="Q496" i="8" s="1"/>
  <c r="R496" i="8" s="1"/>
  <c r="S496" i="8" s="1"/>
  <c r="T496" i="8" s="1"/>
  <c r="U496" i="8" s="1"/>
  <c r="V496" i="8" s="1"/>
  <c r="W496" i="8" s="1"/>
  <c r="X496" i="8" s="1"/>
  <c r="Y496" i="8" s="1"/>
  <c r="Z496" i="8" s="1"/>
  <c r="AA496" i="8" s="1"/>
  <c r="AB496" i="8" s="1"/>
  <c r="AC496" i="8" s="1"/>
  <c r="AD496" i="8" s="1"/>
  <c r="AE496" i="8" s="1"/>
  <c r="AF496" i="8" s="1"/>
  <c r="AG496" i="8" s="1"/>
  <c r="D975" i="8"/>
  <c r="E975" i="8" s="1"/>
  <c r="F975" i="8" s="1"/>
  <c r="G975" i="8" s="1"/>
  <c r="H975" i="8" s="1"/>
  <c r="I975" i="8" s="1"/>
  <c r="J975" i="8" s="1"/>
  <c r="K975" i="8" s="1"/>
  <c r="L975" i="8" s="1"/>
  <c r="M975" i="8" s="1"/>
  <c r="N975" i="8" s="1"/>
  <c r="O975" i="8" s="1"/>
  <c r="P975" i="8" s="1"/>
  <c r="Q975" i="8" s="1"/>
  <c r="R975" i="8" s="1"/>
  <c r="S975" i="8" s="1"/>
  <c r="T975" i="8" s="1"/>
  <c r="U975" i="8" s="1"/>
  <c r="V975" i="8" s="1"/>
  <c r="W975" i="8" s="1"/>
  <c r="X975" i="8" s="1"/>
  <c r="Y975" i="8" s="1"/>
  <c r="Z975" i="8" s="1"/>
  <c r="AA975" i="8" s="1"/>
  <c r="AB975" i="8" s="1"/>
  <c r="AC975" i="8" s="1"/>
  <c r="AD975" i="8" s="1"/>
  <c r="AE975" i="8" s="1"/>
  <c r="AF975" i="8" s="1"/>
  <c r="AG975" i="8" s="1"/>
  <c r="D810" i="8"/>
  <c r="E810" i="8" s="1"/>
  <c r="F810" i="8" s="1"/>
  <c r="G810" i="8" s="1"/>
  <c r="H810" i="8" s="1"/>
  <c r="I810" i="8" s="1"/>
  <c r="J810" i="8" s="1"/>
  <c r="K810" i="8" s="1"/>
  <c r="L810" i="8" s="1"/>
  <c r="M810" i="8" s="1"/>
  <c r="N810" i="8" s="1"/>
  <c r="O810" i="8" s="1"/>
  <c r="P810" i="8" s="1"/>
  <c r="Q810" i="8" s="1"/>
  <c r="R810" i="8" s="1"/>
  <c r="S810" i="8" s="1"/>
  <c r="T810" i="8" s="1"/>
  <c r="U810" i="8" s="1"/>
  <c r="V810" i="8" s="1"/>
  <c r="W810" i="8" s="1"/>
  <c r="X810" i="8" s="1"/>
  <c r="Y810" i="8" s="1"/>
  <c r="Z810" i="8" s="1"/>
  <c r="AA810" i="8" s="1"/>
  <c r="AB810" i="8" s="1"/>
  <c r="AC810" i="8" s="1"/>
  <c r="AD810" i="8" s="1"/>
  <c r="AE810" i="8" s="1"/>
  <c r="AF810" i="8" s="1"/>
  <c r="AG810" i="8" s="1"/>
  <c r="D513" i="8"/>
  <c r="E513" i="8" s="1"/>
  <c r="F513" i="8" s="1"/>
  <c r="G513" i="8" s="1"/>
  <c r="H513" i="8" s="1"/>
  <c r="I513" i="8" s="1"/>
  <c r="J513" i="8" s="1"/>
  <c r="K513" i="8" s="1"/>
  <c r="L513" i="8" s="1"/>
  <c r="M513" i="8" s="1"/>
  <c r="N513" i="8" s="1"/>
  <c r="O513" i="8" s="1"/>
  <c r="P513" i="8" s="1"/>
  <c r="Q513" i="8" s="1"/>
  <c r="R513" i="8" s="1"/>
  <c r="S513" i="8" s="1"/>
  <c r="T513" i="8" s="1"/>
  <c r="U513" i="8" s="1"/>
  <c r="V513" i="8" s="1"/>
  <c r="W513" i="8" s="1"/>
  <c r="X513" i="8" s="1"/>
  <c r="Y513" i="8" s="1"/>
  <c r="Z513" i="8" s="1"/>
  <c r="AA513" i="8" s="1"/>
  <c r="AB513" i="8" s="1"/>
  <c r="AC513" i="8" s="1"/>
  <c r="AD513" i="8" s="1"/>
  <c r="AE513" i="8" s="1"/>
  <c r="AF513" i="8" s="1"/>
  <c r="AG513" i="8" s="1"/>
  <c r="D792" i="8"/>
  <c r="E792" i="8" s="1"/>
  <c r="F792" i="8" s="1"/>
  <c r="G792" i="8" s="1"/>
  <c r="H792" i="8" s="1"/>
  <c r="I792" i="8" s="1"/>
  <c r="J792" i="8" s="1"/>
  <c r="K792" i="8" s="1"/>
  <c r="L792" i="8" s="1"/>
  <c r="M792" i="8" s="1"/>
  <c r="N792" i="8" s="1"/>
  <c r="O792" i="8" s="1"/>
  <c r="P792" i="8" s="1"/>
  <c r="Q792" i="8" s="1"/>
  <c r="R792" i="8" s="1"/>
  <c r="S792" i="8" s="1"/>
  <c r="T792" i="8" s="1"/>
  <c r="U792" i="8" s="1"/>
  <c r="V792" i="8" s="1"/>
  <c r="W792" i="8" s="1"/>
  <c r="X792" i="8" s="1"/>
  <c r="Y792" i="8" s="1"/>
  <c r="Z792" i="8" s="1"/>
  <c r="AA792" i="8" s="1"/>
  <c r="AB792" i="8" s="1"/>
  <c r="AC792" i="8" s="1"/>
  <c r="AD792" i="8" s="1"/>
  <c r="AE792" i="8" s="1"/>
  <c r="AF792" i="8" s="1"/>
  <c r="AG792" i="8" s="1"/>
  <c r="D926" i="8"/>
  <c r="E926" i="8" s="1"/>
  <c r="F926" i="8" s="1"/>
  <c r="G926" i="8" s="1"/>
  <c r="H926" i="8" s="1"/>
  <c r="I926" i="8" s="1"/>
  <c r="J926" i="8" s="1"/>
  <c r="K926" i="8" s="1"/>
  <c r="L926" i="8" s="1"/>
  <c r="M926" i="8" s="1"/>
  <c r="N926" i="8" s="1"/>
  <c r="O926" i="8" s="1"/>
  <c r="P926" i="8" s="1"/>
  <c r="Q926" i="8" s="1"/>
  <c r="R926" i="8" s="1"/>
  <c r="S926" i="8" s="1"/>
  <c r="T926" i="8" s="1"/>
  <c r="U926" i="8" s="1"/>
  <c r="V926" i="8" s="1"/>
  <c r="W926" i="8" s="1"/>
  <c r="X926" i="8" s="1"/>
  <c r="Y926" i="8" s="1"/>
  <c r="Z926" i="8" s="1"/>
  <c r="AA926" i="8" s="1"/>
  <c r="AB926" i="8" s="1"/>
  <c r="AC926" i="8" s="1"/>
  <c r="AD926" i="8" s="1"/>
  <c r="AE926" i="8" s="1"/>
  <c r="AF926" i="8" s="1"/>
  <c r="AG926" i="8" s="1"/>
  <c r="D233" i="8"/>
  <c r="E233" i="8" s="1"/>
  <c r="F233" i="8" s="1"/>
  <c r="G233" i="8" s="1"/>
  <c r="H233" i="8" s="1"/>
  <c r="I233" i="8" s="1"/>
  <c r="J233" i="8" s="1"/>
  <c r="K233" i="8" s="1"/>
  <c r="L233" i="8" s="1"/>
  <c r="M233" i="8" s="1"/>
  <c r="N233" i="8" s="1"/>
  <c r="O233" i="8" s="1"/>
  <c r="P233" i="8" s="1"/>
  <c r="Q233" i="8" s="1"/>
  <c r="R233" i="8" s="1"/>
  <c r="S233" i="8" s="1"/>
  <c r="T233" i="8" s="1"/>
  <c r="U233" i="8" s="1"/>
  <c r="V233" i="8" s="1"/>
  <c r="W233" i="8" s="1"/>
  <c r="X233" i="8" s="1"/>
  <c r="Y233" i="8" s="1"/>
  <c r="Z233" i="8" s="1"/>
  <c r="AA233" i="8" s="1"/>
  <c r="AB233" i="8" s="1"/>
  <c r="AC233" i="8" s="1"/>
  <c r="AD233" i="8" s="1"/>
  <c r="AE233" i="8" s="1"/>
  <c r="AF233" i="8" s="1"/>
  <c r="AG233" i="8" s="1"/>
  <c r="D664" i="8"/>
  <c r="E664" i="8" s="1"/>
  <c r="F664" i="8" s="1"/>
  <c r="G664" i="8" s="1"/>
  <c r="H664" i="8" s="1"/>
  <c r="I664" i="8" s="1"/>
  <c r="J664" i="8" s="1"/>
  <c r="K664" i="8" s="1"/>
  <c r="L664" i="8" s="1"/>
  <c r="M664" i="8" s="1"/>
  <c r="N664" i="8" s="1"/>
  <c r="O664" i="8" s="1"/>
  <c r="P664" i="8" s="1"/>
  <c r="Q664" i="8" s="1"/>
  <c r="R664" i="8" s="1"/>
  <c r="S664" i="8" s="1"/>
  <c r="T664" i="8" s="1"/>
  <c r="U664" i="8" s="1"/>
  <c r="V664" i="8" s="1"/>
  <c r="W664" i="8" s="1"/>
  <c r="X664" i="8" s="1"/>
  <c r="Y664" i="8" s="1"/>
  <c r="Z664" i="8" s="1"/>
  <c r="AA664" i="8" s="1"/>
  <c r="AB664" i="8" s="1"/>
  <c r="AC664" i="8" s="1"/>
  <c r="AD664" i="8" s="1"/>
  <c r="AE664" i="8" s="1"/>
  <c r="AF664" i="8" s="1"/>
  <c r="AG664" i="8" s="1"/>
  <c r="D949" i="8"/>
  <c r="E949" i="8" s="1"/>
  <c r="F949" i="8" s="1"/>
  <c r="G949" i="8" s="1"/>
  <c r="H949" i="8" s="1"/>
  <c r="I949" i="8" s="1"/>
  <c r="J949" i="8" s="1"/>
  <c r="K949" i="8" s="1"/>
  <c r="L949" i="8" s="1"/>
  <c r="M949" i="8" s="1"/>
  <c r="N949" i="8" s="1"/>
  <c r="O949" i="8" s="1"/>
  <c r="P949" i="8" s="1"/>
  <c r="Q949" i="8" s="1"/>
  <c r="R949" i="8" s="1"/>
  <c r="S949" i="8" s="1"/>
  <c r="T949" i="8" s="1"/>
  <c r="U949" i="8" s="1"/>
  <c r="V949" i="8" s="1"/>
  <c r="W949" i="8" s="1"/>
  <c r="X949" i="8" s="1"/>
  <c r="Y949" i="8" s="1"/>
  <c r="Z949" i="8" s="1"/>
  <c r="AA949" i="8" s="1"/>
  <c r="AB949" i="8" s="1"/>
  <c r="AC949" i="8" s="1"/>
  <c r="AD949" i="8" s="1"/>
  <c r="AE949" i="8" s="1"/>
  <c r="AF949" i="8" s="1"/>
  <c r="AG949" i="8" s="1"/>
  <c r="D433" i="8"/>
  <c r="E433" i="8" s="1"/>
  <c r="F433" i="8" s="1"/>
  <c r="G433" i="8" s="1"/>
  <c r="H433" i="8" s="1"/>
  <c r="I433" i="8" s="1"/>
  <c r="J433" i="8" s="1"/>
  <c r="K433" i="8" s="1"/>
  <c r="L433" i="8" s="1"/>
  <c r="M433" i="8" s="1"/>
  <c r="N433" i="8" s="1"/>
  <c r="O433" i="8" s="1"/>
  <c r="P433" i="8" s="1"/>
  <c r="Q433" i="8" s="1"/>
  <c r="R433" i="8" s="1"/>
  <c r="S433" i="8" s="1"/>
  <c r="T433" i="8" s="1"/>
  <c r="U433" i="8" s="1"/>
  <c r="V433" i="8" s="1"/>
  <c r="W433" i="8" s="1"/>
  <c r="X433" i="8" s="1"/>
  <c r="Y433" i="8" s="1"/>
  <c r="Z433" i="8" s="1"/>
  <c r="AA433" i="8" s="1"/>
  <c r="AB433" i="8" s="1"/>
  <c r="AC433" i="8" s="1"/>
  <c r="AD433" i="8" s="1"/>
  <c r="AE433" i="8" s="1"/>
  <c r="AF433" i="8" s="1"/>
  <c r="AG433" i="8" s="1"/>
  <c r="D409" i="8"/>
  <c r="E409" i="8" s="1"/>
  <c r="F409" i="8" s="1"/>
  <c r="G409" i="8" s="1"/>
  <c r="H409" i="8" s="1"/>
  <c r="I409" i="8" s="1"/>
  <c r="J409" i="8" s="1"/>
  <c r="K409" i="8" s="1"/>
  <c r="L409" i="8" s="1"/>
  <c r="M409" i="8" s="1"/>
  <c r="N409" i="8" s="1"/>
  <c r="O409" i="8" s="1"/>
  <c r="P409" i="8" s="1"/>
  <c r="Q409" i="8" s="1"/>
  <c r="R409" i="8" s="1"/>
  <c r="S409" i="8" s="1"/>
  <c r="T409" i="8" s="1"/>
  <c r="U409" i="8" s="1"/>
  <c r="V409" i="8" s="1"/>
  <c r="W409" i="8" s="1"/>
  <c r="X409" i="8" s="1"/>
  <c r="Y409" i="8" s="1"/>
  <c r="Z409" i="8" s="1"/>
  <c r="AA409" i="8" s="1"/>
  <c r="AB409" i="8" s="1"/>
  <c r="AC409" i="8" s="1"/>
  <c r="AD409" i="8" s="1"/>
  <c r="AE409" i="8" s="1"/>
  <c r="AF409" i="8" s="1"/>
  <c r="AG409" i="8" s="1"/>
  <c r="D440" i="8"/>
  <c r="E440" i="8" s="1"/>
  <c r="F440" i="8" s="1"/>
  <c r="G440" i="8" s="1"/>
  <c r="H440" i="8" s="1"/>
  <c r="I440" i="8" s="1"/>
  <c r="J440" i="8" s="1"/>
  <c r="K440" i="8" s="1"/>
  <c r="L440" i="8" s="1"/>
  <c r="M440" i="8" s="1"/>
  <c r="N440" i="8" s="1"/>
  <c r="O440" i="8" s="1"/>
  <c r="P440" i="8" s="1"/>
  <c r="Q440" i="8" s="1"/>
  <c r="R440" i="8" s="1"/>
  <c r="S440" i="8" s="1"/>
  <c r="T440" i="8" s="1"/>
  <c r="U440" i="8" s="1"/>
  <c r="V440" i="8" s="1"/>
  <c r="W440" i="8" s="1"/>
  <c r="X440" i="8" s="1"/>
  <c r="Y440" i="8" s="1"/>
  <c r="Z440" i="8" s="1"/>
  <c r="AA440" i="8" s="1"/>
  <c r="AB440" i="8" s="1"/>
  <c r="AC440" i="8" s="1"/>
  <c r="AD440" i="8" s="1"/>
  <c r="AE440" i="8" s="1"/>
  <c r="AF440" i="8" s="1"/>
  <c r="AG440" i="8" s="1"/>
  <c r="D811" i="8"/>
  <c r="E811" i="8" s="1"/>
  <c r="F811" i="8" s="1"/>
  <c r="G811" i="8" s="1"/>
  <c r="H811" i="8" s="1"/>
  <c r="I811" i="8" s="1"/>
  <c r="J811" i="8" s="1"/>
  <c r="K811" i="8" s="1"/>
  <c r="L811" i="8" s="1"/>
  <c r="M811" i="8" s="1"/>
  <c r="N811" i="8" s="1"/>
  <c r="O811" i="8" s="1"/>
  <c r="P811" i="8" s="1"/>
  <c r="Q811" i="8" s="1"/>
  <c r="R811" i="8" s="1"/>
  <c r="S811" i="8" s="1"/>
  <c r="T811" i="8" s="1"/>
  <c r="U811" i="8" s="1"/>
  <c r="V811" i="8" s="1"/>
  <c r="W811" i="8" s="1"/>
  <c r="X811" i="8" s="1"/>
  <c r="Y811" i="8" s="1"/>
  <c r="Z811" i="8" s="1"/>
  <c r="AA811" i="8" s="1"/>
  <c r="AB811" i="8" s="1"/>
  <c r="AC811" i="8" s="1"/>
  <c r="AD811" i="8" s="1"/>
  <c r="AE811" i="8" s="1"/>
  <c r="AF811" i="8" s="1"/>
  <c r="AG811" i="8" s="1"/>
  <c r="D961" i="8"/>
  <c r="E961" i="8" s="1"/>
  <c r="F961" i="8" s="1"/>
  <c r="G961" i="8" s="1"/>
  <c r="H961" i="8" s="1"/>
  <c r="I961" i="8" s="1"/>
  <c r="J961" i="8" s="1"/>
  <c r="K961" i="8" s="1"/>
  <c r="L961" i="8" s="1"/>
  <c r="M961" i="8" s="1"/>
  <c r="N961" i="8" s="1"/>
  <c r="O961" i="8" s="1"/>
  <c r="P961" i="8" s="1"/>
  <c r="Q961" i="8" s="1"/>
  <c r="R961" i="8" s="1"/>
  <c r="S961" i="8" s="1"/>
  <c r="T961" i="8" s="1"/>
  <c r="U961" i="8" s="1"/>
  <c r="V961" i="8" s="1"/>
  <c r="W961" i="8" s="1"/>
  <c r="X961" i="8" s="1"/>
  <c r="Y961" i="8" s="1"/>
  <c r="Z961" i="8" s="1"/>
  <c r="AA961" i="8" s="1"/>
  <c r="AB961" i="8" s="1"/>
  <c r="AC961" i="8" s="1"/>
  <c r="AD961" i="8" s="1"/>
  <c r="AE961" i="8" s="1"/>
  <c r="AF961" i="8" s="1"/>
  <c r="AG961" i="8" s="1"/>
  <c r="D201" i="8"/>
  <c r="E201" i="8" s="1"/>
  <c r="F201" i="8" s="1"/>
  <c r="G201" i="8" s="1"/>
  <c r="H201" i="8" s="1"/>
  <c r="I201" i="8" s="1"/>
  <c r="J201" i="8" s="1"/>
  <c r="K201" i="8" s="1"/>
  <c r="L201" i="8" s="1"/>
  <c r="M201" i="8" s="1"/>
  <c r="N201" i="8" s="1"/>
  <c r="O201" i="8" s="1"/>
  <c r="P201" i="8" s="1"/>
  <c r="Q201" i="8" s="1"/>
  <c r="R201" i="8" s="1"/>
  <c r="S201" i="8" s="1"/>
  <c r="T201" i="8" s="1"/>
  <c r="U201" i="8" s="1"/>
  <c r="V201" i="8" s="1"/>
  <c r="W201" i="8" s="1"/>
  <c r="X201" i="8" s="1"/>
  <c r="Y201" i="8" s="1"/>
  <c r="Z201" i="8" s="1"/>
  <c r="AA201" i="8" s="1"/>
  <c r="AB201" i="8" s="1"/>
  <c r="AC201" i="8" s="1"/>
  <c r="AD201" i="8" s="1"/>
  <c r="AE201" i="8" s="1"/>
  <c r="AF201" i="8" s="1"/>
  <c r="AG201" i="8" s="1"/>
  <c r="D504" i="8"/>
  <c r="E504" i="8" s="1"/>
  <c r="F504" i="8" s="1"/>
  <c r="G504" i="8" s="1"/>
  <c r="H504" i="8" s="1"/>
  <c r="I504" i="8" s="1"/>
  <c r="J504" i="8" s="1"/>
  <c r="K504" i="8" s="1"/>
  <c r="L504" i="8" s="1"/>
  <c r="M504" i="8" s="1"/>
  <c r="N504" i="8" s="1"/>
  <c r="O504" i="8" s="1"/>
  <c r="P504" i="8" s="1"/>
  <c r="Q504" i="8" s="1"/>
  <c r="R504" i="8" s="1"/>
  <c r="S504" i="8" s="1"/>
  <c r="T504" i="8" s="1"/>
  <c r="U504" i="8" s="1"/>
  <c r="V504" i="8" s="1"/>
  <c r="W504" i="8" s="1"/>
  <c r="X504" i="8" s="1"/>
  <c r="Y504" i="8" s="1"/>
  <c r="Z504" i="8" s="1"/>
  <c r="AA504" i="8" s="1"/>
  <c r="AB504" i="8" s="1"/>
  <c r="AC504" i="8" s="1"/>
  <c r="AD504" i="8" s="1"/>
  <c r="AE504" i="8" s="1"/>
  <c r="AF504" i="8" s="1"/>
  <c r="AG504" i="8" s="1"/>
  <c r="D777" i="8"/>
  <c r="E777" i="8" s="1"/>
  <c r="F777" i="8" s="1"/>
  <c r="G777" i="8" s="1"/>
  <c r="H777" i="8" s="1"/>
  <c r="I777" i="8" s="1"/>
  <c r="J777" i="8" s="1"/>
  <c r="K777" i="8" s="1"/>
  <c r="L777" i="8" s="1"/>
  <c r="M777" i="8" s="1"/>
  <c r="N777" i="8" s="1"/>
  <c r="O777" i="8" s="1"/>
  <c r="P777" i="8" s="1"/>
  <c r="Q777" i="8" s="1"/>
  <c r="R777" i="8" s="1"/>
  <c r="S777" i="8" s="1"/>
  <c r="T777" i="8" s="1"/>
  <c r="U777" i="8" s="1"/>
  <c r="V777" i="8" s="1"/>
  <c r="W777" i="8" s="1"/>
  <c r="X777" i="8" s="1"/>
  <c r="Y777" i="8" s="1"/>
  <c r="Z777" i="8" s="1"/>
  <c r="AA777" i="8" s="1"/>
  <c r="AB777" i="8" s="1"/>
  <c r="AC777" i="8" s="1"/>
  <c r="AD777" i="8" s="1"/>
  <c r="AE777" i="8" s="1"/>
  <c r="AF777" i="8" s="1"/>
  <c r="AG777" i="8" s="1"/>
  <c r="D832" i="8"/>
  <c r="E832" i="8" s="1"/>
  <c r="F832" i="8" s="1"/>
  <c r="G832" i="8" s="1"/>
  <c r="H832" i="8" s="1"/>
  <c r="I832" i="8" s="1"/>
  <c r="J832" i="8" s="1"/>
  <c r="K832" i="8" s="1"/>
  <c r="L832" i="8" s="1"/>
  <c r="M832" i="8" s="1"/>
  <c r="N832" i="8" s="1"/>
  <c r="O832" i="8" s="1"/>
  <c r="P832" i="8" s="1"/>
  <c r="Q832" i="8" s="1"/>
  <c r="R832" i="8" s="1"/>
  <c r="S832" i="8" s="1"/>
  <c r="T832" i="8" s="1"/>
  <c r="U832" i="8" s="1"/>
  <c r="V832" i="8" s="1"/>
  <c r="W832" i="8" s="1"/>
  <c r="X832" i="8" s="1"/>
  <c r="Y832" i="8" s="1"/>
  <c r="Z832" i="8" s="1"/>
  <c r="AA832" i="8" s="1"/>
  <c r="AB832" i="8" s="1"/>
  <c r="AC832" i="8" s="1"/>
  <c r="AD832" i="8" s="1"/>
  <c r="AE832" i="8" s="1"/>
  <c r="AF832" i="8" s="1"/>
  <c r="AG832" i="8" s="1"/>
  <c r="D966" i="8"/>
  <c r="E966" i="8" s="1"/>
  <c r="F966" i="8" s="1"/>
  <c r="G966" i="8" s="1"/>
  <c r="H966" i="8" s="1"/>
  <c r="I966" i="8" s="1"/>
  <c r="J966" i="8" s="1"/>
  <c r="K966" i="8" s="1"/>
  <c r="L966" i="8" s="1"/>
  <c r="M966" i="8" s="1"/>
  <c r="N966" i="8" s="1"/>
  <c r="O966" i="8" s="1"/>
  <c r="P966" i="8" s="1"/>
  <c r="Q966" i="8" s="1"/>
  <c r="R966" i="8" s="1"/>
  <c r="S966" i="8" s="1"/>
  <c r="T966" i="8" s="1"/>
  <c r="U966" i="8" s="1"/>
  <c r="V966" i="8" s="1"/>
  <c r="W966" i="8" s="1"/>
  <c r="X966" i="8" s="1"/>
  <c r="Y966" i="8" s="1"/>
  <c r="Z966" i="8" s="1"/>
  <c r="AA966" i="8" s="1"/>
  <c r="AB966" i="8" s="1"/>
  <c r="AC966" i="8" s="1"/>
  <c r="AD966" i="8" s="1"/>
  <c r="AE966" i="8" s="1"/>
  <c r="AF966" i="8" s="1"/>
  <c r="AG966" i="8" s="1"/>
  <c r="D847" i="8"/>
  <c r="E847" i="8" s="1"/>
  <c r="F847" i="8" s="1"/>
  <c r="G847" i="8" s="1"/>
  <c r="H847" i="8" s="1"/>
  <c r="I847" i="8" s="1"/>
  <c r="J847" i="8" s="1"/>
  <c r="K847" i="8" s="1"/>
  <c r="L847" i="8" s="1"/>
  <c r="M847" i="8" s="1"/>
  <c r="N847" i="8" s="1"/>
  <c r="O847" i="8" s="1"/>
  <c r="P847" i="8" s="1"/>
  <c r="Q847" i="8" s="1"/>
  <c r="R847" i="8" s="1"/>
  <c r="S847" i="8" s="1"/>
  <c r="T847" i="8" s="1"/>
  <c r="U847" i="8" s="1"/>
  <c r="V847" i="8" s="1"/>
  <c r="W847" i="8" s="1"/>
  <c r="X847" i="8" s="1"/>
  <c r="Y847" i="8" s="1"/>
  <c r="Z847" i="8" s="1"/>
  <c r="AA847" i="8" s="1"/>
  <c r="AB847" i="8" s="1"/>
  <c r="AC847" i="8" s="1"/>
  <c r="AD847" i="8" s="1"/>
  <c r="AE847" i="8" s="1"/>
  <c r="AF847" i="8" s="1"/>
  <c r="AG847" i="8" s="1"/>
  <c r="D399" i="8"/>
  <c r="E399" i="8" s="1"/>
  <c r="F399" i="8" s="1"/>
  <c r="G399" i="8" s="1"/>
  <c r="H399" i="8" s="1"/>
  <c r="I399" i="8" s="1"/>
  <c r="J399" i="8" s="1"/>
  <c r="K399" i="8" s="1"/>
  <c r="L399" i="8" s="1"/>
  <c r="M399" i="8" s="1"/>
  <c r="N399" i="8" s="1"/>
  <c r="O399" i="8" s="1"/>
  <c r="P399" i="8" s="1"/>
  <c r="Q399" i="8" s="1"/>
  <c r="R399" i="8" s="1"/>
  <c r="S399" i="8" s="1"/>
  <c r="T399" i="8" s="1"/>
  <c r="U399" i="8" s="1"/>
  <c r="V399" i="8" s="1"/>
  <c r="W399" i="8" s="1"/>
  <c r="X399" i="8" s="1"/>
  <c r="Y399" i="8" s="1"/>
  <c r="Z399" i="8" s="1"/>
  <c r="AA399" i="8" s="1"/>
  <c r="AB399" i="8" s="1"/>
  <c r="AC399" i="8" s="1"/>
  <c r="AD399" i="8" s="1"/>
  <c r="AE399" i="8" s="1"/>
  <c r="AF399" i="8" s="1"/>
  <c r="AG399" i="8" s="1"/>
  <c r="D742" i="8"/>
  <c r="E742" i="8" s="1"/>
  <c r="F742" i="8" s="1"/>
  <c r="G742" i="8" s="1"/>
  <c r="H742" i="8" s="1"/>
  <c r="I742" i="8" s="1"/>
  <c r="J742" i="8" s="1"/>
  <c r="K742" i="8" s="1"/>
  <c r="L742" i="8" s="1"/>
  <c r="M742" i="8" s="1"/>
  <c r="N742" i="8" s="1"/>
  <c r="O742" i="8" s="1"/>
  <c r="P742" i="8" s="1"/>
  <c r="Q742" i="8" s="1"/>
  <c r="R742" i="8" s="1"/>
  <c r="S742" i="8" s="1"/>
  <c r="T742" i="8" s="1"/>
  <c r="U742" i="8" s="1"/>
  <c r="V742" i="8" s="1"/>
  <c r="W742" i="8" s="1"/>
  <c r="X742" i="8" s="1"/>
  <c r="Y742" i="8" s="1"/>
  <c r="Z742" i="8" s="1"/>
  <c r="AA742" i="8" s="1"/>
  <c r="AB742" i="8" s="1"/>
  <c r="AC742" i="8" s="1"/>
  <c r="AD742" i="8" s="1"/>
  <c r="AE742" i="8" s="1"/>
  <c r="AF742" i="8" s="1"/>
  <c r="AG742" i="8" s="1"/>
  <c r="D669" i="8"/>
  <c r="E669" i="8" s="1"/>
  <c r="F669" i="8" s="1"/>
  <c r="G669" i="8" s="1"/>
  <c r="H669" i="8" s="1"/>
  <c r="I669" i="8" s="1"/>
  <c r="J669" i="8" s="1"/>
  <c r="K669" i="8" s="1"/>
  <c r="L669" i="8" s="1"/>
  <c r="M669" i="8" s="1"/>
  <c r="N669" i="8" s="1"/>
  <c r="O669" i="8" s="1"/>
  <c r="P669" i="8" s="1"/>
  <c r="Q669" i="8" s="1"/>
  <c r="R669" i="8" s="1"/>
  <c r="S669" i="8" s="1"/>
  <c r="T669" i="8" s="1"/>
  <c r="U669" i="8" s="1"/>
  <c r="V669" i="8" s="1"/>
  <c r="W669" i="8" s="1"/>
  <c r="X669" i="8" s="1"/>
  <c r="Y669" i="8" s="1"/>
  <c r="Z669" i="8" s="1"/>
  <c r="AA669" i="8" s="1"/>
  <c r="AB669" i="8" s="1"/>
  <c r="AC669" i="8" s="1"/>
  <c r="AD669" i="8" s="1"/>
  <c r="AE669" i="8" s="1"/>
  <c r="AF669" i="8" s="1"/>
  <c r="AG669" i="8" s="1"/>
  <c r="D469" i="8"/>
  <c r="E469" i="8" s="1"/>
  <c r="F469" i="8" s="1"/>
  <c r="G469" i="8" s="1"/>
  <c r="H469" i="8" s="1"/>
  <c r="I469" i="8" s="1"/>
  <c r="J469" i="8" s="1"/>
  <c r="K469" i="8" s="1"/>
  <c r="L469" i="8" s="1"/>
  <c r="M469" i="8" s="1"/>
  <c r="N469" i="8" s="1"/>
  <c r="O469" i="8" s="1"/>
  <c r="P469" i="8" s="1"/>
  <c r="Q469" i="8" s="1"/>
  <c r="R469" i="8" s="1"/>
  <c r="S469" i="8" s="1"/>
  <c r="T469" i="8" s="1"/>
  <c r="U469" i="8" s="1"/>
  <c r="V469" i="8" s="1"/>
  <c r="W469" i="8" s="1"/>
  <c r="X469" i="8" s="1"/>
  <c r="Y469" i="8" s="1"/>
  <c r="Z469" i="8" s="1"/>
  <c r="AA469" i="8" s="1"/>
  <c r="AB469" i="8" s="1"/>
  <c r="AC469" i="8" s="1"/>
  <c r="AD469" i="8" s="1"/>
  <c r="AE469" i="8" s="1"/>
  <c r="AF469" i="8" s="1"/>
  <c r="AG469" i="8" s="1"/>
  <c r="D61" i="8"/>
  <c r="E61" i="8" s="1"/>
  <c r="F61" i="8" s="1"/>
  <c r="G61" i="8" s="1"/>
  <c r="H61" i="8" s="1"/>
  <c r="I61" i="8" s="1"/>
  <c r="J61" i="8" s="1"/>
  <c r="K61" i="8" s="1"/>
  <c r="L61" i="8" s="1"/>
  <c r="M61" i="8" s="1"/>
  <c r="N61" i="8" s="1"/>
  <c r="O61" i="8" s="1"/>
  <c r="P61" i="8" s="1"/>
  <c r="Q61" i="8" s="1"/>
  <c r="R61" i="8" s="1"/>
  <c r="S61" i="8" s="1"/>
  <c r="T61" i="8" s="1"/>
  <c r="U61" i="8" s="1"/>
  <c r="V61" i="8" s="1"/>
  <c r="W61" i="8" s="1"/>
  <c r="X61" i="8" s="1"/>
  <c r="Y61" i="8" s="1"/>
  <c r="Z61" i="8" s="1"/>
  <c r="AA61" i="8" s="1"/>
  <c r="AB61" i="8" s="1"/>
  <c r="AC61" i="8" s="1"/>
  <c r="AD61" i="8" s="1"/>
  <c r="AE61" i="8" s="1"/>
  <c r="AF61" i="8" s="1"/>
  <c r="AG61" i="8" s="1"/>
  <c r="D579" i="8"/>
  <c r="E579" i="8" s="1"/>
  <c r="F579" i="8" s="1"/>
  <c r="G579" i="8" s="1"/>
  <c r="H579" i="8" s="1"/>
  <c r="I579" i="8" s="1"/>
  <c r="J579" i="8" s="1"/>
  <c r="K579" i="8" s="1"/>
  <c r="L579" i="8" s="1"/>
  <c r="M579" i="8" s="1"/>
  <c r="N579" i="8" s="1"/>
  <c r="O579" i="8" s="1"/>
  <c r="P579" i="8" s="1"/>
  <c r="Q579" i="8" s="1"/>
  <c r="R579" i="8" s="1"/>
  <c r="S579" i="8" s="1"/>
  <c r="T579" i="8" s="1"/>
  <c r="U579" i="8" s="1"/>
  <c r="V579" i="8" s="1"/>
  <c r="W579" i="8" s="1"/>
  <c r="X579" i="8" s="1"/>
  <c r="Y579" i="8" s="1"/>
  <c r="Z579" i="8" s="1"/>
  <c r="AA579" i="8" s="1"/>
  <c r="AB579" i="8" s="1"/>
  <c r="AC579" i="8" s="1"/>
  <c r="AD579" i="8" s="1"/>
  <c r="AE579" i="8" s="1"/>
  <c r="AF579" i="8" s="1"/>
  <c r="AG579" i="8" s="1"/>
  <c r="D620" i="8"/>
  <c r="E620" i="8" s="1"/>
  <c r="F620" i="8" s="1"/>
  <c r="G620" i="8" s="1"/>
  <c r="H620" i="8" s="1"/>
  <c r="I620" i="8" s="1"/>
  <c r="J620" i="8" s="1"/>
  <c r="K620" i="8" s="1"/>
  <c r="L620" i="8" s="1"/>
  <c r="M620" i="8" s="1"/>
  <c r="N620" i="8" s="1"/>
  <c r="O620" i="8" s="1"/>
  <c r="P620" i="8" s="1"/>
  <c r="Q620" i="8" s="1"/>
  <c r="R620" i="8" s="1"/>
  <c r="S620" i="8" s="1"/>
  <c r="T620" i="8" s="1"/>
  <c r="U620" i="8" s="1"/>
  <c r="V620" i="8" s="1"/>
  <c r="W620" i="8" s="1"/>
  <c r="X620" i="8" s="1"/>
  <c r="Y620" i="8" s="1"/>
  <c r="Z620" i="8" s="1"/>
  <c r="AA620" i="8" s="1"/>
  <c r="AB620" i="8" s="1"/>
  <c r="AC620" i="8" s="1"/>
  <c r="AD620" i="8" s="1"/>
  <c r="AE620" i="8" s="1"/>
  <c r="AF620" i="8" s="1"/>
  <c r="AG620" i="8" s="1"/>
  <c r="D148" i="8"/>
  <c r="E148" i="8" s="1"/>
  <c r="F148" i="8" s="1"/>
  <c r="G148" i="8" s="1"/>
  <c r="H148" i="8" s="1"/>
  <c r="I148" i="8" s="1"/>
  <c r="J148" i="8" s="1"/>
  <c r="K148" i="8" s="1"/>
  <c r="L148" i="8" s="1"/>
  <c r="M148" i="8" s="1"/>
  <c r="N148" i="8" s="1"/>
  <c r="O148" i="8" s="1"/>
  <c r="P148" i="8" s="1"/>
  <c r="Q148" i="8" s="1"/>
  <c r="R148" i="8" s="1"/>
  <c r="S148" i="8" s="1"/>
  <c r="T148" i="8" s="1"/>
  <c r="U148" i="8" s="1"/>
  <c r="V148" i="8" s="1"/>
  <c r="W148" i="8" s="1"/>
  <c r="X148" i="8" s="1"/>
  <c r="Y148" i="8" s="1"/>
  <c r="Z148" i="8" s="1"/>
  <c r="AA148" i="8" s="1"/>
  <c r="AB148" i="8" s="1"/>
  <c r="AC148" i="8" s="1"/>
  <c r="AD148" i="8" s="1"/>
  <c r="AE148" i="8" s="1"/>
  <c r="AF148" i="8" s="1"/>
  <c r="AG148" i="8" s="1"/>
  <c r="D354" i="8"/>
  <c r="E354" i="8" s="1"/>
  <c r="F354" i="8" s="1"/>
  <c r="G354" i="8" s="1"/>
  <c r="H354" i="8" s="1"/>
  <c r="I354" i="8" s="1"/>
  <c r="J354" i="8" s="1"/>
  <c r="K354" i="8" s="1"/>
  <c r="L354" i="8" s="1"/>
  <c r="M354" i="8" s="1"/>
  <c r="N354" i="8" s="1"/>
  <c r="O354" i="8" s="1"/>
  <c r="P354" i="8" s="1"/>
  <c r="Q354" i="8" s="1"/>
  <c r="R354" i="8" s="1"/>
  <c r="S354" i="8" s="1"/>
  <c r="T354" i="8" s="1"/>
  <c r="U354" i="8" s="1"/>
  <c r="V354" i="8" s="1"/>
  <c r="W354" i="8" s="1"/>
  <c r="X354" i="8" s="1"/>
  <c r="Y354" i="8" s="1"/>
  <c r="Z354" i="8" s="1"/>
  <c r="AA354" i="8" s="1"/>
  <c r="AB354" i="8" s="1"/>
  <c r="AC354" i="8" s="1"/>
  <c r="AD354" i="8" s="1"/>
  <c r="AE354" i="8" s="1"/>
  <c r="AF354" i="8" s="1"/>
  <c r="AG354" i="8" s="1"/>
  <c r="D793" i="8"/>
  <c r="E793" i="8" s="1"/>
  <c r="F793" i="8" s="1"/>
  <c r="G793" i="8" s="1"/>
  <c r="H793" i="8" s="1"/>
  <c r="I793" i="8" s="1"/>
  <c r="J793" i="8" s="1"/>
  <c r="K793" i="8" s="1"/>
  <c r="L793" i="8" s="1"/>
  <c r="M793" i="8" s="1"/>
  <c r="N793" i="8" s="1"/>
  <c r="O793" i="8" s="1"/>
  <c r="P793" i="8" s="1"/>
  <c r="Q793" i="8" s="1"/>
  <c r="R793" i="8" s="1"/>
  <c r="S793" i="8" s="1"/>
  <c r="T793" i="8" s="1"/>
  <c r="U793" i="8" s="1"/>
  <c r="V793" i="8" s="1"/>
  <c r="W793" i="8" s="1"/>
  <c r="X793" i="8" s="1"/>
  <c r="Y793" i="8" s="1"/>
  <c r="Z793" i="8" s="1"/>
  <c r="AA793" i="8" s="1"/>
  <c r="AB793" i="8" s="1"/>
  <c r="AC793" i="8" s="1"/>
  <c r="AD793" i="8" s="1"/>
  <c r="AE793" i="8" s="1"/>
  <c r="AF793" i="8" s="1"/>
  <c r="AG793" i="8" s="1"/>
  <c r="D97" i="8"/>
  <c r="E97" i="8" s="1"/>
  <c r="F97" i="8" s="1"/>
  <c r="G97" i="8" s="1"/>
  <c r="H97" i="8" s="1"/>
  <c r="I97" i="8" s="1"/>
  <c r="J97" i="8" s="1"/>
  <c r="K97" i="8" s="1"/>
  <c r="L97" i="8" s="1"/>
  <c r="M97" i="8" s="1"/>
  <c r="N97" i="8" s="1"/>
  <c r="O97" i="8" s="1"/>
  <c r="P97" i="8" s="1"/>
  <c r="Q97" i="8" s="1"/>
  <c r="R97" i="8" s="1"/>
  <c r="S97" i="8" s="1"/>
  <c r="T97" i="8" s="1"/>
  <c r="U97" i="8" s="1"/>
  <c r="V97" i="8" s="1"/>
  <c r="W97" i="8" s="1"/>
  <c r="X97" i="8" s="1"/>
  <c r="Y97" i="8" s="1"/>
  <c r="Z97" i="8" s="1"/>
  <c r="AA97" i="8" s="1"/>
  <c r="AB97" i="8" s="1"/>
  <c r="AC97" i="8" s="1"/>
  <c r="AD97" i="8" s="1"/>
  <c r="AE97" i="8" s="1"/>
  <c r="AF97" i="8" s="1"/>
  <c r="AG97" i="8" s="1"/>
  <c r="D845" i="8"/>
  <c r="E845" i="8" s="1"/>
  <c r="F845" i="8" s="1"/>
  <c r="G845" i="8" s="1"/>
  <c r="H845" i="8" s="1"/>
  <c r="I845" i="8" s="1"/>
  <c r="J845" i="8" s="1"/>
  <c r="K845" i="8" s="1"/>
  <c r="L845" i="8" s="1"/>
  <c r="M845" i="8" s="1"/>
  <c r="N845" i="8" s="1"/>
  <c r="O845" i="8" s="1"/>
  <c r="P845" i="8" s="1"/>
  <c r="Q845" i="8" s="1"/>
  <c r="R845" i="8" s="1"/>
  <c r="S845" i="8" s="1"/>
  <c r="T845" i="8" s="1"/>
  <c r="U845" i="8" s="1"/>
  <c r="V845" i="8" s="1"/>
  <c r="W845" i="8" s="1"/>
  <c r="X845" i="8" s="1"/>
  <c r="Y845" i="8" s="1"/>
  <c r="Z845" i="8" s="1"/>
  <c r="AA845" i="8" s="1"/>
  <c r="AB845" i="8" s="1"/>
  <c r="AC845" i="8" s="1"/>
  <c r="AD845" i="8" s="1"/>
  <c r="AE845" i="8" s="1"/>
  <c r="AF845" i="8" s="1"/>
  <c r="AG845" i="8" s="1"/>
  <c r="D257" i="8"/>
  <c r="E257" i="8" s="1"/>
  <c r="F257" i="8" s="1"/>
  <c r="G257" i="8" s="1"/>
  <c r="H257" i="8" s="1"/>
  <c r="I257" i="8" s="1"/>
  <c r="J257" i="8" s="1"/>
  <c r="K257" i="8" s="1"/>
  <c r="L257" i="8" s="1"/>
  <c r="M257" i="8" s="1"/>
  <c r="N257" i="8" s="1"/>
  <c r="O257" i="8" s="1"/>
  <c r="P257" i="8" s="1"/>
  <c r="Q257" i="8" s="1"/>
  <c r="R257" i="8" s="1"/>
  <c r="S257" i="8" s="1"/>
  <c r="T257" i="8" s="1"/>
  <c r="U257" i="8" s="1"/>
  <c r="V257" i="8" s="1"/>
  <c r="W257" i="8" s="1"/>
  <c r="X257" i="8" s="1"/>
  <c r="Y257" i="8" s="1"/>
  <c r="Z257" i="8" s="1"/>
  <c r="AA257" i="8" s="1"/>
  <c r="AB257" i="8" s="1"/>
  <c r="AC257" i="8" s="1"/>
  <c r="AD257" i="8" s="1"/>
  <c r="AE257" i="8" s="1"/>
  <c r="AF257" i="8" s="1"/>
  <c r="AG257" i="8" s="1"/>
  <c r="D836" i="8"/>
  <c r="E836" i="8" s="1"/>
  <c r="F836" i="8" s="1"/>
  <c r="G836" i="8" s="1"/>
  <c r="H836" i="8" s="1"/>
  <c r="I836" i="8" s="1"/>
  <c r="J836" i="8" s="1"/>
  <c r="K836" i="8" s="1"/>
  <c r="L836" i="8" s="1"/>
  <c r="M836" i="8" s="1"/>
  <c r="N836" i="8" s="1"/>
  <c r="O836" i="8" s="1"/>
  <c r="P836" i="8" s="1"/>
  <c r="Q836" i="8" s="1"/>
  <c r="R836" i="8" s="1"/>
  <c r="S836" i="8" s="1"/>
  <c r="T836" i="8" s="1"/>
  <c r="U836" i="8" s="1"/>
  <c r="V836" i="8" s="1"/>
  <c r="W836" i="8" s="1"/>
  <c r="X836" i="8" s="1"/>
  <c r="Y836" i="8" s="1"/>
  <c r="Z836" i="8" s="1"/>
  <c r="AA836" i="8" s="1"/>
  <c r="AB836" i="8" s="1"/>
  <c r="AC836" i="8" s="1"/>
  <c r="AD836" i="8" s="1"/>
  <c r="AE836" i="8" s="1"/>
  <c r="AF836" i="8" s="1"/>
  <c r="AG836" i="8" s="1"/>
  <c r="D668" i="8"/>
  <c r="E668" i="8" s="1"/>
  <c r="F668" i="8" s="1"/>
  <c r="G668" i="8" s="1"/>
  <c r="H668" i="8" s="1"/>
  <c r="I668" i="8" s="1"/>
  <c r="J668" i="8" s="1"/>
  <c r="K668" i="8" s="1"/>
  <c r="L668" i="8" s="1"/>
  <c r="M668" i="8" s="1"/>
  <c r="N668" i="8" s="1"/>
  <c r="O668" i="8" s="1"/>
  <c r="P668" i="8" s="1"/>
  <c r="Q668" i="8" s="1"/>
  <c r="R668" i="8" s="1"/>
  <c r="S668" i="8" s="1"/>
  <c r="T668" i="8" s="1"/>
  <c r="U668" i="8" s="1"/>
  <c r="V668" i="8" s="1"/>
  <c r="W668" i="8" s="1"/>
  <c r="X668" i="8" s="1"/>
  <c r="Y668" i="8" s="1"/>
  <c r="Z668" i="8" s="1"/>
  <c r="AA668" i="8" s="1"/>
  <c r="AB668" i="8" s="1"/>
  <c r="AC668" i="8" s="1"/>
  <c r="AD668" i="8" s="1"/>
  <c r="AE668" i="8" s="1"/>
  <c r="AF668" i="8" s="1"/>
  <c r="AG668" i="8" s="1"/>
  <c r="D571" i="8"/>
  <c r="E571" i="8" s="1"/>
  <c r="F571" i="8" s="1"/>
  <c r="G571" i="8" s="1"/>
  <c r="H571" i="8" s="1"/>
  <c r="I571" i="8" s="1"/>
  <c r="J571" i="8" s="1"/>
  <c r="K571" i="8" s="1"/>
  <c r="L571" i="8" s="1"/>
  <c r="M571" i="8" s="1"/>
  <c r="N571" i="8" s="1"/>
  <c r="O571" i="8" s="1"/>
  <c r="P571" i="8" s="1"/>
  <c r="Q571" i="8" s="1"/>
  <c r="R571" i="8" s="1"/>
  <c r="S571" i="8" s="1"/>
  <c r="T571" i="8" s="1"/>
  <c r="U571" i="8" s="1"/>
  <c r="V571" i="8" s="1"/>
  <c r="W571" i="8" s="1"/>
  <c r="X571" i="8" s="1"/>
  <c r="Y571" i="8" s="1"/>
  <c r="Z571" i="8" s="1"/>
  <c r="AA571" i="8" s="1"/>
  <c r="AB571" i="8" s="1"/>
  <c r="AC571" i="8" s="1"/>
  <c r="AD571" i="8" s="1"/>
  <c r="AE571" i="8" s="1"/>
  <c r="AF571" i="8" s="1"/>
  <c r="AG571" i="8" s="1"/>
  <c r="D914" i="8"/>
  <c r="E914" i="8" s="1"/>
  <c r="F914" i="8" s="1"/>
  <c r="G914" i="8" s="1"/>
  <c r="H914" i="8" s="1"/>
  <c r="I914" i="8" s="1"/>
  <c r="J914" i="8" s="1"/>
  <c r="K914" i="8" s="1"/>
  <c r="L914" i="8" s="1"/>
  <c r="M914" i="8" s="1"/>
  <c r="N914" i="8" s="1"/>
  <c r="O914" i="8" s="1"/>
  <c r="P914" i="8" s="1"/>
  <c r="Q914" i="8" s="1"/>
  <c r="R914" i="8" s="1"/>
  <c r="S914" i="8" s="1"/>
  <c r="T914" i="8" s="1"/>
  <c r="U914" i="8" s="1"/>
  <c r="V914" i="8" s="1"/>
  <c r="W914" i="8" s="1"/>
  <c r="X914" i="8" s="1"/>
  <c r="Y914" i="8" s="1"/>
  <c r="Z914" i="8" s="1"/>
  <c r="AA914" i="8" s="1"/>
  <c r="AB914" i="8" s="1"/>
  <c r="AC914" i="8" s="1"/>
  <c r="AD914" i="8" s="1"/>
  <c r="AE914" i="8" s="1"/>
  <c r="AF914" i="8" s="1"/>
  <c r="AG914" i="8" s="1"/>
  <c r="D402" i="8"/>
  <c r="E402" i="8" s="1"/>
  <c r="F402" i="8" s="1"/>
  <c r="G402" i="8" s="1"/>
  <c r="H402" i="8" s="1"/>
  <c r="I402" i="8" s="1"/>
  <c r="J402" i="8" s="1"/>
  <c r="K402" i="8" s="1"/>
  <c r="L402" i="8" s="1"/>
  <c r="M402" i="8" s="1"/>
  <c r="N402" i="8" s="1"/>
  <c r="O402" i="8" s="1"/>
  <c r="P402" i="8" s="1"/>
  <c r="Q402" i="8" s="1"/>
  <c r="R402" i="8" s="1"/>
  <c r="S402" i="8" s="1"/>
  <c r="T402" i="8" s="1"/>
  <c r="U402" i="8" s="1"/>
  <c r="V402" i="8" s="1"/>
  <c r="W402" i="8" s="1"/>
  <c r="X402" i="8" s="1"/>
  <c r="Y402" i="8" s="1"/>
  <c r="Z402" i="8" s="1"/>
  <c r="AA402" i="8" s="1"/>
  <c r="AB402" i="8" s="1"/>
  <c r="AC402" i="8" s="1"/>
  <c r="AD402" i="8" s="1"/>
  <c r="AE402" i="8" s="1"/>
  <c r="AF402" i="8" s="1"/>
  <c r="AG402" i="8" s="1"/>
  <c r="D825" i="8"/>
  <c r="E825" i="8" s="1"/>
  <c r="F825" i="8" s="1"/>
  <c r="G825" i="8" s="1"/>
  <c r="H825" i="8" s="1"/>
  <c r="I825" i="8" s="1"/>
  <c r="J825" i="8" s="1"/>
  <c r="K825" i="8" s="1"/>
  <c r="L825" i="8" s="1"/>
  <c r="M825" i="8" s="1"/>
  <c r="N825" i="8" s="1"/>
  <c r="O825" i="8" s="1"/>
  <c r="P825" i="8" s="1"/>
  <c r="Q825" i="8" s="1"/>
  <c r="R825" i="8" s="1"/>
  <c r="S825" i="8" s="1"/>
  <c r="T825" i="8" s="1"/>
  <c r="U825" i="8" s="1"/>
  <c r="V825" i="8" s="1"/>
  <c r="W825" i="8" s="1"/>
  <c r="X825" i="8" s="1"/>
  <c r="Y825" i="8" s="1"/>
  <c r="Z825" i="8" s="1"/>
  <c r="AA825" i="8" s="1"/>
  <c r="AB825" i="8" s="1"/>
  <c r="AC825" i="8" s="1"/>
  <c r="AD825" i="8" s="1"/>
  <c r="AE825" i="8" s="1"/>
  <c r="AF825" i="8" s="1"/>
  <c r="AG825" i="8" s="1"/>
  <c r="D561" i="8"/>
  <c r="E561" i="8" s="1"/>
  <c r="F561" i="8" s="1"/>
  <c r="G561" i="8" s="1"/>
  <c r="H561" i="8" s="1"/>
  <c r="I561" i="8" s="1"/>
  <c r="J561" i="8" s="1"/>
  <c r="K561" i="8" s="1"/>
  <c r="L561" i="8" s="1"/>
  <c r="M561" i="8" s="1"/>
  <c r="N561" i="8" s="1"/>
  <c r="O561" i="8" s="1"/>
  <c r="P561" i="8" s="1"/>
  <c r="Q561" i="8" s="1"/>
  <c r="R561" i="8" s="1"/>
  <c r="S561" i="8" s="1"/>
  <c r="T561" i="8" s="1"/>
  <c r="U561" i="8" s="1"/>
  <c r="V561" i="8" s="1"/>
  <c r="W561" i="8" s="1"/>
  <c r="X561" i="8" s="1"/>
  <c r="Y561" i="8" s="1"/>
  <c r="Z561" i="8" s="1"/>
  <c r="AA561" i="8" s="1"/>
  <c r="AB561" i="8" s="1"/>
  <c r="AC561" i="8" s="1"/>
  <c r="AD561" i="8" s="1"/>
  <c r="AE561" i="8" s="1"/>
  <c r="AF561" i="8" s="1"/>
  <c r="AG561" i="8" s="1"/>
  <c r="D313" i="8"/>
  <c r="E313" i="8" s="1"/>
  <c r="F313" i="8" s="1"/>
  <c r="G313" i="8" s="1"/>
  <c r="H313" i="8" s="1"/>
  <c r="I313" i="8" s="1"/>
  <c r="J313" i="8" s="1"/>
  <c r="K313" i="8" s="1"/>
  <c r="L313" i="8" s="1"/>
  <c r="M313" i="8" s="1"/>
  <c r="N313" i="8" s="1"/>
  <c r="O313" i="8" s="1"/>
  <c r="P313" i="8" s="1"/>
  <c r="Q313" i="8" s="1"/>
  <c r="R313" i="8" s="1"/>
  <c r="S313" i="8" s="1"/>
  <c r="T313" i="8" s="1"/>
  <c r="U313" i="8" s="1"/>
  <c r="V313" i="8" s="1"/>
  <c r="W313" i="8" s="1"/>
  <c r="X313" i="8" s="1"/>
  <c r="Y313" i="8" s="1"/>
  <c r="Z313" i="8" s="1"/>
  <c r="AA313" i="8" s="1"/>
  <c r="AB313" i="8" s="1"/>
  <c r="AC313" i="8" s="1"/>
  <c r="AD313" i="8" s="1"/>
  <c r="AE313" i="8" s="1"/>
  <c r="AF313" i="8" s="1"/>
  <c r="AG313" i="8" s="1"/>
  <c r="D81" i="8"/>
  <c r="E81" i="8" s="1"/>
  <c r="F81" i="8" s="1"/>
  <c r="G81" i="8" s="1"/>
  <c r="H81" i="8" s="1"/>
  <c r="I81" i="8" s="1"/>
  <c r="J81" i="8" s="1"/>
  <c r="K81" i="8" s="1"/>
  <c r="L81" i="8" s="1"/>
  <c r="M81" i="8" s="1"/>
  <c r="N81" i="8" s="1"/>
  <c r="O81" i="8" s="1"/>
  <c r="P81" i="8" s="1"/>
  <c r="Q81" i="8" s="1"/>
  <c r="R81" i="8" s="1"/>
  <c r="S81" i="8" s="1"/>
  <c r="T81" i="8" s="1"/>
  <c r="U81" i="8" s="1"/>
  <c r="V81" i="8" s="1"/>
  <c r="W81" i="8" s="1"/>
  <c r="X81" i="8" s="1"/>
  <c r="Y81" i="8" s="1"/>
  <c r="Z81" i="8" s="1"/>
  <c r="AA81" i="8" s="1"/>
  <c r="AB81" i="8" s="1"/>
  <c r="AC81" i="8" s="1"/>
  <c r="AD81" i="8" s="1"/>
  <c r="AE81" i="8" s="1"/>
  <c r="AF81" i="8" s="1"/>
  <c r="AG81" i="8" s="1"/>
  <c r="D872" i="8"/>
  <c r="E872" i="8" s="1"/>
  <c r="F872" i="8" s="1"/>
  <c r="G872" i="8" s="1"/>
  <c r="H872" i="8" s="1"/>
  <c r="I872" i="8" s="1"/>
  <c r="J872" i="8" s="1"/>
  <c r="K872" i="8" s="1"/>
  <c r="L872" i="8" s="1"/>
  <c r="M872" i="8" s="1"/>
  <c r="N872" i="8" s="1"/>
  <c r="O872" i="8" s="1"/>
  <c r="P872" i="8" s="1"/>
  <c r="Q872" i="8" s="1"/>
  <c r="R872" i="8" s="1"/>
  <c r="S872" i="8" s="1"/>
  <c r="T872" i="8" s="1"/>
  <c r="U872" i="8" s="1"/>
  <c r="V872" i="8" s="1"/>
  <c r="W872" i="8" s="1"/>
  <c r="X872" i="8" s="1"/>
  <c r="Y872" i="8" s="1"/>
  <c r="Z872" i="8" s="1"/>
  <c r="AA872" i="8" s="1"/>
  <c r="AB872" i="8" s="1"/>
  <c r="AC872" i="8" s="1"/>
  <c r="AD872" i="8" s="1"/>
  <c r="AE872" i="8" s="1"/>
  <c r="AF872" i="8" s="1"/>
  <c r="AG872" i="8" s="1"/>
  <c r="D672" i="8"/>
  <c r="E672" i="8" s="1"/>
  <c r="F672" i="8" s="1"/>
  <c r="G672" i="8" s="1"/>
  <c r="H672" i="8" s="1"/>
  <c r="I672" i="8" s="1"/>
  <c r="J672" i="8" s="1"/>
  <c r="K672" i="8" s="1"/>
  <c r="L672" i="8" s="1"/>
  <c r="M672" i="8" s="1"/>
  <c r="N672" i="8" s="1"/>
  <c r="O672" i="8" s="1"/>
  <c r="P672" i="8" s="1"/>
  <c r="Q672" i="8" s="1"/>
  <c r="R672" i="8" s="1"/>
  <c r="S672" i="8" s="1"/>
  <c r="T672" i="8" s="1"/>
  <c r="U672" i="8" s="1"/>
  <c r="V672" i="8" s="1"/>
  <c r="W672" i="8" s="1"/>
  <c r="X672" i="8" s="1"/>
  <c r="Y672" i="8" s="1"/>
  <c r="Z672" i="8" s="1"/>
  <c r="AA672" i="8" s="1"/>
  <c r="AB672" i="8" s="1"/>
  <c r="AC672" i="8" s="1"/>
  <c r="AD672" i="8" s="1"/>
  <c r="AE672" i="8" s="1"/>
  <c r="AF672" i="8" s="1"/>
  <c r="AG672" i="8" s="1"/>
  <c r="D312" i="8"/>
  <c r="E312" i="8" s="1"/>
  <c r="F312" i="8" s="1"/>
  <c r="G312" i="8" s="1"/>
  <c r="H312" i="8" s="1"/>
  <c r="I312" i="8" s="1"/>
  <c r="J312" i="8" s="1"/>
  <c r="K312" i="8" s="1"/>
  <c r="L312" i="8" s="1"/>
  <c r="M312" i="8" s="1"/>
  <c r="N312" i="8" s="1"/>
  <c r="O312" i="8" s="1"/>
  <c r="P312" i="8" s="1"/>
  <c r="Q312" i="8" s="1"/>
  <c r="R312" i="8" s="1"/>
  <c r="S312" i="8" s="1"/>
  <c r="T312" i="8" s="1"/>
  <c r="U312" i="8" s="1"/>
  <c r="V312" i="8" s="1"/>
  <c r="W312" i="8" s="1"/>
  <c r="X312" i="8" s="1"/>
  <c r="Y312" i="8" s="1"/>
  <c r="Z312" i="8" s="1"/>
  <c r="AA312" i="8" s="1"/>
  <c r="AB312" i="8" s="1"/>
  <c r="AC312" i="8" s="1"/>
  <c r="AD312" i="8" s="1"/>
  <c r="AE312" i="8" s="1"/>
  <c r="AF312" i="8" s="1"/>
  <c r="AG312" i="8" s="1"/>
  <c r="D943" i="8"/>
  <c r="E943" i="8" s="1"/>
  <c r="F943" i="8" s="1"/>
  <c r="G943" i="8" s="1"/>
  <c r="H943" i="8" s="1"/>
  <c r="I943" i="8" s="1"/>
  <c r="J943" i="8" s="1"/>
  <c r="K943" i="8" s="1"/>
  <c r="L943" i="8" s="1"/>
  <c r="M943" i="8" s="1"/>
  <c r="N943" i="8" s="1"/>
  <c r="O943" i="8" s="1"/>
  <c r="P943" i="8" s="1"/>
  <c r="Q943" i="8" s="1"/>
  <c r="R943" i="8" s="1"/>
  <c r="S943" i="8" s="1"/>
  <c r="T943" i="8" s="1"/>
  <c r="U943" i="8" s="1"/>
  <c r="V943" i="8" s="1"/>
  <c r="W943" i="8" s="1"/>
  <c r="X943" i="8" s="1"/>
  <c r="Y943" i="8" s="1"/>
  <c r="Z943" i="8" s="1"/>
  <c r="AA943" i="8" s="1"/>
  <c r="AB943" i="8" s="1"/>
  <c r="AC943" i="8" s="1"/>
  <c r="AD943" i="8" s="1"/>
  <c r="AE943" i="8" s="1"/>
  <c r="AF943" i="8" s="1"/>
  <c r="AG943" i="8" s="1"/>
  <c r="D683" i="8"/>
  <c r="E683" i="8" s="1"/>
  <c r="F683" i="8" s="1"/>
  <c r="G683" i="8" s="1"/>
  <c r="H683" i="8" s="1"/>
  <c r="I683" i="8" s="1"/>
  <c r="J683" i="8" s="1"/>
  <c r="K683" i="8" s="1"/>
  <c r="L683" i="8" s="1"/>
  <c r="M683" i="8" s="1"/>
  <c r="N683" i="8" s="1"/>
  <c r="O683" i="8" s="1"/>
  <c r="P683" i="8" s="1"/>
  <c r="Q683" i="8" s="1"/>
  <c r="R683" i="8" s="1"/>
  <c r="S683" i="8" s="1"/>
  <c r="T683" i="8" s="1"/>
  <c r="U683" i="8" s="1"/>
  <c r="V683" i="8" s="1"/>
  <c r="W683" i="8" s="1"/>
  <c r="X683" i="8" s="1"/>
  <c r="Y683" i="8" s="1"/>
  <c r="Z683" i="8" s="1"/>
  <c r="AA683" i="8" s="1"/>
  <c r="AB683" i="8" s="1"/>
  <c r="AC683" i="8" s="1"/>
  <c r="AD683" i="8" s="1"/>
  <c r="AE683" i="8" s="1"/>
  <c r="AF683" i="8" s="1"/>
  <c r="AG683" i="8" s="1"/>
  <c r="D298" i="8"/>
  <c r="E298" i="8" s="1"/>
  <c r="F298" i="8" s="1"/>
  <c r="G298" i="8" s="1"/>
  <c r="H298" i="8" s="1"/>
  <c r="I298" i="8" s="1"/>
  <c r="J298" i="8" s="1"/>
  <c r="K298" i="8" s="1"/>
  <c r="L298" i="8" s="1"/>
  <c r="M298" i="8" s="1"/>
  <c r="N298" i="8" s="1"/>
  <c r="O298" i="8" s="1"/>
  <c r="P298" i="8" s="1"/>
  <c r="Q298" i="8" s="1"/>
  <c r="R298" i="8" s="1"/>
  <c r="S298" i="8" s="1"/>
  <c r="T298" i="8" s="1"/>
  <c r="U298" i="8" s="1"/>
  <c r="V298" i="8" s="1"/>
  <c r="W298" i="8" s="1"/>
  <c r="X298" i="8" s="1"/>
  <c r="Y298" i="8" s="1"/>
  <c r="Z298" i="8" s="1"/>
  <c r="AA298" i="8" s="1"/>
  <c r="AB298" i="8" s="1"/>
  <c r="AC298" i="8" s="1"/>
  <c r="AD298" i="8" s="1"/>
  <c r="AE298" i="8" s="1"/>
  <c r="AF298" i="8" s="1"/>
  <c r="AG298" i="8" s="1"/>
  <c r="D857" i="8"/>
  <c r="E857" i="8" s="1"/>
  <c r="F857" i="8" s="1"/>
  <c r="G857" i="8" s="1"/>
  <c r="H857" i="8" s="1"/>
  <c r="I857" i="8" s="1"/>
  <c r="J857" i="8" s="1"/>
  <c r="K857" i="8" s="1"/>
  <c r="L857" i="8" s="1"/>
  <c r="M857" i="8" s="1"/>
  <c r="N857" i="8" s="1"/>
  <c r="O857" i="8" s="1"/>
  <c r="P857" i="8" s="1"/>
  <c r="Q857" i="8" s="1"/>
  <c r="R857" i="8" s="1"/>
  <c r="S857" i="8" s="1"/>
  <c r="T857" i="8" s="1"/>
  <c r="U857" i="8" s="1"/>
  <c r="V857" i="8" s="1"/>
  <c r="W857" i="8" s="1"/>
  <c r="X857" i="8" s="1"/>
  <c r="Y857" i="8" s="1"/>
  <c r="Z857" i="8" s="1"/>
  <c r="AA857" i="8" s="1"/>
  <c r="AB857" i="8" s="1"/>
  <c r="AC857" i="8" s="1"/>
  <c r="AD857" i="8" s="1"/>
  <c r="AE857" i="8" s="1"/>
  <c r="AF857" i="8" s="1"/>
  <c r="AG857" i="8" s="1"/>
  <c r="D617" i="8"/>
  <c r="E617" i="8" s="1"/>
  <c r="F617" i="8" s="1"/>
  <c r="G617" i="8" s="1"/>
  <c r="H617" i="8" s="1"/>
  <c r="I617" i="8" s="1"/>
  <c r="J617" i="8" s="1"/>
  <c r="K617" i="8" s="1"/>
  <c r="L617" i="8" s="1"/>
  <c r="M617" i="8" s="1"/>
  <c r="N617" i="8" s="1"/>
  <c r="O617" i="8" s="1"/>
  <c r="P617" i="8" s="1"/>
  <c r="Q617" i="8" s="1"/>
  <c r="R617" i="8" s="1"/>
  <c r="S617" i="8" s="1"/>
  <c r="T617" i="8" s="1"/>
  <c r="U617" i="8" s="1"/>
  <c r="V617" i="8" s="1"/>
  <c r="W617" i="8" s="1"/>
  <c r="X617" i="8" s="1"/>
  <c r="Y617" i="8" s="1"/>
  <c r="Z617" i="8" s="1"/>
  <c r="AA617" i="8" s="1"/>
  <c r="AB617" i="8" s="1"/>
  <c r="AC617" i="8" s="1"/>
  <c r="AD617" i="8" s="1"/>
  <c r="AE617" i="8" s="1"/>
  <c r="AF617" i="8" s="1"/>
  <c r="AG617" i="8" s="1"/>
  <c r="D369" i="8"/>
  <c r="E369" i="8" s="1"/>
  <c r="F369" i="8" s="1"/>
  <c r="G369" i="8" s="1"/>
  <c r="H369" i="8" s="1"/>
  <c r="I369" i="8" s="1"/>
  <c r="J369" i="8" s="1"/>
  <c r="K369" i="8" s="1"/>
  <c r="L369" i="8" s="1"/>
  <c r="M369" i="8" s="1"/>
  <c r="N369" i="8" s="1"/>
  <c r="O369" i="8" s="1"/>
  <c r="P369" i="8" s="1"/>
  <c r="Q369" i="8" s="1"/>
  <c r="R369" i="8" s="1"/>
  <c r="S369" i="8" s="1"/>
  <c r="T369" i="8" s="1"/>
  <c r="U369" i="8" s="1"/>
  <c r="V369" i="8" s="1"/>
  <c r="W369" i="8" s="1"/>
  <c r="X369" i="8" s="1"/>
  <c r="Y369" i="8" s="1"/>
  <c r="Z369" i="8" s="1"/>
  <c r="AA369" i="8" s="1"/>
  <c r="AB369" i="8" s="1"/>
  <c r="AC369" i="8" s="1"/>
  <c r="AD369" i="8" s="1"/>
  <c r="AE369" i="8" s="1"/>
  <c r="AF369" i="8" s="1"/>
  <c r="AG369" i="8" s="1"/>
  <c r="D121" i="8"/>
  <c r="E121" i="8" s="1"/>
  <c r="F121" i="8" s="1"/>
  <c r="G121" i="8" s="1"/>
  <c r="H121" i="8" s="1"/>
  <c r="I121" i="8" s="1"/>
  <c r="J121" i="8" s="1"/>
  <c r="K121" i="8" s="1"/>
  <c r="L121" i="8" s="1"/>
  <c r="M121" i="8" s="1"/>
  <c r="N121" i="8" s="1"/>
  <c r="O121" i="8" s="1"/>
  <c r="P121" i="8" s="1"/>
  <c r="Q121" i="8" s="1"/>
  <c r="R121" i="8" s="1"/>
  <c r="S121" i="8" s="1"/>
  <c r="T121" i="8" s="1"/>
  <c r="U121" i="8" s="1"/>
  <c r="V121" i="8" s="1"/>
  <c r="W121" i="8" s="1"/>
  <c r="X121" i="8" s="1"/>
  <c r="Y121" i="8" s="1"/>
  <c r="Z121" i="8" s="1"/>
  <c r="AA121" i="8" s="1"/>
  <c r="AB121" i="8" s="1"/>
  <c r="AC121" i="8" s="1"/>
  <c r="AD121" i="8" s="1"/>
  <c r="AE121" i="8" s="1"/>
  <c r="AF121" i="8" s="1"/>
  <c r="AG121" i="8" s="1"/>
  <c r="D628" i="8"/>
  <c r="E628" i="8" s="1"/>
  <c r="F628" i="8" s="1"/>
  <c r="G628" i="8" s="1"/>
  <c r="H628" i="8" s="1"/>
  <c r="I628" i="8" s="1"/>
  <c r="J628" i="8" s="1"/>
  <c r="K628" i="8" s="1"/>
  <c r="L628" i="8" s="1"/>
  <c r="M628" i="8" s="1"/>
  <c r="N628" i="8" s="1"/>
  <c r="O628" i="8" s="1"/>
  <c r="P628" i="8" s="1"/>
  <c r="Q628" i="8" s="1"/>
  <c r="R628" i="8" s="1"/>
  <c r="S628" i="8" s="1"/>
  <c r="T628" i="8" s="1"/>
  <c r="U628" i="8" s="1"/>
  <c r="V628" i="8" s="1"/>
  <c r="W628" i="8" s="1"/>
  <c r="X628" i="8" s="1"/>
  <c r="Y628" i="8" s="1"/>
  <c r="Z628" i="8" s="1"/>
  <c r="AA628" i="8" s="1"/>
  <c r="AB628" i="8" s="1"/>
  <c r="AC628" i="8" s="1"/>
  <c r="AD628" i="8" s="1"/>
  <c r="AE628" i="8" s="1"/>
  <c r="AF628" i="8" s="1"/>
  <c r="AG628" i="8" s="1"/>
  <c r="D27" i="8"/>
  <c r="E27" i="8" s="1"/>
  <c r="F27" i="8" s="1"/>
  <c r="G27" i="8" s="1"/>
  <c r="H27" i="8" s="1"/>
  <c r="I27" i="8" s="1"/>
  <c r="J27" i="8" s="1"/>
  <c r="K27" i="8" s="1"/>
  <c r="L27" i="8" s="1"/>
  <c r="M27" i="8" s="1"/>
  <c r="N27" i="8" s="1"/>
  <c r="O27" i="8" s="1"/>
  <c r="P27" i="8" s="1"/>
  <c r="Q27" i="8" s="1"/>
  <c r="R27" i="8" s="1"/>
  <c r="S27" i="8" s="1"/>
  <c r="T27" i="8" s="1"/>
  <c r="U27" i="8" s="1"/>
  <c r="V27" i="8" s="1"/>
  <c r="W27" i="8" s="1"/>
  <c r="X27" i="8" s="1"/>
  <c r="Y27" i="8" s="1"/>
  <c r="Z27" i="8" s="1"/>
  <c r="AA27" i="8" s="1"/>
  <c r="AB27" i="8" s="1"/>
  <c r="AC27" i="8" s="1"/>
  <c r="AD27" i="8" s="1"/>
  <c r="AE27" i="8" s="1"/>
  <c r="AF27" i="8" s="1"/>
  <c r="AG27" i="8" s="1"/>
  <c r="D556" i="8"/>
  <c r="E556" i="8" s="1"/>
  <c r="F556" i="8" s="1"/>
  <c r="G556" i="8" s="1"/>
  <c r="H556" i="8" s="1"/>
  <c r="I556" i="8" s="1"/>
  <c r="J556" i="8" s="1"/>
  <c r="K556" i="8" s="1"/>
  <c r="L556" i="8" s="1"/>
  <c r="M556" i="8" s="1"/>
  <c r="N556" i="8" s="1"/>
  <c r="O556" i="8" s="1"/>
  <c r="P556" i="8" s="1"/>
  <c r="Q556" i="8" s="1"/>
  <c r="R556" i="8" s="1"/>
  <c r="S556" i="8" s="1"/>
  <c r="T556" i="8" s="1"/>
  <c r="U556" i="8" s="1"/>
  <c r="V556" i="8" s="1"/>
  <c r="W556" i="8" s="1"/>
  <c r="X556" i="8" s="1"/>
  <c r="Y556" i="8" s="1"/>
  <c r="Z556" i="8" s="1"/>
  <c r="AA556" i="8" s="1"/>
  <c r="AB556" i="8" s="1"/>
  <c r="AC556" i="8" s="1"/>
  <c r="AD556" i="8" s="1"/>
  <c r="AE556" i="8" s="1"/>
  <c r="AF556" i="8" s="1"/>
  <c r="AG556" i="8" s="1"/>
  <c r="D316" i="8"/>
  <c r="E316" i="8" s="1"/>
  <c r="F316" i="8" s="1"/>
  <c r="G316" i="8" s="1"/>
  <c r="H316" i="8" s="1"/>
  <c r="I316" i="8" s="1"/>
  <c r="J316" i="8" s="1"/>
  <c r="K316" i="8" s="1"/>
  <c r="L316" i="8" s="1"/>
  <c r="M316" i="8" s="1"/>
  <c r="N316" i="8" s="1"/>
  <c r="O316" i="8" s="1"/>
  <c r="P316" i="8" s="1"/>
  <c r="Q316" i="8" s="1"/>
  <c r="R316" i="8" s="1"/>
  <c r="S316" i="8" s="1"/>
  <c r="T316" i="8" s="1"/>
  <c r="U316" i="8" s="1"/>
  <c r="V316" i="8" s="1"/>
  <c r="W316" i="8" s="1"/>
  <c r="X316" i="8" s="1"/>
  <c r="Y316" i="8" s="1"/>
  <c r="Z316" i="8" s="1"/>
  <c r="AA316" i="8" s="1"/>
  <c r="AB316" i="8" s="1"/>
  <c r="AC316" i="8" s="1"/>
  <c r="AD316" i="8" s="1"/>
  <c r="AE316" i="8" s="1"/>
  <c r="AF316" i="8" s="1"/>
  <c r="AG316" i="8" s="1"/>
  <c r="D212" i="8"/>
  <c r="E212" i="8" s="1"/>
  <c r="F212" i="8" s="1"/>
  <c r="G212" i="8" s="1"/>
  <c r="H212" i="8" s="1"/>
  <c r="I212" i="8" s="1"/>
  <c r="J212" i="8" s="1"/>
  <c r="K212" i="8" s="1"/>
  <c r="L212" i="8" s="1"/>
  <c r="M212" i="8" s="1"/>
  <c r="N212" i="8" s="1"/>
  <c r="O212" i="8" s="1"/>
  <c r="P212" i="8" s="1"/>
  <c r="Q212" i="8" s="1"/>
  <c r="R212" i="8" s="1"/>
  <c r="S212" i="8" s="1"/>
  <c r="T212" i="8" s="1"/>
  <c r="U212" i="8" s="1"/>
  <c r="V212" i="8" s="1"/>
  <c r="W212" i="8" s="1"/>
  <c r="X212" i="8" s="1"/>
  <c r="Y212" i="8" s="1"/>
  <c r="Z212" i="8" s="1"/>
  <c r="AA212" i="8" s="1"/>
  <c r="AB212" i="8" s="1"/>
  <c r="AC212" i="8" s="1"/>
  <c r="AD212" i="8" s="1"/>
  <c r="AE212" i="8" s="1"/>
  <c r="AF212" i="8" s="1"/>
  <c r="AG212" i="8" s="1"/>
  <c r="D4" i="8"/>
  <c r="E4" i="8" s="1"/>
  <c r="F4" i="8" s="1"/>
  <c r="G4" i="8" s="1"/>
  <c r="H4" i="8" s="1"/>
  <c r="I4" i="8" s="1"/>
  <c r="J4" i="8" s="1"/>
  <c r="K4" i="8" s="1"/>
  <c r="L4" i="8" s="1"/>
  <c r="M4" i="8" s="1"/>
  <c r="N4" i="8" s="1"/>
  <c r="O4" i="8" s="1"/>
  <c r="P4" i="8" s="1"/>
  <c r="Q4" i="8" s="1"/>
  <c r="R4" i="8" s="1"/>
  <c r="S4" i="8" s="1"/>
  <c r="T4" i="8" s="1"/>
  <c r="U4" i="8" s="1"/>
  <c r="V4" i="8" s="1"/>
  <c r="W4" i="8" s="1"/>
  <c r="X4" i="8" s="1"/>
  <c r="Y4" i="8" s="1"/>
  <c r="Z4" i="8" s="1"/>
  <c r="AA4" i="8" s="1"/>
  <c r="AB4" i="8" s="1"/>
  <c r="AC4" i="8" s="1"/>
  <c r="AD4" i="8" s="1"/>
  <c r="AE4" i="8" s="1"/>
  <c r="AF4" i="8" s="1"/>
  <c r="AG4" i="8" s="1"/>
  <c r="D418" i="8"/>
  <c r="E418" i="8" s="1"/>
  <c r="F418" i="8" s="1"/>
  <c r="G418" i="8" s="1"/>
  <c r="H418" i="8" s="1"/>
  <c r="I418" i="8" s="1"/>
  <c r="J418" i="8" s="1"/>
  <c r="K418" i="8" s="1"/>
  <c r="L418" i="8" s="1"/>
  <c r="M418" i="8" s="1"/>
  <c r="N418" i="8" s="1"/>
  <c r="O418" i="8" s="1"/>
  <c r="P418" i="8" s="1"/>
  <c r="Q418" i="8" s="1"/>
  <c r="R418" i="8" s="1"/>
  <c r="S418" i="8" s="1"/>
  <c r="T418" i="8" s="1"/>
  <c r="U418" i="8" s="1"/>
  <c r="V418" i="8" s="1"/>
  <c r="W418" i="8" s="1"/>
  <c r="X418" i="8" s="1"/>
  <c r="Y418" i="8" s="1"/>
  <c r="Z418" i="8" s="1"/>
  <c r="AA418" i="8" s="1"/>
  <c r="AB418" i="8" s="1"/>
  <c r="AC418" i="8" s="1"/>
  <c r="AD418" i="8" s="1"/>
  <c r="AE418" i="8" s="1"/>
  <c r="AF418" i="8" s="1"/>
  <c r="AG418" i="8" s="1"/>
  <c r="D290" i="8"/>
  <c r="E290" i="8" s="1"/>
  <c r="F290" i="8" s="1"/>
  <c r="G290" i="8" s="1"/>
  <c r="H290" i="8" s="1"/>
  <c r="I290" i="8" s="1"/>
  <c r="J290" i="8" s="1"/>
  <c r="K290" i="8" s="1"/>
  <c r="L290" i="8" s="1"/>
  <c r="M290" i="8" s="1"/>
  <c r="N290" i="8" s="1"/>
  <c r="O290" i="8" s="1"/>
  <c r="P290" i="8" s="1"/>
  <c r="Q290" i="8" s="1"/>
  <c r="R290" i="8" s="1"/>
  <c r="S290" i="8" s="1"/>
  <c r="T290" i="8" s="1"/>
  <c r="U290" i="8" s="1"/>
  <c r="V290" i="8" s="1"/>
  <c r="W290" i="8" s="1"/>
  <c r="X290" i="8" s="1"/>
  <c r="Y290" i="8" s="1"/>
  <c r="Z290" i="8" s="1"/>
  <c r="AA290" i="8" s="1"/>
  <c r="AB290" i="8" s="1"/>
  <c r="AC290" i="8" s="1"/>
  <c r="AD290" i="8" s="1"/>
  <c r="AE290" i="8" s="1"/>
  <c r="AF290" i="8" s="1"/>
  <c r="AG290" i="8" s="1"/>
  <c r="D34" i="8"/>
  <c r="E34" i="8" s="1"/>
  <c r="F34" i="8" s="1"/>
  <c r="G34" i="8" s="1"/>
  <c r="H34" i="8" s="1"/>
  <c r="I34" i="8" s="1"/>
  <c r="J34" i="8" s="1"/>
  <c r="K34" i="8" s="1"/>
  <c r="L34" i="8" s="1"/>
  <c r="M34" i="8" s="1"/>
  <c r="N34" i="8" s="1"/>
  <c r="O34" i="8" s="1"/>
  <c r="P34" i="8" s="1"/>
  <c r="Q34" i="8" s="1"/>
  <c r="R34" i="8" s="1"/>
  <c r="S34" i="8" s="1"/>
  <c r="T34" i="8" s="1"/>
  <c r="U34" i="8" s="1"/>
  <c r="V34" i="8" s="1"/>
  <c r="W34" i="8" s="1"/>
  <c r="X34" i="8" s="1"/>
  <c r="Y34" i="8" s="1"/>
  <c r="Z34" i="8" s="1"/>
  <c r="AA34" i="8" s="1"/>
  <c r="AB34" i="8" s="1"/>
  <c r="AC34" i="8" s="1"/>
  <c r="AD34" i="8" s="1"/>
  <c r="AE34" i="8" s="1"/>
  <c r="AF34" i="8" s="1"/>
  <c r="AG34" i="8" s="1"/>
  <c r="D497" i="8"/>
  <c r="E497" i="8" s="1"/>
  <c r="F497" i="8" s="1"/>
  <c r="G497" i="8" s="1"/>
  <c r="H497" i="8" s="1"/>
  <c r="I497" i="8" s="1"/>
  <c r="J497" i="8" s="1"/>
  <c r="K497" i="8" s="1"/>
  <c r="L497" i="8" s="1"/>
  <c r="M497" i="8" s="1"/>
  <c r="N497" i="8" s="1"/>
  <c r="O497" i="8" s="1"/>
  <c r="P497" i="8" s="1"/>
  <c r="Q497" i="8" s="1"/>
  <c r="R497" i="8" s="1"/>
  <c r="S497" i="8" s="1"/>
  <c r="T497" i="8" s="1"/>
  <c r="U497" i="8" s="1"/>
  <c r="V497" i="8" s="1"/>
  <c r="W497" i="8" s="1"/>
  <c r="X497" i="8" s="1"/>
  <c r="Y497" i="8" s="1"/>
  <c r="Z497" i="8" s="1"/>
  <c r="AA497" i="8" s="1"/>
  <c r="AB497" i="8" s="1"/>
  <c r="AC497" i="8" s="1"/>
  <c r="AD497" i="8" s="1"/>
  <c r="AE497" i="8" s="1"/>
  <c r="AF497" i="8" s="1"/>
  <c r="AG497" i="8" s="1"/>
  <c r="D817" i="8"/>
  <c r="E817" i="8" s="1"/>
  <c r="F817" i="8" s="1"/>
  <c r="G817" i="8" s="1"/>
  <c r="H817" i="8" s="1"/>
  <c r="I817" i="8" s="1"/>
  <c r="J817" i="8" s="1"/>
  <c r="K817" i="8" s="1"/>
  <c r="L817" i="8" s="1"/>
  <c r="M817" i="8" s="1"/>
  <c r="N817" i="8" s="1"/>
  <c r="O817" i="8" s="1"/>
  <c r="P817" i="8" s="1"/>
  <c r="Q817" i="8" s="1"/>
  <c r="R817" i="8" s="1"/>
  <c r="S817" i="8" s="1"/>
  <c r="T817" i="8" s="1"/>
  <c r="U817" i="8" s="1"/>
  <c r="V817" i="8" s="1"/>
  <c r="W817" i="8" s="1"/>
  <c r="X817" i="8" s="1"/>
  <c r="Y817" i="8" s="1"/>
  <c r="Z817" i="8" s="1"/>
  <c r="AA817" i="8" s="1"/>
  <c r="AB817" i="8" s="1"/>
  <c r="AC817" i="8" s="1"/>
  <c r="AD817" i="8" s="1"/>
  <c r="AE817" i="8" s="1"/>
  <c r="AF817" i="8" s="1"/>
  <c r="AG817" i="8" s="1"/>
  <c r="D964" i="8"/>
  <c r="E964" i="8" s="1"/>
  <c r="F964" i="8" s="1"/>
  <c r="G964" i="8" s="1"/>
  <c r="H964" i="8" s="1"/>
  <c r="I964" i="8" s="1"/>
  <c r="J964" i="8" s="1"/>
  <c r="K964" i="8" s="1"/>
  <c r="L964" i="8" s="1"/>
  <c r="M964" i="8" s="1"/>
  <c r="N964" i="8" s="1"/>
  <c r="O964" i="8" s="1"/>
  <c r="P964" i="8" s="1"/>
  <c r="Q964" i="8" s="1"/>
  <c r="R964" i="8" s="1"/>
  <c r="S964" i="8" s="1"/>
  <c r="T964" i="8" s="1"/>
  <c r="U964" i="8" s="1"/>
  <c r="V964" i="8" s="1"/>
  <c r="W964" i="8" s="1"/>
  <c r="X964" i="8" s="1"/>
  <c r="Y964" i="8" s="1"/>
  <c r="Z964" i="8" s="1"/>
  <c r="AA964" i="8" s="1"/>
  <c r="AB964" i="8" s="1"/>
  <c r="AC964" i="8" s="1"/>
  <c r="AD964" i="8" s="1"/>
  <c r="AE964" i="8" s="1"/>
  <c r="AF964" i="8" s="1"/>
  <c r="AG964" i="8" s="1"/>
  <c r="D796" i="8"/>
  <c r="E796" i="8" s="1"/>
  <c r="F796" i="8" s="1"/>
  <c r="G796" i="8" s="1"/>
  <c r="H796" i="8" s="1"/>
  <c r="I796" i="8" s="1"/>
  <c r="J796" i="8" s="1"/>
  <c r="K796" i="8" s="1"/>
  <c r="L796" i="8" s="1"/>
  <c r="M796" i="8" s="1"/>
  <c r="N796" i="8" s="1"/>
  <c r="O796" i="8" s="1"/>
  <c r="P796" i="8" s="1"/>
  <c r="Q796" i="8" s="1"/>
  <c r="R796" i="8" s="1"/>
  <c r="S796" i="8" s="1"/>
  <c r="T796" i="8" s="1"/>
  <c r="U796" i="8" s="1"/>
  <c r="V796" i="8" s="1"/>
  <c r="W796" i="8" s="1"/>
  <c r="X796" i="8" s="1"/>
  <c r="Y796" i="8" s="1"/>
  <c r="Z796" i="8" s="1"/>
  <c r="AA796" i="8" s="1"/>
  <c r="AB796" i="8" s="1"/>
  <c r="AC796" i="8" s="1"/>
  <c r="AD796" i="8" s="1"/>
  <c r="AE796" i="8" s="1"/>
  <c r="AF796" i="8" s="1"/>
  <c r="AG796" i="8" s="1"/>
  <c r="D3" i="8"/>
  <c r="D435" i="8"/>
  <c r="E435" i="8" s="1"/>
  <c r="F435" i="8" s="1"/>
  <c r="G435" i="8" s="1"/>
  <c r="H435" i="8" s="1"/>
  <c r="I435" i="8" s="1"/>
  <c r="J435" i="8" s="1"/>
  <c r="K435" i="8" s="1"/>
  <c r="L435" i="8" s="1"/>
  <c r="M435" i="8" s="1"/>
  <c r="N435" i="8" s="1"/>
  <c r="O435" i="8" s="1"/>
  <c r="P435" i="8" s="1"/>
  <c r="Q435" i="8" s="1"/>
  <c r="R435" i="8" s="1"/>
  <c r="S435" i="8" s="1"/>
  <c r="T435" i="8" s="1"/>
  <c r="U435" i="8" s="1"/>
  <c r="V435" i="8" s="1"/>
  <c r="W435" i="8" s="1"/>
  <c r="X435" i="8" s="1"/>
  <c r="Y435" i="8" s="1"/>
  <c r="Z435" i="8" s="1"/>
  <c r="AA435" i="8" s="1"/>
  <c r="AB435" i="8" s="1"/>
  <c r="AC435" i="8" s="1"/>
  <c r="AD435" i="8" s="1"/>
  <c r="AE435" i="8" s="1"/>
  <c r="AF435" i="8" s="1"/>
  <c r="AG435" i="8" s="1"/>
  <c r="D786" i="8"/>
  <c r="E786" i="8" s="1"/>
  <c r="F786" i="8" s="1"/>
  <c r="G786" i="8" s="1"/>
  <c r="H786" i="8" s="1"/>
  <c r="I786" i="8" s="1"/>
  <c r="J786" i="8" s="1"/>
  <c r="K786" i="8" s="1"/>
  <c r="L786" i="8" s="1"/>
  <c r="M786" i="8" s="1"/>
  <c r="N786" i="8" s="1"/>
  <c r="O786" i="8" s="1"/>
  <c r="P786" i="8" s="1"/>
  <c r="Q786" i="8" s="1"/>
  <c r="R786" i="8" s="1"/>
  <c r="S786" i="8" s="1"/>
  <c r="T786" i="8" s="1"/>
  <c r="U786" i="8" s="1"/>
  <c r="V786" i="8" s="1"/>
  <c r="W786" i="8" s="1"/>
  <c r="X786" i="8" s="1"/>
  <c r="Y786" i="8" s="1"/>
  <c r="Z786" i="8" s="1"/>
  <c r="AA786" i="8" s="1"/>
  <c r="AB786" i="8" s="1"/>
  <c r="AC786" i="8" s="1"/>
  <c r="AD786" i="8" s="1"/>
  <c r="AE786" i="8" s="1"/>
  <c r="AF786" i="8" s="1"/>
  <c r="AG786" i="8" s="1"/>
  <c r="D50" i="8"/>
  <c r="E50" i="8" s="1"/>
  <c r="F50" i="8" s="1"/>
  <c r="G50" i="8" s="1"/>
  <c r="H50" i="8" s="1"/>
  <c r="I50" i="8" s="1"/>
  <c r="J50" i="8" s="1"/>
  <c r="K50" i="8" s="1"/>
  <c r="L50" i="8" s="1"/>
  <c r="M50" i="8" s="1"/>
  <c r="N50" i="8" s="1"/>
  <c r="O50" i="8" s="1"/>
  <c r="P50" i="8" s="1"/>
  <c r="Q50" i="8" s="1"/>
  <c r="R50" i="8" s="1"/>
  <c r="S50" i="8" s="1"/>
  <c r="T50" i="8" s="1"/>
  <c r="U50" i="8" s="1"/>
  <c r="V50" i="8" s="1"/>
  <c r="W50" i="8" s="1"/>
  <c r="X50" i="8" s="1"/>
  <c r="Y50" i="8" s="1"/>
  <c r="Z50" i="8" s="1"/>
  <c r="AA50" i="8" s="1"/>
  <c r="AB50" i="8" s="1"/>
  <c r="AC50" i="8" s="1"/>
  <c r="AD50" i="8" s="1"/>
  <c r="AE50" i="8" s="1"/>
  <c r="AF50" i="8" s="1"/>
  <c r="AG50" i="8" s="1"/>
  <c r="D721" i="8"/>
  <c r="E721" i="8" s="1"/>
  <c r="F721" i="8" s="1"/>
  <c r="G721" i="8" s="1"/>
  <c r="H721" i="8" s="1"/>
  <c r="I721" i="8" s="1"/>
  <c r="J721" i="8" s="1"/>
  <c r="K721" i="8" s="1"/>
  <c r="L721" i="8" s="1"/>
  <c r="M721" i="8" s="1"/>
  <c r="N721" i="8" s="1"/>
  <c r="O721" i="8" s="1"/>
  <c r="P721" i="8" s="1"/>
  <c r="Q721" i="8" s="1"/>
  <c r="R721" i="8" s="1"/>
  <c r="S721" i="8" s="1"/>
  <c r="T721" i="8" s="1"/>
  <c r="U721" i="8" s="1"/>
  <c r="V721" i="8" s="1"/>
  <c r="W721" i="8" s="1"/>
  <c r="X721" i="8" s="1"/>
  <c r="Y721" i="8" s="1"/>
  <c r="Z721" i="8" s="1"/>
  <c r="AA721" i="8" s="1"/>
  <c r="AB721" i="8" s="1"/>
  <c r="AC721" i="8" s="1"/>
  <c r="AD721" i="8" s="1"/>
  <c r="AE721" i="8" s="1"/>
  <c r="AF721" i="8" s="1"/>
  <c r="AG721" i="8" s="1"/>
  <c r="D505" i="8"/>
  <c r="E505" i="8" s="1"/>
  <c r="F505" i="8" s="1"/>
  <c r="G505" i="8" s="1"/>
  <c r="H505" i="8" s="1"/>
  <c r="I505" i="8" s="1"/>
  <c r="J505" i="8" s="1"/>
  <c r="K505" i="8" s="1"/>
  <c r="L505" i="8" s="1"/>
  <c r="M505" i="8" s="1"/>
  <c r="N505" i="8" s="1"/>
  <c r="O505" i="8" s="1"/>
  <c r="P505" i="8" s="1"/>
  <c r="Q505" i="8" s="1"/>
  <c r="R505" i="8" s="1"/>
  <c r="S505" i="8" s="1"/>
  <c r="T505" i="8" s="1"/>
  <c r="U505" i="8" s="1"/>
  <c r="V505" i="8" s="1"/>
  <c r="W505" i="8" s="1"/>
  <c r="X505" i="8" s="1"/>
  <c r="Y505" i="8" s="1"/>
  <c r="Z505" i="8" s="1"/>
  <c r="AA505" i="8" s="1"/>
  <c r="AB505" i="8" s="1"/>
  <c r="AC505" i="8" s="1"/>
  <c r="AD505" i="8" s="1"/>
  <c r="AE505" i="8" s="1"/>
  <c r="AF505" i="8" s="1"/>
  <c r="AG505" i="8" s="1"/>
  <c r="D241" i="8"/>
  <c r="E241" i="8" s="1"/>
  <c r="F241" i="8" s="1"/>
  <c r="G241" i="8" s="1"/>
  <c r="H241" i="8" s="1"/>
  <c r="I241" i="8" s="1"/>
  <c r="J241" i="8" s="1"/>
  <c r="K241" i="8" s="1"/>
  <c r="L241" i="8" s="1"/>
  <c r="M241" i="8" s="1"/>
  <c r="N241" i="8" s="1"/>
  <c r="O241" i="8" s="1"/>
  <c r="P241" i="8" s="1"/>
  <c r="Q241" i="8" s="1"/>
  <c r="R241" i="8" s="1"/>
  <c r="S241" i="8" s="1"/>
  <c r="T241" i="8" s="1"/>
  <c r="U241" i="8" s="1"/>
  <c r="V241" i="8" s="1"/>
  <c r="W241" i="8" s="1"/>
  <c r="X241" i="8" s="1"/>
  <c r="Y241" i="8" s="1"/>
  <c r="Z241" i="8" s="1"/>
  <c r="AA241" i="8" s="1"/>
  <c r="AB241" i="8" s="1"/>
  <c r="AC241" i="8" s="1"/>
  <c r="AD241" i="8" s="1"/>
  <c r="AE241" i="8" s="1"/>
  <c r="AF241" i="8" s="1"/>
  <c r="AG241" i="8" s="1"/>
  <c r="D824" i="8"/>
  <c r="E824" i="8" s="1"/>
  <c r="F824" i="8" s="1"/>
  <c r="G824" i="8" s="1"/>
  <c r="H824" i="8" s="1"/>
  <c r="I824" i="8" s="1"/>
  <c r="J824" i="8" s="1"/>
  <c r="K824" i="8" s="1"/>
  <c r="L824" i="8" s="1"/>
  <c r="M824" i="8" s="1"/>
  <c r="N824" i="8" s="1"/>
  <c r="O824" i="8" s="1"/>
  <c r="P824" i="8" s="1"/>
  <c r="Q824" i="8" s="1"/>
  <c r="R824" i="8" s="1"/>
  <c r="S824" i="8" s="1"/>
  <c r="T824" i="8" s="1"/>
  <c r="U824" i="8" s="1"/>
  <c r="V824" i="8" s="1"/>
  <c r="W824" i="8" s="1"/>
  <c r="X824" i="8" s="1"/>
  <c r="Y824" i="8" s="1"/>
  <c r="Z824" i="8" s="1"/>
  <c r="AA824" i="8" s="1"/>
  <c r="AB824" i="8" s="1"/>
  <c r="AC824" i="8" s="1"/>
  <c r="AD824" i="8" s="1"/>
  <c r="AE824" i="8" s="1"/>
  <c r="AF824" i="8" s="1"/>
  <c r="AG824" i="8" s="1"/>
  <c r="D568" i="8"/>
  <c r="E568" i="8" s="1"/>
  <c r="F568" i="8" s="1"/>
  <c r="G568" i="8" s="1"/>
  <c r="H568" i="8" s="1"/>
  <c r="I568" i="8" s="1"/>
  <c r="J568" i="8" s="1"/>
  <c r="K568" i="8" s="1"/>
  <c r="L568" i="8" s="1"/>
  <c r="M568" i="8" s="1"/>
  <c r="N568" i="8" s="1"/>
  <c r="O568" i="8" s="1"/>
  <c r="P568" i="8" s="1"/>
  <c r="Q568" i="8" s="1"/>
  <c r="R568" i="8" s="1"/>
  <c r="S568" i="8" s="1"/>
  <c r="T568" i="8" s="1"/>
  <c r="U568" i="8" s="1"/>
  <c r="V568" i="8" s="1"/>
  <c r="W568" i="8" s="1"/>
  <c r="X568" i="8" s="1"/>
  <c r="Y568" i="8" s="1"/>
  <c r="Z568" i="8" s="1"/>
  <c r="AA568" i="8" s="1"/>
  <c r="AB568" i="8" s="1"/>
  <c r="AC568" i="8" s="1"/>
  <c r="AD568" i="8" s="1"/>
  <c r="AE568" i="8" s="1"/>
  <c r="AF568" i="8" s="1"/>
  <c r="AG568" i="8" s="1"/>
  <c r="D991" i="8"/>
  <c r="E991" i="8" s="1"/>
  <c r="F991" i="8" s="1"/>
  <c r="G991" i="8" s="1"/>
  <c r="H991" i="8" s="1"/>
  <c r="I991" i="8" s="1"/>
  <c r="J991" i="8" s="1"/>
  <c r="K991" i="8" s="1"/>
  <c r="L991" i="8" s="1"/>
  <c r="M991" i="8" s="1"/>
  <c r="N991" i="8" s="1"/>
  <c r="O991" i="8" s="1"/>
  <c r="P991" i="8" s="1"/>
  <c r="Q991" i="8" s="1"/>
  <c r="R991" i="8" s="1"/>
  <c r="S991" i="8" s="1"/>
  <c r="T991" i="8" s="1"/>
  <c r="U991" i="8" s="1"/>
  <c r="V991" i="8" s="1"/>
  <c r="W991" i="8" s="1"/>
  <c r="X991" i="8" s="1"/>
  <c r="Y991" i="8" s="1"/>
  <c r="Z991" i="8" s="1"/>
  <c r="AA991" i="8" s="1"/>
  <c r="AB991" i="8" s="1"/>
  <c r="AC991" i="8" s="1"/>
  <c r="AD991" i="8" s="1"/>
  <c r="AE991" i="8" s="1"/>
  <c r="AF991" i="8" s="1"/>
  <c r="AG991" i="8" s="1"/>
  <c r="D587" i="8"/>
  <c r="E587" i="8" s="1"/>
  <c r="F587" i="8" s="1"/>
  <c r="G587" i="8" s="1"/>
  <c r="H587" i="8" s="1"/>
  <c r="I587" i="8" s="1"/>
  <c r="J587" i="8" s="1"/>
  <c r="K587" i="8" s="1"/>
  <c r="L587" i="8" s="1"/>
  <c r="M587" i="8" s="1"/>
  <c r="N587" i="8" s="1"/>
  <c r="O587" i="8" s="1"/>
  <c r="P587" i="8" s="1"/>
  <c r="Q587" i="8" s="1"/>
  <c r="R587" i="8" s="1"/>
  <c r="S587" i="8" s="1"/>
  <c r="T587" i="8" s="1"/>
  <c r="U587" i="8" s="1"/>
  <c r="V587" i="8" s="1"/>
  <c r="W587" i="8" s="1"/>
  <c r="X587" i="8" s="1"/>
  <c r="Y587" i="8" s="1"/>
  <c r="Z587" i="8" s="1"/>
  <c r="AA587" i="8" s="1"/>
  <c r="AB587" i="8" s="1"/>
  <c r="AC587" i="8" s="1"/>
  <c r="AD587" i="8" s="1"/>
  <c r="AE587" i="8" s="1"/>
  <c r="AF587" i="8" s="1"/>
  <c r="AG587" i="8" s="1"/>
  <c r="D693" i="8"/>
  <c r="E693" i="8" s="1"/>
  <c r="F693" i="8" s="1"/>
  <c r="G693" i="8" s="1"/>
  <c r="H693" i="8" s="1"/>
  <c r="I693" i="8" s="1"/>
  <c r="J693" i="8" s="1"/>
  <c r="K693" i="8" s="1"/>
  <c r="L693" i="8" s="1"/>
  <c r="M693" i="8" s="1"/>
  <c r="N693" i="8" s="1"/>
  <c r="O693" i="8" s="1"/>
  <c r="P693" i="8" s="1"/>
  <c r="Q693" i="8" s="1"/>
  <c r="R693" i="8" s="1"/>
  <c r="S693" i="8" s="1"/>
  <c r="T693" i="8" s="1"/>
  <c r="U693" i="8" s="1"/>
  <c r="V693" i="8" s="1"/>
  <c r="W693" i="8" s="1"/>
  <c r="X693" i="8" s="1"/>
  <c r="Y693" i="8" s="1"/>
  <c r="Z693" i="8" s="1"/>
  <c r="AA693" i="8" s="1"/>
  <c r="AB693" i="8" s="1"/>
  <c r="AC693" i="8" s="1"/>
  <c r="AD693" i="8" s="1"/>
  <c r="AE693" i="8" s="1"/>
  <c r="AF693" i="8" s="1"/>
  <c r="AG693" i="8" s="1"/>
  <c r="D239" i="8"/>
  <c r="E239" i="8" s="1"/>
  <c r="F239" i="8" s="1"/>
  <c r="G239" i="8" s="1"/>
  <c r="H239" i="8" s="1"/>
  <c r="I239" i="8" s="1"/>
  <c r="J239" i="8" s="1"/>
  <c r="K239" i="8" s="1"/>
  <c r="L239" i="8" s="1"/>
  <c r="M239" i="8" s="1"/>
  <c r="N239" i="8" s="1"/>
  <c r="O239" i="8" s="1"/>
  <c r="P239" i="8" s="1"/>
  <c r="Q239" i="8" s="1"/>
  <c r="R239" i="8" s="1"/>
  <c r="S239" i="8" s="1"/>
  <c r="T239" i="8" s="1"/>
  <c r="U239" i="8" s="1"/>
  <c r="V239" i="8" s="1"/>
  <c r="W239" i="8" s="1"/>
  <c r="X239" i="8" s="1"/>
  <c r="Y239" i="8" s="1"/>
  <c r="Z239" i="8" s="1"/>
  <c r="AA239" i="8" s="1"/>
  <c r="AB239" i="8" s="1"/>
  <c r="AC239" i="8" s="1"/>
  <c r="AD239" i="8" s="1"/>
  <c r="AE239" i="8" s="1"/>
  <c r="AF239" i="8" s="1"/>
  <c r="AG239" i="8" s="1"/>
  <c r="D702" i="8"/>
  <c r="E702" i="8" s="1"/>
  <c r="F702" i="8" s="1"/>
  <c r="G702" i="8" s="1"/>
  <c r="H702" i="8" s="1"/>
  <c r="I702" i="8" s="1"/>
  <c r="J702" i="8" s="1"/>
  <c r="K702" i="8" s="1"/>
  <c r="L702" i="8" s="1"/>
  <c r="M702" i="8" s="1"/>
  <c r="N702" i="8" s="1"/>
  <c r="O702" i="8" s="1"/>
  <c r="P702" i="8" s="1"/>
  <c r="Q702" i="8" s="1"/>
  <c r="R702" i="8" s="1"/>
  <c r="S702" i="8" s="1"/>
  <c r="T702" i="8" s="1"/>
  <c r="U702" i="8" s="1"/>
  <c r="V702" i="8" s="1"/>
  <c r="W702" i="8" s="1"/>
  <c r="X702" i="8" s="1"/>
  <c r="Y702" i="8" s="1"/>
  <c r="Z702" i="8" s="1"/>
  <c r="AA702" i="8" s="1"/>
  <c r="AB702" i="8" s="1"/>
  <c r="AC702" i="8" s="1"/>
  <c r="AD702" i="8" s="1"/>
  <c r="AE702" i="8" s="1"/>
  <c r="AF702" i="8" s="1"/>
  <c r="AG702" i="8" s="1"/>
  <c r="D78" i="8"/>
  <c r="E78" i="8" s="1"/>
  <c r="F78" i="8" s="1"/>
  <c r="G78" i="8" s="1"/>
  <c r="H78" i="8" s="1"/>
  <c r="I78" i="8" s="1"/>
  <c r="J78" i="8" s="1"/>
  <c r="K78" i="8" s="1"/>
  <c r="L78" i="8" s="1"/>
  <c r="M78" i="8" s="1"/>
  <c r="N78" i="8" s="1"/>
  <c r="O78" i="8" s="1"/>
  <c r="P78" i="8" s="1"/>
  <c r="Q78" i="8" s="1"/>
  <c r="R78" i="8" s="1"/>
  <c r="S78" i="8" s="1"/>
  <c r="T78" i="8" s="1"/>
  <c r="U78" i="8" s="1"/>
  <c r="V78" i="8" s="1"/>
  <c r="W78" i="8" s="1"/>
  <c r="X78" i="8" s="1"/>
  <c r="Y78" i="8" s="1"/>
  <c r="Z78" i="8" s="1"/>
  <c r="AA78" i="8" s="1"/>
  <c r="AB78" i="8" s="1"/>
  <c r="AC78" i="8" s="1"/>
  <c r="AD78" i="8" s="1"/>
  <c r="AE78" i="8" s="1"/>
  <c r="AF78" i="8" s="1"/>
  <c r="AG78" i="8" s="1"/>
  <c r="D557" i="8"/>
  <c r="E557" i="8" s="1"/>
  <c r="F557" i="8" s="1"/>
  <c r="G557" i="8" s="1"/>
  <c r="H557" i="8" s="1"/>
  <c r="I557" i="8" s="1"/>
  <c r="J557" i="8" s="1"/>
  <c r="K557" i="8" s="1"/>
  <c r="L557" i="8" s="1"/>
  <c r="M557" i="8" s="1"/>
  <c r="N557" i="8" s="1"/>
  <c r="O557" i="8" s="1"/>
  <c r="P557" i="8" s="1"/>
  <c r="Q557" i="8" s="1"/>
  <c r="R557" i="8" s="1"/>
  <c r="S557" i="8" s="1"/>
  <c r="T557" i="8" s="1"/>
  <c r="U557" i="8" s="1"/>
  <c r="V557" i="8" s="1"/>
  <c r="W557" i="8" s="1"/>
  <c r="X557" i="8" s="1"/>
  <c r="Y557" i="8" s="1"/>
  <c r="Z557" i="8" s="1"/>
  <c r="AA557" i="8" s="1"/>
  <c r="AB557" i="8" s="1"/>
  <c r="AC557" i="8" s="1"/>
  <c r="AD557" i="8" s="1"/>
  <c r="AE557" i="8" s="1"/>
  <c r="AF557" i="8" s="1"/>
  <c r="AG557" i="8" s="1"/>
  <c r="D429" i="8"/>
  <c r="E429" i="8" s="1"/>
  <c r="F429" i="8" s="1"/>
  <c r="G429" i="8" s="1"/>
  <c r="H429" i="8" s="1"/>
  <c r="I429" i="8" s="1"/>
  <c r="J429" i="8" s="1"/>
  <c r="K429" i="8" s="1"/>
  <c r="L429" i="8" s="1"/>
  <c r="M429" i="8" s="1"/>
  <c r="N429" i="8" s="1"/>
  <c r="O429" i="8" s="1"/>
  <c r="P429" i="8" s="1"/>
  <c r="Q429" i="8" s="1"/>
  <c r="R429" i="8" s="1"/>
  <c r="S429" i="8" s="1"/>
  <c r="T429" i="8" s="1"/>
  <c r="U429" i="8" s="1"/>
  <c r="V429" i="8" s="1"/>
  <c r="W429" i="8" s="1"/>
  <c r="X429" i="8" s="1"/>
  <c r="Y429" i="8" s="1"/>
  <c r="Z429" i="8" s="1"/>
  <c r="AA429" i="8" s="1"/>
  <c r="AB429" i="8" s="1"/>
  <c r="AC429" i="8" s="1"/>
  <c r="AD429" i="8" s="1"/>
  <c r="AE429" i="8" s="1"/>
  <c r="AF429" i="8" s="1"/>
  <c r="AG429" i="8" s="1"/>
  <c r="D133" i="8"/>
  <c r="E133" i="8" s="1"/>
  <c r="F133" i="8" s="1"/>
  <c r="G133" i="8" s="1"/>
  <c r="H133" i="8" s="1"/>
  <c r="I133" i="8" s="1"/>
  <c r="J133" i="8" s="1"/>
  <c r="K133" i="8" s="1"/>
  <c r="L133" i="8" s="1"/>
  <c r="M133" i="8" s="1"/>
  <c r="N133" i="8" s="1"/>
  <c r="O133" i="8" s="1"/>
  <c r="P133" i="8" s="1"/>
  <c r="Q133" i="8" s="1"/>
  <c r="R133" i="8" s="1"/>
  <c r="S133" i="8" s="1"/>
  <c r="T133" i="8" s="1"/>
  <c r="U133" i="8" s="1"/>
  <c r="V133" i="8" s="1"/>
  <c r="W133" i="8" s="1"/>
  <c r="X133" i="8" s="1"/>
  <c r="Y133" i="8" s="1"/>
  <c r="Z133" i="8" s="1"/>
  <c r="AA133" i="8" s="1"/>
  <c r="AB133" i="8" s="1"/>
  <c r="AC133" i="8" s="1"/>
  <c r="AD133" i="8" s="1"/>
  <c r="AE133" i="8" s="1"/>
  <c r="AF133" i="8" s="1"/>
  <c r="AG133" i="8" s="1"/>
  <c r="D125" i="8"/>
  <c r="E125" i="8" s="1"/>
  <c r="F125" i="8" s="1"/>
  <c r="G125" i="8" s="1"/>
  <c r="H125" i="8" s="1"/>
  <c r="I125" i="8" s="1"/>
  <c r="J125" i="8" s="1"/>
  <c r="K125" i="8" s="1"/>
  <c r="L125" i="8" s="1"/>
  <c r="M125" i="8" s="1"/>
  <c r="N125" i="8" s="1"/>
  <c r="O125" i="8" s="1"/>
  <c r="P125" i="8" s="1"/>
  <c r="Q125" i="8" s="1"/>
  <c r="R125" i="8" s="1"/>
  <c r="S125" i="8" s="1"/>
  <c r="T125" i="8" s="1"/>
  <c r="U125" i="8" s="1"/>
  <c r="V125" i="8" s="1"/>
  <c r="W125" i="8" s="1"/>
  <c r="X125" i="8" s="1"/>
  <c r="Y125" i="8" s="1"/>
  <c r="Z125" i="8" s="1"/>
  <c r="AA125" i="8" s="1"/>
  <c r="AB125" i="8" s="1"/>
  <c r="AC125" i="8" s="1"/>
  <c r="AD125" i="8" s="1"/>
  <c r="AE125" i="8" s="1"/>
  <c r="AF125" i="8" s="1"/>
  <c r="AG125" i="8" s="1"/>
  <c r="D348" i="8"/>
  <c r="E348" i="8" s="1"/>
  <c r="F348" i="8" s="1"/>
  <c r="G348" i="8" s="1"/>
  <c r="H348" i="8" s="1"/>
  <c r="I348" i="8" s="1"/>
  <c r="J348" i="8" s="1"/>
  <c r="K348" i="8" s="1"/>
  <c r="L348" i="8" s="1"/>
  <c r="M348" i="8" s="1"/>
  <c r="N348" i="8" s="1"/>
  <c r="O348" i="8" s="1"/>
  <c r="P348" i="8" s="1"/>
  <c r="Q348" i="8" s="1"/>
  <c r="R348" i="8" s="1"/>
  <c r="S348" i="8" s="1"/>
  <c r="T348" i="8" s="1"/>
  <c r="U348" i="8" s="1"/>
  <c r="V348" i="8" s="1"/>
  <c r="W348" i="8" s="1"/>
  <c r="X348" i="8" s="1"/>
  <c r="Y348" i="8" s="1"/>
  <c r="Z348" i="8" s="1"/>
  <c r="AA348" i="8" s="1"/>
  <c r="AB348" i="8" s="1"/>
  <c r="AC348" i="8" s="1"/>
  <c r="AD348" i="8" s="1"/>
  <c r="AE348" i="8" s="1"/>
  <c r="AF348" i="8" s="1"/>
  <c r="AG348" i="8" s="1"/>
  <c r="D20" i="8"/>
  <c r="E20" i="8" s="1"/>
  <c r="F20" i="8" s="1"/>
  <c r="G20" i="8" s="1"/>
  <c r="H20" i="8" s="1"/>
  <c r="I20" i="8" s="1"/>
  <c r="J20" i="8" s="1"/>
  <c r="K20" i="8" s="1"/>
  <c r="L20" i="8" s="1"/>
  <c r="M20" i="8" s="1"/>
  <c r="N20" i="8" s="1"/>
  <c r="O20" i="8" s="1"/>
  <c r="P20" i="8" s="1"/>
  <c r="Q20" i="8" s="1"/>
  <c r="R20" i="8" s="1"/>
  <c r="S20" i="8" s="1"/>
  <c r="T20" i="8" s="1"/>
  <c r="U20" i="8" s="1"/>
  <c r="V20" i="8" s="1"/>
  <c r="W20" i="8" s="1"/>
  <c r="X20" i="8" s="1"/>
  <c r="Y20" i="8" s="1"/>
  <c r="Z20" i="8" s="1"/>
  <c r="AA20" i="8" s="1"/>
  <c r="AB20" i="8" s="1"/>
  <c r="AC20" i="8" s="1"/>
  <c r="AD20" i="8" s="1"/>
  <c r="AE20" i="8" s="1"/>
  <c r="AF20" i="8" s="1"/>
  <c r="AG20" i="8" s="1"/>
  <c r="D163" i="8"/>
  <c r="E163" i="8" s="1"/>
  <c r="F163" i="8" s="1"/>
  <c r="G163" i="8" s="1"/>
  <c r="H163" i="8" s="1"/>
  <c r="I163" i="8" s="1"/>
  <c r="J163" i="8" s="1"/>
  <c r="K163" i="8" s="1"/>
  <c r="L163" i="8" s="1"/>
  <c r="M163" i="8" s="1"/>
  <c r="N163" i="8" s="1"/>
  <c r="O163" i="8" s="1"/>
  <c r="P163" i="8" s="1"/>
  <c r="Q163" i="8" s="1"/>
  <c r="R163" i="8" s="1"/>
  <c r="S163" i="8" s="1"/>
  <c r="T163" i="8" s="1"/>
  <c r="U163" i="8" s="1"/>
  <c r="V163" i="8" s="1"/>
  <c r="W163" i="8" s="1"/>
  <c r="X163" i="8" s="1"/>
  <c r="Y163" i="8" s="1"/>
  <c r="Z163" i="8" s="1"/>
  <c r="AA163" i="8" s="1"/>
  <c r="AB163" i="8" s="1"/>
  <c r="AC163" i="8" s="1"/>
  <c r="AD163" i="8" s="1"/>
  <c r="AE163" i="8" s="1"/>
  <c r="AF163" i="8" s="1"/>
  <c r="AG163" i="8" s="1"/>
  <c r="D197" i="8"/>
  <c r="E197" i="8" s="1"/>
  <c r="F197" i="8" s="1"/>
  <c r="G197" i="8" s="1"/>
  <c r="H197" i="8" s="1"/>
  <c r="I197" i="8" s="1"/>
  <c r="J197" i="8" s="1"/>
  <c r="K197" i="8" s="1"/>
  <c r="L197" i="8" s="1"/>
  <c r="M197" i="8" s="1"/>
  <c r="N197" i="8" s="1"/>
  <c r="O197" i="8" s="1"/>
  <c r="P197" i="8" s="1"/>
  <c r="Q197" i="8" s="1"/>
  <c r="R197" i="8" s="1"/>
  <c r="S197" i="8" s="1"/>
  <c r="T197" i="8" s="1"/>
  <c r="U197" i="8" s="1"/>
  <c r="V197" i="8" s="1"/>
  <c r="W197" i="8" s="1"/>
  <c r="X197" i="8" s="1"/>
  <c r="Y197" i="8" s="1"/>
  <c r="Z197" i="8" s="1"/>
  <c r="AA197" i="8" s="1"/>
  <c r="AB197" i="8" s="1"/>
  <c r="AC197" i="8" s="1"/>
  <c r="AD197" i="8" s="1"/>
  <c r="AE197" i="8" s="1"/>
  <c r="AF197" i="8" s="1"/>
  <c r="AG197" i="8" s="1"/>
  <c r="D5" i="8"/>
  <c r="E5" i="8" s="1"/>
  <c r="F5" i="8" s="1"/>
  <c r="G5" i="8" s="1"/>
  <c r="H5" i="8" s="1"/>
  <c r="I5" i="8" s="1"/>
  <c r="J5" i="8" s="1"/>
  <c r="K5" i="8" s="1"/>
  <c r="L5" i="8" s="1"/>
  <c r="M5" i="8" s="1"/>
  <c r="N5" i="8" s="1"/>
  <c r="O5" i="8" s="1"/>
  <c r="P5" i="8" s="1"/>
  <c r="Q5" i="8" s="1"/>
  <c r="R5" i="8" s="1"/>
  <c r="S5" i="8" s="1"/>
  <c r="T5" i="8" s="1"/>
  <c r="U5" i="8" s="1"/>
  <c r="V5" i="8" s="1"/>
  <c r="W5" i="8" s="1"/>
  <c r="X5" i="8" s="1"/>
  <c r="Y5" i="8" s="1"/>
  <c r="Z5" i="8" s="1"/>
  <c r="AA5" i="8" s="1"/>
  <c r="AB5" i="8" s="1"/>
  <c r="AC5" i="8" s="1"/>
  <c r="AD5" i="8" s="1"/>
  <c r="AE5" i="8" s="1"/>
  <c r="AF5" i="8" s="1"/>
  <c r="AG5" i="8" s="1"/>
  <c r="D540" i="8"/>
  <c r="E540" i="8" s="1"/>
  <c r="F540" i="8" s="1"/>
  <c r="G540" i="8" s="1"/>
  <c r="H540" i="8" s="1"/>
  <c r="I540" i="8" s="1"/>
  <c r="J540" i="8" s="1"/>
  <c r="K540" i="8" s="1"/>
  <c r="L540" i="8" s="1"/>
  <c r="M540" i="8" s="1"/>
  <c r="N540" i="8" s="1"/>
  <c r="O540" i="8" s="1"/>
  <c r="P540" i="8" s="1"/>
  <c r="Q540" i="8" s="1"/>
  <c r="R540" i="8" s="1"/>
  <c r="S540" i="8" s="1"/>
  <c r="T540" i="8" s="1"/>
  <c r="U540" i="8" s="1"/>
  <c r="V540" i="8" s="1"/>
  <c r="W540" i="8" s="1"/>
  <c r="X540" i="8" s="1"/>
  <c r="Y540" i="8" s="1"/>
  <c r="Z540" i="8" s="1"/>
  <c r="AA540" i="8" s="1"/>
  <c r="AB540" i="8" s="1"/>
  <c r="AC540" i="8" s="1"/>
  <c r="AD540" i="8" s="1"/>
  <c r="AE540" i="8" s="1"/>
  <c r="AF540" i="8" s="1"/>
  <c r="AG540" i="8" s="1"/>
  <c r="D420" i="8"/>
  <c r="E420" i="8" s="1"/>
  <c r="F420" i="8" s="1"/>
  <c r="G420" i="8" s="1"/>
  <c r="H420" i="8" s="1"/>
  <c r="I420" i="8" s="1"/>
  <c r="J420" i="8" s="1"/>
  <c r="K420" i="8" s="1"/>
  <c r="L420" i="8" s="1"/>
  <c r="M420" i="8" s="1"/>
  <c r="N420" i="8" s="1"/>
  <c r="O420" i="8" s="1"/>
  <c r="P420" i="8" s="1"/>
  <c r="Q420" i="8" s="1"/>
  <c r="R420" i="8" s="1"/>
  <c r="S420" i="8" s="1"/>
  <c r="T420" i="8" s="1"/>
  <c r="U420" i="8" s="1"/>
  <c r="V420" i="8" s="1"/>
  <c r="W420" i="8" s="1"/>
  <c r="X420" i="8" s="1"/>
  <c r="Y420" i="8" s="1"/>
  <c r="Z420" i="8" s="1"/>
  <c r="AA420" i="8" s="1"/>
  <c r="AB420" i="8" s="1"/>
  <c r="AC420" i="8" s="1"/>
  <c r="AD420" i="8" s="1"/>
  <c r="AE420" i="8" s="1"/>
  <c r="AF420" i="8" s="1"/>
  <c r="AG420" i="8" s="1"/>
  <c r="D308" i="8"/>
  <c r="E308" i="8" s="1"/>
  <c r="F308" i="8" s="1"/>
  <c r="G308" i="8" s="1"/>
  <c r="H308" i="8" s="1"/>
  <c r="I308" i="8" s="1"/>
  <c r="J308" i="8" s="1"/>
  <c r="K308" i="8" s="1"/>
  <c r="L308" i="8" s="1"/>
  <c r="M308" i="8" s="1"/>
  <c r="N308" i="8" s="1"/>
  <c r="O308" i="8" s="1"/>
  <c r="P308" i="8" s="1"/>
  <c r="Q308" i="8" s="1"/>
  <c r="R308" i="8" s="1"/>
  <c r="S308" i="8" s="1"/>
  <c r="T308" i="8" s="1"/>
  <c r="U308" i="8" s="1"/>
  <c r="V308" i="8" s="1"/>
  <c r="W308" i="8" s="1"/>
  <c r="X308" i="8" s="1"/>
  <c r="Y308" i="8" s="1"/>
  <c r="Z308" i="8" s="1"/>
  <c r="AA308" i="8" s="1"/>
  <c r="AB308" i="8" s="1"/>
  <c r="AC308" i="8" s="1"/>
  <c r="AD308" i="8" s="1"/>
  <c r="AE308" i="8" s="1"/>
  <c r="AF308" i="8" s="1"/>
  <c r="AG308" i="8" s="1"/>
  <c r="D76" i="8"/>
  <c r="E76" i="8" s="1"/>
  <c r="F76" i="8" s="1"/>
  <c r="G76" i="8" s="1"/>
  <c r="H76" i="8" s="1"/>
  <c r="I76" i="8" s="1"/>
  <c r="J76" i="8" s="1"/>
  <c r="K76" i="8" s="1"/>
  <c r="L76" i="8" s="1"/>
  <c r="M76" i="8" s="1"/>
  <c r="N76" i="8" s="1"/>
  <c r="O76" i="8" s="1"/>
  <c r="P76" i="8" s="1"/>
  <c r="Q76" i="8" s="1"/>
  <c r="R76" i="8" s="1"/>
  <c r="S76" i="8" s="1"/>
  <c r="T76" i="8" s="1"/>
  <c r="U76" i="8" s="1"/>
  <c r="V76" i="8" s="1"/>
  <c r="W76" i="8" s="1"/>
  <c r="X76" i="8" s="1"/>
  <c r="Y76" i="8" s="1"/>
  <c r="Z76" i="8" s="1"/>
  <c r="AA76" i="8" s="1"/>
  <c r="AB76" i="8" s="1"/>
  <c r="AC76" i="8" s="1"/>
  <c r="AD76" i="8" s="1"/>
  <c r="AE76" i="8" s="1"/>
  <c r="AF76" i="8" s="1"/>
  <c r="AG76" i="8" s="1"/>
  <c r="D154" i="8"/>
  <c r="E154" i="8" s="1"/>
  <c r="F154" i="8" s="1"/>
  <c r="G154" i="8" s="1"/>
  <c r="H154" i="8" s="1"/>
  <c r="I154" i="8" s="1"/>
  <c r="J154" i="8" s="1"/>
  <c r="K154" i="8" s="1"/>
  <c r="L154" i="8" s="1"/>
  <c r="M154" i="8" s="1"/>
  <c r="N154" i="8" s="1"/>
  <c r="O154" i="8" s="1"/>
  <c r="P154" i="8" s="1"/>
  <c r="Q154" i="8" s="1"/>
  <c r="R154" i="8" s="1"/>
  <c r="S154" i="8" s="1"/>
  <c r="T154" i="8" s="1"/>
  <c r="U154" i="8" s="1"/>
  <c r="V154" i="8" s="1"/>
  <c r="W154" i="8" s="1"/>
  <c r="X154" i="8" s="1"/>
  <c r="Y154" i="8" s="1"/>
  <c r="Z154" i="8" s="1"/>
  <c r="AA154" i="8" s="1"/>
  <c r="AB154" i="8" s="1"/>
  <c r="AC154" i="8" s="1"/>
  <c r="AD154" i="8" s="1"/>
  <c r="AE154" i="8" s="1"/>
  <c r="AF154" i="8" s="1"/>
  <c r="AG154" i="8" s="1"/>
  <c r="D329" i="8"/>
  <c r="E329" i="8" s="1"/>
  <c r="F329" i="8" s="1"/>
  <c r="G329" i="8" s="1"/>
  <c r="H329" i="8" s="1"/>
  <c r="I329" i="8" s="1"/>
  <c r="J329" i="8" s="1"/>
  <c r="K329" i="8" s="1"/>
  <c r="L329" i="8" s="1"/>
  <c r="M329" i="8" s="1"/>
  <c r="N329" i="8" s="1"/>
  <c r="O329" i="8" s="1"/>
  <c r="P329" i="8" s="1"/>
  <c r="Q329" i="8" s="1"/>
  <c r="R329" i="8" s="1"/>
  <c r="S329" i="8" s="1"/>
  <c r="T329" i="8" s="1"/>
  <c r="U329" i="8" s="1"/>
  <c r="V329" i="8" s="1"/>
  <c r="W329" i="8" s="1"/>
  <c r="X329" i="8" s="1"/>
  <c r="Y329" i="8" s="1"/>
  <c r="Z329" i="8" s="1"/>
  <c r="AA329" i="8" s="1"/>
  <c r="AB329" i="8" s="1"/>
  <c r="AC329" i="8" s="1"/>
  <c r="AD329" i="8" s="1"/>
  <c r="AE329" i="8" s="1"/>
  <c r="AF329" i="8" s="1"/>
  <c r="AG329" i="8" s="1"/>
  <c r="D769" i="8"/>
  <c r="E769" i="8" s="1"/>
  <c r="F769" i="8" s="1"/>
  <c r="G769" i="8" s="1"/>
  <c r="H769" i="8" s="1"/>
  <c r="I769" i="8" s="1"/>
  <c r="J769" i="8" s="1"/>
  <c r="K769" i="8" s="1"/>
  <c r="L769" i="8" s="1"/>
  <c r="M769" i="8" s="1"/>
  <c r="N769" i="8" s="1"/>
  <c r="O769" i="8" s="1"/>
  <c r="P769" i="8" s="1"/>
  <c r="Q769" i="8" s="1"/>
  <c r="R769" i="8" s="1"/>
  <c r="S769" i="8" s="1"/>
  <c r="T769" i="8" s="1"/>
  <c r="U769" i="8" s="1"/>
  <c r="V769" i="8" s="1"/>
  <c r="W769" i="8" s="1"/>
  <c r="X769" i="8" s="1"/>
  <c r="Y769" i="8" s="1"/>
  <c r="Z769" i="8" s="1"/>
  <c r="AA769" i="8" s="1"/>
  <c r="AB769" i="8" s="1"/>
  <c r="AC769" i="8" s="1"/>
  <c r="AD769" i="8" s="1"/>
  <c r="AE769" i="8" s="1"/>
  <c r="AF769" i="8" s="1"/>
  <c r="AG769" i="8" s="1"/>
  <c r="D940" i="8"/>
  <c r="E940" i="8" s="1"/>
  <c r="F940" i="8" s="1"/>
  <c r="G940" i="8" s="1"/>
  <c r="H940" i="8" s="1"/>
  <c r="I940" i="8" s="1"/>
  <c r="J940" i="8" s="1"/>
  <c r="K940" i="8" s="1"/>
  <c r="L940" i="8" s="1"/>
  <c r="M940" i="8" s="1"/>
  <c r="N940" i="8" s="1"/>
  <c r="O940" i="8" s="1"/>
  <c r="P940" i="8" s="1"/>
  <c r="Q940" i="8" s="1"/>
  <c r="R940" i="8" s="1"/>
  <c r="S940" i="8" s="1"/>
  <c r="T940" i="8" s="1"/>
  <c r="U940" i="8" s="1"/>
  <c r="V940" i="8" s="1"/>
  <c r="W940" i="8" s="1"/>
  <c r="X940" i="8" s="1"/>
  <c r="Y940" i="8" s="1"/>
  <c r="Z940" i="8" s="1"/>
  <c r="AA940" i="8" s="1"/>
  <c r="AB940" i="8" s="1"/>
  <c r="AC940" i="8" s="1"/>
  <c r="AD940" i="8" s="1"/>
  <c r="AE940" i="8" s="1"/>
  <c r="AF940" i="8" s="1"/>
  <c r="AG940" i="8" s="1"/>
  <c r="D772" i="8"/>
  <c r="E772" i="8" s="1"/>
  <c r="F772" i="8" s="1"/>
  <c r="G772" i="8" s="1"/>
  <c r="H772" i="8" s="1"/>
  <c r="I772" i="8" s="1"/>
  <c r="J772" i="8" s="1"/>
  <c r="K772" i="8" s="1"/>
  <c r="L772" i="8" s="1"/>
  <c r="M772" i="8" s="1"/>
  <c r="N772" i="8" s="1"/>
  <c r="O772" i="8" s="1"/>
  <c r="P772" i="8" s="1"/>
  <c r="Q772" i="8" s="1"/>
  <c r="R772" i="8" s="1"/>
  <c r="S772" i="8" s="1"/>
  <c r="T772" i="8" s="1"/>
  <c r="U772" i="8" s="1"/>
  <c r="V772" i="8" s="1"/>
  <c r="W772" i="8" s="1"/>
  <c r="X772" i="8" s="1"/>
  <c r="Y772" i="8" s="1"/>
  <c r="Z772" i="8" s="1"/>
  <c r="AA772" i="8" s="1"/>
  <c r="AB772" i="8" s="1"/>
  <c r="AC772" i="8" s="1"/>
  <c r="AD772" i="8" s="1"/>
  <c r="AE772" i="8" s="1"/>
  <c r="AF772" i="8" s="1"/>
  <c r="AG772" i="8" s="1"/>
  <c r="D939" i="8"/>
  <c r="E939" i="8" s="1"/>
  <c r="F939" i="8" s="1"/>
  <c r="G939" i="8" s="1"/>
  <c r="H939" i="8" s="1"/>
  <c r="I939" i="8" s="1"/>
  <c r="J939" i="8" s="1"/>
  <c r="K939" i="8" s="1"/>
  <c r="L939" i="8" s="1"/>
  <c r="M939" i="8" s="1"/>
  <c r="N939" i="8" s="1"/>
  <c r="O939" i="8" s="1"/>
  <c r="P939" i="8" s="1"/>
  <c r="Q939" i="8" s="1"/>
  <c r="R939" i="8" s="1"/>
  <c r="S939" i="8" s="1"/>
  <c r="T939" i="8" s="1"/>
  <c r="U939" i="8" s="1"/>
  <c r="V939" i="8" s="1"/>
  <c r="W939" i="8" s="1"/>
  <c r="X939" i="8" s="1"/>
  <c r="Y939" i="8" s="1"/>
  <c r="Z939" i="8" s="1"/>
  <c r="AA939" i="8" s="1"/>
  <c r="AB939" i="8" s="1"/>
  <c r="AC939" i="8" s="1"/>
  <c r="AD939" i="8" s="1"/>
  <c r="AE939" i="8" s="1"/>
  <c r="AF939" i="8" s="1"/>
  <c r="AG939" i="8" s="1"/>
  <c r="D331" i="8"/>
  <c r="E331" i="8" s="1"/>
  <c r="F331" i="8" s="1"/>
  <c r="G331" i="8" s="1"/>
  <c r="H331" i="8" s="1"/>
  <c r="I331" i="8" s="1"/>
  <c r="J331" i="8" s="1"/>
  <c r="K331" i="8" s="1"/>
  <c r="L331" i="8" s="1"/>
  <c r="M331" i="8" s="1"/>
  <c r="N331" i="8" s="1"/>
  <c r="O331" i="8" s="1"/>
  <c r="P331" i="8" s="1"/>
  <c r="Q331" i="8" s="1"/>
  <c r="R331" i="8" s="1"/>
  <c r="S331" i="8" s="1"/>
  <c r="T331" i="8" s="1"/>
  <c r="U331" i="8" s="1"/>
  <c r="V331" i="8" s="1"/>
  <c r="W331" i="8" s="1"/>
  <c r="X331" i="8" s="1"/>
  <c r="Y331" i="8" s="1"/>
  <c r="Z331" i="8" s="1"/>
  <c r="AA331" i="8" s="1"/>
  <c r="AB331" i="8" s="1"/>
  <c r="AC331" i="8" s="1"/>
  <c r="AD331" i="8" s="1"/>
  <c r="AE331" i="8" s="1"/>
  <c r="AF331" i="8" s="1"/>
  <c r="AG331" i="8" s="1"/>
  <c r="D746" i="8"/>
  <c r="E746" i="8" s="1"/>
  <c r="F746" i="8" s="1"/>
  <c r="G746" i="8" s="1"/>
  <c r="H746" i="8" s="1"/>
  <c r="I746" i="8" s="1"/>
  <c r="J746" i="8" s="1"/>
  <c r="K746" i="8" s="1"/>
  <c r="L746" i="8" s="1"/>
  <c r="M746" i="8" s="1"/>
  <c r="N746" i="8" s="1"/>
  <c r="O746" i="8" s="1"/>
  <c r="P746" i="8" s="1"/>
  <c r="Q746" i="8" s="1"/>
  <c r="R746" i="8" s="1"/>
  <c r="S746" i="8" s="1"/>
  <c r="T746" i="8" s="1"/>
  <c r="U746" i="8" s="1"/>
  <c r="V746" i="8" s="1"/>
  <c r="W746" i="8" s="1"/>
  <c r="X746" i="8" s="1"/>
  <c r="Y746" i="8" s="1"/>
  <c r="Z746" i="8" s="1"/>
  <c r="AA746" i="8" s="1"/>
  <c r="AB746" i="8" s="1"/>
  <c r="AC746" i="8" s="1"/>
  <c r="AD746" i="8" s="1"/>
  <c r="AE746" i="8" s="1"/>
  <c r="AF746" i="8" s="1"/>
  <c r="AG746" i="8" s="1"/>
  <c r="D977" i="8"/>
  <c r="E977" i="8" s="1"/>
  <c r="F977" i="8" s="1"/>
  <c r="G977" i="8" s="1"/>
  <c r="H977" i="8" s="1"/>
  <c r="I977" i="8" s="1"/>
  <c r="J977" i="8" s="1"/>
  <c r="K977" i="8" s="1"/>
  <c r="L977" i="8" s="1"/>
  <c r="M977" i="8" s="1"/>
  <c r="N977" i="8" s="1"/>
  <c r="O977" i="8" s="1"/>
  <c r="P977" i="8" s="1"/>
  <c r="Q977" i="8" s="1"/>
  <c r="R977" i="8" s="1"/>
  <c r="S977" i="8" s="1"/>
  <c r="T977" i="8" s="1"/>
  <c r="U977" i="8" s="1"/>
  <c r="V977" i="8" s="1"/>
  <c r="W977" i="8" s="1"/>
  <c r="X977" i="8" s="1"/>
  <c r="Y977" i="8" s="1"/>
  <c r="Z977" i="8" s="1"/>
  <c r="AA977" i="8" s="1"/>
  <c r="AB977" i="8" s="1"/>
  <c r="AC977" i="8" s="1"/>
  <c r="AD977" i="8" s="1"/>
  <c r="AE977" i="8" s="1"/>
  <c r="AF977" i="8" s="1"/>
  <c r="AG977" i="8" s="1"/>
  <c r="D489" i="8"/>
  <c r="E489" i="8" s="1"/>
  <c r="F489" i="8" s="1"/>
  <c r="G489" i="8" s="1"/>
  <c r="H489" i="8" s="1"/>
  <c r="I489" i="8" s="1"/>
  <c r="J489" i="8" s="1"/>
  <c r="K489" i="8" s="1"/>
  <c r="L489" i="8" s="1"/>
  <c r="M489" i="8" s="1"/>
  <c r="N489" i="8" s="1"/>
  <c r="O489" i="8" s="1"/>
  <c r="P489" i="8" s="1"/>
  <c r="Q489" i="8" s="1"/>
  <c r="R489" i="8" s="1"/>
  <c r="S489" i="8" s="1"/>
  <c r="T489" i="8" s="1"/>
  <c r="U489" i="8" s="1"/>
  <c r="V489" i="8" s="1"/>
  <c r="W489" i="8" s="1"/>
  <c r="X489" i="8" s="1"/>
  <c r="Y489" i="8" s="1"/>
  <c r="Z489" i="8" s="1"/>
  <c r="AA489" i="8" s="1"/>
  <c r="AB489" i="8" s="1"/>
  <c r="AC489" i="8" s="1"/>
  <c r="AD489" i="8" s="1"/>
  <c r="AE489" i="8" s="1"/>
  <c r="AF489" i="8" s="1"/>
  <c r="AG489" i="8" s="1"/>
  <c r="D217" i="8"/>
  <c r="E217" i="8" s="1"/>
  <c r="F217" i="8" s="1"/>
  <c r="G217" i="8" s="1"/>
  <c r="H217" i="8" s="1"/>
  <c r="I217" i="8" s="1"/>
  <c r="J217" i="8" s="1"/>
  <c r="K217" i="8" s="1"/>
  <c r="L217" i="8" s="1"/>
  <c r="M217" i="8" s="1"/>
  <c r="N217" i="8" s="1"/>
  <c r="O217" i="8" s="1"/>
  <c r="P217" i="8" s="1"/>
  <c r="Q217" i="8" s="1"/>
  <c r="R217" i="8" s="1"/>
  <c r="S217" i="8" s="1"/>
  <c r="T217" i="8" s="1"/>
  <c r="U217" i="8" s="1"/>
  <c r="V217" i="8" s="1"/>
  <c r="W217" i="8" s="1"/>
  <c r="X217" i="8" s="1"/>
  <c r="Y217" i="8" s="1"/>
  <c r="Z217" i="8" s="1"/>
  <c r="AA217" i="8" s="1"/>
  <c r="AB217" i="8" s="1"/>
  <c r="AC217" i="8" s="1"/>
  <c r="AD217" i="8" s="1"/>
  <c r="AE217" i="8" s="1"/>
  <c r="AF217" i="8" s="1"/>
  <c r="AG217" i="8" s="1"/>
  <c r="D800" i="8"/>
  <c r="E800" i="8" s="1"/>
  <c r="F800" i="8" s="1"/>
  <c r="G800" i="8" s="1"/>
  <c r="H800" i="8" s="1"/>
  <c r="I800" i="8" s="1"/>
  <c r="J800" i="8" s="1"/>
  <c r="K800" i="8" s="1"/>
  <c r="L800" i="8" s="1"/>
  <c r="M800" i="8" s="1"/>
  <c r="N800" i="8" s="1"/>
  <c r="O800" i="8" s="1"/>
  <c r="P800" i="8" s="1"/>
  <c r="Q800" i="8" s="1"/>
  <c r="R800" i="8" s="1"/>
  <c r="S800" i="8" s="1"/>
  <c r="T800" i="8" s="1"/>
  <c r="U800" i="8" s="1"/>
  <c r="V800" i="8" s="1"/>
  <c r="W800" i="8" s="1"/>
  <c r="X800" i="8" s="1"/>
  <c r="Y800" i="8" s="1"/>
  <c r="Z800" i="8" s="1"/>
  <c r="AA800" i="8" s="1"/>
  <c r="AB800" i="8" s="1"/>
  <c r="AC800" i="8" s="1"/>
  <c r="AD800" i="8" s="1"/>
  <c r="AE800" i="8" s="1"/>
  <c r="AF800" i="8" s="1"/>
  <c r="AG800" i="8" s="1"/>
  <c r="D528" i="8"/>
  <c r="E528" i="8" s="1"/>
  <c r="F528" i="8" s="1"/>
  <c r="G528" i="8" s="1"/>
  <c r="H528" i="8" s="1"/>
  <c r="I528" i="8" s="1"/>
  <c r="J528" i="8" s="1"/>
  <c r="K528" i="8" s="1"/>
  <c r="L528" i="8" s="1"/>
  <c r="M528" i="8" s="1"/>
  <c r="N528" i="8" s="1"/>
  <c r="O528" i="8" s="1"/>
  <c r="P528" i="8" s="1"/>
  <c r="Q528" i="8" s="1"/>
  <c r="R528" i="8" s="1"/>
  <c r="S528" i="8" s="1"/>
  <c r="T528" i="8" s="1"/>
  <c r="U528" i="8" s="1"/>
  <c r="V528" i="8" s="1"/>
  <c r="W528" i="8" s="1"/>
  <c r="X528" i="8" s="1"/>
  <c r="Y528" i="8" s="1"/>
  <c r="Z528" i="8" s="1"/>
  <c r="AA528" i="8" s="1"/>
  <c r="AB528" i="8" s="1"/>
  <c r="AC528" i="8" s="1"/>
  <c r="AD528" i="8" s="1"/>
  <c r="AE528" i="8" s="1"/>
  <c r="AF528" i="8" s="1"/>
  <c r="AG528" i="8" s="1"/>
  <c r="D983" i="8"/>
  <c r="E983" i="8" s="1"/>
  <c r="F983" i="8" s="1"/>
  <c r="G983" i="8" s="1"/>
  <c r="H983" i="8" s="1"/>
  <c r="I983" i="8" s="1"/>
  <c r="J983" i="8" s="1"/>
  <c r="K983" i="8" s="1"/>
  <c r="L983" i="8" s="1"/>
  <c r="M983" i="8" s="1"/>
  <c r="N983" i="8" s="1"/>
  <c r="O983" i="8" s="1"/>
  <c r="P983" i="8" s="1"/>
  <c r="Q983" i="8" s="1"/>
  <c r="R983" i="8" s="1"/>
  <c r="S983" i="8" s="1"/>
  <c r="T983" i="8" s="1"/>
  <c r="U983" i="8" s="1"/>
  <c r="V983" i="8" s="1"/>
  <c r="W983" i="8" s="1"/>
  <c r="X983" i="8" s="1"/>
  <c r="Y983" i="8" s="1"/>
  <c r="Z983" i="8" s="1"/>
  <c r="AA983" i="8" s="1"/>
  <c r="AB983" i="8" s="1"/>
  <c r="AC983" i="8" s="1"/>
  <c r="AD983" i="8" s="1"/>
  <c r="AE983" i="8" s="1"/>
  <c r="AF983" i="8" s="1"/>
  <c r="AG983" i="8" s="1"/>
  <c r="D919" i="8"/>
  <c r="E919" i="8" s="1"/>
  <c r="F919" i="8" s="1"/>
  <c r="G919" i="8" s="1"/>
  <c r="H919" i="8" s="1"/>
  <c r="I919" i="8" s="1"/>
  <c r="J919" i="8" s="1"/>
  <c r="K919" i="8" s="1"/>
  <c r="L919" i="8" s="1"/>
  <c r="M919" i="8" s="1"/>
  <c r="N919" i="8" s="1"/>
  <c r="O919" i="8" s="1"/>
  <c r="P919" i="8" s="1"/>
  <c r="Q919" i="8" s="1"/>
  <c r="R919" i="8" s="1"/>
  <c r="S919" i="8" s="1"/>
  <c r="T919" i="8" s="1"/>
  <c r="U919" i="8" s="1"/>
  <c r="V919" i="8" s="1"/>
  <c r="W919" i="8" s="1"/>
  <c r="X919" i="8" s="1"/>
  <c r="Y919" i="8" s="1"/>
  <c r="Z919" i="8" s="1"/>
  <c r="AA919" i="8" s="1"/>
  <c r="AB919" i="8" s="1"/>
  <c r="AC919" i="8" s="1"/>
  <c r="AD919" i="8" s="1"/>
  <c r="AE919" i="8" s="1"/>
  <c r="AF919" i="8" s="1"/>
  <c r="AG919" i="8" s="1"/>
  <c r="D874" i="8"/>
  <c r="E874" i="8" s="1"/>
  <c r="F874" i="8" s="1"/>
  <c r="G874" i="8" s="1"/>
  <c r="H874" i="8" s="1"/>
  <c r="I874" i="8" s="1"/>
  <c r="J874" i="8" s="1"/>
  <c r="K874" i="8" s="1"/>
  <c r="L874" i="8" s="1"/>
  <c r="M874" i="8" s="1"/>
  <c r="N874" i="8" s="1"/>
  <c r="O874" i="8" s="1"/>
  <c r="P874" i="8" s="1"/>
  <c r="Q874" i="8" s="1"/>
  <c r="R874" i="8" s="1"/>
  <c r="S874" i="8" s="1"/>
  <c r="T874" i="8" s="1"/>
  <c r="U874" i="8" s="1"/>
  <c r="V874" i="8" s="1"/>
  <c r="W874" i="8" s="1"/>
  <c r="X874" i="8" s="1"/>
  <c r="Y874" i="8" s="1"/>
  <c r="Z874" i="8" s="1"/>
  <c r="AA874" i="8" s="1"/>
  <c r="AB874" i="8" s="1"/>
  <c r="AC874" i="8" s="1"/>
  <c r="AD874" i="8" s="1"/>
  <c r="AE874" i="8" s="1"/>
  <c r="AF874" i="8" s="1"/>
  <c r="AG874" i="8" s="1"/>
  <c r="D761" i="8"/>
  <c r="E761" i="8" s="1"/>
  <c r="F761" i="8" s="1"/>
  <c r="G761" i="8" s="1"/>
  <c r="H761" i="8" s="1"/>
  <c r="I761" i="8" s="1"/>
  <c r="J761" i="8" s="1"/>
  <c r="K761" i="8" s="1"/>
  <c r="L761" i="8" s="1"/>
  <c r="M761" i="8" s="1"/>
  <c r="N761" i="8" s="1"/>
  <c r="O761" i="8" s="1"/>
  <c r="P761" i="8" s="1"/>
  <c r="Q761" i="8" s="1"/>
  <c r="R761" i="8" s="1"/>
  <c r="S761" i="8" s="1"/>
  <c r="T761" i="8" s="1"/>
  <c r="U761" i="8" s="1"/>
  <c r="V761" i="8" s="1"/>
  <c r="W761" i="8" s="1"/>
  <c r="X761" i="8" s="1"/>
  <c r="Y761" i="8" s="1"/>
  <c r="Z761" i="8" s="1"/>
  <c r="AA761" i="8" s="1"/>
  <c r="AB761" i="8" s="1"/>
  <c r="AC761" i="8" s="1"/>
  <c r="AD761" i="8" s="1"/>
  <c r="AE761" i="8" s="1"/>
  <c r="AF761" i="8" s="1"/>
  <c r="AG761" i="8" s="1"/>
  <c r="D545" i="8"/>
  <c r="E545" i="8" s="1"/>
  <c r="F545" i="8" s="1"/>
  <c r="G545" i="8" s="1"/>
  <c r="H545" i="8" s="1"/>
  <c r="I545" i="8" s="1"/>
  <c r="J545" i="8" s="1"/>
  <c r="K545" i="8" s="1"/>
  <c r="L545" i="8" s="1"/>
  <c r="M545" i="8" s="1"/>
  <c r="N545" i="8" s="1"/>
  <c r="O545" i="8" s="1"/>
  <c r="P545" i="8" s="1"/>
  <c r="Q545" i="8" s="1"/>
  <c r="R545" i="8" s="1"/>
  <c r="S545" i="8" s="1"/>
  <c r="T545" i="8" s="1"/>
  <c r="U545" i="8" s="1"/>
  <c r="V545" i="8" s="1"/>
  <c r="W545" i="8" s="1"/>
  <c r="X545" i="8" s="1"/>
  <c r="Y545" i="8" s="1"/>
  <c r="Z545" i="8" s="1"/>
  <c r="AA545" i="8" s="1"/>
  <c r="AB545" i="8" s="1"/>
  <c r="AC545" i="8" s="1"/>
  <c r="AD545" i="8" s="1"/>
  <c r="AE545" i="8" s="1"/>
  <c r="AF545" i="8" s="1"/>
  <c r="AG545" i="8" s="1"/>
  <c r="D265" i="8"/>
  <c r="E265" i="8" s="1"/>
  <c r="F265" i="8" s="1"/>
  <c r="G265" i="8" s="1"/>
  <c r="H265" i="8" s="1"/>
  <c r="I265" i="8" s="1"/>
  <c r="J265" i="8" s="1"/>
  <c r="K265" i="8" s="1"/>
  <c r="L265" i="8" s="1"/>
  <c r="M265" i="8" s="1"/>
  <c r="N265" i="8" s="1"/>
  <c r="O265" i="8" s="1"/>
  <c r="P265" i="8" s="1"/>
  <c r="Q265" i="8" s="1"/>
  <c r="R265" i="8" s="1"/>
  <c r="S265" i="8" s="1"/>
  <c r="T265" i="8" s="1"/>
  <c r="U265" i="8" s="1"/>
  <c r="V265" i="8" s="1"/>
  <c r="W265" i="8" s="1"/>
  <c r="X265" i="8" s="1"/>
  <c r="Y265" i="8" s="1"/>
  <c r="Z265" i="8" s="1"/>
  <c r="AA265" i="8" s="1"/>
  <c r="AB265" i="8" s="1"/>
  <c r="AC265" i="8" s="1"/>
  <c r="AD265" i="8" s="1"/>
  <c r="AE265" i="8" s="1"/>
  <c r="AF265" i="8" s="1"/>
  <c r="AG265" i="8" s="1"/>
  <c r="D25" i="8"/>
  <c r="E25" i="8" s="1"/>
  <c r="F25" i="8" s="1"/>
  <c r="G25" i="8" s="1"/>
  <c r="H25" i="8" s="1"/>
  <c r="I25" i="8" s="1"/>
  <c r="J25" i="8" s="1"/>
  <c r="K25" i="8" s="1"/>
  <c r="L25" i="8" s="1"/>
  <c r="M25" i="8" s="1"/>
  <c r="N25" i="8" s="1"/>
  <c r="O25" i="8" s="1"/>
  <c r="P25" i="8" s="1"/>
  <c r="Q25" i="8" s="1"/>
  <c r="R25" i="8" s="1"/>
  <c r="S25" i="8" s="1"/>
  <c r="T25" i="8" s="1"/>
  <c r="U25" i="8" s="1"/>
  <c r="V25" i="8" s="1"/>
  <c r="W25" i="8" s="1"/>
  <c r="X25" i="8" s="1"/>
  <c r="Y25" i="8" s="1"/>
  <c r="Z25" i="8" s="1"/>
  <c r="AA25" i="8" s="1"/>
  <c r="AB25" i="8" s="1"/>
  <c r="AC25" i="8" s="1"/>
  <c r="AD25" i="8" s="1"/>
  <c r="AE25" i="8" s="1"/>
  <c r="AF25" i="8" s="1"/>
  <c r="AG25" i="8" s="1"/>
  <c r="D592" i="8"/>
  <c r="E592" i="8" s="1"/>
  <c r="F592" i="8" s="1"/>
  <c r="G592" i="8" s="1"/>
  <c r="H592" i="8" s="1"/>
  <c r="I592" i="8" s="1"/>
  <c r="J592" i="8" s="1"/>
  <c r="K592" i="8" s="1"/>
  <c r="L592" i="8" s="1"/>
  <c r="M592" i="8" s="1"/>
  <c r="N592" i="8" s="1"/>
  <c r="O592" i="8" s="1"/>
  <c r="P592" i="8" s="1"/>
  <c r="Q592" i="8" s="1"/>
  <c r="R592" i="8" s="1"/>
  <c r="S592" i="8" s="1"/>
  <c r="T592" i="8" s="1"/>
  <c r="U592" i="8" s="1"/>
  <c r="V592" i="8" s="1"/>
  <c r="W592" i="8" s="1"/>
  <c r="X592" i="8" s="1"/>
  <c r="Y592" i="8" s="1"/>
  <c r="Z592" i="8" s="1"/>
  <c r="AA592" i="8" s="1"/>
  <c r="AB592" i="8" s="1"/>
  <c r="AC592" i="8" s="1"/>
  <c r="AD592" i="8" s="1"/>
  <c r="AE592" i="8" s="1"/>
  <c r="AF592" i="8" s="1"/>
  <c r="AG592" i="8" s="1"/>
  <c r="D216" i="8"/>
  <c r="E216" i="8" s="1"/>
  <c r="F216" i="8" s="1"/>
  <c r="G216" i="8" s="1"/>
  <c r="H216" i="8" s="1"/>
  <c r="I216" i="8" s="1"/>
  <c r="J216" i="8" s="1"/>
  <c r="K216" i="8" s="1"/>
  <c r="L216" i="8" s="1"/>
  <c r="M216" i="8" s="1"/>
  <c r="N216" i="8" s="1"/>
  <c r="O216" i="8" s="1"/>
  <c r="P216" i="8" s="1"/>
  <c r="Q216" i="8" s="1"/>
  <c r="R216" i="8" s="1"/>
  <c r="S216" i="8" s="1"/>
  <c r="T216" i="8" s="1"/>
  <c r="U216" i="8" s="1"/>
  <c r="V216" i="8" s="1"/>
  <c r="W216" i="8" s="1"/>
  <c r="X216" i="8" s="1"/>
  <c r="Y216" i="8" s="1"/>
  <c r="Z216" i="8" s="1"/>
  <c r="AA216" i="8" s="1"/>
  <c r="AB216" i="8" s="1"/>
  <c r="AC216" i="8" s="1"/>
  <c r="AD216" i="8" s="1"/>
  <c r="AE216" i="8" s="1"/>
  <c r="AF216" i="8" s="1"/>
  <c r="AG216" i="8" s="1"/>
  <c r="D841" i="8"/>
  <c r="E841" i="8" s="1"/>
  <c r="F841" i="8" s="1"/>
  <c r="G841" i="8" s="1"/>
  <c r="H841" i="8" s="1"/>
  <c r="I841" i="8" s="1"/>
  <c r="J841" i="8" s="1"/>
  <c r="K841" i="8" s="1"/>
  <c r="L841" i="8" s="1"/>
  <c r="M841" i="8" s="1"/>
  <c r="N841" i="8" s="1"/>
  <c r="O841" i="8" s="1"/>
  <c r="P841" i="8" s="1"/>
  <c r="Q841" i="8" s="1"/>
  <c r="R841" i="8" s="1"/>
  <c r="S841" i="8" s="1"/>
  <c r="T841" i="8" s="1"/>
  <c r="U841" i="8" s="1"/>
  <c r="V841" i="8" s="1"/>
  <c r="W841" i="8" s="1"/>
  <c r="X841" i="8" s="1"/>
  <c r="Y841" i="8" s="1"/>
  <c r="Z841" i="8" s="1"/>
  <c r="AA841" i="8" s="1"/>
  <c r="AB841" i="8" s="1"/>
  <c r="AC841" i="8" s="1"/>
  <c r="AD841" i="8" s="1"/>
  <c r="AE841" i="8" s="1"/>
  <c r="AF841" i="8" s="1"/>
  <c r="AG841" i="8" s="1"/>
  <c r="D305" i="8"/>
  <c r="E305" i="8" s="1"/>
  <c r="F305" i="8" s="1"/>
  <c r="G305" i="8" s="1"/>
  <c r="H305" i="8" s="1"/>
  <c r="I305" i="8" s="1"/>
  <c r="J305" i="8" s="1"/>
  <c r="K305" i="8" s="1"/>
  <c r="L305" i="8" s="1"/>
  <c r="M305" i="8" s="1"/>
  <c r="N305" i="8" s="1"/>
  <c r="O305" i="8" s="1"/>
  <c r="P305" i="8" s="1"/>
  <c r="Q305" i="8" s="1"/>
  <c r="R305" i="8" s="1"/>
  <c r="S305" i="8" s="1"/>
  <c r="T305" i="8" s="1"/>
  <c r="U305" i="8" s="1"/>
  <c r="V305" i="8" s="1"/>
  <c r="W305" i="8" s="1"/>
  <c r="X305" i="8" s="1"/>
  <c r="Y305" i="8" s="1"/>
  <c r="Z305" i="8" s="1"/>
  <c r="AA305" i="8" s="1"/>
  <c r="AB305" i="8" s="1"/>
  <c r="AC305" i="8" s="1"/>
  <c r="AD305" i="8" s="1"/>
  <c r="AE305" i="8" s="1"/>
  <c r="AF305" i="8" s="1"/>
  <c r="AG305" i="8" s="1"/>
  <c r="D880" i="8"/>
  <c r="E880" i="8" s="1"/>
  <c r="F880" i="8" s="1"/>
  <c r="G880" i="8" s="1"/>
  <c r="H880" i="8" s="1"/>
  <c r="I880" i="8" s="1"/>
  <c r="J880" i="8" s="1"/>
  <c r="K880" i="8" s="1"/>
  <c r="L880" i="8" s="1"/>
  <c r="M880" i="8" s="1"/>
  <c r="N880" i="8" s="1"/>
  <c r="O880" i="8" s="1"/>
  <c r="P880" i="8" s="1"/>
  <c r="Q880" i="8" s="1"/>
  <c r="R880" i="8" s="1"/>
  <c r="S880" i="8" s="1"/>
  <c r="T880" i="8" s="1"/>
  <c r="U880" i="8" s="1"/>
  <c r="V880" i="8" s="1"/>
  <c r="W880" i="8" s="1"/>
  <c r="X880" i="8" s="1"/>
  <c r="Y880" i="8" s="1"/>
  <c r="Z880" i="8" s="1"/>
  <c r="AA880" i="8" s="1"/>
  <c r="AB880" i="8" s="1"/>
  <c r="AC880" i="8" s="1"/>
  <c r="AD880" i="8" s="1"/>
  <c r="AE880" i="8" s="1"/>
  <c r="AF880" i="8" s="1"/>
  <c r="AG880" i="8" s="1"/>
  <c r="D336" i="8"/>
  <c r="E336" i="8" s="1"/>
  <c r="F336" i="8" s="1"/>
  <c r="G336" i="8" s="1"/>
  <c r="H336" i="8" s="1"/>
  <c r="I336" i="8" s="1"/>
  <c r="J336" i="8" s="1"/>
  <c r="K336" i="8" s="1"/>
  <c r="L336" i="8" s="1"/>
  <c r="M336" i="8" s="1"/>
  <c r="N336" i="8" s="1"/>
  <c r="O336" i="8" s="1"/>
  <c r="P336" i="8" s="1"/>
  <c r="Q336" i="8" s="1"/>
  <c r="R336" i="8" s="1"/>
  <c r="S336" i="8" s="1"/>
  <c r="T336" i="8" s="1"/>
  <c r="U336" i="8" s="1"/>
  <c r="V336" i="8" s="1"/>
  <c r="W336" i="8" s="1"/>
  <c r="X336" i="8" s="1"/>
  <c r="Y336" i="8" s="1"/>
  <c r="Z336" i="8" s="1"/>
  <c r="AA336" i="8" s="1"/>
  <c r="AB336" i="8" s="1"/>
  <c r="AC336" i="8" s="1"/>
  <c r="AD336" i="8" s="1"/>
  <c r="AE336" i="8" s="1"/>
  <c r="AF336" i="8" s="1"/>
  <c r="AG336" i="8" s="1"/>
  <c r="D957" i="8"/>
  <c r="E957" i="8" s="1"/>
  <c r="F957" i="8" s="1"/>
  <c r="G957" i="8" s="1"/>
  <c r="H957" i="8" s="1"/>
  <c r="I957" i="8" s="1"/>
  <c r="J957" i="8" s="1"/>
  <c r="K957" i="8" s="1"/>
  <c r="L957" i="8" s="1"/>
  <c r="M957" i="8" s="1"/>
  <c r="N957" i="8" s="1"/>
  <c r="O957" i="8" s="1"/>
  <c r="P957" i="8" s="1"/>
  <c r="Q957" i="8" s="1"/>
  <c r="R957" i="8" s="1"/>
  <c r="S957" i="8" s="1"/>
  <c r="T957" i="8" s="1"/>
  <c r="U957" i="8" s="1"/>
  <c r="V957" i="8" s="1"/>
  <c r="W957" i="8" s="1"/>
  <c r="X957" i="8" s="1"/>
  <c r="Y957" i="8" s="1"/>
  <c r="Z957" i="8" s="1"/>
  <c r="AA957" i="8" s="1"/>
  <c r="AB957" i="8" s="1"/>
  <c r="AC957" i="8" s="1"/>
  <c r="AD957" i="8" s="1"/>
  <c r="AE957" i="8" s="1"/>
  <c r="AF957" i="8" s="1"/>
  <c r="AG957" i="8" s="1"/>
  <c r="D685" i="8"/>
  <c r="E685" i="8" s="1"/>
  <c r="F685" i="8" s="1"/>
  <c r="G685" i="8" s="1"/>
  <c r="H685" i="8" s="1"/>
  <c r="I685" i="8" s="1"/>
  <c r="J685" i="8" s="1"/>
  <c r="K685" i="8" s="1"/>
  <c r="L685" i="8" s="1"/>
  <c r="M685" i="8" s="1"/>
  <c r="N685" i="8" s="1"/>
  <c r="O685" i="8" s="1"/>
  <c r="P685" i="8" s="1"/>
  <c r="Q685" i="8" s="1"/>
  <c r="R685" i="8" s="1"/>
  <c r="S685" i="8" s="1"/>
  <c r="T685" i="8" s="1"/>
  <c r="U685" i="8" s="1"/>
  <c r="V685" i="8" s="1"/>
  <c r="W685" i="8" s="1"/>
  <c r="X685" i="8" s="1"/>
  <c r="Y685" i="8" s="1"/>
  <c r="Z685" i="8" s="1"/>
  <c r="AA685" i="8" s="1"/>
  <c r="AB685" i="8" s="1"/>
  <c r="AC685" i="8" s="1"/>
  <c r="AD685" i="8" s="1"/>
  <c r="AE685" i="8" s="1"/>
  <c r="AF685" i="8" s="1"/>
  <c r="AG685" i="8" s="1"/>
  <c r="D799" i="8"/>
  <c r="E799" i="8" s="1"/>
  <c r="F799" i="8" s="1"/>
  <c r="G799" i="8" s="1"/>
  <c r="H799" i="8" s="1"/>
  <c r="I799" i="8" s="1"/>
  <c r="J799" i="8" s="1"/>
  <c r="K799" i="8" s="1"/>
  <c r="L799" i="8" s="1"/>
  <c r="M799" i="8" s="1"/>
  <c r="N799" i="8" s="1"/>
  <c r="O799" i="8" s="1"/>
  <c r="P799" i="8" s="1"/>
  <c r="Q799" i="8" s="1"/>
  <c r="R799" i="8" s="1"/>
  <c r="S799" i="8" s="1"/>
  <c r="T799" i="8" s="1"/>
  <c r="U799" i="8" s="1"/>
  <c r="V799" i="8" s="1"/>
  <c r="W799" i="8" s="1"/>
  <c r="X799" i="8" s="1"/>
  <c r="Y799" i="8" s="1"/>
  <c r="Z799" i="8" s="1"/>
  <c r="AA799" i="8" s="1"/>
  <c r="AB799" i="8" s="1"/>
  <c r="AC799" i="8" s="1"/>
  <c r="AD799" i="8" s="1"/>
  <c r="AE799" i="8" s="1"/>
  <c r="AF799" i="8" s="1"/>
  <c r="AG799" i="8" s="1"/>
  <c r="D671" i="8"/>
  <c r="E671" i="8" s="1"/>
  <c r="F671" i="8" s="1"/>
  <c r="G671" i="8" s="1"/>
  <c r="H671" i="8" s="1"/>
  <c r="I671" i="8" s="1"/>
  <c r="J671" i="8" s="1"/>
  <c r="K671" i="8" s="1"/>
  <c r="L671" i="8" s="1"/>
  <c r="M671" i="8" s="1"/>
  <c r="N671" i="8" s="1"/>
  <c r="O671" i="8" s="1"/>
  <c r="P671" i="8" s="1"/>
  <c r="Q671" i="8" s="1"/>
  <c r="R671" i="8" s="1"/>
  <c r="S671" i="8" s="1"/>
  <c r="T671" i="8" s="1"/>
  <c r="U671" i="8" s="1"/>
  <c r="V671" i="8" s="1"/>
  <c r="W671" i="8" s="1"/>
  <c r="X671" i="8" s="1"/>
  <c r="Y671" i="8" s="1"/>
  <c r="Z671" i="8" s="1"/>
  <c r="AA671" i="8" s="1"/>
  <c r="AB671" i="8" s="1"/>
  <c r="AC671" i="8" s="1"/>
  <c r="AD671" i="8" s="1"/>
  <c r="AE671" i="8" s="1"/>
  <c r="AF671" i="8" s="1"/>
  <c r="AG671" i="8" s="1"/>
  <c r="D207" i="8"/>
  <c r="E207" i="8" s="1"/>
  <c r="F207" i="8" s="1"/>
  <c r="G207" i="8" s="1"/>
  <c r="H207" i="8" s="1"/>
  <c r="I207" i="8" s="1"/>
  <c r="J207" i="8" s="1"/>
  <c r="K207" i="8" s="1"/>
  <c r="L207" i="8" s="1"/>
  <c r="M207" i="8" s="1"/>
  <c r="N207" i="8" s="1"/>
  <c r="O207" i="8" s="1"/>
  <c r="P207" i="8" s="1"/>
  <c r="Q207" i="8" s="1"/>
  <c r="R207" i="8" s="1"/>
  <c r="S207" i="8" s="1"/>
  <c r="T207" i="8" s="1"/>
  <c r="U207" i="8" s="1"/>
  <c r="V207" i="8" s="1"/>
  <c r="W207" i="8" s="1"/>
  <c r="X207" i="8" s="1"/>
  <c r="Y207" i="8" s="1"/>
  <c r="Z207" i="8" s="1"/>
  <c r="AA207" i="8" s="1"/>
  <c r="AB207" i="8" s="1"/>
  <c r="AC207" i="8" s="1"/>
  <c r="AD207" i="8" s="1"/>
  <c r="AE207" i="8" s="1"/>
  <c r="AF207" i="8" s="1"/>
  <c r="AG207" i="8" s="1"/>
  <c r="D758" i="8"/>
  <c r="E758" i="8" s="1"/>
  <c r="F758" i="8" s="1"/>
  <c r="G758" i="8" s="1"/>
  <c r="H758" i="8" s="1"/>
  <c r="I758" i="8" s="1"/>
  <c r="J758" i="8" s="1"/>
  <c r="K758" i="8" s="1"/>
  <c r="L758" i="8" s="1"/>
  <c r="M758" i="8" s="1"/>
  <c r="N758" i="8" s="1"/>
  <c r="O758" i="8" s="1"/>
  <c r="P758" i="8" s="1"/>
  <c r="Q758" i="8" s="1"/>
  <c r="R758" i="8" s="1"/>
  <c r="S758" i="8" s="1"/>
  <c r="T758" i="8" s="1"/>
  <c r="U758" i="8" s="1"/>
  <c r="V758" i="8" s="1"/>
  <c r="W758" i="8" s="1"/>
  <c r="X758" i="8" s="1"/>
  <c r="Y758" i="8" s="1"/>
  <c r="Z758" i="8" s="1"/>
  <c r="AA758" i="8" s="1"/>
  <c r="AB758" i="8" s="1"/>
  <c r="AC758" i="8" s="1"/>
  <c r="AD758" i="8" s="1"/>
  <c r="AE758" i="8" s="1"/>
  <c r="AF758" i="8" s="1"/>
  <c r="AG758" i="8" s="1"/>
  <c r="D558" i="8"/>
  <c r="E558" i="8" s="1"/>
  <c r="F558" i="8" s="1"/>
  <c r="G558" i="8" s="1"/>
  <c r="H558" i="8" s="1"/>
  <c r="I558" i="8" s="1"/>
  <c r="J558" i="8" s="1"/>
  <c r="K558" i="8" s="1"/>
  <c r="L558" i="8" s="1"/>
  <c r="M558" i="8" s="1"/>
  <c r="N558" i="8" s="1"/>
  <c r="O558" i="8" s="1"/>
  <c r="P558" i="8" s="1"/>
  <c r="Q558" i="8" s="1"/>
  <c r="R558" i="8" s="1"/>
  <c r="S558" i="8" s="1"/>
  <c r="T558" i="8" s="1"/>
  <c r="U558" i="8" s="1"/>
  <c r="V558" i="8" s="1"/>
  <c r="W558" i="8" s="1"/>
  <c r="X558" i="8" s="1"/>
  <c r="Y558" i="8" s="1"/>
  <c r="Z558" i="8" s="1"/>
  <c r="AA558" i="8" s="1"/>
  <c r="AB558" i="8" s="1"/>
  <c r="AC558" i="8" s="1"/>
  <c r="AD558" i="8" s="1"/>
  <c r="AE558" i="8" s="1"/>
  <c r="AF558" i="8" s="1"/>
  <c r="AG558" i="8" s="1"/>
  <c r="D613" i="8"/>
  <c r="E613" i="8" s="1"/>
  <c r="F613" i="8" s="1"/>
  <c r="G613" i="8" s="1"/>
  <c r="H613" i="8" s="1"/>
  <c r="I613" i="8" s="1"/>
  <c r="J613" i="8" s="1"/>
  <c r="K613" i="8" s="1"/>
  <c r="L613" i="8" s="1"/>
  <c r="M613" i="8" s="1"/>
  <c r="N613" i="8" s="1"/>
  <c r="O613" i="8" s="1"/>
  <c r="P613" i="8" s="1"/>
  <c r="Q613" i="8" s="1"/>
  <c r="R613" i="8" s="1"/>
  <c r="S613" i="8" s="1"/>
  <c r="T613" i="8" s="1"/>
  <c r="U613" i="8" s="1"/>
  <c r="V613" i="8" s="1"/>
  <c r="W613" i="8" s="1"/>
  <c r="X613" i="8" s="1"/>
  <c r="Y613" i="8" s="1"/>
  <c r="Z613" i="8" s="1"/>
  <c r="AA613" i="8" s="1"/>
  <c r="AB613" i="8" s="1"/>
  <c r="AC613" i="8" s="1"/>
  <c r="AD613" i="8" s="1"/>
  <c r="AE613" i="8" s="1"/>
  <c r="AF613" i="8" s="1"/>
  <c r="AG613" i="8" s="1"/>
  <c r="D421" i="8"/>
  <c r="E421" i="8" s="1"/>
  <c r="F421" i="8" s="1"/>
  <c r="G421" i="8" s="1"/>
  <c r="H421" i="8" s="1"/>
  <c r="I421" i="8" s="1"/>
  <c r="J421" i="8" s="1"/>
  <c r="K421" i="8" s="1"/>
  <c r="L421" i="8" s="1"/>
  <c r="M421" i="8" s="1"/>
  <c r="N421" i="8" s="1"/>
  <c r="O421" i="8" s="1"/>
  <c r="P421" i="8" s="1"/>
  <c r="Q421" i="8" s="1"/>
  <c r="R421" i="8" s="1"/>
  <c r="S421" i="8" s="1"/>
  <c r="T421" i="8" s="1"/>
  <c r="U421" i="8" s="1"/>
  <c r="V421" i="8" s="1"/>
  <c r="W421" i="8" s="1"/>
  <c r="X421" i="8" s="1"/>
  <c r="Y421" i="8" s="1"/>
  <c r="Z421" i="8" s="1"/>
  <c r="AA421" i="8" s="1"/>
  <c r="AB421" i="8" s="1"/>
  <c r="AC421" i="8" s="1"/>
  <c r="AD421" i="8" s="1"/>
  <c r="AE421" i="8" s="1"/>
  <c r="AF421" i="8" s="1"/>
  <c r="AG421" i="8" s="1"/>
  <c r="D277" i="8"/>
  <c r="E277" i="8" s="1"/>
  <c r="F277" i="8" s="1"/>
  <c r="G277" i="8" s="1"/>
  <c r="H277" i="8" s="1"/>
  <c r="I277" i="8" s="1"/>
  <c r="J277" i="8" s="1"/>
  <c r="K277" i="8" s="1"/>
  <c r="L277" i="8" s="1"/>
  <c r="M277" i="8" s="1"/>
  <c r="N277" i="8" s="1"/>
  <c r="O277" i="8" s="1"/>
  <c r="P277" i="8" s="1"/>
  <c r="Q277" i="8" s="1"/>
  <c r="R277" i="8" s="1"/>
  <c r="S277" i="8" s="1"/>
  <c r="T277" i="8" s="1"/>
  <c r="U277" i="8" s="1"/>
  <c r="V277" i="8" s="1"/>
  <c r="W277" i="8" s="1"/>
  <c r="X277" i="8" s="1"/>
  <c r="Y277" i="8" s="1"/>
  <c r="Z277" i="8" s="1"/>
  <c r="AA277" i="8" s="1"/>
  <c r="AB277" i="8" s="1"/>
  <c r="AC277" i="8" s="1"/>
  <c r="AD277" i="8" s="1"/>
  <c r="AE277" i="8" s="1"/>
  <c r="AF277" i="8" s="1"/>
  <c r="AG277" i="8" s="1"/>
  <c r="D460" i="8"/>
  <c r="E460" i="8" s="1"/>
  <c r="F460" i="8" s="1"/>
  <c r="G460" i="8" s="1"/>
  <c r="H460" i="8" s="1"/>
  <c r="I460" i="8" s="1"/>
  <c r="J460" i="8" s="1"/>
  <c r="K460" i="8" s="1"/>
  <c r="L460" i="8" s="1"/>
  <c r="M460" i="8" s="1"/>
  <c r="N460" i="8" s="1"/>
  <c r="O460" i="8" s="1"/>
  <c r="P460" i="8" s="1"/>
  <c r="Q460" i="8" s="1"/>
  <c r="R460" i="8" s="1"/>
  <c r="S460" i="8" s="1"/>
  <c r="T460" i="8" s="1"/>
  <c r="U460" i="8" s="1"/>
  <c r="V460" i="8" s="1"/>
  <c r="W460" i="8" s="1"/>
  <c r="X460" i="8" s="1"/>
  <c r="Y460" i="8" s="1"/>
  <c r="Z460" i="8" s="1"/>
  <c r="AA460" i="8" s="1"/>
  <c r="AB460" i="8" s="1"/>
  <c r="AC460" i="8" s="1"/>
  <c r="AD460" i="8" s="1"/>
  <c r="AE460" i="8" s="1"/>
  <c r="AF460" i="8" s="1"/>
  <c r="AG460" i="8" s="1"/>
  <c r="D387" i="8"/>
  <c r="E387" i="8" s="1"/>
  <c r="F387" i="8" s="1"/>
  <c r="G387" i="8" s="1"/>
  <c r="H387" i="8" s="1"/>
  <c r="I387" i="8" s="1"/>
  <c r="J387" i="8" s="1"/>
  <c r="K387" i="8" s="1"/>
  <c r="L387" i="8" s="1"/>
  <c r="M387" i="8" s="1"/>
  <c r="N387" i="8" s="1"/>
  <c r="O387" i="8" s="1"/>
  <c r="P387" i="8" s="1"/>
  <c r="Q387" i="8" s="1"/>
  <c r="R387" i="8" s="1"/>
  <c r="S387" i="8" s="1"/>
  <c r="T387" i="8" s="1"/>
  <c r="U387" i="8" s="1"/>
  <c r="V387" i="8" s="1"/>
  <c r="W387" i="8" s="1"/>
  <c r="X387" i="8" s="1"/>
  <c r="Y387" i="8" s="1"/>
  <c r="Z387" i="8" s="1"/>
  <c r="AA387" i="8" s="1"/>
  <c r="AB387" i="8" s="1"/>
  <c r="AC387" i="8" s="1"/>
  <c r="AD387" i="8" s="1"/>
  <c r="AE387" i="8" s="1"/>
  <c r="AF387" i="8" s="1"/>
  <c r="AG387" i="8" s="1"/>
  <c r="D165" i="8"/>
  <c r="E165" i="8" s="1"/>
  <c r="F165" i="8" s="1"/>
  <c r="G165" i="8" s="1"/>
  <c r="H165" i="8" s="1"/>
  <c r="I165" i="8" s="1"/>
  <c r="J165" i="8" s="1"/>
  <c r="K165" i="8" s="1"/>
  <c r="L165" i="8" s="1"/>
  <c r="M165" i="8" s="1"/>
  <c r="N165" i="8" s="1"/>
  <c r="O165" i="8" s="1"/>
  <c r="P165" i="8" s="1"/>
  <c r="Q165" i="8" s="1"/>
  <c r="R165" i="8" s="1"/>
  <c r="S165" i="8" s="1"/>
  <c r="T165" i="8" s="1"/>
  <c r="U165" i="8" s="1"/>
  <c r="V165" i="8" s="1"/>
  <c r="W165" i="8" s="1"/>
  <c r="X165" i="8" s="1"/>
  <c r="Y165" i="8" s="1"/>
  <c r="Z165" i="8" s="1"/>
  <c r="AA165" i="8" s="1"/>
  <c r="AB165" i="8" s="1"/>
  <c r="AC165" i="8" s="1"/>
  <c r="AD165" i="8" s="1"/>
  <c r="AE165" i="8" s="1"/>
  <c r="AF165" i="8" s="1"/>
  <c r="AG165" i="8" s="1"/>
  <c r="D404" i="8"/>
  <c r="E404" i="8" s="1"/>
  <c r="F404" i="8" s="1"/>
  <c r="G404" i="8" s="1"/>
  <c r="H404" i="8" s="1"/>
  <c r="I404" i="8" s="1"/>
  <c r="J404" i="8" s="1"/>
  <c r="K404" i="8" s="1"/>
  <c r="L404" i="8" s="1"/>
  <c r="M404" i="8" s="1"/>
  <c r="N404" i="8" s="1"/>
  <c r="O404" i="8" s="1"/>
  <c r="P404" i="8" s="1"/>
  <c r="Q404" i="8" s="1"/>
  <c r="R404" i="8" s="1"/>
  <c r="S404" i="8" s="1"/>
  <c r="T404" i="8" s="1"/>
  <c r="U404" i="8" s="1"/>
  <c r="V404" i="8" s="1"/>
  <c r="W404" i="8" s="1"/>
  <c r="X404" i="8" s="1"/>
  <c r="Y404" i="8" s="1"/>
  <c r="Z404" i="8" s="1"/>
  <c r="AA404" i="8" s="1"/>
  <c r="AB404" i="8" s="1"/>
  <c r="AC404" i="8" s="1"/>
  <c r="AD404" i="8" s="1"/>
  <c r="AE404" i="8" s="1"/>
  <c r="AF404" i="8" s="1"/>
  <c r="AG404" i="8" s="1"/>
  <c r="D60" i="8"/>
  <c r="E60" i="8" s="1"/>
  <c r="F60" i="8" s="1"/>
  <c r="G60" i="8" s="1"/>
  <c r="H60" i="8" s="1"/>
  <c r="I60" i="8" s="1"/>
  <c r="J60" i="8" s="1"/>
  <c r="K60" i="8" s="1"/>
  <c r="L60" i="8" s="1"/>
  <c r="M60" i="8" s="1"/>
  <c r="N60" i="8" s="1"/>
  <c r="O60" i="8" s="1"/>
  <c r="P60" i="8" s="1"/>
  <c r="Q60" i="8" s="1"/>
  <c r="R60" i="8" s="1"/>
  <c r="S60" i="8" s="1"/>
  <c r="T60" i="8" s="1"/>
  <c r="U60" i="8" s="1"/>
  <c r="V60" i="8" s="1"/>
  <c r="W60" i="8" s="1"/>
  <c r="X60" i="8" s="1"/>
  <c r="Y60" i="8" s="1"/>
  <c r="Z60" i="8" s="1"/>
  <c r="AA60" i="8" s="1"/>
  <c r="AB60" i="8" s="1"/>
  <c r="AC60" i="8" s="1"/>
  <c r="AD60" i="8" s="1"/>
  <c r="AE60" i="8" s="1"/>
  <c r="AF60" i="8" s="1"/>
  <c r="AG60" i="8" s="1"/>
  <c r="D386" i="8"/>
  <c r="E386" i="8" s="1"/>
  <c r="F386" i="8" s="1"/>
  <c r="G386" i="8" s="1"/>
  <c r="H386" i="8" s="1"/>
  <c r="I386" i="8" s="1"/>
  <c r="J386" i="8" s="1"/>
  <c r="K386" i="8" s="1"/>
  <c r="L386" i="8" s="1"/>
  <c r="M386" i="8" s="1"/>
  <c r="N386" i="8" s="1"/>
  <c r="O386" i="8" s="1"/>
  <c r="P386" i="8" s="1"/>
  <c r="Q386" i="8" s="1"/>
  <c r="R386" i="8" s="1"/>
  <c r="S386" i="8" s="1"/>
  <c r="T386" i="8" s="1"/>
  <c r="U386" i="8" s="1"/>
  <c r="V386" i="8" s="1"/>
  <c r="W386" i="8" s="1"/>
  <c r="X386" i="8" s="1"/>
  <c r="Y386" i="8" s="1"/>
  <c r="Z386" i="8" s="1"/>
  <c r="AA386" i="8" s="1"/>
  <c r="AB386" i="8" s="1"/>
  <c r="AC386" i="8" s="1"/>
  <c r="AD386" i="8" s="1"/>
  <c r="AE386" i="8" s="1"/>
  <c r="AF386" i="8" s="1"/>
  <c r="AG386" i="8" s="1"/>
  <c r="D976" i="8"/>
  <c r="E976" i="8" s="1"/>
  <c r="F976" i="8" s="1"/>
  <c r="G976" i="8" s="1"/>
  <c r="H976" i="8" s="1"/>
  <c r="I976" i="8" s="1"/>
  <c r="J976" i="8" s="1"/>
  <c r="K976" i="8" s="1"/>
  <c r="L976" i="8" s="1"/>
  <c r="M976" i="8" s="1"/>
  <c r="N976" i="8" s="1"/>
  <c r="O976" i="8" s="1"/>
  <c r="P976" i="8" s="1"/>
  <c r="Q976" i="8" s="1"/>
  <c r="R976" i="8" s="1"/>
  <c r="S976" i="8" s="1"/>
  <c r="T976" i="8" s="1"/>
  <c r="U976" i="8" s="1"/>
  <c r="V976" i="8" s="1"/>
  <c r="W976" i="8" s="1"/>
  <c r="X976" i="8" s="1"/>
  <c r="Y976" i="8" s="1"/>
  <c r="Z976" i="8" s="1"/>
  <c r="AA976" i="8" s="1"/>
  <c r="AB976" i="8" s="1"/>
  <c r="AC976" i="8" s="1"/>
  <c r="AD976" i="8" s="1"/>
  <c r="AE976" i="8" s="1"/>
  <c r="AF976" i="8" s="1"/>
  <c r="AG976" i="8" s="1"/>
  <c r="D963" i="8"/>
  <c r="E963" i="8" s="1"/>
  <c r="F963" i="8" s="1"/>
  <c r="G963" i="8" s="1"/>
  <c r="H963" i="8" s="1"/>
  <c r="I963" i="8" s="1"/>
  <c r="J963" i="8" s="1"/>
  <c r="K963" i="8" s="1"/>
  <c r="L963" i="8" s="1"/>
  <c r="M963" i="8" s="1"/>
  <c r="N963" i="8" s="1"/>
  <c r="O963" i="8" s="1"/>
  <c r="P963" i="8" s="1"/>
  <c r="Q963" i="8" s="1"/>
  <c r="R963" i="8" s="1"/>
  <c r="S963" i="8" s="1"/>
  <c r="T963" i="8" s="1"/>
  <c r="U963" i="8" s="1"/>
  <c r="V963" i="8" s="1"/>
  <c r="W963" i="8" s="1"/>
  <c r="X963" i="8" s="1"/>
  <c r="Y963" i="8" s="1"/>
  <c r="Z963" i="8" s="1"/>
  <c r="AA963" i="8" s="1"/>
  <c r="AB963" i="8" s="1"/>
  <c r="AC963" i="8" s="1"/>
  <c r="AD963" i="8" s="1"/>
  <c r="AE963" i="8" s="1"/>
  <c r="AF963" i="8" s="1"/>
  <c r="AG963" i="8" s="1"/>
  <c r="D985" i="8"/>
  <c r="E985" i="8" s="1"/>
  <c r="F985" i="8" s="1"/>
  <c r="G985" i="8" s="1"/>
  <c r="H985" i="8" s="1"/>
  <c r="I985" i="8" s="1"/>
  <c r="J985" i="8" s="1"/>
  <c r="K985" i="8" s="1"/>
  <c r="L985" i="8" s="1"/>
  <c r="M985" i="8" s="1"/>
  <c r="N985" i="8" s="1"/>
  <c r="O985" i="8" s="1"/>
  <c r="P985" i="8" s="1"/>
  <c r="Q985" i="8" s="1"/>
  <c r="R985" i="8" s="1"/>
  <c r="S985" i="8" s="1"/>
  <c r="T985" i="8" s="1"/>
  <c r="U985" i="8" s="1"/>
  <c r="V985" i="8" s="1"/>
  <c r="W985" i="8" s="1"/>
  <c r="X985" i="8" s="1"/>
  <c r="Y985" i="8" s="1"/>
  <c r="Z985" i="8" s="1"/>
  <c r="AA985" i="8" s="1"/>
  <c r="AB985" i="8" s="1"/>
  <c r="AC985" i="8" s="1"/>
  <c r="AD985" i="8" s="1"/>
  <c r="AE985" i="8" s="1"/>
  <c r="AF985" i="8" s="1"/>
  <c r="AG985" i="8" s="1"/>
  <c r="D249" i="8"/>
  <c r="E249" i="8" s="1"/>
  <c r="F249" i="8" s="1"/>
  <c r="G249" i="8" s="1"/>
  <c r="H249" i="8" s="1"/>
  <c r="I249" i="8" s="1"/>
  <c r="J249" i="8" s="1"/>
  <c r="K249" i="8" s="1"/>
  <c r="L249" i="8" s="1"/>
  <c r="M249" i="8" s="1"/>
  <c r="N249" i="8" s="1"/>
  <c r="O249" i="8" s="1"/>
  <c r="P249" i="8" s="1"/>
  <c r="Q249" i="8" s="1"/>
  <c r="R249" i="8" s="1"/>
  <c r="S249" i="8" s="1"/>
  <c r="T249" i="8" s="1"/>
  <c r="U249" i="8" s="1"/>
  <c r="V249" i="8" s="1"/>
  <c r="W249" i="8" s="1"/>
  <c r="X249" i="8" s="1"/>
  <c r="Y249" i="8" s="1"/>
  <c r="Z249" i="8" s="1"/>
  <c r="AA249" i="8" s="1"/>
  <c r="AB249" i="8" s="1"/>
  <c r="AC249" i="8" s="1"/>
  <c r="AD249" i="8" s="1"/>
  <c r="AE249" i="8" s="1"/>
  <c r="AF249" i="8" s="1"/>
  <c r="AG249" i="8" s="1"/>
  <c r="D560" i="8"/>
  <c r="E560" i="8" s="1"/>
  <c r="F560" i="8" s="1"/>
  <c r="G560" i="8" s="1"/>
  <c r="H560" i="8" s="1"/>
  <c r="I560" i="8" s="1"/>
  <c r="J560" i="8" s="1"/>
  <c r="K560" i="8" s="1"/>
  <c r="L560" i="8" s="1"/>
  <c r="M560" i="8" s="1"/>
  <c r="N560" i="8" s="1"/>
  <c r="O560" i="8" s="1"/>
  <c r="P560" i="8" s="1"/>
  <c r="Q560" i="8" s="1"/>
  <c r="R560" i="8" s="1"/>
  <c r="S560" i="8" s="1"/>
  <c r="T560" i="8" s="1"/>
  <c r="U560" i="8" s="1"/>
  <c r="V560" i="8" s="1"/>
  <c r="W560" i="8" s="1"/>
  <c r="X560" i="8" s="1"/>
  <c r="Y560" i="8" s="1"/>
  <c r="Z560" i="8" s="1"/>
  <c r="AA560" i="8" s="1"/>
  <c r="AB560" i="8" s="1"/>
  <c r="AC560" i="8" s="1"/>
  <c r="AD560" i="8" s="1"/>
  <c r="AE560" i="8" s="1"/>
  <c r="AF560" i="8" s="1"/>
  <c r="AG560" i="8" s="1"/>
  <c r="D809" i="8"/>
  <c r="E809" i="8" s="1"/>
  <c r="F809" i="8" s="1"/>
  <c r="G809" i="8" s="1"/>
  <c r="H809" i="8" s="1"/>
  <c r="I809" i="8" s="1"/>
  <c r="J809" i="8" s="1"/>
  <c r="K809" i="8" s="1"/>
  <c r="L809" i="8" s="1"/>
  <c r="M809" i="8" s="1"/>
  <c r="N809" i="8" s="1"/>
  <c r="O809" i="8" s="1"/>
  <c r="P809" i="8" s="1"/>
  <c r="Q809" i="8" s="1"/>
  <c r="R809" i="8" s="1"/>
  <c r="S809" i="8" s="1"/>
  <c r="T809" i="8" s="1"/>
  <c r="U809" i="8" s="1"/>
  <c r="V809" i="8" s="1"/>
  <c r="W809" i="8" s="1"/>
  <c r="X809" i="8" s="1"/>
  <c r="Y809" i="8" s="1"/>
  <c r="Z809" i="8" s="1"/>
  <c r="AA809" i="8" s="1"/>
  <c r="AB809" i="8" s="1"/>
  <c r="AC809" i="8" s="1"/>
  <c r="AD809" i="8" s="1"/>
  <c r="AE809" i="8" s="1"/>
  <c r="AF809" i="8" s="1"/>
  <c r="AG809" i="8" s="1"/>
  <c r="D9" i="8"/>
  <c r="E9" i="8" s="1"/>
  <c r="F9" i="8" s="1"/>
  <c r="G9" i="8" s="1"/>
  <c r="H9" i="8" s="1"/>
  <c r="I9" i="8" s="1"/>
  <c r="J9" i="8" s="1"/>
  <c r="K9" i="8" s="1"/>
  <c r="L9" i="8" s="1"/>
  <c r="M9" i="8" s="1"/>
  <c r="N9" i="8" s="1"/>
  <c r="O9" i="8" s="1"/>
  <c r="P9" i="8" s="1"/>
  <c r="Q9" i="8" s="1"/>
  <c r="R9" i="8" s="1"/>
  <c r="S9" i="8" s="1"/>
  <c r="T9" i="8" s="1"/>
  <c r="U9" i="8" s="1"/>
  <c r="V9" i="8" s="1"/>
  <c r="W9" i="8" s="1"/>
  <c r="X9" i="8" s="1"/>
  <c r="Y9" i="8" s="1"/>
  <c r="Z9" i="8" s="1"/>
  <c r="AA9" i="8" s="1"/>
  <c r="AB9" i="8" s="1"/>
  <c r="AC9" i="8" s="1"/>
  <c r="AD9" i="8" s="1"/>
  <c r="AE9" i="8" s="1"/>
  <c r="AF9" i="8" s="1"/>
  <c r="AG9" i="8" s="1"/>
  <c r="D272" i="8"/>
  <c r="E272" i="8" s="1"/>
  <c r="F272" i="8" s="1"/>
  <c r="G272" i="8" s="1"/>
  <c r="H272" i="8" s="1"/>
  <c r="I272" i="8" s="1"/>
  <c r="J272" i="8" s="1"/>
  <c r="K272" i="8" s="1"/>
  <c r="L272" i="8" s="1"/>
  <c r="M272" i="8" s="1"/>
  <c r="N272" i="8" s="1"/>
  <c r="O272" i="8" s="1"/>
  <c r="P272" i="8" s="1"/>
  <c r="Q272" i="8" s="1"/>
  <c r="R272" i="8" s="1"/>
  <c r="S272" i="8" s="1"/>
  <c r="T272" i="8" s="1"/>
  <c r="U272" i="8" s="1"/>
  <c r="V272" i="8" s="1"/>
  <c r="W272" i="8" s="1"/>
  <c r="X272" i="8" s="1"/>
  <c r="Y272" i="8" s="1"/>
  <c r="Z272" i="8" s="1"/>
  <c r="AA272" i="8" s="1"/>
  <c r="AB272" i="8" s="1"/>
  <c r="AC272" i="8" s="1"/>
  <c r="AD272" i="8" s="1"/>
  <c r="AE272" i="8" s="1"/>
  <c r="AF272" i="8" s="1"/>
  <c r="AG272" i="8" s="1"/>
  <c r="D861" i="8"/>
  <c r="E861" i="8" s="1"/>
  <c r="F861" i="8" s="1"/>
  <c r="G861" i="8" s="1"/>
  <c r="H861" i="8" s="1"/>
  <c r="I861" i="8" s="1"/>
  <c r="J861" i="8" s="1"/>
  <c r="K861" i="8" s="1"/>
  <c r="L861" i="8" s="1"/>
  <c r="M861" i="8" s="1"/>
  <c r="N861" i="8" s="1"/>
  <c r="O861" i="8" s="1"/>
  <c r="P861" i="8" s="1"/>
  <c r="Q861" i="8" s="1"/>
  <c r="R861" i="8" s="1"/>
  <c r="S861" i="8" s="1"/>
  <c r="T861" i="8" s="1"/>
  <c r="U861" i="8" s="1"/>
  <c r="V861" i="8" s="1"/>
  <c r="W861" i="8" s="1"/>
  <c r="X861" i="8" s="1"/>
  <c r="Y861" i="8" s="1"/>
  <c r="Z861" i="8" s="1"/>
  <c r="AA861" i="8" s="1"/>
  <c r="AB861" i="8" s="1"/>
  <c r="AC861" i="8" s="1"/>
  <c r="AD861" i="8" s="1"/>
  <c r="AE861" i="8" s="1"/>
  <c r="AF861" i="8" s="1"/>
  <c r="AG861" i="8" s="1"/>
  <c r="D677" i="8"/>
  <c r="E677" i="8" s="1"/>
  <c r="F677" i="8" s="1"/>
  <c r="G677" i="8" s="1"/>
  <c r="H677" i="8" s="1"/>
  <c r="I677" i="8" s="1"/>
  <c r="J677" i="8" s="1"/>
  <c r="K677" i="8" s="1"/>
  <c r="L677" i="8" s="1"/>
  <c r="M677" i="8" s="1"/>
  <c r="N677" i="8" s="1"/>
  <c r="O677" i="8" s="1"/>
  <c r="P677" i="8" s="1"/>
  <c r="Q677" i="8" s="1"/>
  <c r="R677" i="8" s="1"/>
  <c r="S677" i="8" s="1"/>
  <c r="T677" i="8" s="1"/>
  <c r="U677" i="8" s="1"/>
  <c r="V677" i="8" s="1"/>
  <c r="W677" i="8" s="1"/>
  <c r="X677" i="8" s="1"/>
  <c r="Y677" i="8" s="1"/>
  <c r="Z677" i="8" s="1"/>
  <c r="AA677" i="8" s="1"/>
  <c r="AB677" i="8" s="1"/>
  <c r="AC677" i="8" s="1"/>
  <c r="AD677" i="8" s="1"/>
  <c r="AE677" i="8" s="1"/>
  <c r="AF677" i="8" s="1"/>
  <c r="AG677" i="8" s="1"/>
  <c r="D791" i="8"/>
  <c r="E791" i="8" s="1"/>
  <c r="F791" i="8" s="1"/>
  <c r="G791" i="8" s="1"/>
  <c r="H791" i="8" s="1"/>
  <c r="I791" i="8" s="1"/>
  <c r="J791" i="8" s="1"/>
  <c r="K791" i="8" s="1"/>
  <c r="L791" i="8" s="1"/>
  <c r="M791" i="8" s="1"/>
  <c r="N791" i="8" s="1"/>
  <c r="O791" i="8" s="1"/>
  <c r="P791" i="8" s="1"/>
  <c r="Q791" i="8" s="1"/>
  <c r="R791" i="8" s="1"/>
  <c r="S791" i="8" s="1"/>
  <c r="T791" i="8" s="1"/>
  <c r="U791" i="8" s="1"/>
  <c r="V791" i="8" s="1"/>
  <c r="W791" i="8" s="1"/>
  <c r="X791" i="8" s="1"/>
  <c r="Y791" i="8" s="1"/>
  <c r="Z791" i="8" s="1"/>
  <c r="AA791" i="8" s="1"/>
  <c r="AB791" i="8" s="1"/>
  <c r="AC791" i="8" s="1"/>
  <c r="AD791" i="8" s="1"/>
  <c r="AE791" i="8" s="1"/>
  <c r="AF791" i="8" s="1"/>
  <c r="AG791" i="8" s="1"/>
  <c r="D663" i="8"/>
  <c r="E663" i="8" s="1"/>
  <c r="F663" i="8" s="1"/>
  <c r="G663" i="8" s="1"/>
  <c r="H663" i="8" s="1"/>
  <c r="I663" i="8" s="1"/>
  <c r="J663" i="8" s="1"/>
  <c r="K663" i="8" s="1"/>
  <c r="L663" i="8" s="1"/>
  <c r="M663" i="8" s="1"/>
  <c r="N663" i="8" s="1"/>
  <c r="O663" i="8" s="1"/>
  <c r="P663" i="8" s="1"/>
  <c r="Q663" i="8" s="1"/>
  <c r="R663" i="8" s="1"/>
  <c r="S663" i="8" s="1"/>
  <c r="T663" i="8" s="1"/>
  <c r="U663" i="8" s="1"/>
  <c r="V663" i="8" s="1"/>
  <c r="W663" i="8" s="1"/>
  <c r="X663" i="8" s="1"/>
  <c r="Y663" i="8" s="1"/>
  <c r="Z663" i="8" s="1"/>
  <c r="AA663" i="8" s="1"/>
  <c r="AB663" i="8" s="1"/>
  <c r="AC663" i="8" s="1"/>
  <c r="AD663" i="8" s="1"/>
  <c r="AE663" i="8" s="1"/>
  <c r="AF663" i="8" s="1"/>
  <c r="AG663" i="8" s="1"/>
  <c r="D175" i="8"/>
  <c r="E175" i="8" s="1"/>
  <c r="F175" i="8" s="1"/>
  <c r="G175" i="8" s="1"/>
  <c r="H175" i="8" s="1"/>
  <c r="I175" i="8" s="1"/>
  <c r="J175" i="8" s="1"/>
  <c r="K175" i="8" s="1"/>
  <c r="L175" i="8" s="1"/>
  <c r="M175" i="8" s="1"/>
  <c r="N175" i="8" s="1"/>
  <c r="O175" i="8" s="1"/>
  <c r="P175" i="8" s="1"/>
  <c r="Q175" i="8" s="1"/>
  <c r="R175" i="8" s="1"/>
  <c r="S175" i="8" s="1"/>
  <c r="T175" i="8" s="1"/>
  <c r="U175" i="8" s="1"/>
  <c r="V175" i="8" s="1"/>
  <c r="W175" i="8" s="1"/>
  <c r="X175" i="8" s="1"/>
  <c r="Y175" i="8" s="1"/>
  <c r="Z175" i="8" s="1"/>
  <c r="AA175" i="8" s="1"/>
  <c r="AB175" i="8" s="1"/>
  <c r="AC175" i="8" s="1"/>
  <c r="AD175" i="8" s="1"/>
  <c r="AE175" i="8" s="1"/>
  <c r="AF175" i="8" s="1"/>
  <c r="AG175" i="8" s="1"/>
  <c r="D750" i="8"/>
  <c r="E750" i="8" s="1"/>
  <c r="F750" i="8" s="1"/>
  <c r="G750" i="8" s="1"/>
  <c r="H750" i="8" s="1"/>
  <c r="I750" i="8" s="1"/>
  <c r="J750" i="8" s="1"/>
  <c r="K750" i="8" s="1"/>
  <c r="L750" i="8" s="1"/>
  <c r="M750" i="8" s="1"/>
  <c r="N750" i="8" s="1"/>
  <c r="O750" i="8" s="1"/>
  <c r="P750" i="8" s="1"/>
  <c r="Q750" i="8" s="1"/>
  <c r="R750" i="8" s="1"/>
  <c r="S750" i="8" s="1"/>
  <c r="T750" i="8" s="1"/>
  <c r="U750" i="8" s="1"/>
  <c r="V750" i="8" s="1"/>
  <c r="W750" i="8" s="1"/>
  <c r="X750" i="8" s="1"/>
  <c r="Y750" i="8" s="1"/>
  <c r="Z750" i="8" s="1"/>
  <c r="AA750" i="8" s="1"/>
  <c r="AB750" i="8" s="1"/>
  <c r="AC750" i="8" s="1"/>
  <c r="AD750" i="8" s="1"/>
  <c r="AE750" i="8" s="1"/>
  <c r="AF750" i="8" s="1"/>
  <c r="AG750" i="8" s="1"/>
  <c r="D526" i="8"/>
  <c r="E526" i="8" s="1"/>
  <c r="F526" i="8" s="1"/>
  <c r="G526" i="8" s="1"/>
  <c r="H526" i="8" s="1"/>
  <c r="I526" i="8" s="1"/>
  <c r="J526" i="8" s="1"/>
  <c r="K526" i="8" s="1"/>
  <c r="L526" i="8" s="1"/>
  <c r="M526" i="8" s="1"/>
  <c r="N526" i="8" s="1"/>
  <c r="O526" i="8" s="1"/>
  <c r="P526" i="8" s="1"/>
  <c r="Q526" i="8" s="1"/>
  <c r="R526" i="8" s="1"/>
  <c r="S526" i="8" s="1"/>
  <c r="T526" i="8" s="1"/>
  <c r="U526" i="8" s="1"/>
  <c r="V526" i="8" s="1"/>
  <c r="W526" i="8" s="1"/>
  <c r="X526" i="8" s="1"/>
  <c r="Y526" i="8" s="1"/>
  <c r="Z526" i="8" s="1"/>
  <c r="AA526" i="8" s="1"/>
  <c r="AB526" i="8" s="1"/>
  <c r="AC526" i="8" s="1"/>
  <c r="AD526" i="8" s="1"/>
  <c r="AE526" i="8" s="1"/>
  <c r="AF526" i="8" s="1"/>
  <c r="AG526" i="8" s="1"/>
  <c r="D14" i="8"/>
  <c r="E14" i="8" s="1"/>
  <c r="F14" i="8" s="1"/>
  <c r="G14" i="8" s="1"/>
  <c r="H14" i="8" s="1"/>
  <c r="I14" i="8" s="1"/>
  <c r="J14" i="8" s="1"/>
  <c r="K14" i="8" s="1"/>
  <c r="L14" i="8" s="1"/>
  <c r="M14" i="8" s="1"/>
  <c r="N14" i="8" s="1"/>
  <c r="O14" i="8" s="1"/>
  <c r="P14" i="8" s="1"/>
  <c r="Q14" i="8" s="1"/>
  <c r="R14" i="8" s="1"/>
  <c r="S14" i="8" s="1"/>
  <c r="T14" i="8" s="1"/>
  <c r="U14" i="8" s="1"/>
  <c r="V14" i="8" s="1"/>
  <c r="W14" i="8" s="1"/>
  <c r="X14" i="8" s="1"/>
  <c r="Y14" i="8" s="1"/>
  <c r="Z14" i="8" s="1"/>
  <c r="AA14" i="8" s="1"/>
  <c r="AB14" i="8" s="1"/>
  <c r="AC14" i="8" s="1"/>
  <c r="AD14" i="8" s="1"/>
  <c r="AE14" i="8" s="1"/>
  <c r="AF14" i="8" s="1"/>
  <c r="AG14" i="8" s="1"/>
  <c r="D541" i="8"/>
  <c r="E541" i="8" s="1"/>
  <c r="F541" i="8" s="1"/>
  <c r="G541" i="8" s="1"/>
  <c r="H541" i="8" s="1"/>
  <c r="I541" i="8" s="1"/>
  <c r="J541" i="8" s="1"/>
  <c r="K541" i="8" s="1"/>
  <c r="L541" i="8" s="1"/>
  <c r="M541" i="8" s="1"/>
  <c r="N541" i="8" s="1"/>
  <c r="O541" i="8" s="1"/>
  <c r="P541" i="8" s="1"/>
  <c r="Q541" i="8" s="1"/>
  <c r="R541" i="8" s="1"/>
  <c r="S541" i="8" s="1"/>
  <c r="T541" i="8" s="1"/>
  <c r="U541" i="8" s="1"/>
  <c r="V541" i="8" s="1"/>
  <c r="W541" i="8" s="1"/>
  <c r="X541" i="8" s="1"/>
  <c r="Y541" i="8" s="1"/>
  <c r="Z541" i="8" s="1"/>
  <c r="AA541" i="8" s="1"/>
  <c r="AB541" i="8" s="1"/>
  <c r="AC541" i="8" s="1"/>
  <c r="AD541" i="8" s="1"/>
  <c r="AE541" i="8" s="1"/>
  <c r="AF541" i="8" s="1"/>
  <c r="AG541" i="8" s="1"/>
  <c r="D285" i="8"/>
  <c r="E285" i="8" s="1"/>
  <c r="F285" i="8" s="1"/>
  <c r="G285" i="8" s="1"/>
  <c r="H285" i="8" s="1"/>
  <c r="I285" i="8" s="1"/>
  <c r="J285" i="8" s="1"/>
  <c r="K285" i="8" s="1"/>
  <c r="L285" i="8" s="1"/>
  <c r="M285" i="8" s="1"/>
  <c r="N285" i="8" s="1"/>
  <c r="O285" i="8" s="1"/>
  <c r="P285" i="8" s="1"/>
  <c r="Q285" i="8" s="1"/>
  <c r="R285" i="8" s="1"/>
  <c r="S285" i="8" s="1"/>
  <c r="T285" i="8" s="1"/>
  <c r="U285" i="8" s="1"/>
  <c r="V285" i="8" s="1"/>
  <c r="W285" i="8" s="1"/>
  <c r="X285" i="8" s="1"/>
  <c r="Y285" i="8" s="1"/>
  <c r="Z285" i="8" s="1"/>
  <c r="AA285" i="8" s="1"/>
  <c r="AB285" i="8" s="1"/>
  <c r="AC285" i="8" s="1"/>
  <c r="AD285" i="8" s="1"/>
  <c r="AE285" i="8" s="1"/>
  <c r="AF285" i="8" s="1"/>
  <c r="AG285" i="8" s="1"/>
  <c r="D253" i="8"/>
  <c r="E253" i="8" s="1"/>
  <c r="F253" i="8" s="1"/>
  <c r="G253" i="8" s="1"/>
  <c r="H253" i="8" s="1"/>
  <c r="I253" i="8" s="1"/>
  <c r="J253" i="8" s="1"/>
  <c r="K253" i="8" s="1"/>
  <c r="L253" i="8" s="1"/>
  <c r="M253" i="8" s="1"/>
  <c r="N253" i="8" s="1"/>
  <c r="O253" i="8" s="1"/>
  <c r="P253" i="8" s="1"/>
  <c r="Q253" i="8" s="1"/>
  <c r="R253" i="8" s="1"/>
  <c r="S253" i="8" s="1"/>
  <c r="T253" i="8" s="1"/>
  <c r="U253" i="8" s="1"/>
  <c r="V253" i="8" s="1"/>
  <c r="W253" i="8" s="1"/>
  <c r="X253" i="8" s="1"/>
  <c r="Y253" i="8" s="1"/>
  <c r="Z253" i="8" s="1"/>
  <c r="AA253" i="8" s="1"/>
  <c r="AB253" i="8" s="1"/>
  <c r="AC253" i="8" s="1"/>
  <c r="AD253" i="8" s="1"/>
  <c r="AE253" i="8" s="1"/>
  <c r="AF253" i="8" s="1"/>
  <c r="AG253" i="8" s="1"/>
  <c r="D580" i="8"/>
  <c r="E580" i="8" s="1"/>
  <c r="F580" i="8" s="1"/>
  <c r="G580" i="8" s="1"/>
  <c r="H580" i="8" s="1"/>
  <c r="I580" i="8" s="1"/>
  <c r="J580" i="8" s="1"/>
  <c r="K580" i="8" s="1"/>
  <c r="L580" i="8" s="1"/>
  <c r="M580" i="8" s="1"/>
  <c r="N580" i="8" s="1"/>
  <c r="O580" i="8" s="1"/>
  <c r="P580" i="8" s="1"/>
  <c r="Q580" i="8" s="1"/>
  <c r="R580" i="8" s="1"/>
  <c r="S580" i="8" s="1"/>
  <c r="T580" i="8" s="1"/>
  <c r="U580" i="8" s="1"/>
  <c r="V580" i="8" s="1"/>
  <c r="W580" i="8" s="1"/>
  <c r="X580" i="8" s="1"/>
  <c r="Y580" i="8" s="1"/>
  <c r="Z580" i="8" s="1"/>
  <c r="AA580" i="8" s="1"/>
  <c r="AB580" i="8" s="1"/>
  <c r="AC580" i="8" s="1"/>
  <c r="AD580" i="8" s="1"/>
  <c r="AE580" i="8" s="1"/>
  <c r="AF580" i="8" s="1"/>
  <c r="AG580" i="8" s="1"/>
  <c r="D300" i="8"/>
  <c r="E300" i="8" s="1"/>
  <c r="F300" i="8" s="1"/>
  <c r="G300" i="8" s="1"/>
  <c r="H300" i="8" s="1"/>
  <c r="I300" i="8" s="1"/>
  <c r="J300" i="8" s="1"/>
  <c r="K300" i="8" s="1"/>
  <c r="L300" i="8" s="1"/>
  <c r="M300" i="8" s="1"/>
  <c r="N300" i="8" s="1"/>
  <c r="O300" i="8" s="1"/>
  <c r="P300" i="8" s="1"/>
  <c r="Q300" i="8" s="1"/>
  <c r="R300" i="8" s="1"/>
  <c r="S300" i="8" s="1"/>
  <c r="T300" i="8" s="1"/>
  <c r="U300" i="8" s="1"/>
  <c r="V300" i="8" s="1"/>
  <c r="W300" i="8" s="1"/>
  <c r="X300" i="8" s="1"/>
  <c r="Y300" i="8" s="1"/>
  <c r="Z300" i="8" s="1"/>
  <c r="AA300" i="8" s="1"/>
  <c r="AB300" i="8" s="1"/>
  <c r="AC300" i="8" s="1"/>
  <c r="AD300" i="8" s="1"/>
  <c r="AE300" i="8" s="1"/>
  <c r="AF300" i="8" s="1"/>
  <c r="AG300" i="8" s="1"/>
  <c r="D611" i="8"/>
  <c r="E611" i="8" s="1"/>
  <c r="F611" i="8" s="1"/>
  <c r="G611" i="8" s="1"/>
  <c r="H611" i="8" s="1"/>
  <c r="I611" i="8" s="1"/>
  <c r="J611" i="8" s="1"/>
  <c r="K611" i="8" s="1"/>
  <c r="L611" i="8" s="1"/>
  <c r="M611" i="8" s="1"/>
  <c r="N611" i="8" s="1"/>
  <c r="O611" i="8" s="1"/>
  <c r="P611" i="8" s="1"/>
  <c r="Q611" i="8" s="1"/>
  <c r="R611" i="8" s="1"/>
  <c r="S611" i="8" s="1"/>
  <c r="T611" i="8" s="1"/>
  <c r="U611" i="8" s="1"/>
  <c r="V611" i="8" s="1"/>
  <c r="W611" i="8" s="1"/>
  <c r="X611" i="8" s="1"/>
  <c r="Y611" i="8" s="1"/>
  <c r="Z611" i="8" s="1"/>
  <c r="AA611" i="8" s="1"/>
  <c r="AB611" i="8" s="1"/>
  <c r="AC611" i="8" s="1"/>
  <c r="AD611" i="8" s="1"/>
  <c r="AE611" i="8" s="1"/>
  <c r="AF611" i="8" s="1"/>
  <c r="AG611" i="8" s="1"/>
  <c r="D99" i="8"/>
  <c r="E99" i="8" s="1"/>
  <c r="F99" i="8" s="1"/>
  <c r="G99" i="8" s="1"/>
  <c r="H99" i="8" s="1"/>
  <c r="I99" i="8" s="1"/>
  <c r="J99" i="8" s="1"/>
  <c r="K99" i="8" s="1"/>
  <c r="L99" i="8" s="1"/>
  <c r="M99" i="8" s="1"/>
  <c r="N99" i="8" s="1"/>
  <c r="O99" i="8" s="1"/>
  <c r="P99" i="8" s="1"/>
  <c r="Q99" i="8" s="1"/>
  <c r="R99" i="8" s="1"/>
  <c r="S99" i="8" s="1"/>
  <c r="T99" i="8" s="1"/>
  <c r="U99" i="8" s="1"/>
  <c r="V99" i="8" s="1"/>
  <c r="W99" i="8" s="1"/>
  <c r="X99" i="8" s="1"/>
  <c r="Y99" i="8" s="1"/>
  <c r="Z99" i="8" s="1"/>
  <c r="AA99" i="8" s="1"/>
  <c r="AB99" i="8" s="1"/>
  <c r="AC99" i="8" s="1"/>
  <c r="AD99" i="8" s="1"/>
  <c r="AE99" i="8" s="1"/>
  <c r="AF99" i="8" s="1"/>
  <c r="AG99" i="8" s="1"/>
  <c r="D141" i="8"/>
  <c r="E141" i="8" s="1"/>
  <c r="F141" i="8" s="1"/>
  <c r="G141" i="8" s="1"/>
  <c r="H141" i="8" s="1"/>
  <c r="I141" i="8" s="1"/>
  <c r="J141" i="8" s="1"/>
  <c r="K141" i="8" s="1"/>
  <c r="L141" i="8" s="1"/>
  <c r="M141" i="8" s="1"/>
  <c r="N141" i="8" s="1"/>
  <c r="O141" i="8" s="1"/>
  <c r="P141" i="8" s="1"/>
  <c r="Q141" i="8" s="1"/>
  <c r="R141" i="8" s="1"/>
  <c r="S141" i="8" s="1"/>
  <c r="T141" i="8" s="1"/>
  <c r="U141" i="8" s="1"/>
  <c r="V141" i="8" s="1"/>
  <c r="W141" i="8" s="1"/>
  <c r="X141" i="8" s="1"/>
  <c r="Y141" i="8" s="1"/>
  <c r="Z141" i="8" s="1"/>
  <c r="AA141" i="8" s="1"/>
  <c r="AB141" i="8" s="1"/>
  <c r="AC141" i="8" s="1"/>
  <c r="AD141" i="8" s="1"/>
  <c r="AE141" i="8" s="1"/>
  <c r="AF141" i="8" s="1"/>
  <c r="AG141" i="8" s="1"/>
  <c r="D388" i="8"/>
  <c r="E388" i="8" s="1"/>
  <c r="F388" i="8" s="1"/>
  <c r="G388" i="8" s="1"/>
  <c r="H388" i="8" s="1"/>
  <c r="I388" i="8" s="1"/>
  <c r="J388" i="8" s="1"/>
  <c r="K388" i="8" s="1"/>
  <c r="L388" i="8" s="1"/>
  <c r="M388" i="8" s="1"/>
  <c r="N388" i="8" s="1"/>
  <c r="O388" i="8" s="1"/>
  <c r="P388" i="8" s="1"/>
  <c r="Q388" i="8" s="1"/>
  <c r="R388" i="8" s="1"/>
  <c r="S388" i="8" s="1"/>
  <c r="T388" i="8" s="1"/>
  <c r="U388" i="8" s="1"/>
  <c r="V388" i="8" s="1"/>
  <c r="W388" i="8" s="1"/>
  <c r="X388" i="8" s="1"/>
  <c r="Y388" i="8" s="1"/>
  <c r="Z388" i="8" s="1"/>
  <c r="AA388" i="8" s="1"/>
  <c r="AB388" i="8" s="1"/>
  <c r="AC388" i="8" s="1"/>
  <c r="AD388" i="8" s="1"/>
  <c r="AE388" i="8" s="1"/>
  <c r="AF388" i="8" s="1"/>
  <c r="AG388" i="8" s="1"/>
  <c r="D164" i="8"/>
  <c r="E164" i="8" s="1"/>
  <c r="F164" i="8" s="1"/>
  <c r="G164" i="8" s="1"/>
  <c r="H164" i="8" s="1"/>
  <c r="I164" i="8" s="1"/>
  <c r="J164" i="8" s="1"/>
  <c r="K164" i="8" s="1"/>
  <c r="L164" i="8" s="1"/>
  <c r="M164" i="8" s="1"/>
  <c r="N164" i="8" s="1"/>
  <c r="O164" i="8" s="1"/>
  <c r="P164" i="8" s="1"/>
  <c r="Q164" i="8" s="1"/>
  <c r="R164" i="8" s="1"/>
  <c r="S164" i="8" s="1"/>
  <c r="T164" i="8" s="1"/>
  <c r="U164" i="8" s="1"/>
  <c r="V164" i="8" s="1"/>
  <c r="W164" i="8" s="1"/>
  <c r="X164" i="8" s="1"/>
  <c r="Y164" i="8" s="1"/>
  <c r="Z164" i="8" s="1"/>
  <c r="AA164" i="8" s="1"/>
  <c r="AB164" i="8" s="1"/>
  <c r="AC164" i="8" s="1"/>
  <c r="AD164" i="8" s="1"/>
  <c r="AE164" i="8" s="1"/>
  <c r="AF164" i="8" s="1"/>
  <c r="AG164" i="8" s="1"/>
  <c r="D634" i="8"/>
  <c r="E634" i="8" s="1"/>
  <c r="F634" i="8" s="1"/>
  <c r="G634" i="8" s="1"/>
  <c r="H634" i="8" s="1"/>
  <c r="I634" i="8" s="1"/>
  <c r="J634" i="8" s="1"/>
  <c r="K634" i="8" s="1"/>
  <c r="L634" i="8" s="1"/>
  <c r="M634" i="8" s="1"/>
  <c r="N634" i="8" s="1"/>
  <c r="O634" i="8" s="1"/>
  <c r="P634" i="8" s="1"/>
  <c r="Q634" i="8" s="1"/>
  <c r="R634" i="8" s="1"/>
  <c r="S634" i="8" s="1"/>
  <c r="T634" i="8" s="1"/>
  <c r="U634" i="8" s="1"/>
  <c r="V634" i="8" s="1"/>
  <c r="W634" i="8" s="1"/>
  <c r="X634" i="8" s="1"/>
  <c r="Y634" i="8" s="1"/>
  <c r="Z634" i="8" s="1"/>
  <c r="AA634" i="8" s="1"/>
  <c r="AB634" i="8" s="1"/>
  <c r="AC634" i="8" s="1"/>
  <c r="AD634" i="8" s="1"/>
  <c r="AE634" i="8" s="1"/>
  <c r="AF634" i="8" s="1"/>
  <c r="AG634" i="8" s="1"/>
  <c r="D378" i="8"/>
  <c r="E378" i="8" s="1"/>
  <c r="F378" i="8" s="1"/>
  <c r="G378" i="8" s="1"/>
  <c r="H378" i="8" s="1"/>
  <c r="I378" i="8" s="1"/>
  <c r="J378" i="8" s="1"/>
  <c r="K378" i="8" s="1"/>
  <c r="L378" i="8" s="1"/>
  <c r="M378" i="8" s="1"/>
  <c r="N378" i="8" s="1"/>
  <c r="O378" i="8" s="1"/>
  <c r="P378" i="8" s="1"/>
  <c r="Q378" i="8" s="1"/>
  <c r="R378" i="8" s="1"/>
  <c r="S378" i="8" s="1"/>
  <c r="T378" i="8" s="1"/>
  <c r="U378" i="8" s="1"/>
  <c r="V378" i="8" s="1"/>
  <c r="W378" i="8" s="1"/>
  <c r="X378" i="8" s="1"/>
  <c r="Y378" i="8" s="1"/>
  <c r="Z378" i="8" s="1"/>
  <c r="AA378" i="8" s="1"/>
  <c r="AB378" i="8" s="1"/>
  <c r="AC378" i="8" s="1"/>
  <c r="AD378" i="8" s="1"/>
  <c r="AE378" i="8" s="1"/>
  <c r="AF378" i="8" s="1"/>
  <c r="AG378" i="8" s="1"/>
  <c r="D122" i="8"/>
  <c r="E122" i="8" s="1"/>
  <c r="F122" i="8" s="1"/>
  <c r="G122" i="8" s="1"/>
  <c r="H122" i="8" s="1"/>
  <c r="I122" i="8" s="1"/>
  <c r="J122" i="8" s="1"/>
  <c r="K122" i="8" s="1"/>
  <c r="L122" i="8" s="1"/>
  <c r="M122" i="8" s="1"/>
  <c r="N122" i="8" s="1"/>
  <c r="O122" i="8" s="1"/>
  <c r="P122" i="8" s="1"/>
  <c r="Q122" i="8" s="1"/>
  <c r="R122" i="8" s="1"/>
  <c r="S122" i="8" s="1"/>
  <c r="T122" i="8" s="1"/>
  <c r="U122" i="8" s="1"/>
  <c r="V122" i="8" s="1"/>
  <c r="W122" i="8" s="1"/>
  <c r="X122" i="8" s="1"/>
  <c r="Y122" i="8" s="1"/>
  <c r="Z122" i="8" s="1"/>
  <c r="AA122" i="8" s="1"/>
  <c r="AB122" i="8" s="1"/>
  <c r="AC122" i="8" s="1"/>
  <c r="AD122" i="8" s="1"/>
  <c r="AE122" i="8" s="1"/>
  <c r="AF122" i="8" s="1"/>
  <c r="AG122" i="8" s="1"/>
  <c r="D273" i="8"/>
  <c r="E273" i="8" s="1"/>
  <c r="F273" i="8" s="1"/>
  <c r="G273" i="8" s="1"/>
  <c r="H273" i="8" s="1"/>
  <c r="I273" i="8" s="1"/>
  <c r="J273" i="8" s="1"/>
  <c r="K273" i="8" s="1"/>
  <c r="L273" i="8" s="1"/>
  <c r="M273" i="8" s="1"/>
  <c r="N273" i="8" s="1"/>
  <c r="O273" i="8" s="1"/>
  <c r="P273" i="8" s="1"/>
  <c r="Q273" i="8" s="1"/>
  <c r="R273" i="8" s="1"/>
  <c r="S273" i="8" s="1"/>
  <c r="T273" i="8" s="1"/>
  <c r="U273" i="8" s="1"/>
  <c r="V273" i="8" s="1"/>
  <c r="W273" i="8" s="1"/>
  <c r="X273" i="8" s="1"/>
  <c r="Y273" i="8" s="1"/>
  <c r="Z273" i="8" s="1"/>
  <c r="AA273" i="8" s="1"/>
  <c r="AB273" i="8" s="1"/>
  <c r="AC273" i="8" s="1"/>
  <c r="AD273" i="8" s="1"/>
  <c r="AE273" i="8" s="1"/>
  <c r="AF273" i="8" s="1"/>
  <c r="AG273" i="8" s="1"/>
  <c r="D732" i="8"/>
  <c r="E732" i="8" s="1"/>
  <c r="F732" i="8" s="1"/>
  <c r="G732" i="8" s="1"/>
  <c r="H732" i="8" s="1"/>
  <c r="I732" i="8" s="1"/>
  <c r="J732" i="8" s="1"/>
  <c r="K732" i="8" s="1"/>
  <c r="L732" i="8" s="1"/>
  <c r="M732" i="8" s="1"/>
  <c r="N732" i="8" s="1"/>
  <c r="O732" i="8" s="1"/>
  <c r="P732" i="8" s="1"/>
  <c r="Q732" i="8" s="1"/>
  <c r="R732" i="8" s="1"/>
  <c r="S732" i="8" s="1"/>
  <c r="T732" i="8" s="1"/>
  <c r="U732" i="8" s="1"/>
  <c r="V732" i="8" s="1"/>
  <c r="W732" i="8" s="1"/>
  <c r="X732" i="8" s="1"/>
  <c r="Y732" i="8" s="1"/>
  <c r="Z732" i="8" s="1"/>
  <c r="AA732" i="8" s="1"/>
  <c r="AB732" i="8" s="1"/>
  <c r="AC732" i="8" s="1"/>
  <c r="AD732" i="8" s="1"/>
  <c r="AE732" i="8" s="1"/>
  <c r="AF732" i="8" s="1"/>
  <c r="AG732" i="8" s="1"/>
  <c r="D875" i="8"/>
  <c r="E875" i="8" s="1"/>
  <c r="F875" i="8" s="1"/>
  <c r="G875" i="8" s="1"/>
  <c r="H875" i="8" s="1"/>
  <c r="I875" i="8" s="1"/>
  <c r="J875" i="8" s="1"/>
  <c r="K875" i="8" s="1"/>
  <c r="L875" i="8" s="1"/>
  <c r="M875" i="8" s="1"/>
  <c r="N875" i="8" s="1"/>
  <c r="O875" i="8" s="1"/>
  <c r="P875" i="8" s="1"/>
  <c r="Q875" i="8" s="1"/>
  <c r="R875" i="8" s="1"/>
  <c r="S875" i="8" s="1"/>
  <c r="T875" i="8" s="1"/>
  <c r="U875" i="8" s="1"/>
  <c r="V875" i="8" s="1"/>
  <c r="W875" i="8" s="1"/>
  <c r="X875" i="8" s="1"/>
  <c r="Y875" i="8" s="1"/>
  <c r="Z875" i="8" s="1"/>
  <c r="AA875" i="8" s="1"/>
  <c r="AB875" i="8" s="1"/>
  <c r="AC875" i="8" s="1"/>
  <c r="AD875" i="8" s="1"/>
  <c r="AE875" i="8" s="1"/>
  <c r="AF875" i="8" s="1"/>
  <c r="AG875" i="8" s="1"/>
  <c r="D179" i="8"/>
  <c r="E179" i="8" s="1"/>
  <c r="F179" i="8" s="1"/>
  <c r="G179" i="8" s="1"/>
  <c r="H179" i="8" s="1"/>
  <c r="I179" i="8" s="1"/>
  <c r="J179" i="8" s="1"/>
  <c r="K179" i="8" s="1"/>
  <c r="L179" i="8" s="1"/>
  <c r="M179" i="8" s="1"/>
  <c r="N179" i="8" s="1"/>
  <c r="O179" i="8" s="1"/>
  <c r="P179" i="8" s="1"/>
  <c r="Q179" i="8" s="1"/>
  <c r="R179" i="8" s="1"/>
  <c r="S179" i="8" s="1"/>
  <c r="T179" i="8" s="1"/>
  <c r="U179" i="8" s="1"/>
  <c r="V179" i="8" s="1"/>
  <c r="W179" i="8" s="1"/>
  <c r="X179" i="8" s="1"/>
  <c r="Y179" i="8" s="1"/>
  <c r="Z179" i="8" s="1"/>
  <c r="AA179" i="8" s="1"/>
  <c r="AB179" i="8" s="1"/>
  <c r="AC179" i="8" s="1"/>
  <c r="AD179" i="8" s="1"/>
  <c r="AE179" i="8" s="1"/>
  <c r="AF179" i="8" s="1"/>
  <c r="AG179" i="8" s="1"/>
  <c r="D586" i="8"/>
  <c r="E586" i="8" s="1"/>
  <c r="F586" i="8" s="1"/>
  <c r="G586" i="8" s="1"/>
  <c r="H586" i="8" s="1"/>
  <c r="I586" i="8" s="1"/>
  <c r="J586" i="8" s="1"/>
  <c r="K586" i="8" s="1"/>
  <c r="L586" i="8" s="1"/>
  <c r="M586" i="8" s="1"/>
  <c r="N586" i="8" s="1"/>
  <c r="O586" i="8" s="1"/>
  <c r="P586" i="8" s="1"/>
  <c r="Q586" i="8" s="1"/>
  <c r="R586" i="8" s="1"/>
  <c r="S586" i="8" s="1"/>
  <c r="T586" i="8" s="1"/>
  <c r="U586" i="8" s="1"/>
  <c r="V586" i="8" s="1"/>
  <c r="W586" i="8" s="1"/>
  <c r="X586" i="8" s="1"/>
  <c r="Y586" i="8" s="1"/>
  <c r="Z586" i="8" s="1"/>
  <c r="AA586" i="8" s="1"/>
  <c r="AB586" i="8" s="1"/>
  <c r="AC586" i="8" s="1"/>
  <c r="AD586" i="8" s="1"/>
  <c r="AE586" i="8" s="1"/>
  <c r="AF586" i="8" s="1"/>
  <c r="AG586" i="8" s="1"/>
  <c r="D937" i="8"/>
  <c r="E937" i="8" s="1"/>
  <c r="F937" i="8" s="1"/>
  <c r="G937" i="8" s="1"/>
  <c r="H937" i="8" s="1"/>
  <c r="I937" i="8" s="1"/>
  <c r="J937" i="8" s="1"/>
  <c r="K937" i="8" s="1"/>
  <c r="L937" i="8" s="1"/>
  <c r="M937" i="8" s="1"/>
  <c r="N937" i="8" s="1"/>
  <c r="O937" i="8" s="1"/>
  <c r="P937" i="8" s="1"/>
  <c r="Q937" i="8" s="1"/>
  <c r="R937" i="8" s="1"/>
  <c r="S937" i="8" s="1"/>
  <c r="T937" i="8" s="1"/>
  <c r="U937" i="8" s="1"/>
  <c r="V937" i="8" s="1"/>
  <c r="W937" i="8" s="1"/>
  <c r="X937" i="8" s="1"/>
  <c r="Y937" i="8" s="1"/>
  <c r="Z937" i="8" s="1"/>
  <c r="AA937" i="8" s="1"/>
  <c r="AB937" i="8" s="1"/>
  <c r="AC937" i="8" s="1"/>
  <c r="AD937" i="8" s="1"/>
  <c r="AE937" i="8" s="1"/>
  <c r="AF937" i="8" s="1"/>
  <c r="AG937" i="8" s="1"/>
  <c r="D161" i="8"/>
  <c r="E161" i="8" s="1"/>
  <c r="F161" i="8" s="1"/>
  <c r="G161" i="8" s="1"/>
  <c r="H161" i="8" s="1"/>
  <c r="I161" i="8" s="1"/>
  <c r="J161" i="8" s="1"/>
  <c r="K161" i="8" s="1"/>
  <c r="L161" i="8" s="1"/>
  <c r="M161" i="8" s="1"/>
  <c r="N161" i="8" s="1"/>
  <c r="O161" i="8" s="1"/>
  <c r="P161" i="8" s="1"/>
  <c r="Q161" i="8" s="1"/>
  <c r="R161" i="8" s="1"/>
  <c r="S161" i="8" s="1"/>
  <c r="T161" i="8" s="1"/>
  <c r="U161" i="8" s="1"/>
  <c r="V161" i="8" s="1"/>
  <c r="W161" i="8" s="1"/>
  <c r="X161" i="8" s="1"/>
  <c r="Y161" i="8" s="1"/>
  <c r="Z161" i="8" s="1"/>
  <c r="AA161" i="8" s="1"/>
  <c r="AB161" i="8" s="1"/>
  <c r="AC161" i="8" s="1"/>
  <c r="AD161" i="8" s="1"/>
  <c r="AE161" i="8" s="1"/>
  <c r="AF161" i="8" s="1"/>
  <c r="AG161" i="8" s="1"/>
  <c r="D952" i="8"/>
  <c r="E952" i="8" s="1"/>
  <c r="F952" i="8" s="1"/>
  <c r="G952" i="8" s="1"/>
  <c r="H952" i="8" s="1"/>
  <c r="I952" i="8" s="1"/>
  <c r="J952" i="8" s="1"/>
  <c r="K952" i="8" s="1"/>
  <c r="L952" i="8" s="1"/>
  <c r="M952" i="8" s="1"/>
  <c r="N952" i="8" s="1"/>
  <c r="O952" i="8" s="1"/>
  <c r="P952" i="8" s="1"/>
  <c r="Q952" i="8" s="1"/>
  <c r="R952" i="8" s="1"/>
  <c r="S952" i="8" s="1"/>
  <c r="T952" i="8" s="1"/>
  <c r="U952" i="8" s="1"/>
  <c r="V952" i="8" s="1"/>
  <c r="W952" i="8" s="1"/>
  <c r="X952" i="8" s="1"/>
  <c r="Y952" i="8" s="1"/>
  <c r="Z952" i="8" s="1"/>
  <c r="AA952" i="8" s="1"/>
  <c r="AB952" i="8" s="1"/>
  <c r="AC952" i="8" s="1"/>
  <c r="AD952" i="8" s="1"/>
  <c r="AE952" i="8" s="1"/>
  <c r="AF952" i="8" s="1"/>
  <c r="AG952" i="8" s="1"/>
  <c r="D48" i="8"/>
  <c r="E48" i="8" s="1"/>
  <c r="F48" i="8" s="1"/>
  <c r="G48" i="8" s="1"/>
  <c r="H48" i="8" s="1"/>
  <c r="I48" i="8" s="1"/>
  <c r="J48" i="8" s="1"/>
  <c r="K48" i="8" s="1"/>
  <c r="L48" i="8" s="1"/>
  <c r="M48" i="8" s="1"/>
  <c r="N48" i="8" s="1"/>
  <c r="O48" i="8" s="1"/>
  <c r="P48" i="8" s="1"/>
  <c r="Q48" i="8" s="1"/>
  <c r="R48" i="8" s="1"/>
  <c r="S48" i="8" s="1"/>
  <c r="T48" i="8" s="1"/>
  <c r="U48" i="8" s="1"/>
  <c r="V48" i="8" s="1"/>
  <c r="W48" i="8" s="1"/>
  <c r="X48" i="8" s="1"/>
  <c r="Y48" i="8" s="1"/>
  <c r="Z48" i="8" s="1"/>
  <c r="AA48" i="8" s="1"/>
  <c r="AB48" i="8" s="1"/>
  <c r="AC48" i="8" s="1"/>
  <c r="AD48" i="8" s="1"/>
  <c r="AE48" i="8" s="1"/>
  <c r="AF48" i="8" s="1"/>
  <c r="AG48" i="8" s="1"/>
  <c r="D283" i="8"/>
  <c r="E283" i="8" s="1"/>
  <c r="F283" i="8" s="1"/>
  <c r="G283" i="8" s="1"/>
  <c r="H283" i="8" s="1"/>
  <c r="I283" i="8" s="1"/>
  <c r="J283" i="8" s="1"/>
  <c r="K283" i="8" s="1"/>
  <c r="L283" i="8" s="1"/>
  <c r="M283" i="8" s="1"/>
  <c r="N283" i="8" s="1"/>
  <c r="O283" i="8" s="1"/>
  <c r="P283" i="8" s="1"/>
  <c r="Q283" i="8" s="1"/>
  <c r="R283" i="8" s="1"/>
  <c r="S283" i="8" s="1"/>
  <c r="T283" i="8" s="1"/>
  <c r="U283" i="8" s="1"/>
  <c r="V283" i="8" s="1"/>
  <c r="W283" i="8" s="1"/>
  <c r="X283" i="8" s="1"/>
  <c r="Y283" i="8" s="1"/>
  <c r="Z283" i="8" s="1"/>
  <c r="AA283" i="8" s="1"/>
  <c r="AB283" i="8" s="1"/>
  <c r="AC283" i="8" s="1"/>
  <c r="AD283" i="8" s="1"/>
  <c r="AE283" i="8" s="1"/>
  <c r="AF283" i="8" s="1"/>
  <c r="AG283" i="8" s="1"/>
  <c r="D713" i="8"/>
  <c r="E713" i="8" s="1"/>
  <c r="F713" i="8" s="1"/>
  <c r="G713" i="8" s="1"/>
  <c r="H713" i="8" s="1"/>
  <c r="I713" i="8" s="1"/>
  <c r="J713" i="8" s="1"/>
  <c r="K713" i="8" s="1"/>
  <c r="L713" i="8" s="1"/>
  <c r="M713" i="8" s="1"/>
  <c r="N713" i="8" s="1"/>
  <c r="O713" i="8" s="1"/>
  <c r="P713" i="8" s="1"/>
  <c r="Q713" i="8" s="1"/>
  <c r="R713" i="8" s="1"/>
  <c r="S713" i="8" s="1"/>
  <c r="T713" i="8" s="1"/>
  <c r="U713" i="8" s="1"/>
  <c r="V713" i="8" s="1"/>
  <c r="W713" i="8" s="1"/>
  <c r="X713" i="8" s="1"/>
  <c r="Y713" i="8" s="1"/>
  <c r="Z713" i="8" s="1"/>
  <c r="AA713" i="8" s="1"/>
  <c r="AB713" i="8" s="1"/>
  <c r="AC713" i="8" s="1"/>
  <c r="AD713" i="8" s="1"/>
  <c r="AE713" i="8" s="1"/>
  <c r="AF713" i="8" s="1"/>
  <c r="AG713" i="8" s="1"/>
  <c r="D968" i="8"/>
  <c r="E968" i="8" s="1"/>
  <c r="F968" i="8" s="1"/>
  <c r="G968" i="8" s="1"/>
  <c r="H968" i="8" s="1"/>
  <c r="I968" i="8" s="1"/>
  <c r="J968" i="8" s="1"/>
  <c r="K968" i="8" s="1"/>
  <c r="L968" i="8" s="1"/>
  <c r="M968" i="8" s="1"/>
  <c r="N968" i="8" s="1"/>
  <c r="O968" i="8" s="1"/>
  <c r="P968" i="8" s="1"/>
  <c r="Q968" i="8" s="1"/>
  <c r="R968" i="8" s="1"/>
  <c r="S968" i="8" s="1"/>
  <c r="T968" i="8" s="1"/>
  <c r="U968" i="8" s="1"/>
  <c r="V968" i="8" s="1"/>
  <c r="W968" i="8" s="1"/>
  <c r="X968" i="8" s="1"/>
  <c r="Y968" i="8" s="1"/>
  <c r="Z968" i="8" s="1"/>
  <c r="AA968" i="8" s="1"/>
  <c r="AB968" i="8" s="1"/>
  <c r="AC968" i="8" s="1"/>
  <c r="AD968" i="8" s="1"/>
  <c r="AE968" i="8" s="1"/>
  <c r="AF968" i="8" s="1"/>
  <c r="AG968" i="8" s="1"/>
  <c r="D120" i="8"/>
  <c r="E120" i="8" s="1"/>
  <c r="F120" i="8" s="1"/>
  <c r="G120" i="8" s="1"/>
  <c r="H120" i="8" s="1"/>
  <c r="I120" i="8" s="1"/>
  <c r="J120" i="8" s="1"/>
  <c r="K120" i="8" s="1"/>
  <c r="L120" i="8" s="1"/>
  <c r="M120" i="8" s="1"/>
  <c r="N120" i="8" s="1"/>
  <c r="O120" i="8" s="1"/>
  <c r="P120" i="8" s="1"/>
  <c r="Q120" i="8" s="1"/>
  <c r="R120" i="8" s="1"/>
  <c r="S120" i="8" s="1"/>
  <c r="T120" i="8" s="1"/>
  <c r="U120" i="8" s="1"/>
  <c r="V120" i="8" s="1"/>
  <c r="W120" i="8" s="1"/>
  <c r="X120" i="8" s="1"/>
  <c r="Y120" i="8" s="1"/>
  <c r="Z120" i="8" s="1"/>
  <c r="AA120" i="8" s="1"/>
  <c r="AB120" i="8" s="1"/>
  <c r="AC120" i="8" s="1"/>
  <c r="AD120" i="8" s="1"/>
  <c r="AE120" i="8" s="1"/>
  <c r="AF120" i="8" s="1"/>
  <c r="AG120" i="8" s="1"/>
  <c r="D209" i="8"/>
  <c r="E209" i="8" s="1"/>
  <c r="F209" i="8" s="1"/>
  <c r="G209" i="8" s="1"/>
  <c r="H209" i="8" s="1"/>
  <c r="I209" i="8" s="1"/>
  <c r="J209" i="8" s="1"/>
  <c r="K209" i="8" s="1"/>
  <c r="L209" i="8" s="1"/>
  <c r="M209" i="8" s="1"/>
  <c r="N209" i="8" s="1"/>
  <c r="O209" i="8" s="1"/>
  <c r="P209" i="8" s="1"/>
  <c r="Q209" i="8" s="1"/>
  <c r="R209" i="8" s="1"/>
  <c r="S209" i="8" s="1"/>
  <c r="T209" i="8" s="1"/>
  <c r="U209" i="8" s="1"/>
  <c r="V209" i="8" s="1"/>
  <c r="W209" i="8" s="1"/>
  <c r="X209" i="8" s="1"/>
  <c r="Y209" i="8" s="1"/>
  <c r="Z209" i="8" s="1"/>
  <c r="AA209" i="8" s="1"/>
  <c r="AB209" i="8" s="1"/>
  <c r="AC209" i="8" s="1"/>
  <c r="AD209" i="8" s="1"/>
  <c r="AE209" i="8" s="1"/>
  <c r="AF209" i="8" s="1"/>
  <c r="AG209" i="8" s="1"/>
  <c r="D624" i="8"/>
  <c r="E624" i="8" s="1"/>
  <c r="F624" i="8" s="1"/>
  <c r="G624" i="8" s="1"/>
  <c r="H624" i="8" s="1"/>
  <c r="I624" i="8" s="1"/>
  <c r="J624" i="8" s="1"/>
  <c r="K624" i="8" s="1"/>
  <c r="L624" i="8" s="1"/>
  <c r="M624" i="8" s="1"/>
  <c r="N624" i="8" s="1"/>
  <c r="O624" i="8" s="1"/>
  <c r="P624" i="8" s="1"/>
  <c r="Q624" i="8" s="1"/>
  <c r="R624" i="8" s="1"/>
  <c r="S624" i="8" s="1"/>
  <c r="T624" i="8" s="1"/>
  <c r="U624" i="8" s="1"/>
  <c r="V624" i="8" s="1"/>
  <c r="W624" i="8" s="1"/>
  <c r="X624" i="8" s="1"/>
  <c r="Y624" i="8" s="1"/>
  <c r="Z624" i="8" s="1"/>
  <c r="AA624" i="8" s="1"/>
  <c r="AB624" i="8" s="1"/>
  <c r="AC624" i="8" s="1"/>
  <c r="AD624" i="8" s="1"/>
  <c r="AE624" i="8" s="1"/>
  <c r="AF624" i="8" s="1"/>
  <c r="AG624" i="8" s="1"/>
  <c r="D941" i="8"/>
  <c r="E941" i="8" s="1"/>
  <c r="F941" i="8" s="1"/>
  <c r="G941" i="8" s="1"/>
  <c r="H941" i="8" s="1"/>
  <c r="I941" i="8" s="1"/>
  <c r="J941" i="8" s="1"/>
  <c r="K941" i="8" s="1"/>
  <c r="L941" i="8" s="1"/>
  <c r="M941" i="8" s="1"/>
  <c r="N941" i="8" s="1"/>
  <c r="O941" i="8" s="1"/>
  <c r="P941" i="8" s="1"/>
  <c r="Q941" i="8" s="1"/>
  <c r="R941" i="8" s="1"/>
  <c r="S941" i="8" s="1"/>
  <c r="T941" i="8" s="1"/>
  <c r="U941" i="8" s="1"/>
  <c r="V941" i="8" s="1"/>
  <c r="W941" i="8" s="1"/>
  <c r="X941" i="8" s="1"/>
  <c r="Y941" i="8" s="1"/>
  <c r="Z941" i="8" s="1"/>
  <c r="AA941" i="8" s="1"/>
  <c r="AB941" i="8" s="1"/>
  <c r="AC941" i="8" s="1"/>
  <c r="AD941" i="8" s="1"/>
  <c r="AE941" i="8" s="1"/>
  <c r="AF941" i="8" s="1"/>
  <c r="AG941" i="8" s="1"/>
  <c r="D911" i="8"/>
  <c r="E911" i="8" s="1"/>
  <c r="F911" i="8" s="1"/>
  <c r="G911" i="8" s="1"/>
  <c r="H911" i="8" s="1"/>
  <c r="I911" i="8" s="1"/>
  <c r="J911" i="8" s="1"/>
  <c r="K911" i="8" s="1"/>
  <c r="L911" i="8" s="1"/>
  <c r="M911" i="8" s="1"/>
  <c r="N911" i="8" s="1"/>
  <c r="O911" i="8" s="1"/>
  <c r="P911" i="8" s="1"/>
  <c r="Q911" i="8" s="1"/>
  <c r="R911" i="8" s="1"/>
  <c r="S911" i="8" s="1"/>
  <c r="T911" i="8" s="1"/>
  <c r="U911" i="8" s="1"/>
  <c r="V911" i="8" s="1"/>
  <c r="W911" i="8" s="1"/>
  <c r="X911" i="8" s="1"/>
  <c r="Y911" i="8" s="1"/>
  <c r="Z911" i="8" s="1"/>
  <c r="AA911" i="8" s="1"/>
  <c r="AB911" i="8" s="1"/>
  <c r="AC911" i="8" s="1"/>
  <c r="AD911" i="8" s="1"/>
  <c r="AE911" i="8" s="1"/>
  <c r="AF911" i="8" s="1"/>
  <c r="AG911" i="8" s="1"/>
  <c r="D719" i="8"/>
  <c r="E719" i="8" s="1"/>
  <c r="F719" i="8" s="1"/>
  <c r="G719" i="8" s="1"/>
  <c r="H719" i="8" s="1"/>
  <c r="I719" i="8" s="1"/>
  <c r="J719" i="8" s="1"/>
  <c r="K719" i="8" s="1"/>
  <c r="L719" i="8" s="1"/>
  <c r="M719" i="8" s="1"/>
  <c r="N719" i="8" s="1"/>
  <c r="O719" i="8" s="1"/>
  <c r="P719" i="8" s="1"/>
  <c r="Q719" i="8" s="1"/>
  <c r="R719" i="8" s="1"/>
  <c r="S719" i="8" s="1"/>
  <c r="T719" i="8" s="1"/>
  <c r="U719" i="8" s="1"/>
  <c r="V719" i="8" s="1"/>
  <c r="W719" i="8" s="1"/>
  <c r="X719" i="8" s="1"/>
  <c r="Y719" i="8" s="1"/>
  <c r="Z719" i="8" s="1"/>
  <c r="AA719" i="8" s="1"/>
  <c r="AB719" i="8" s="1"/>
  <c r="AC719" i="8" s="1"/>
  <c r="AD719" i="8" s="1"/>
  <c r="AE719" i="8" s="1"/>
  <c r="AF719" i="8" s="1"/>
  <c r="AG719" i="8" s="1"/>
  <c r="D870" i="8"/>
  <c r="E870" i="8" s="1"/>
  <c r="F870" i="8" s="1"/>
  <c r="G870" i="8" s="1"/>
  <c r="H870" i="8" s="1"/>
  <c r="I870" i="8" s="1"/>
  <c r="J870" i="8" s="1"/>
  <c r="K870" i="8" s="1"/>
  <c r="L870" i="8" s="1"/>
  <c r="M870" i="8" s="1"/>
  <c r="N870" i="8" s="1"/>
  <c r="O870" i="8" s="1"/>
  <c r="P870" i="8" s="1"/>
  <c r="Q870" i="8" s="1"/>
  <c r="R870" i="8" s="1"/>
  <c r="S870" i="8" s="1"/>
  <c r="T870" i="8" s="1"/>
  <c r="U870" i="8" s="1"/>
  <c r="V870" i="8" s="1"/>
  <c r="W870" i="8" s="1"/>
  <c r="X870" i="8" s="1"/>
  <c r="Y870" i="8" s="1"/>
  <c r="Z870" i="8" s="1"/>
  <c r="AA870" i="8" s="1"/>
  <c r="AB870" i="8" s="1"/>
  <c r="AC870" i="8" s="1"/>
  <c r="AD870" i="8" s="1"/>
  <c r="AE870" i="8" s="1"/>
  <c r="AF870" i="8" s="1"/>
  <c r="AG870" i="8" s="1"/>
  <c r="D494" i="8"/>
  <c r="E494" i="8" s="1"/>
  <c r="F494" i="8" s="1"/>
  <c r="G494" i="8" s="1"/>
  <c r="H494" i="8" s="1"/>
  <c r="I494" i="8" s="1"/>
  <c r="J494" i="8" s="1"/>
  <c r="K494" i="8" s="1"/>
  <c r="L494" i="8" s="1"/>
  <c r="M494" i="8" s="1"/>
  <c r="N494" i="8" s="1"/>
  <c r="O494" i="8" s="1"/>
  <c r="P494" i="8" s="1"/>
  <c r="Q494" i="8" s="1"/>
  <c r="R494" i="8" s="1"/>
  <c r="S494" i="8" s="1"/>
  <c r="T494" i="8" s="1"/>
  <c r="U494" i="8" s="1"/>
  <c r="V494" i="8" s="1"/>
  <c r="W494" i="8" s="1"/>
  <c r="X494" i="8" s="1"/>
  <c r="Y494" i="8" s="1"/>
  <c r="Z494" i="8" s="1"/>
  <c r="AA494" i="8" s="1"/>
  <c r="AB494" i="8" s="1"/>
  <c r="AC494" i="8" s="1"/>
  <c r="AD494" i="8" s="1"/>
  <c r="AE494" i="8" s="1"/>
  <c r="AF494" i="8" s="1"/>
  <c r="AG494" i="8" s="1"/>
  <c r="D533" i="8"/>
  <c r="E533" i="8" s="1"/>
  <c r="F533" i="8" s="1"/>
  <c r="G533" i="8" s="1"/>
  <c r="H533" i="8" s="1"/>
  <c r="I533" i="8" s="1"/>
  <c r="J533" i="8" s="1"/>
  <c r="K533" i="8" s="1"/>
  <c r="L533" i="8" s="1"/>
  <c r="M533" i="8" s="1"/>
  <c r="N533" i="8" s="1"/>
  <c r="O533" i="8" s="1"/>
  <c r="P533" i="8" s="1"/>
  <c r="Q533" i="8" s="1"/>
  <c r="R533" i="8" s="1"/>
  <c r="S533" i="8" s="1"/>
  <c r="T533" i="8" s="1"/>
  <c r="U533" i="8" s="1"/>
  <c r="V533" i="8" s="1"/>
  <c r="W533" i="8" s="1"/>
  <c r="X533" i="8" s="1"/>
  <c r="Y533" i="8" s="1"/>
  <c r="Z533" i="8" s="1"/>
  <c r="AA533" i="8" s="1"/>
  <c r="AB533" i="8" s="1"/>
  <c r="AC533" i="8" s="1"/>
  <c r="AD533" i="8" s="1"/>
  <c r="AE533" i="8" s="1"/>
  <c r="AF533" i="8" s="1"/>
  <c r="AG533" i="8" s="1"/>
  <c r="D53" i="8"/>
  <c r="E53" i="8" s="1"/>
  <c r="F53" i="8" s="1"/>
  <c r="G53" i="8" s="1"/>
  <c r="H53" i="8" s="1"/>
  <c r="I53" i="8" s="1"/>
  <c r="J53" i="8" s="1"/>
  <c r="K53" i="8" s="1"/>
  <c r="L53" i="8" s="1"/>
  <c r="M53" i="8" s="1"/>
  <c r="N53" i="8" s="1"/>
  <c r="O53" i="8" s="1"/>
  <c r="P53" i="8" s="1"/>
  <c r="Q53" i="8" s="1"/>
  <c r="R53" i="8" s="1"/>
  <c r="S53" i="8" s="1"/>
  <c r="T53" i="8" s="1"/>
  <c r="U53" i="8" s="1"/>
  <c r="V53" i="8" s="1"/>
  <c r="W53" i="8" s="1"/>
  <c r="X53" i="8" s="1"/>
  <c r="Y53" i="8" s="1"/>
  <c r="Z53" i="8" s="1"/>
  <c r="AA53" i="8" s="1"/>
  <c r="AB53" i="8" s="1"/>
  <c r="AC53" i="8" s="1"/>
  <c r="AD53" i="8" s="1"/>
  <c r="AE53" i="8" s="1"/>
  <c r="AF53" i="8" s="1"/>
  <c r="AG53" i="8" s="1"/>
  <c r="D229" i="8"/>
  <c r="E229" i="8" s="1"/>
  <c r="F229" i="8" s="1"/>
  <c r="G229" i="8" s="1"/>
  <c r="H229" i="8" s="1"/>
  <c r="I229" i="8" s="1"/>
  <c r="J229" i="8" s="1"/>
  <c r="K229" i="8" s="1"/>
  <c r="L229" i="8" s="1"/>
  <c r="M229" i="8" s="1"/>
  <c r="N229" i="8" s="1"/>
  <c r="O229" i="8" s="1"/>
  <c r="P229" i="8" s="1"/>
  <c r="Q229" i="8" s="1"/>
  <c r="R229" i="8" s="1"/>
  <c r="S229" i="8" s="1"/>
  <c r="T229" i="8" s="1"/>
  <c r="U229" i="8" s="1"/>
  <c r="V229" i="8" s="1"/>
  <c r="W229" i="8" s="1"/>
  <c r="X229" i="8" s="1"/>
  <c r="Y229" i="8" s="1"/>
  <c r="Z229" i="8" s="1"/>
  <c r="AA229" i="8" s="1"/>
  <c r="AB229" i="8" s="1"/>
  <c r="AC229" i="8" s="1"/>
  <c r="AD229" i="8" s="1"/>
  <c r="AE229" i="8" s="1"/>
  <c r="AF229" i="8" s="1"/>
  <c r="AG229" i="8" s="1"/>
  <c r="D276" i="8"/>
  <c r="E276" i="8" s="1"/>
  <c r="F276" i="8" s="1"/>
  <c r="G276" i="8" s="1"/>
  <c r="H276" i="8" s="1"/>
  <c r="I276" i="8" s="1"/>
  <c r="J276" i="8" s="1"/>
  <c r="K276" i="8" s="1"/>
  <c r="L276" i="8" s="1"/>
  <c r="M276" i="8" s="1"/>
  <c r="N276" i="8" s="1"/>
  <c r="O276" i="8" s="1"/>
  <c r="P276" i="8" s="1"/>
  <c r="Q276" i="8" s="1"/>
  <c r="R276" i="8" s="1"/>
  <c r="S276" i="8" s="1"/>
  <c r="T276" i="8" s="1"/>
  <c r="U276" i="8" s="1"/>
  <c r="V276" i="8" s="1"/>
  <c r="W276" i="8" s="1"/>
  <c r="X276" i="8" s="1"/>
  <c r="Y276" i="8" s="1"/>
  <c r="Z276" i="8" s="1"/>
  <c r="AA276" i="8" s="1"/>
  <c r="AB276" i="8" s="1"/>
  <c r="AC276" i="8" s="1"/>
  <c r="AD276" i="8" s="1"/>
  <c r="AE276" i="8" s="1"/>
  <c r="AF276" i="8" s="1"/>
  <c r="AG276" i="8" s="1"/>
  <c r="D323" i="8"/>
  <c r="E323" i="8" s="1"/>
  <c r="F323" i="8" s="1"/>
  <c r="G323" i="8" s="1"/>
  <c r="H323" i="8" s="1"/>
  <c r="I323" i="8" s="1"/>
  <c r="J323" i="8" s="1"/>
  <c r="K323" i="8" s="1"/>
  <c r="L323" i="8" s="1"/>
  <c r="M323" i="8" s="1"/>
  <c r="N323" i="8" s="1"/>
  <c r="O323" i="8" s="1"/>
  <c r="P323" i="8" s="1"/>
  <c r="Q323" i="8" s="1"/>
  <c r="R323" i="8" s="1"/>
  <c r="S323" i="8" s="1"/>
  <c r="T323" i="8" s="1"/>
  <c r="U323" i="8" s="1"/>
  <c r="V323" i="8" s="1"/>
  <c r="W323" i="8" s="1"/>
  <c r="X323" i="8" s="1"/>
  <c r="Y323" i="8" s="1"/>
  <c r="Z323" i="8" s="1"/>
  <c r="AA323" i="8" s="1"/>
  <c r="AB323" i="8" s="1"/>
  <c r="AC323" i="8" s="1"/>
  <c r="AD323" i="8" s="1"/>
  <c r="AE323" i="8" s="1"/>
  <c r="AF323" i="8" s="1"/>
  <c r="AG323" i="8" s="1"/>
  <c r="D117" i="8"/>
  <c r="E117" i="8" s="1"/>
  <c r="F117" i="8" s="1"/>
  <c r="G117" i="8" s="1"/>
  <c r="H117" i="8" s="1"/>
  <c r="I117" i="8" s="1"/>
  <c r="J117" i="8" s="1"/>
  <c r="K117" i="8" s="1"/>
  <c r="L117" i="8" s="1"/>
  <c r="M117" i="8" s="1"/>
  <c r="N117" i="8" s="1"/>
  <c r="O117" i="8" s="1"/>
  <c r="P117" i="8" s="1"/>
  <c r="Q117" i="8" s="1"/>
  <c r="R117" i="8" s="1"/>
  <c r="S117" i="8" s="1"/>
  <c r="T117" i="8" s="1"/>
  <c r="U117" i="8" s="1"/>
  <c r="V117" i="8" s="1"/>
  <c r="W117" i="8" s="1"/>
  <c r="X117" i="8" s="1"/>
  <c r="Y117" i="8" s="1"/>
  <c r="Z117" i="8" s="1"/>
  <c r="AA117" i="8" s="1"/>
  <c r="AB117" i="8" s="1"/>
  <c r="AC117" i="8" s="1"/>
  <c r="AD117" i="8" s="1"/>
  <c r="AE117" i="8" s="1"/>
  <c r="AF117" i="8" s="1"/>
  <c r="AG117" i="8" s="1"/>
  <c r="D268" i="8"/>
  <c r="E268" i="8" s="1"/>
  <c r="F268" i="8" s="1"/>
  <c r="G268" i="8" s="1"/>
  <c r="H268" i="8" s="1"/>
  <c r="I268" i="8" s="1"/>
  <c r="J268" i="8" s="1"/>
  <c r="K268" i="8" s="1"/>
  <c r="L268" i="8" s="1"/>
  <c r="M268" i="8" s="1"/>
  <c r="N268" i="8" s="1"/>
  <c r="O268" i="8" s="1"/>
  <c r="P268" i="8" s="1"/>
  <c r="Q268" i="8" s="1"/>
  <c r="R268" i="8" s="1"/>
  <c r="S268" i="8" s="1"/>
  <c r="T268" i="8" s="1"/>
  <c r="U268" i="8" s="1"/>
  <c r="V268" i="8" s="1"/>
  <c r="W268" i="8" s="1"/>
  <c r="X268" i="8" s="1"/>
  <c r="Y268" i="8" s="1"/>
  <c r="Z268" i="8" s="1"/>
  <c r="AA268" i="8" s="1"/>
  <c r="AB268" i="8" s="1"/>
  <c r="AC268" i="8" s="1"/>
  <c r="AD268" i="8" s="1"/>
  <c r="AE268" i="8" s="1"/>
  <c r="AF268" i="8" s="1"/>
  <c r="AG268" i="8" s="1"/>
  <c r="D482" i="8"/>
  <c r="E482" i="8" s="1"/>
  <c r="F482" i="8" s="1"/>
  <c r="G482" i="8" s="1"/>
  <c r="H482" i="8" s="1"/>
  <c r="I482" i="8" s="1"/>
  <c r="J482" i="8" s="1"/>
  <c r="K482" i="8" s="1"/>
  <c r="L482" i="8" s="1"/>
  <c r="M482" i="8" s="1"/>
  <c r="N482" i="8" s="1"/>
  <c r="O482" i="8" s="1"/>
  <c r="P482" i="8" s="1"/>
  <c r="Q482" i="8" s="1"/>
  <c r="R482" i="8" s="1"/>
  <c r="S482" i="8" s="1"/>
  <c r="T482" i="8" s="1"/>
  <c r="U482" i="8" s="1"/>
  <c r="V482" i="8" s="1"/>
  <c r="W482" i="8" s="1"/>
  <c r="X482" i="8" s="1"/>
  <c r="Y482" i="8" s="1"/>
  <c r="Z482" i="8" s="1"/>
  <c r="AA482" i="8" s="1"/>
  <c r="AB482" i="8" s="1"/>
  <c r="AC482" i="8" s="1"/>
  <c r="AD482" i="8" s="1"/>
  <c r="AE482" i="8" s="1"/>
  <c r="AF482" i="8" s="1"/>
  <c r="AG482" i="8" s="1"/>
  <c r="D98" i="8"/>
  <c r="E98" i="8" s="1"/>
  <c r="F98" i="8" s="1"/>
  <c r="G98" i="8" s="1"/>
  <c r="H98" i="8" s="1"/>
  <c r="I98" i="8" s="1"/>
  <c r="J98" i="8" s="1"/>
  <c r="K98" i="8" s="1"/>
  <c r="L98" i="8" s="1"/>
  <c r="M98" i="8" s="1"/>
  <c r="N98" i="8" s="1"/>
  <c r="O98" i="8" s="1"/>
  <c r="P98" i="8" s="1"/>
  <c r="Q98" i="8" s="1"/>
  <c r="R98" i="8" s="1"/>
  <c r="S98" i="8" s="1"/>
  <c r="T98" i="8" s="1"/>
  <c r="U98" i="8" s="1"/>
  <c r="V98" i="8" s="1"/>
  <c r="W98" i="8" s="1"/>
  <c r="X98" i="8" s="1"/>
  <c r="Y98" i="8" s="1"/>
  <c r="Z98" i="8" s="1"/>
  <c r="AA98" i="8" s="1"/>
  <c r="AB98" i="8" s="1"/>
  <c r="AC98" i="8" s="1"/>
  <c r="AD98" i="8" s="1"/>
  <c r="AE98" i="8" s="1"/>
  <c r="AF98" i="8" s="1"/>
  <c r="AG98" i="8" s="1"/>
  <c r="D900" i="8"/>
  <c r="E900" i="8" s="1"/>
  <c r="F900" i="8" s="1"/>
  <c r="G900" i="8" s="1"/>
  <c r="H900" i="8" s="1"/>
  <c r="I900" i="8" s="1"/>
  <c r="J900" i="8" s="1"/>
  <c r="K900" i="8" s="1"/>
  <c r="L900" i="8" s="1"/>
  <c r="M900" i="8" s="1"/>
  <c r="N900" i="8" s="1"/>
  <c r="O900" i="8" s="1"/>
  <c r="P900" i="8" s="1"/>
  <c r="Q900" i="8" s="1"/>
  <c r="R900" i="8" s="1"/>
  <c r="S900" i="8" s="1"/>
  <c r="T900" i="8" s="1"/>
  <c r="U900" i="8" s="1"/>
  <c r="V900" i="8" s="1"/>
  <c r="W900" i="8" s="1"/>
  <c r="X900" i="8" s="1"/>
  <c r="Y900" i="8" s="1"/>
  <c r="Z900" i="8" s="1"/>
  <c r="AA900" i="8" s="1"/>
  <c r="AB900" i="8" s="1"/>
  <c r="AC900" i="8" s="1"/>
  <c r="AD900" i="8" s="1"/>
  <c r="AE900" i="8" s="1"/>
  <c r="AF900" i="8" s="1"/>
  <c r="AG900" i="8" s="1"/>
  <c r="D918" i="8"/>
  <c r="E918" i="8" s="1"/>
  <c r="F918" i="8" s="1"/>
  <c r="G918" i="8" s="1"/>
  <c r="H918" i="8" s="1"/>
  <c r="I918" i="8" s="1"/>
  <c r="J918" i="8" s="1"/>
  <c r="K918" i="8" s="1"/>
  <c r="L918" i="8" s="1"/>
  <c r="M918" i="8" s="1"/>
  <c r="N918" i="8" s="1"/>
  <c r="O918" i="8" s="1"/>
  <c r="P918" i="8" s="1"/>
  <c r="Q918" i="8" s="1"/>
  <c r="R918" i="8" s="1"/>
  <c r="S918" i="8" s="1"/>
  <c r="T918" i="8" s="1"/>
  <c r="U918" i="8" s="1"/>
  <c r="V918" i="8" s="1"/>
  <c r="W918" i="8" s="1"/>
  <c r="X918" i="8" s="1"/>
  <c r="Y918" i="8" s="1"/>
  <c r="Z918" i="8" s="1"/>
  <c r="AA918" i="8" s="1"/>
  <c r="AB918" i="8" s="1"/>
  <c r="AC918" i="8" s="1"/>
  <c r="AD918" i="8" s="1"/>
  <c r="AE918" i="8" s="1"/>
  <c r="AF918" i="8" s="1"/>
  <c r="AG918" i="8" s="1"/>
  <c r="D837" i="8"/>
  <c r="E837" i="8" s="1"/>
  <c r="F837" i="8" s="1"/>
  <c r="G837" i="8" s="1"/>
  <c r="H837" i="8" s="1"/>
  <c r="I837" i="8" s="1"/>
  <c r="J837" i="8" s="1"/>
  <c r="K837" i="8" s="1"/>
  <c r="L837" i="8" s="1"/>
  <c r="M837" i="8" s="1"/>
  <c r="N837" i="8" s="1"/>
  <c r="O837" i="8" s="1"/>
  <c r="P837" i="8" s="1"/>
  <c r="Q837" i="8" s="1"/>
  <c r="R837" i="8" s="1"/>
  <c r="S837" i="8" s="1"/>
  <c r="T837" i="8" s="1"/>
  <c r="U837" i="8" s="1"/>
  <c r="V837" i="8" s="1"/>
  <c r="W837" i="8" s="1"/>
  <c r="X837" i="8" s="1"/>
  <c r="Y837" i="8" s="1"/>
  <c r="Z837" i="8" s="1"/>
  <c r="AA837" i="8" s="1"/>
  <c r="AB837" i="8" s="1"/>
  <c r="AC837" i="8" s="1"/>
  <c r="AD837" i="8" s="1"/>
  <c r="AE837" i="8" s="1"/>
  <c r="AF837" i="8" s="1"/>
  <c r="AG837" i="8" s="1"/>
  <c r="D655" i="8"/>
  <c r="E655" i="8" s="1"/>
  <c r="F655" i="8" s="1"/>
  <c r="G655" i="8" s="1"/>
  <c r="H655" i="8" s="1"/>
  <c r="I655" i="8" s="1"/>
  <c r="J655" i="8" s="1"/>
  <c r="K655" i="8" s="1"/>
  <c r="L655" i="8" s="1"/>
  <c r="M655" i="8" s="1"/>
  <c r="N655" i="8" s="1"/>
  <c r="O655" i="8" s="1"/>
  <c r="P655" i="8" s="1"/>
  <c r="Q655" i="8" s="1"/>
  <c r="R655" i="8" s="1"/>
  <c r="S655" i="8" s="1"/>
  <c r="T655" i="8" s="1"/>
  <c r="U655" i="8" s="1"/>
  <c r="V655" i="8" s="1"/>
  <c r="W655" i="8" s="1"/>
  <c r="X655" i="8" s="1"/>
  <c r="Y655" i="8" s="1"/>
  <c r="Z655" i="8" s="1"/>
  <c r="AA655" i="8" s="1"/>
  <c r="AB655" i="8" s="1"/>
  <c r="AC655" i="8" s="1"/>
  <c r="AD655" i="8" s="1"/>
  <c r="AE655" i="8" s="1"/>
  <c r="AF655" i="8" s="1"/>
  <c r="AG655" i="8" s="1"/>
  <c r="D806" i="8"/>
  <c r="E806" i="8" s="1"/>
  <c r="F806" i="8" s="1"/>
  <c r="G806" i="8" s="1"/>
  <c r="H806" i="8" s="1"/>
  <c r="I806" i="8" s="1"/>
  <c r="J806" i="8" s="1"/>
  <c r="K806" i="8" s="1"/>
  <c r="L806" i="8" s="1"/>
  <c r="M806" i="8" s="1"/>
  <c r="N806" i="8" s="1"/>
  <c r="O806" i="8" s="1"/>
  <c r="P806" i="8" s="1"/>
  <c r="Q806" i="8" s="1"/>
  <c r="R806" i="8" s="1"/>
  <c r="S806" i="8" s="1"/>
  <c r="T806" i="8" s="1"/>
  <c r="U806" i="8" s="1"/>
  <c r="V806" i="8" s="1"/>
  <c r="W806" i="8" s="1"/>
  <c r="X806" i="8" s="1"/>
  <c r="Y806" i="8" s="1"/>
  <c r="Z806" i="8" s="1"/>
  <c r="AA806" i="8" s="1"/>
  <c r="AB806" i="8" s="1"/>
  <c r="AC806" i="8" s="1"/>
  <c r="AD806" i="8" s="1"/>
  <c r="AE806" i="8" s="1"/>
  <c r="AF806" i="8" s="1"/>
  <c r="AG806" i="8" s="1"/>
  <c r="D238" i="8"/>
  <c r="E238" i="8" s="1"/>
  <c r="F238" i="8" s="1"/>
  <c r="G238" i="8" s="1"/>
  <c r="H238" i="8" s="1"/>
  <c r="I238" i="8" s="1"/>
  <c r="J238" i="8" s="1"/>
  <c r="K238" i="8" s="1"/>
  <c r="L238" i="8" s="1"/>
  <c r="M238" i="8" s="1"/>
  <c r="N238" i="8" s="1"/>
  <c r="O238" i="8" s="1"/>
  <c r="P238" i="8" s="1"/>
  <c r="Q238" i="8" s="1"/>
  <c r="R238" i="8" s="1"/>
  <c r="S238" i="8" s="1"/>
  <c r="T238" i="8" s="1"/>
  <c r="U238" i="8" s="1"/>
  <c r="V238" i="8" s="1"/>
  <c r="W238" i="8" s="1"/>
  <c r="X238" i="8" s="1"/>
  <c r="Y238" i="8" s="1"/>
  <c r="Z238" i="8" s="1"/>
  <c r="AA238" i="8" s="1"/>
  <c r="AB238" i="8" s="1"/>
  <c r="AC238" i="8" s="1"/>
  <c r="AD238" i="8" s="1"/>
  <c r="AE238" i="8" s="1"/>
  <c r="AF238" i="8" s="1"/>
  <c r="AG238" i="8" s="1"/>
  <c r="D405" i="8"/>
  <c r="E405" i="8" s="1"/>
  <c r="F405" i="8" s="1"/>
  <c r="G405" i="8" s="1"/>
  <c r="H405" i="8" s="1"/>
  <c r="I405" i="8" s="1"/>
  <c r="J405" i="8" s="1"/>
  <c r="K405" i="8" s="1"/>
  <c r="L405" i="8" s="1"/>
  <c r="M405" i="8" s="1"/>
  <c r="N405" i="8" s="1"/>
  <c r="O405" i="8" s="1"/>
  <c r="P405" i="8" s="1"/>
  <c r="Q405" i="8" s="1"/>
  <c r="R405" i="8" s="1"/>
  <c r="S405" i="8" s="1"/>
  <c r="T405" i="8" s="1"/>
  <c r="U405" i="8" s="1"/>
  <c r="V405" i="8" s="1"/>
  <c r="W405" i="8" s="1"/>
  <c r="X405" i="8" s="1"/>
  <c r="Y405" i="8" s="1"/>
  <c r="Z405" i="8" s="1"/>
  <c r="AA405" i="8" s="1"/>
  <c r="AB405" i="8" s="1"/>
  <c r="AC405" i="8" s="1"/>
  <c r="AD405" i="8" s="1"/>
  <c r="AE405" i="8" s="1"/>
  <c r="AF405" i="8" s="1"/>
  <c r="AG405" i="8" s="1"/>
  <c r="D428" i="8"/>
  <c r="E428" i="8" s="1"/>
  <c r="F428" i="8" s="1"/>
  <c r="G428" i="8" s="1"/>
  <c r="H428" i="8" s="1"/>
  <c r="I428" i="8" s="1"/>
  <c r="J428" i="8" s="1"/>
  <c r="K428" i="8" s="1"/>
  <c r="L428" i="8" s="1"/>
  <c r="M428" i="8" s="1"/>
  <c r="N428" i="8" s="1"/>
  <c r="O428" i="8" s="1"/>
  <c r="P428" i="8" s="1"/>
  <c r="Q428" i="8" s="1"/>
  <c r="R428" i="8" s="1"/>
  <c r="S428" i="8" s="1"/>
  <c r="T428" i="8" s="1"/>
  <c r="U428" i="8" s="1"/>
  <c r="V428" i="8" s="1"/>
  <c r="W428" i="8" s="1"/>
  <c r="X428" i="8" s="1"/>
  <c r="Y428" i="8" s="1"/>
  <c r="Z428" i="8" s="1"/>
  <c r="AA428" i="8" s="1"/>
  <c r="AB428" i="8" s="1"/>
  <c r="AC428" i="8" s="1"/>
  <c r="AD428" i="8" s="1"/>
  <c r="AE428" i="8" s="1"/>
  <c r="AF428" i="8" s="1"/>
  <c r="AG428" i="8" s="1"/>
  <c r="D91" i="8"/>
  <c r="E91" i="8" s="1"/>
  <c r="F91" i="8" s="1"/>
  <c r="G91" i="8" s="1"/>
  <c r="H91" i="8" s="1"/>
  <c r="I91" i="8" s="1"/>
  <c r="J91" i="8" s="1"/>
  <c r="K91" i="8" s="1"/>
  <c r="L91" i="8" s="1"/>
  <c r="M91" i="8" s="1"/>
  <c r="N91" i="8" s="1"/>
  <c r="O91" i="8" s="1"/>
  <c r="P91" i="8" s="1"/>
  <c r="Q91" i="8" s="1"/>
  <c r="R91" i="8" s="1"/>
  <c r="S91" i="8" s="1"/>
  <c r="T91" i="8" s="1"/>
  <c r="U91" i="8" s="1"/>
  <c r="V91" i="8" s="1"/>
  <c r="W91" i="8" s="1"/>
  <c r="X91" i="8" s="1"/>
  <c r="Y91" i="8" s="1"/>
  <c r="Z91" i="8" s="1"/>
  <c r="AA91" i="8" s="1"/>
  <c r="AB91" i="8" s="1"/>
  <c r="AC91" i="8" s="1"/>
  <c r="AD91" i="8" s="1"/>
  <c r="AE91" i="8" s="1"/>
  <c r="AF91" i="8" s="1"/>
  <c r="AG91" i="8" s="1"/>
  <c r="D492" i="8"/>
  <c r="E492" i="8" s="1"/>
  <c r="F492" i="8" s="1"/>
  <c r="G492" i="8" s="1"/>
  <c r="H492" i="8" s="1"/>
  <c r="I492" i="8" s="1"/>
  <c r="J492" i="8" s="1"/>
  <c r="K492" i="8" s="1"/>
  <c r="L492" i="8" s="1"/>
  <c r="M492" i="8" s="1"/>
  <c r="N492" i="8" s="1"/>
  <c r="O492" i="8" s="1"/>
  <c r="P492" i="8" s="1"/>
  <c r="Q492" i="8" s="1"/>
  <c r="R492" i="8" s="1"/>
  <c r="S492" i="8" s="1"/>
  <c r="T492" i="8" s="1"/>
  <c r="U492" i="8" s="1"/>
  <c r="V492" i="8" s="1"/>
  <c r="W492" i="8" s="1"/>
  <c r="X492" i="8" s="1"/>
  <c r="Y492" i="8" s="1"/>
  <c r="Z492" i="8" s="1"/>
  <c r="AA492" i="8" s="1"/>
  <c r="AB492" i="8" s="1"/>
  <c r="AC492" i="8" s="1"/>
  <c r="AD492" i="8" s="1"/>
  <c r="AE492" i="8" s="1"/>
  <c r="AF492" i="8" s="1"/>
  <c r="AG492" i="8" s="1"/>
  <c r="D44" i="8"/>
  <c r="E44" i="8" s="1"/>
  <c r="F44" i="8" s="1"/>
  <c r="G44" i="8" s="1"/>
  <c r="H44" i="8" s="1"/>
  <c r="I44" i="8" s="1"/>
  <c r="J44" i="8" s="1"/>
  <c r="K44" i="8" s="1"/>
  <c r="L44" i="8" s="1"/>
  <c r="M44" i="8" s="1"/>
  <c r="N44" i="8" s="1"/>
  <c r="O44" i="8" s="1"/>
  <c r="P44" i="8" s="1"/>
  <c r="Q44" i="8" s="1"/>
  <c r="R44" i="8" s="1"/>
  <c r="S44" i="8" s="1"/>
  <c r="T44" i="8" s="1"/>
  <c r="U44" i="8" s="1"/>
  <c r="V44" i="8" s="1"/>
  <c r="W44" i="8" s="1"/>
  <c r="X44" i="8" s="1"/>
  <c r="Y44" i="8" s="1"/>
  <c r="Z44" i="8" s="1"/>
  <c r="AA44" i="8" s="1"/>
  <c r="AB44" i="8" s="1"/>
  <c r="AC44" i="8" s="1"/>
  <c r="AD44" i="8" s="1"/>
  <c r="AE44" i="8" s="1"/>
  <c r="AF44" i="8" s="1"/>
  <c r="AG44" i="8" s="1"/>
  <c r="D226" i="8"/>
  <c r="E226" i="8" s="1"/>
  <c r="F226" i="8" s="1"/>
  <c r="G226" i="8" s="1"/>
  <c r="H226" i="8" s="1"/>
  <c r="I226" i="8" s="1"/>
  <c r="J226" i="8" s="1"/>
  <c r="K226" i="8" s="1"/>
  <c r="L226" i="8" s="1"/>
  <c r="M226" i="8" s="1"/>
  <c r="N226" i="8" s="1"/>
  <c r="O226" i="8" s="1"/>
  <c r="P226" i="8" s="1"/>
  <c r="Q226" i="8" s="1"/>
  <c r="R226" i="8" s="1"/>
  <c r="S226" i="8" s="1"/>
  <c r="T226" i="8" s="1"/>
  <c r="U226" i="8" s="1"/>
  <c r="V226" i="8" s="1"/>
  <c r="W226" i="8" s="1"/>
  <c r="X226" i="8" s="1"/>
  <c r="Y226" i="8" s="1"/>
  <c r="Z226" i="8" s="1"/>
  <c r="AA226" i="8" s="1"/>
  <c r="AB226" i="8" s="1"/>
  <c r="AC226" i="8" s="1"/>
  <c r="AD226" i="8" s="1"/>
  <c r="AE226" i="8" s="1"/>
  <c r="AF226" i="8" s="1"/>
  <c r="AG226" i="8" s="1"/>
  <c r="C10" i="4"/>
  <c r="G10" i="4" s="1"/>
  <c r="G4" i="4"/>
  <c r="AL26" i="5" a="1"/>
  <c r="AL26" i="5" s="1"/>
  <c r="F11" i="4"/>
  <c r="F12" i="4" s="1"/>
  <c r="F13" i="4" s="1"/>
  <c r="F14" i="4" s="1"/>
  <c r="F15" i="4" s="1"/>
  <c r="F16" i="4" s="1"/>
  <c r="F17" i="4" s="1"/>
  <c r="F18" i="4" s="1"/>
  <c r="F19" i="4" s="1"/>
  <c r="AJ26" i="5" l="1" a="1"/>
  <c r="AJ26" i="5" s="1"/>
  <c r="G11" i="4"/>
  <c r="G12" i="4" s="1"/>
  <c r="G13" i="4" s="1"/>
  <c r="G14" i="4" s="1"/>
  <c r="G15" i="4" s="1"/>
  <c r="G16" i="4" s="1"/>
  <c r="G17" i="4" s="1"/>
  <c r="G18" i="4" s="1"/>
  <c r="G19" i="4" s="1"/>
  <c r="E3" i="8"/>
  <c r="D1010" i="8"/>
  <c r="D1009" i="8"/>
  <c r="D1008" i="8"/>
  <c r="F6" i="3"/>
  <c r="F7" i="3" s="1"/>
  <c r="F8" i="3" s="1"/>
  <c r="F9" i="3" s="1"/>
  <c r="F10" i="3" s="1"/>
  <c r="F11" i="3" s="1"/>
  <c r="F12" i="3" s="1"/>
  <c r="F13" i="3" s="1"/>
  <c r="F14" i="3" s="1"/>
  <c r="BR9" i="5"/>
  <c r="J5" i="3"/>
  <c r="J6" i="3" l="1"/>
  <c r="J7" i="3" s="1"/>
  <c r="J8" i="3" s="1"/>
  <c r="J9" i="3" s="1"/>
  <c r="J10" i="3" s="1"/>
  <c r="J11" i="3" s="1"/>
  <c r="J12" i="3" s="1"/>
  <c r="J13" i="3" s="1"/>
  <c r="J14" i="3" s="1"/>
  <c r="D26" i="5" a="1"/>
  <c r="D26" i="5" s="1"/>
  <c r="C26" i="5" s="1"/>
  <c r="F3" i="8"/>
  <c r="E1008" i="8"/>
  <c r="E1010" i="8"/>
  <c r="E1009" i="8"/>
  <c r="AK26" i="5" a="1"/>
  <c r="AK26" i="5" s="1"/>
  <c r="AI26" i="5" s="1"/>
  <c r="S26" i="5" l="1" a="1"/>
  <c r="S26" i="5" s="1"/>
  <c r="R26" i="5" s="1"/>
  <c r="G3" i="8"/>
  <c r="F1009" i="8"/>
  <c r="F1008" i="8"/>
  <c r="F1010" i="8"/>
  <c r="H3" i="8" l="1"/>
  <c r="G1010" i="8"/>
  <c r="G1009" i="8"/>
  <c r="G1008" i="8"/>
  <c r="I3" i="8" l="1"/>
  <c r="H1010" i="8"/>
  <c r="H1009" i="8"/>
  <c r="H1008" i="8"/>
  <c r="J3" i="8" l="1"/>
  <c r="I1009" i="8"/>
  <c r="I1010" i="8"/>
  <c r="I1008" i="8"/>
  <c r="K3" i="8" l="1"/>
  <c r="J1009" i="8"/>
  <c r="J1010" i="8"/>
  <c r="J1008" i="8"/>
  <c r="L3" i="8" l="1"/>
  <c r="K1008" i="8"/>
  <c r="K1009" i="8"/>
  <c r="K1010" i="8"/>
  <c r="M3" i="8" l="1"/>
  <c r="L1010" i="8"/>
  <c r="L1009" i="8"/>
  <c r="L1008" i="8"/>
  <c r="N3" i="8" l="1"/>
  <c r="O3" i="8" s="1"/>
  <c r="P3" i="8" s="1"/>
  <c r="Q3" i="8" s="1"/>
  <c r="R3" i="8" s="1"/>
  <c r="S3" i="8" s="1"/>
  <c r="T3" i="8" s="1"/>
  <c r="U3" i="8" s="1"/>
  <c r="V3" i="8" s="1"/>
  <c r="W3" i="8" s="1"/>
  <c r="X3" i="8" s="1"/>
  <c r="Y3" i="8" s="1"/>
  <c r="Z3" i="8" s="1"/>
  <c r="AA3" i="8" s="1"/>
  <c r="AB3" i="8" s="1"/>
  <c r="AC3" i="8" s="1"/>
  <c r="AD3" i="8" s="1"/>
  <c r="AE3" i="8" s="1"/>
  <c r="AF3" i="8" s="1"/>
  <c r="AG3" i="8" s="1"/>
  <c r="M1010" i="8"/>
  <c r="M1009" i="8"/>
  <c r="M1008" i="8"/>
  <c r="C1006" i="8" l="1"/>
  <c r="C1005" i="8"/>
  <c r="C1004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<sst xmlns="http://schemas.openxmlformats.org/spreadsheetml/2006/main" count="2172" uniqueCount="1113">
  <si>
    <t>Dividend Yield</t>
  </si>
  <si>
    <t>Volatility</t>
  </si>
  <si>
    <t>Date</t>
  </si>
  <si>
    <t>Inflation</t>
  </si>
  <si>
    <t>Current Forward PE</t>
  </si>
  <si>
    <t>Historical Average PE</t>
  </si>
  <si>
    <t>Projection Years</t>
  </si>
  <si>
    <t>Expected Volatility</t>
  </si>
  <si>
    <t>Working Name</t>
  </si>
  <si>
    <t>Div_Yield</t>
  </si>
  <si>
    <t>Current_PE</t>
  </si>
  <si>
    <t>Avg_PE</t>
  </si>
  <si>
    <t>Years</t>
  </si>
  <si>
    <t>Monthly Return</t>
  </si>
  <si>
    <t>Annualized Return</t>
  </si>
  <si>
    <t>reference</t>
  </si>
  <si>
    <t>Annualized Volatility</t>
  </si>
  <si>
    <t>Current PE</t>
  </si>
  <si>
    <t>Target PE</t>
  </si>
  <si>
    <t>Valuation Drag</t>
  </si>
  <si>
    <t>Expected Return</t>
  </si>
  <si>
    <t>Valuation Effect</t>
  </si>
  <si>
    <t>Total Expected Return</t>
  </si>
  <si>
    <t>Forward Projection</t>
  </si>
  <si>
    <t>Year</t>
  </si>
  <si>
    <t>Inflation Adjusted</t>
  </si>
  <si>
    <t>Real Return</t>
  </si>
  <si>
    <t>Inflation Adjusted Index Level</t>
  </si>
  <si>
    <t>Scenario</t>
  </si>
  <si>
    <t>Growth</t>
  </si>
  <si>
    <t>Yield</t>
  </si>
  <si>
    <t>Valuation</t>
  </si>
  <si>
    <t>Total Return</t>
  </si>
  <si>
    <t>Bear</t>
  </si>
  <si>
    <t>Base</t>
  </si>
  <si>
    <t>Bull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</si>
  <si>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</si>
  <si>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</si>
  <si>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</si>
  <si>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</si>
  <si>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</si>
  <si>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</si>
  <si>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</si>
  <si>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</si>
  <si>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</si>
  <si>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</si>
  <si>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</si>
  <si>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</si>
  <si>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</si>
  <si>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</si>
  <si>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</si>
  <si>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</si>
  <si>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</si>
  <si>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</si>
  <si>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</si>
  <si>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</si>
  <si>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</si>
  <si>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>Year 21</t>
  </si>
  <si>
    <t>Year 22</t>
  </si>
  <si>
    <t>Year 23</t>
  </si>
  <si>
    <t>Year 24</t>
  </si>
  <si>
    <t>Year 25</t>
  </si>
  <si>
    <t>Year 26</t>
  </si>
  <si>
    <t>Year 27</t>
  </si>
  <si>
    <t>Year 28</t>
  </si>
  <si>
    <t>Year 29</t>
  </si>
  <si>
    <t>Year 30</t>
  </si>
  <si>
    <t>Simulation 2</t>
  </si>
  <si>
    <t>Simulation 3</t>
  </si>
  <si>
    <t>Simulation 4</t>
  </si>
  <si>
    <t>Simulation 5</t>
  </si>
  <si>
    <t>Simulation 6</t>
  </si>
  <si>
    <t>Simulation 7</t>
  </si>
  <si>
    <t>Simulation 8</t>
  </si>
  <si>
    <t>Simulation 9</t>
  </si>
  <si>
    <t>Simulation 10</t>
  </si>
  <si>
    <t>Simulation 11</t>
  </si>
  <si>
    <t>Simulation 12</t>
  </si>
  <si>
    <t>Simulation 13</t>
  </si>
  <si>
    <t>Simulation 14</t>
  </si>
  <si>
    <t>Simulation 15</t>
  </si>
  <si>
    <t>Simulation 16</t>
  </si>
  <si>
    <t>Simulation 17</t>
  </si>
  <si>
    <t>Simulation 18</t>
  </si>
  <si>
    <t>Simulation 19</t>
  </si>
  <si>
    <t>Simulation 20</t>
  </si>
  <si>
    <t>Simulation 21</t>
  </si>
  <si>
    <t>Simulation 22</t>
  </si>
  <si>
    <t>Simulation 23</t>
  </si>
  <si>
    <t>Simulation 24</t>
  </si>
  <si>
    <t>Simulation 25</t>
  </si>
  <si>
    <t>Simulation 26</t>
  </si>
  <si>
    <t>Simulation 27</t>
  </si>
  <si>
    <t>Simulation 28</t>
  </si>
  <si>
    <t>Simulation 29</t>
  </si>
  <si>
    <t>Simulation 30</t>
  </si>
  <si>
    <t>Simulation 31</t>
  </si>
  <si>
    <t>Simulation 32</t>
  </si>
  <si>
    <t>Simulation 33</t>
  </si>
  <si>
    <t>Simulation 34</t>
  </si>
  <si>
    <t>Simulation 35</t>
  </si>
  <si>
    <t>Simulation 36</t>
  </si>
  <si>
    <t>Simulation 37</t>
  </si>
  <si>
    <t>Simulation 38</t>
  </si>
  <si>
    <t>Simulation 39</t>
  </si>
  <si>
    <t>Simulation 40</t>
  </si>
  <si>
    <t>Simulation 41</t>
  </si>
  <si>
    <t>Simulation 42</t>
  </si>
  <si>
    <t>Simulation 43</t>
  </si>
  <si>
    <t>Simulation 44</t>
  </si>
  <si>
    <t>Simulation 45</t>
  </si>
  <si>
    <t>Simulation 46</t>
  </si>
  <si>
    <t>Simulation 47</t>
  </si>
  <si>
    <t>Simulation 48</t>
  </si>
  <si>
    <t>Simulation 49</t>
  </si>
  <si>
    <t>Simulation 50</t>
  </si>
  <si>
    <t>Simulation 51</t>
  </si>
  <si>
    <t>Simulation 52</t>
  </si>
  <si>
    <t>Simulation 53</t>
  </si>
  <si>
    <t>Simulation 54</t>
  </si>
  <si>
    <t>Simulation 55</t>
  </si>
  <si>
    <t>Simulation 56</t>
  </si>
  <si>
    <t>Simulation 57</t>
  </si>
  <si>
    <t>Simulation 58</t>
  </si>
  <si>
    <t>Simulation 59</t>
  </si>
  <si>
    <t>Simulation 60</t>
  </si>
  <si>
    <t>Simulation 61</t>
  </si>
  <si>
    <t>Simulation 62</t>
  </si>
  <si>
    <t>Simulation 63</t>
  </si>
  <si>
    <t>Simulation 64</t>
  </si>
  <si>
    <t>Simulation 65</t>
  </si>
  <si>
    <t>Simulation 66</t>
  </si>
  <si>
    <t>Simulation 67</t>
  </si>
  <si>
    <t>Simulation 68</t>
  </si>
  <si>
    <t>Simulation 69</t>
  </si>
  <si>
    <t>Simulation 70</t>
  </si>
  <si>
    <t>Simulation 71</t>
  </si>
  <si>
    <t>Simulation 72</t>
  </si>
  <si>
    <t>Simulation 73</t>
  </si>
  <si>
    <t>Simulation 74</t>
  </si>
  <si>
    <t>Simulation 75</t>
  </si>
  <si>
    <t>Simulation 76</t>
  </si>
  <si>
    <t>Simulation 77</t>
  </si>
  <si>
    <t>Simulation 78</t>
  </si>
  <si>
    <t>Simulation 79</t>
  </si>
  <si>
    <t>Simulation 80</t>
  </si>
  <si>
    <t>Simulation 81</t>
  </si>
  <si>
    <t>Simulation 82</t>
  </si>
  <si>
    <t>Simulation 83</t>
  </si>
  <si>
    <t>Simulation 84</t>
  </si>
  <si>
    <t>Simulation 85</t>
  </si>
  <si>
    <t>Simulation 86</t>
  </si>
  <si>
    <t>Simulation 87</t>
  </si>
  <si>
    <t>Simulation 88</t>
  </si>
  <si>
    <t>Simulation 89</t>
  </si>
  <si>
    <t>Simulation 90</t>
  </si>
  <si>
    <t>Simulation 91</t>
  </si>
  <si>
    <t>Simulation 92</t>
  </si>
  <si>
    <t>Simulation 93</t>
  </si>
  <si>
    <t>Simulation 94</t>
  </si>
  <si>
    <t>Simulation 95</t>
  </si>
  <si>
    <t>Simulation 96</t>
  </si>
  <si>
    <t>Simulation 97</t>
  </si>
  <si>
    <t>Simulation 98</t>
  </si>
  <si>
    <t>Simulation 99</t>
  </si>
  <si>
    <t>Simulation 100</t>
  </si>
  <si>
    <t>Simulation 101</t>
  </si>
  <si>
    <t>Simulation 102</t>
  </si>
  <si>
    <t>Simulation 103</t>
  </si>
  <si>
    <t>Simulation 104</t>
  </si>
  <si>
    <t>Simulation 105</t>
  </si>
  <si>
    <t>Simulation 106</t>
  </si>
  <si>
    <t>Simulation 107</t>
  </si>
  <si>
    <t>Simulation 108</t>
  </si>
  <si>
    <t>Simulation 109</t>
  </si>
  <si>
    <t>Simulation 110</t>
  </si>
  <si>
    <t>Simulation 111</t>
  </si>
  <si>
    <t>Simulation 112</t>
  </si>
  <si>
    <t>Simulation 113</t>
  </si>
  <si>
    <t>Simulation 114</t>
  </si>
  <si>
    <t>Simulation 115</t>
  </si>
  <si>
    <t>Simulation 116</t>
  </si>
  <si>
    <t>Simulation 117</t>
  </si>
  <si>
    <t>Simulation 118</t>
  </si>
  <si>
    <t>Simulation 119</t>
  </si>
  <si>
    <t>Simulation 120</t>
  </si>
  <si>
    <t>Simulation 121</t>
  </si>
  <si>
    <t>Simulation 122</t>
  </si>
  <si>
    <t>Simulation 123</t>
  </si>
  <si>
    <t>Simulation 124</t>
  </si>
  <si>
    <t>Simulation 125</t>
  </si>
  <si>
    <t>Simulation 126</t>
  </si>
  <si>
    <t>Simulation 127</t>
  </si>
  <si>
    <t>Simulation 128</t>
  </si>
  <si>
    <t>Simulation 129</t>
  </si>
  <si>
    <t>Simulation 130</t>
  </si>
  <si>
    <t>Simulation 131</t>
  </si>
  <si>
    <t>Simulation 132</t>
  </si>
  <si>
    <t>Simulation 133</t>
  </si>
  <si>
    <t>Simulation 134</t>
  </si>
  <si>
    <t>Simulation 135</t>
  </si>
  <si>
    <t>Simulation 136</t>
  </si>
  <si>
    <t>Simulation 137</t>
  </si>
  <si>
    <t>Simulation 138</t>
  </si>
  <si>
    <t>Simulation 139</t>
  </si>
  <si>
    <t>Simulation 140</t>
  </si>
  <si>
    <t>Simulation 141</t>
  </si>
  <si>
    <t>Simulation 142</t>
  </si>
  <si>
    <t>Simulation 143</t>
  </si>
  <si>
    <t>Simulation 144</t>
  </si>
  <si>
    <t>Simulation 145</t>
  </si>
  <si>
    <t>Simulation 146</t>
  </si>
  <si>
    <t>Simulation 147</t>
  </si>
  <si>
    <t>Simulation 148</t>
  </si>
  <si>
    <t>Simulation 149</t>
  </si>
  <si>
    <t>Simulation 150</t>
  </si>
  <si>
    <t>Simulation 151</t>
  </si>
  <si>
    <t>Simulation 152</t>
  </si>
  <si>
    <t>Simulation 153</t>
  </si>
  <si>
    <t>Simulation 154</t>
  </si>
  <si>
    <t>Simulation 155</t>
  </si>
  <si>
    <t>Simulation 156</t>
  </si>
  <si>
    <t>Simulation 157</t>
  </si>
  <si>
    <t>Simulation 158</t>
  </si>
  <si>
    <t>Simulation 159</t>
  </si>
  <si>
    <t>Simulation 160</t>
  </si>
  <si>
    <t>Simulation 161</t>
  </si>
  <si>
    <t>Simulation 162</t>
  </si>
  <si>
    <t>Simulation 163</t>
  </si>
  <si>
    <t>Simulation 164</t>
  </si>
  <si>
    <t>Simulation 165</t>
  </si>
  <si>
    <t>Simulation 166</t>
  </si>
  <si>
    <t>Simulation 167</t>
  </si>
  <si>
    <t>Simulation 168</t>
  </si>
  <si>
    <t>Simulation 169</t>
  </si>
  <si>
    <t>Simulation 170</t>
  </si>
  <si>
    <t>Simulation 171</t>
  </si>
  <si>
    <t>Simulation 172</t>
  </si>
  <si>
    <t>Simulation 173</t>
  </si>
  <si>
    <t>Simulation 174</t>
  </si>
  <si>
    <t>Simulation 175</t>
  </si>
  <si>
    <t>Simulation 176</t>
  </si>
  <si>
    <t>Simulation 177</t>
  </si>
  <si>
    <t>Simulation 178</t>
  </si>
  <si>
    <t>Simulation 179</t>
  </si>
  <si>
    <t>Simulation 180</t>
  </si>
  <si>
    <t>Simulation 181</t>
  </si>
  <si>
    <t>Simulation 182</t>
  </si>
  <si>
    <t>Simulation 183</t>
  </si>
  <si>
    <t>Simulation 184</t>
  </si>
  <si>
    <t>Simulation 185</t>
  </si>
  <si>
    <t>Simulation 186</t>
  </si>
  <si>
    <t>Simulation 187</t>
  </si>
  <si>
    <t>Simulation 188</t>
  </si>
  <si>
    <t>Simulation 189</t>
  </si>
  <si>
    <t>Simulation 190</t>
  </si>
  <si>
    <t>Simulation 191</t>
  </si>
  <si>
    <t>Simulation 192</t>
  </si>
  <si>
    <t>Simulation 193</t>
  </si>
  <si>
    <t>Simulation 194</t>
  </si>
  <si>
    <t>Simulation 195</t>
  </si>
  <si>
    <t>Simulation 196</t>
  </si>
  <si>
    <t>Simulation 197</t>
  </si>
  <si>
    <t>Simulation 198</t>
  </si>
  <si>
    <t>Simulation 199</t>
  </si>
  <si>
    <t>Simulation 200</t>
  </si>
  <si>
    <t>Simulation 201</t>
  </si>
  <si>
    <t>Simulation 202</t>
  </si>
  <si>
    <t>Simulation 203</t>
  </si>
  <si>
    <t>Simulation 204</t>
  </si>
  <si>
    <t>Simulation 205</t>
  </si>
  <si>
    <t>Simulation 206</t>
  </si>
  <si>
    <t>Simulation 207</t>
  </si>
  <si>
    <t>Simulation 208</t>
  </si>
  <si>
    <t>Simulation 209</t>
  </si>
  <si>
    <t>Simulation 210</t>
  </si>
  <si>
    <t>Simulation 211</t>
  </si>
  <si>
    <t>Simulation 212</t>
  </si>
  <si>
    <t>Simulation 213</t>
  </si>
  <si>
    <t>Simulation 214</t>
  </si>
  <si>
    <t>Simulation 215</t>
  </si>
  <si>
    <t>Simulation 216</t>
  </si>
  <si>
    <t>Simulation 217</t>
  </si>
  <si>
    <t>Simulation 218</t>
  </si>
  <si>
    <t>Simulation 219</t>
  </si>
  <si>
    <t>Simulation 220</t>
  </si>
  <si>
    <t>Simulation 221</t>
  </si>
  <si>
    <t>Simulation 222</t>
  </si>
  <si>
    <t>Simulation 223</t>
  </si>
  <si>
    <t>Simulation 224</t>
  </si>
  <si>
    <t>Simulation 225</t>
  </si>
  <si>
    <t>Simulation 226</t>
  </si>
  <si>
    <t>Simulation 227</t>
  </si>
  <si>
    <t>Simulation 228</t>
  </si>
  <si>
    <t>Simulation 229</t>
  </si>
  <si>
    <t>Simulation 230</t>
  </si>
  <si>
    <t>Simulation 231</t>
  </si>
  <si>
    <t>Simulation 232</t>
  </si>
  <si>
    <t>Simulation 233</t>
  </si>
  <si>
    <t>Simulation 234</t>
  </si>
  <si>
    <t>Simulation 235</t>
  </si>
  <si>
    <t>Simulation 236</t>
  </si>
  <si>
    <t>Simulation 237</t>
  </si>
  <si>
    <t>Simulation 238</t>
  </si>
  <si>
    <t>Simulation 239</t>
  </si>
  <si>
    <t>Simulation 240</t>
  </si>
  <si>
    <t>Simulation 241</t>
  </si>
  <si>
    <t>Simulation 242</t>
  </si>
  <si>
    <t>Simulation 243</t>
  </si>
  <si>
    <t>Simulation 244</t>
  </si>
  <si>
    <t>Simulation 245</t>
  </si>
  <si>
    <t>Simulation 246</t>
  </si>
  <si>
    <t>Simulation 247</t>
  </si>
  <si>
    <t>Simulation 248</t>
  </si>
  <si>
    <t>Simulation 249</t>
  </si>
  <si>
    <t>Simulation 250</t>
  </si>
  <si>
    <t>Simulation 251</t>
  </si>
  <si>
    <t>Simulation 252</t>
  </si>
  <si>
    <t>Simulation 253</t>
  </si>
  <si>
    <t>Simulation 254</t>
  </si>
  <si>
    <t>Simulation 255</t>
  </si>
  <si>
    <t>Simulation 256</t>
  </si>
  <si>
    <t>Simulation 257</t>
  </si>
  <si>
    <t>Simulation 258</t>
  </si>
  <si>
    <t>Simulation 259</t>
  </si>
  <si>
    <t>Simulation 260</t>
  </si>
  <si>
    <t>Simulation 261</t>
  </si>
  <si>
    <t>Simulation 262</t>
  </si>
  <si>
    <t>Simulation 263</t>
  </si>
  <si>
    <t>Simulation 264</t>
  </si>
  <si>
    <t>Simulation 265</t>
  </si>
  <si>
    <t>Simulation 266</t>
  </si>
  <si>
    <t>Simulation 267</t>
  </si>
  <si>
    <t>Simulation 268</t>
  </si>
  <si>
    <t>Simulation 269</t>
  </si>
  <si>
    <t>Simulation 270</t>
  </si>
  <si>
    <t>Simulation 271</t>
  </si>
  <si>
    <t>Simulation 272</t>
  </si>
  <si>
    <t>Simulation 273</t>
  </si>
  <si>
    <t>Simulation 274</t>
  </si>
  <si>
    <t>Simulation 275</t>
  </si>
  <si>
    <t>Simulation 276</t>
  </si>
  <si>
    <t>Simulation 277</t>
  </si>
  <si>
    <t>Simulation 278</t>
  </si>
  <si>
    <t>Simulation 279</t>
  </si>
  <si>
    <t>Simulation 280</t>
  </si>
  <si>
    <t>Simulation 281</t>
  </si>
  <si>
    <t>Simulation 282</t>
  </si>
  <si>
    <t>Simulation 283</t>
  </si>
  <si>
    <t>Simulation 284</t>
  </si>
  <si>
    <t>Simulation 285</t>
  </si>
  <si>
    <t>Simulation 286</t>
  </si>
  <si>
    <t>Simulation 287</t>
  </si>
  <si>
    <t>Simulation 288</t>
  </si>
  <si>
    <t>Simulation 289</t>
  </si>
  <si>
    <t>Simulation 290</t>
  </si>
  <si>
    <t>Simulation 291</t>
  </si>
  <si>
    <t>Simulation 292</t>
  </si>
  <si>
    <t>Simulation 293</t>
  </si>
  <si>
    <t>Simulation 294</t>
  </si>
  <si>
    <t>Simulation 295</t>
  </si>
  <si>
    <t>Simulation 296</t>
  </si>
  <si>
    <t>Simulation 297</t>
  </si>
  <si>
    <t>Simulation 298</t>
  </si>
  <si>
    <t>Simulation 299</t>
  </si>
  <si>
    <t>Simulation 300</t>
  </si>
  <si>
    <t>Simulation 301</t>
  </si>
  <si>
    <t>Simulation 302</t>
  </si>
  <si>
    <t>Simulation 303</t>
  </si>
  <si>
    <t>Simulation 304</t>
  </si>
  <si>
    <t>Simulation 305</t>
  </si>
  <si>
    <t>Simulation 306</t>
  </si>
  <si>
    <t>Simulation 307</t>
  </si>
  <si>
    <t>Simulation 308</t>
  </si>
  <si>
    <t>Simulation 309</t>
  </si>
  <si>
    <t>Simulation 310</t>
  </si>
  <si>
    <t>Simulation 311</t>
  </si>
  <si>
    <t>Simulation 312</t>
  </si>
  <si>
    <t>Simulation 313</t>
  </si>
  <si>
    <t>Simulation 314</t>
  </si>
  <si>
    <t>Simulation 315</t>
  </si>
  <si>
    <t>Simulation 316</t>
  </si>
  <si>
    <t>Simulation 317</t>
  </si>
  <si>
    <t>Simulation 318</t>
  </si>
  <si>
    <t>Simulation 319</t>
  </si>
  <si>
    <t>Simulation 320</t>
  </si>
  <si>
    <t>Simulation 321</t>
  </si>
  <si>
    <t>Simulation 322</t>
  </si>
  <si>
    <t>Simulation 323</t>
  </si>
  <si>
    <t>Simulation 324</t>
  </si>
  <si>
    <t>Simulation 325</t>
  </si>
  <si>
    <t>Simulation 326</t>
  </si>
  <si>
    <t>Simulation 327</t>
  </si>
  <si>
    <t>Simulation 328</t>
  </si>
  <si>
    <t>Simulation 329</t>
  </si>
  <si>
    <t>Simulation 330</t>
  </si>
  <si>
    <t>Simulation 331</t>
  </si>
  <si>
    <t>Simulation 332</t>
  </si>
  <si>
    <t>Simulation 333</t>
  </si>
  <si>
    <t>Simulation 334</t>
  </si>
  <si>
    <t>Simulation 335</t>
  </si>
  <si>
    <t>Simulation 336</t>
  </si>
  <si>
    <t>Simulation 337</t>
  </si>
  <si>
    <t>Simulation 338</t>
  </si>
  <si>
    <t>Simulation 339</t>
  </si>
  <si>
    <t>Simulation 340</t>
  </si>
  <si>
    <t>Simulation 341</t>
  </si>
  <si>
    <t>Simulation 342</t>
  </si>
  <si>
    <t>Simulation 343</t>
  </si>
  <si>
    <t>Simulation 344</t>
  </si>
  <si>
    <t>Simulation 345</t>
  </si>
  <si>
    <t>Simulation 346</t>
  </si>
  <si>
    <t>Simulation 347</t>
  </si>
  <si>
    <t>Simulation 348</t>
  </si>
  <si>
    <t>Simulation 349</t>
  </si>
  <si>
    <t>Simulation 350</t>
  </si>
  <si>
    <t>Simulation 351</t>
  </si>
  <si>
    <t>Simulation 352</t>
  </si>
  <si>
    <t>Simulation 353</t>
  </si>
  <si>
    <t>Simulation 354</t>
  </si>
  <si>
    <t>Simulation 355</t>
  </si>
  <si>
    <t>Simulation 356</t>
  </si>
  <si>
    <t>Simulation 357</t>
  </si>
  <si>
    <t>Simulation 358</t>
  </si>
  <si>
    <t>Simulation 359</t>
  </si>
  <si>
    <t>Simulation 360</t>
  </si>
  <si>
    <t>Simulation 361</t>
  </si>
  <si>
    <t>Simulation 362</t>
  </si>
  <si>
    <t>Simulation 363</t>
  </si>
  <si>
    <t>Simulation 364</t>
  </si>
  <si>
    <t>Simulation 365</t>
  </si>
  <si>
    <t>Simulation 366</t>
  </si>
  <si>
    <t>Simulation 367</t>
  </si>
  <si>
    <t>Simulation 368</t>
  </si>
  <si>
    <t>Simulation 369</t>
  </si>
  <si>
    <t>Simulation 370</t>
  </si>
  <si>
    <t>Simulation 371</t>
  </si>
  <si>
    <t>Simulation 372</t>
  </si>
  <si>
    <t>Simulation 373</t>
  </si>
  <si>
    <t>Simulation 374</t>
  </si>
  <si>
    <t>Simulation 375</t>
  </si>
  <si>
    <t>Simulation 376</t>
  </si>
  <si>
    <t>Simulation 377</t>
  </si>
  <si>
    <t>Simulation 378</t>
  </si>
  <si>
    <t>Simulation 379</t>
  </si>
  <si>
    <t>Simulation 380</t>
  </si>
  <si>
    <t>Simulation 381</t>
  </si>
  <si>
    <t>Simulation 382</t>
  </si>
  <si>
    <t>Simulation 383</t>
  </si>
  <si>
    <t>Simulation 384</t>
  </si>
  <si>
    <t>Simulation 385</t>
  </si>
  <si>
    <t>Simulation 386</t>
  </si>
  <si>
    <t>Simulation 387</t>
  </si>
  <si>
    <t>Simulation 388</t>
  </si>
  <si>
    <t>Simulation 389</t>
  </si>
  <si>
    <t>Simulation 390</t>
  </si>
  <si>
    <t>Simulation 391</t>
  </si>
  <si>
    <t>Simulation 392</t>
  </si>
  <si>
    <t>Simulation 393</t>
  </si>
  <si>
    <t>Simulation 394</t>
  </si>
  <si>
    <t>Simulation 395</t>
  </si>
  <si>
    <t>Simulation 396</t>
  </si>
  <si>
    <t>Simulation 397</t>
  </si>
  <si>
    <t>Simulation 398</t>
  </si>
  <si>
    <t>Simulation 399</t>
  </si>
  <si>
    <t>Simulation 400</t>
  </si>
  <si>
    <t>Simulation 401</t>
  </si>
  <si>
    <t>Simulation 402</t>
  </si>
  <si>
    <t>Simulation 403</t>
  </si>
  <si>
    <t>Simulation 404</t>
  </si>
  <si>
    <t>Simulation 405</t>
  </si>
  <si>
    <t>Simulation 406</t>
  </si>
  <si>
    <t>Simulation 407</t>
  </si>
  <si>
    <t>Simulation 408</t>
  </si>
  <si>
    <t>Simulation 409</t>
  </si>
  <si>
    <t>Simulation 410</t>
  </si>
  <si>
    <t>Simulation 411</t>
  </si>
  <si>
    <t>Simulation 412</t>
  </si>
  <si>
    <t>Simulation 413</t>
  </si>
  <si>
    <t>Simulation 414</t>
  </si>
  <si>
    <t>Simulation 415</t>
  </si>
  <si>
    <t>Simulation 416</t>
  </si>
  <si>
    <t>Simulation 417</t>
  </si>
  <si>
    <t>Simulation 418</t>
  </si>
  <si>
    <t>Simulation 419</t>
  </si>
  <si>
    <t>Simulation 420</t>
  </si>
  <si>
    <t>Simulation 421</t>
  </si>
  <si>
    <t>Simulation 422</t>
  </si>
  <si>
    <t>Simulation 423</t>
  </si>
  <si>
    <t>Simulation 424</t>
  </si>
  <si>
    <t>Simulation 425</t>
  </si>
  <si>
    <t>Simulation 426</t>
  </si>
  <si>
    <t>Simulation 427</t>
  </si>
  <si>
    <t>Simulation 428</t>
  </si>
  <si>
    <t>Simulation 429</t>
  </si>
  <si>
    <t>Simulation 430</t>
  </si>
  <si>
    <t>Simulation 431</t>
  </si>
  <si>
    <t>Simulation 432</t>
  </si>
  <si>
    <t>Simulation 433</t>
  </si>
  <si>
    <t>Simulation 434</t>
  </si>
  <si>
    <t>Simulation 435</t>
  </si>
  <si>
    <t>Simulation 436</t>
  </si>
  <si>
    <t>Simulation 437</t>
  </si>
  <si>
    <t>Simulation 438</t>
  </si>
  <si>
    <t>Simulation 439</t>
  </si>
  <si>
    <t>Simulation 440</t>
  </si>
  <si>
    <t>Simulation 441</t>
  </si>
  <si>
    <t>Simulation 442</t>
  </si>
  <si>
    <t>Simulation 443</t>
  </si>
  <si>
    <t>Simulation 444</t>
  </si>
  <si>
    <t>Simulation 445</t>
  </si>
  <si>
    <t>Simulation 446</t>
  </si>
  <si>
    <t>Simulation 447</t>
  </si>
  <si>
    <t>Simulation 448</t>
  </si>
  <si>
    <t>Simulation 449</t>
  </si>
  <si>
    <t>Simulation 450</t>
  </si>
  <si>
    <t>Simulation 451</t>
  </si>
  <si>
    <t>Simulation 452</t>
  </si>
  <si>
    <t>Simulation 453</t>
  </si>
  <si>
    <t>Simulation 454</t>
  </si>
  <si>
    <t>Simulation 455</t>
  </si>
  <si>
    <t>Simulation 456</t>
  </si>
  <si>
    <t>Simulation 457</t>
  </si>
  <si>
    <t>Simulation 458</t>
  </si>
  <si>
    <t>Simulation 459</t>
  </si>
  <si>
    <t>Simulation 460</t>
  </si>
  <si>
    <t>Simulation 461</t>
  </si>
  <si>
    <t>Simulation 462</t>
  </si>
  <si>
    <t>Simulation 463</t>
  </si>
  <si>
    <t>Simulation 464</t>
  </si>
  <si>
    <t>Simulation 465</t>
  </si>
  <si>
    <t>Simulation 466</t>
  </si>
  <si>
    <t>Simulation 467</t>
  </si>
  <si>
    <t>Simulation 468</t>
  </si>
  <si>
    <t>Simulation 469</t>
  </si>
  <si>
    <t>Simulation 470</t>
  </si>
  <si>
    <t>Simulation 471</t>
  </si>
  <si>
    <t>Simulation 472</t>
  </si>
  <si>
    <t>Simulation 473</t>
  </si>
  <si>
    <t>Simulation 474</t>
  </si>
  <si>
    <t>Simulation 475</t>
  </si>
  <si>
    <t>Simulation 476</t>
  </si>
  <si>
    <t>Simulation 477</t>
  </si>
  <si>
    <t>Simulation 478</t>
  </si>
  <si>
    <t>Simulation 479</t>
  </si>
  <si>
    <t>Simulation 480</t>
  </si>
  <si>
    <t>Simulation 481</t>
  </si>
  <si>
    <t>Simulation 482</t>
  </si>
  <si>
    <t>Simulation 483</t>
  </si>
  <si>
    <t>Simulation 484</t>
  </si>
  <si>
    <t>Simulation 485</t>
  </si>
  <si>
    <t>Simulation 486</t>
  </si>
  <si>
    <t>Simulation 487</t>
  </si>
  <si>
    <t>Simulation 488</t>
  </si>
  <si>
    <t>Simulation 489</t>
  </si>
  <si>
    <t>Simulation 490</t>
  </si>
  <si>
    <t>Simulation 491</t>
  </si>
  <si>
    <t>Simulation 492</t>
  </si>
  <si>
    <t>Simulation 493</t>
  </si>
  <si>
    <t>Simulation 494</t>
  </si>
  <si>
    <t>Simulation 495</t>
  </si>
  <si>
    <t>Simulation 496</t>
  </si>
  <si>
    <t>Simulation 497</t>
  </si>
  <si>
    <t>Simulation 498</t>
  </si>
  <si>
    <t>Simulation 499</t>
  </si>
  <si>
    <t>Simulation 500</t>
  </si>
  <si>
    <t>Simulation 501</t>
  </si>
  <si>
    <t>Simulation 502</t>
  </si>
  <si>
    <t>Simulation 503</t>
  </si>
  <si>
    <t>Simulation 504</t>
  </si>
  <si>
    <t>Simulation 505</t>
  </si>
  <si>
    <t>Simulation 506</t>
  </si>
  <si>
    <t>Simulation 507</t>
  </si>
  <si>
    <t>Simulation 508</t>
  </si>
  <si>
    <t>Simulation 509</t>
  </si>
  <si>
    <t>Simulation 510</t>
  </si>
  <si>
    <t>Simulation 511</t>
  </si>
  <si>
    <t>Simulation 512</t>
  </si>
  <si>
    <t>Simulation 513</t>
  </si>
  <si>
    <t>Simulation 514</t>
  </si>
  <si>
    <t>Simulation 515</t>
  </si>
  <si>
    <t>Simulation 516</t>
  </si>
  <si>
    <t>Simulation 517</t>
  </si>
  <si>
    <t>Simulation 518</t>
  </si>
  <si>
    <t>Simulation 519</t>
  </si>
  <si>
    <t>Simulation 520</t>
  </si>
  <si>
    <t>Simulation 521</t>
  </si>
  <si>
    <t>Simulation 522</t>
  </si>
  <si>
    <t>Simulation 523</t>
  </si>
  <si>
    <t>Simulation 524</t>
  </si>
  <si>
    <t>Simulation 525</t>
  </si>
  <si>
    <t>Simulation 526</t>
  </si>
  <si>
    <t>Simulation 527</t>
  </si>
  <si>
    <t>Simulation 528</t>
  </si>
  <si>
    <t>Simulation 529</t>
  </si>
  <si>
    <t>Simulation 530</t>
  </si>
  <si>
    <t>Simulation 531</t>
  </si>
  <si>
    <t>Simulation 532</t>
  </si>
  <si>
    <t>Simulation 533</t>
  </si>
  <si>
    <t>Simulation 534</t>
  </si>
  <si>
    <t>Simulation 535</t>
  </si>
  <si>
    <t>Simulation 536</t>
  </si>
  <si>
    <t>Simulation 537</t>
  </si>
  <si>
    <t>Simulation 538</t>
  </si>
  <si>
    <t>Simulation 539</t>
  </si>
  <si>
    <t>Simulation 540</t>
  </si>
  <si>
    <t>Simulation 541</t>
  </si>
  <si>
    <t>Simulation 542</t>
  </si>
  <si>
    <t>Simulation 543</t>
  </si>
  <si>
    <t>Simulation 544</t>
  </si>
  <si>
    <t>Simulation 545</t>
  </si>
  <si>
    <t>Simulation 546</t>
  </si>
  <si>
    <t>Simulation 547</t>
  </si>
  <si>
    <t>Simulation 548</t>
  </si>
  <si>
    <t>Simulation 549</t>
  </si>
  <si>
    <t>Simulation 550</t>
  </si>
  <si>
    <t>Simulation 551</t>
  </si>
  <si>
    <t>Simulation 552</t>
  </si>
  <si>
    <t>Simulation 553</t>
  </si>
  <si>
    <t>Simulation 554</t>
  </si>
  <si>
    <t>Simulation 555</t>
  </si>
  <si>
    <t>Simulation 556</t>
  </si>
  <si>
    <t>Simulation 557</t>
  </si>
  <si>
    <t>Simulation 558</t>
  </si>
  <si>
    <t>Simulation 559</t>
  </si>
  <si>
    <t>Simulation 560</t>
  </si>
  <si>
    <t>Simulation 561</t>
  </si>
  <si>
    <t>Simulation 562</t>
  </si>
  <si>
    <t>Simulation 563</t>
  </si>
  <si>
    <t>Simulation 564</t>
  </si>
  <si>
    <t>Simulation 565</t>
  </si>
  <si>
    <t>Simulation 566</t>
  </si>
  <si>
    <t>Simulation 567</t>
  </si>
  <si>
    <t>Simulation 568</t>
  </si>
  <si>
    <t>Simulation 569</t>
  </si>
  <si>
    <t>Simulation 570</t>
  </si>
  <si>
    <t>Simulation 571</t>
  </si>
  <si>
    <t>Simulation 572</t>
  </si>
  <si>
    <t>Simulation 573</t>
  </si>
  <si>
    <t>Simulation 574</t>
  </si>
  <si>
    <t>Simulation 575</t>
  </si>
  <si>
    <t>Simulation 576</t>
  </si>
  <si>
    <t>Simulation 577</t>
  </si>
  <si>
    <t>Simulation 578</t>
  </si>
  <si>
    <t>Simulation 579</t>
  </si>
  <si>
    <t>Simulation 580</t>
  </si>
  <si>
    <t>Simulation 581</t>
  </si>
  <si>
    <t>Simulation 582</t>
  </si>
  <si>
    <t>Simulation 583</t>
  </si>
  <si>
    <t>Simulation 584</t>
  </si>
  <si>
    <t>Simulation 585</t>
  </si>
  <si>
    <t>Simulation 586</t>
  </si>
  <si>
    <t>Simulation 587</t>
  </si>
  <si>
    <t>Simulation 588</t>
  </si>
  <si>
    <t>Simulation 589</t>
  </si>
  <si>
    <t>Simulation 590</t>
  </si>
  <si>
    <t>Simulation 591</t>
  </si>
  <si>
    <t>Simulation 592</t>
  </si>
  <si>
    <t>Simulation 593</t>
  </si>
  <si>
    <t>Simulation 594</t>
  </si>
  <si>
    <t>Simulation 595</t>
  </si>
  <si>
    <t>Simulation 596</t>
  </si>
  <si>
    <t>Simulation 597</t>
  </si>
  <si>
    <t>Simulation 598</t>
  </si>
  <si>
    <t>Simulation 599</t>
  </si>
  <si>
    <t>Simulation 600</t>
  </si>
  <si>
    <t>Simulation 601</t>
  </si>
  <si>
    <t>Simulation 602</t>
  </si>
  <si>
    <t>Simulation 603</t>
  </si>
  <si>
    <t>Simulation 604</t>
  </si>
  <si>
    <t>Simulation 605</t>
  </si>
  <si>
    <t>Simulation 606</t>
  </si>
  <si>
    <t>Simulation 607</t>
  </si>
  <si>
    <t>Simulation 608</t>
  </si>
  <si>
    <t>Simulation 609</t>
  </si>
  <si>
    <t>Simulation 610</t>
  </si>
  <si>
    <t>Simulation 611</t>
  </si>
  <si>
    <t>Simulation 612</t>
  </si>
  <si>
    <t>Simulation 613</t>
  </si>
  <si>
    <t>Simulation 614</t>
  </si>
  <si>
    <t>Simulation 615</t>
  </si>
  <si>
    <t>Simulation 616</t>
  </si>
  <si>
    <t>Simulation 617</t>
  </si>
  <si>
    <t>Simulation 618</t>
  </si>
  <si>
    <t>Simulation 619</t>
  </si>
  <si>
    <t>Simulation 620</t>
  </si>
  <si>
    <t>Simulation 621</t>
  </si>
  <si>
    <t>Simulation 622</t>
  </si>
  <si>
    <t>Simulation 623</t>
  </si>
  <si>
    <t>Simulation 624</t>
  </si>
  <si>
    <t>Simulation 625</t>
  </si>
  <si>
    <t>Simulation 626</t>
  </si>
  <si>
    <t>Simulation 627</t>
  </si>
  <si>
    <t>Simulation 628</t>
  </si>
  <si>
    <t>Simulation 629</t>
  </si>
  <si>
    <t>Simulation 630</t>
  </si>
  <si>
    <t>Simulation 631</t>
  </si>
  <si>
    <t>Simulation 632</t>
  </si>
  <si>
    <t>Simulation 633</t>
  </si>
  <si>
    <t>Simulation 634</t>
  </si>
  <si>
    <t>Simulation 635</t>
  </si>
  <si>
    <t>Simulation 636</t>
  </si>
  <si>
    <t>Simulation 637</t>
  </si>
  <si>
    <t>Simulation 638</t>
  </si>
  <si>
    <t>Simulation 639</t>
  </si>
  <si>
    <t>Simulation 640</t>
  </si>
  <si>
    <t>Simulation 641</t>
  </si>
  <si>
    <t>Simulation 642</t>
  </si>
  <si>
    <t>Simulation 643</t>
  </si>
  <si>
    <t>Simulation 644</t>
  </si>
  <si>
    <t>Simulation 645</t>
  </si>
  <si>
    <t>Simulation 646</t>
  </si>
  <si>
    <t>Simulation 647</t>
  </si>
  <si>
    <t>Simulation 648</t>
  </si>
  <si>
    <t>Simulation 649</t>
  </si>
  <si>
    <t>Simulation 650</t>
  </si>
  <si>
    <t>Simulation 651</t>
  </si>
  <si>
    <t>Simulation 652</t>
  </si>
  <si>
    <t>Simulation 653</t>
  </si>
  <si>
    <t>Simulation 654</t>
  </si>
  <si>
    <t>Simulation 655</t>
  </si>
  <si>
    <t>Simulation 656</t>
  </si>
  <si>
    <t>Simulation 657</t>
  </si>
  <si>
    <t>Simulation 658</t>
  </si>
  <si>
    <t>Simulation 659</t>
  </si>
  <si>
    <t>Simulation 660</t>
  </si>
  <si>
    <t>Simulation 661</t>
  </si>
  <si>
    <t>Simulation 662</t>
  </si>
  <si>
    <t>Simulation 663</t>
  </si>
  <si>
    <t>Simulation 664</t>
  </si>
  <si>
    <t>Simulation 665</t>
  </si>
  <si>
    <t>Simulation 666</t>
  </si>
  <si>
    <t>Simulation 667</t>
  </si>
  <si>
    <t>Simulation 668</t>
  </si>
  <si>
    <t>Simulation 669</t>
  </si>
  <si>
    <t>Simulation 670</t>
  </si>
  <si>
    <t>Simulation 671</t>
  </si>
  <si>
    <t>Simulation 672</t>
  </si>
  <si>
    <t>Simulation 673</t>
  </si>
  <si>
    <t>Simulation 674</t>
  </si>
  <si>
    <t>Simulation 675</t>
  </si>
  <si>
    <t>Simulation 676</t>
  </si>
  <si>
    <t>Simulation 677</t>
  </si>
  <si>
    <t>Simulation 678</t>
  </si>
  <si>
    <t>Simulation 679</t>
  </si>
  <si>
    <t>Simulation 680</t>
  </si>
  <si>
    <t>Simulation 681</t>
  </si>
  <si>
    <t>Simulation 682</t>
  </si>
  <si>
    <t>Simulation 683</t>
  </si>
  <si>
    <t>Simulation 684</t>
  </si>
  <si>
    <t>Simulation 685</t>
  </si>
  <si>
    <t>Simulation 686</t>
  </si>
  <si>
    <t>Simulation 687</t>
  </si>
  <si>
    <t>Simulation 688</t>
  </si>
  <si>
    <t>Simulation 689</t>
  </si>
  <si>
    <t>Simulation 690</t>
  </si>
  <si>
    <t>Simulation 691</t>
  </si>
  <si>
    <t>Simulation 692</t>
  </si>
  <si>
    <t>Simulation 693</t>
  </si>
  <si>
    <t>Simulation 694</t>
  </si>
  <si>
    <t>Simulation 695</t>
  </si>
  <si>
    <t>Simulation 696</t>
  </si>
  <si>
    <t>Simulation 697</t>
  </si>
  <si>
    <t>Simulation 698</t>
  </si>
  <si>
    <t>Simulation 699</t>
  </si>
  <si>
    <t>Simulation 700</t>
  </si>
  <si>
    <t>Simulation 701</t>
  </si>
  <si>
    <t>Simulation 702</t>
  </si>
  <si>
    <t>Simulation 703</t>
  </si>
  <si>
    <t>Simulation 704</t>
  </si>
  <si>
    <t>Simulation 705</t>
  </si>
  <si>
    <t>Simulation 706</t>
  </si>
  <si>
    <t>Simulation 707</t>
  </si>
  <si>
    <t>Simulation 708</t>
  </si>
  <si>
    <t>Simulation 709</t>
  </si>
  <si>
    <t>Simulation 710</t>
  </si>
  <si>
    <t>Simulation 711</t>
  </si>
  <si>
    <t>Simulation 712</t>
  </si>
  <si>
    <t>Simulation 713</t>
  </si>
  <si>
    <t>Simulation 714</t>
  </si>
  <si>
    <t>Simulation 715</t>
  </si>
  <si>
    <t>Simulation 716</t>
  </si>
  <si>
    <t>Simulation 717</t>
  </si>
  <si>
    <t>Simulation 718</t>
  </si>
  <si>
    <t>Simulation 719</t>
  </si>
  <si>
    <t>Simulation 720</t>
  </si>
  <si>
    <t>Simulation 721</t>
  </si>
  <si>
    <t>Simulation 722</t>
  </si>
  <si>
    <t>Simulation 723</t>
  </si>
  <si>
    <t>Simulation 724</t>
  </si>
  <si>
    <t>Simulation 725</t>
  </si>
  <si>
    <t>Simulation 726</t>
  </si>
  <si>
    <t>Simulation 727</t>
  </si>
  <si>
    <t>Simulation 728</t>
  </si>
  <si>
    <t>Simulation 729</t>
  </si>
  <si>
    <t>Simulation 730</t>
  </si>
  <si>
    <t>Simulation 731</t>
  </si>
  <si>
    <t>Simulation 732</t>
  </si>
  <si>
    <t>Simulation 733</t>
  </si>
  <si>
    <t>Simulation 734</t>
  </si>
  <si>
    <t>Simulation 735</t>
  </si>
  <si>
    <t>Simulation 736</t>
  </si>
  <si>
    <t>Simulation 737</t>
  </si>
  <si>
    <t>Simulation 738</t>
  </si>
  <si>
    <t>Simulation 739</t>
  </si>
  <si>
    <t>Simulation 740</t>
  </si>
  <si>
    <t>Simulation 741</t>
  </si>
  <si>
    <t>Simulation 742</t>
  </si>
  <si>
    <t>Simulation 743</t>
  </si>
  <si>
    <t>Simulation 744</t>
  </si>
  <si>
    <t>Simulation 745</t>
  </si>
  <si>
    <t>Simulation 746</t>
  </si>
  <si>
    <t>Simulation 747</t>
  </si>
  <si>
    <t>Simulation 748</t>
  </si>
  <si>
    <t>Simulation 749</t>
  </si>
  <si>
    <t>Simulation 750</t>
  </si>
  <si>
    <t>Simulation 751</t>
  </si>
  <si>
    <t>Simulation 752</t>
  </si>
  <si>
    <t>Simulation 753</t>
  </si>
  <si>
    <t>Simulation 754</t>
  </si>
  <si>
    <t>Simulation 755</t>
  </si>
  <si>
    <t>Simulation 756</t>
  </si>
  <si>
    <t>Simulation 757</t>
  </si>
  <si>
    <t>Simulation 758</t>
  </si>
  <si>
    <t>Simulation 759</t>
  </si>
  <si>
    <t>Simulation 760</t>
  </si>
  <si>
    <t>Simulation 761</t>
  </si>
  <si>
    <t>Simulation 762</t>
  </si>
  <si>
    <t>Simulation 763</t>
  </si>
  <si>
    <t>Simulation 764</t>
  </si>
  <si>
    <t>Simulation 765</t>
  </si>
  <si>
    <t>Simulation 766</t>
  </si>
  <si>
    <t>Simulation 767</t>
  </si>
  <si>
    <t>Simulation 768</t>
  </si>
  <si>
    <t>Simulation 769</t>
  </si>
  <si>
    <t>Simulation 770</t>
  </si>
  <si>
    <t>Simulation 771</t>
  </si>
  <si>
    <t>Simulation 772</t>
  </si>
  <si>
    <t>Simulation 773</t>
  </si>
  <si>
    <t>Simulation 774</t>
  </si>
  <si>
    <t>Simulation 775</t>
  </si>
  <si>
    <t>Simulation 776</t>
  </si>
  <si>
    <t>Simulation 777</t>
  </si>
  <si>
    <t>Simulation 778</t>
  </si>
  <si>
    <t>Simulation 779</t>
  </si>
  <si>
    <t>Simulation 780</t>
  </si>
  <si>
    <t>Simulation 781</t>
  </si>
  <si>
    <t>Simulation 782</t>
  </si>
  <si>
    <t>Simulation 783</t>
  </si>
  <si>
    <t>Simulation 784</t>
  </si>
  <si>
    <t>Simulation 785</t>
  </si>
  <si>
    <t>Simulation 786</t>
  </si>
  <si>
    <t>Simulation 787</t>
  </si>
  <si>
    <t>Simulation 788</t>
  </si>
  <si>
    <t>Simulation 789</t>
  </si>
  <si>
    <t>Simulation 790</t>
  </si>
  <si>
    <t>Simulation 791</t>
  </si>
  <si>
    <t>Simulation 792</t>
  </si>
  <si>
    <t>Simulation 793</t>
  </si>
  <si>
    <t>Simulation 794</t>
  </si>
  <si>
    <t>Simulation 795</t>
  </si>
  <si>
    <t>Simulation 796</t>
  </si>
  <si>
    <t>Simulation 797</t>
  </si>
  <si>
    <t>Simulation 798</t>
  </si>
  <si>
    <t>Simulation 799</t>
  </si>
  <si>
    <t>Simulation 800</t>
  </si>
  <si>
    <t>Simulation 801</t>
  </si>
  <si>
    <t>Simulation 802</t>
  </si>
  <si>
    <t>Simulation 803</t>
  </si>
  <si>
    <t>Simulation 804</t>
  </si>
  <si>
    <t>Simulation 805</t>
  </si>
  <si>
    <t>Simulation 806</t>
  </si>
  <si>
    <t>Simulation 807</t>
  </si>
  <si>
    <t>Simulation 808</t>
  </si>
  <si>
    <t>Simulation 809</t>
  </si>
  <si>
    <t>Simulation 810</t>
  </si>
  <si>
    <t>Simulation 811</t>
  </si>
  <si>
    <t>Simulation 812</t>
  </si>
  <si>
    <t>Simulation 813</t>
  </si>
  <si>
    <t>Simulation 814</t>
  </si>
  <si>
    <t>Simulation 815</t>
  </si>
  <si>
    <t>Simulation 816</t>
  </si>
  <si>
    <t>Simulation 817</t>
  </si>
  <si>
    <t>Simulation 818</t>
  </si>
  <si>
    <t>Simulation 819</t>
  </si>
  <si>
    <t>Simulation 820</t>
  </si>
  <si>
    <t>Simulation 821</t>
  </si>
  <si>
    <t>Simulation 822</t>
  </si>
  <si>
    <t>Simulation 823</t>
  </si>
  <si>
    <t>Simulation 824</t>
  </si>
  <si>
    <t>Simulation 825</t>
  </si>
  <si>
    <t>Simulation 826</t>
  </si>
  <si>
    <t>Simulation 827</t>
  </si>
  <si>
    <t>Simulation 828</t>
  </si>
  <si>
    <t>Simulation 829</t>
  </si>
  <si>
    <t>Simulation 830</t>
  </si>
  <si>
    <t>Simulation 831</t>
  </si>
  <si>
    <t>Simulation 832</t>
  </si>
  <si>
    <t>Simulation 833</t>
  </si>
  <si>
    <t>Simulation 834</t>
  </si>
  <si>
    <t>Simulation 835</t>
  </si>
  <si>
    <t>Simulation 836</t>
  </si>
  <si>
    <t>Simulation 837</t>
  </si>
  <si>
    <t>Simulation 838</t>
  </si>
  <si>
    <t>Simulation 839</t>
  </si>
  <si>
    <t>Simulation 840</t>
  </si>
  <si>
    <t>Simulation 841</t>
  </si>
  <si>
    <t>Simulation 842</t>
  </si>
  <si>
    <t>Simulation 843</t>
  </si>
  <si>
    <t>Simulation 844</t>
  </si>
  <si>
    <t>Simulation 845</t>
  </si>
  <si>
    <t>Simulation 846</t>
  </si>
  <si>
    <t>Simulation 847</t>
  </si>
  <si>
    <t>Simulation 848</t>
  </si>
  <si>
    <t>Simulation 849</t>
  </si>
  <si>
    <t>Simulation 850</t>
  </si>
  <si>
    <t>Simulation 851</t>
  </si>
  <si>
    <t>Simulation 852</t>
  </si>
  <si>
    <t>Simulation 853</t>
  </si>
  <si>
    <t>Simulation 854</t>
  </si>
  <si>
    <t>Simulation 855</t>
  </si>
  <si>
    <t>Simulation 856</t>
  </si>
  <si>
    <t>Simulation 857</t>
  </si>
  <si>
    <t>Simulation 858</t>
  </si>
  <si>
    <t>Simulation 859</t>
  </si>
  <si>
    <t>Simulation 860</t>
  </si>
  <si>
    <t>Simulation 861</t>
  </si>
  <si>
    <t>Simulation 862</t>
  </si>
  <si>
    <t>Simulation 863</t>
  </si>
  <si>
    <t>Simulation 864</t>
  </si>
  <si>
    <t>Simulation 865</t>
  </si>
  <si>
    <t>Simulation 866</t>
  </si>
  <si>
    <t>Simulation 867</t>
  </si>
  <si>
    <t>Simulation 868</t>
  </si>
  <si>
    <t>Simulation 869</t>
  </si>
  <si>
    <t>Simulation 870</t>
  </si>
  <si>
    <t>Simulation 871</t>
  </si>
  <si>
    <t>Simulation 872</t>
  </si>
  <si>
    <t>Simulation 873</t>
  </si>
  <si>
    <t>Simulation 1</t>
  </si>
  <si>
    <t>Simulation 874</t>
  </si>
  <si>
    <t>Simulation 875</t>
  </si>
  <si>
    <t>Simulation 876</t>
  </si>
  <si>
    <t>Simulation 877</t>
  </si>
  <si>
    <t>Simulation 878</t>
  </si>
  <si>
    <t>Simulation 879</t>
  </si>
  <si>
    <t>Simulation 880</t>
  </si>
  <si>
    <t>Simulation 881</t>
  </si>
  <si>
    <t>Simulation 882</t>
  </si>
  <si>
    <t>Simulation 883</t>
  </si>
  <si>
    <t>Simulation 884</t>
  </si>
  <si>
    <t>Simulation 885</t>
  </si>
  <si>
    <t>Simulation 886</t>
  </si>
  <si>
    <t>Simulation 887</t>
  </si>
  <si>
    <t>Simulation 888</t>
  </si>
  <si>
    <t>Simulation 889</t>
  </si>
  <si>
    <t>Simulation 890</t>
  </si>
  <si>
    <t>Simulation 891</t>
  </si>
  <si>
    <t>Simulation 892</t>
  </si>
  <si>
    <t>Simulation 893</t>
  </si>
  <si>
    <t>Simulation 894</t>
  </si>
  <si>
    <t>Simulation 895</t>
  </si>
  <si>
    <t>Simulation 896</t>
  </si>
  <si>
    <t>Simulation 897</t>
  </si>
  <si>
    <t>Simulation 898</t>
  </si>
  <si>
    <t>Simulation 899</t>
  </si>
  <si>
    <t>Simulation 900</t>
  </si>
  <si>
    <t>Simulation 901</t>
  </si>
  <si>
    <t>Simulation 902</t>
  </si>
  <si>
    <t>Simulation 903</t>
  </si>
  <si>
    <t>Simulation 904</t>
  </si>
  <si>
    <t>Simulation 905</t>
  </si>
  <si>
    <t>Simulation 906</t>
  </si>
  <si>
    <t>Simulation 907</t>
  </si>
  <si>
    <t>Simulation 908</t>
  </si>
  <si>
    <t>Simulation 909</t>
  </si>
  <si>
    <t>Simulation 910</t>
  </si>
  <si>
    <t>Simulation 911</t>
  </si>
  <si>
    <t>Simulation 912</t>
  </si>
  <si>
    <t>Simulation 913</t>
  </si>
  <si>
    <t>Simulation 914</t>
  </si>
  <si>
    <t>Simulation 915</t>
  </si>
  <si>
    <t>Simulation 916</t>
  </si>
  <si>
    <t>Simulation 917</t>
  </si>
  <si>
    <t>Simulation 918</t>
  </si>
  <si>
    <t>Simulation 919</t>
  </si>
  <si>
    <t>Simulation 920</t>
  </si>
  <si>
    <t>Simulation 921</t>
  </si>
  <si>
    <t>Simulation 922</t>
  </si>
  <si>
    <t>Simulation 923</t>
  </si>
  <si>
    <t>Simulation 924</t>
  </si>
  <si>
    <t>Simulation 925</t>
  </si>
  <si>
    <t>Simulation 926</t>
  </si>
  <si>
    <t>Simulation 927</t>
  </si>
  <si>
    <t>Simulation 928</t>
  </si>
  <si>
    <t>Simulation 929</t>
  </si>
  <si>
    <t>Simulation 930</t>
  </si>
  <si>
    <t>Simulation 931</t>
  </si>
  <si>
    <t>Simulation 932</t>
  </si>
  <si>
    <t>Simulation 933</t>
  </si>
  <si>
    <t>Simulation 934</t>
  </si>
  <si>
    <t>Simulation 935</t>
  </si>
  <si>
    <t>Simulation 936</t>
  </si>
  <si>
    <t>Simulation 937</t>
  </si>
  <si>
    <t>Simulation 938</t>
  </si>
  <si>
    <t>Simulation 939</t>
  </si>
  <si>
    <t>Simulation 940</t>
  </si>
  <si>
    <t>Simulation 941</t>
  </si>
  <si>
    <t>Simulation 942</t>
  </si>
  <si>
    <t>Simulation 943</t>
  </si>
  <si>
    <t>Simulation 944</t>
  </si>
  <si>
    <t>Simulation 945</t>
  </si>
  <si>
    <t>Simulation 946</t>
  </si>
  <si>
    <t>Simulation 947</t>
  </si>
  <si>
    <t>Simulation 948</t>
  </si>
  <si>
    <t>Simulation 949</t>
  </si>
  <si>
    <t>Simulation 950</t>
  </si>
  <si>
    <t>Simulation 951</t>
  </si>
  <si>
    <t>Simulation 952</t>
  </si>
  <si>
    <t>Simulation 953</t>
  </si>
  <si>
    <t>Simulation 954</t>
  </si>
  <si>
    <t>Simulation 955</t>
  </si>
  <si>
    <t>Simulation 956</t>
  </si>
  <si>
    <t>Simulation 957</t>
  </si>
  <si>
    <t>Simulation 958</t>
  </si>
  <si>
    <t>Simulation 959</t>
  </si>
  <si>
    <t>Simulation 960</t>
  </si>
  <si>
    <t>Simulation 961</t>
  </si>
  <si>
    <t>Simulation 962</t>
  </si>
  <si>
    <t>Simulation 963</t>
  </si>
  <si>
    <t>Simulation 964</t>
  </si>
  <si>
    <t>Simulation 965</t>
  </si>
  <si>
    <t>Simulation 966</t>
  </si>
  <si>
    <t>Simulation 967</t>
  </si>
  <si>
    <t>Simulation 968</t>
  </si>
  <si>
    <t>Simulation 969</t>
  </si>
  <si>
    <t>Simulation 970</t>
  </si>
  <si>
    <t>Simulation 971</t>
  </si>
  <si>
    <t>Simulation 972</t>
  </si>
  <si>
    <t>Simulation 973</t>
  </si>
  <si>
    <t>Simulation 974</t>
  </si>
  <si>
    <t>Simulation 975</t>
  </si>
  <si>
    <t>Simulation 976</t>
  </si>
  <si>
    <t>Simulation 977</t>
  </si>
  <si>
    <t>Simulation 978</t>
  </si>
  <si>
    <t>Simulation 979</t>
  </si>
  <si>
    <t>Simulation 980</t>
  </si>
  <si>
    <t>Simulation 981</t>
  </si>
  <si>
    <t>Simulation 982</t>
  </si>
  <si>
    <t>Simulation 983</t>
  </si>
  <si>
    <t>Simulation 984</t>
  </si>
  <si>
    <t>Simulation 985</t>
  </si>
  <si>
    <t>Simulation 986</t>
  </si>
  <si>
    <t>Simulation 987</t>
  </si>
  <si>
    <t>Simulation 988</t>
  </si>
  <si>
    <t>Simulation 989</t>
  </si>
  <si>
    <t>Simulation 990</t>
  </si>
  <si>
    <t>Simulation 991</t>
  </si>
  <si>
    <t>Simulation 992</t>
  </si>
  <si>
    <t>Simulation 993</t>
  </si>
  <si>
    <t>Simulation 994</t>
  </si>
  <si>
    <t>Simulation 995</t>
  </si>
  <si>
    <t>Simulation 996</t>
  </si>
  <si>
    <t>Simulation 997</t>
  </si>
  <si>
    <t>Simulation 998</t>
  </si>
  <si>
    <t>Simulation 999</t>
  </si>
  <si>
    <t>Simulation 1000</t>
  </si>
  <si>
    <t>Median</t>
  </si>
  <si>
    <t>Historical &amp; Model Projection Chart</t>
  </si>
  <si>
    <t>10 Year Projection</t>
  </si>
  <si>
    <t>Historical</t>
  </si>
  <si>
    <t>30 Year Median</t>
  </si>
  <si>
    <t>30 Year 10th Percentile</t>
  </si>
  <si>
    <t>30 Year 90th Percentile</t>
  </si>
  <si>
    <t>10th Percentile</t>
  </si>
  <si>
    <t>90th Percentile</t>
  </si>
  <si>
    <t>CHART DATA</t>
  </si>
  <si>
    <t>Monte Carlo Simulation Results Outputs</t>
  </si>
  <si>
    <t>10 Year Results</t>
  </si>
  <si>
    <t>Band Lower</t>
  </si>
  <si>
    <t>Band Width</t>
  </si>
  <si>
    <t>Historical &amp; Inflation-Adjusted Model Projection Chart</t>
  </si>
  <si>
    <t>Returns Breakdown Table</t>
  </si>
  <si>
    <t>Component</t>
  </si>
  <si>
    <t>Value</t>
  </si>
  <si>
    <t>Notes</t>
  </si>
  <si>
    <t>Valuation Change</t>
  </si>
  <si>
    <t>Nominal Return</t>
  </si>
  <si>
    <t>Inflation-adjusted</t>
  </si>
  <si>
    <t>CPI assumption</t>
  </si>
  <si>
    <t>Sum of components</t>
  </si>
  <si>
    <t>Mean reversion to historical PE</t>
  </si>
  <si>
    <t>Yearly Growth</t>
  </si>
  <si>
    <t>Return growth assumption</t>
  </si>
  <si>
    <t>Current_Level</t>
  </si>
  <si>
    <t>Yearly_Growth</t>
  </si>
  <si>
    <t>*June 2026</t>
  </si>
  <si>
    <t>Expected Yearly Return</t>
  </si>
  <si>
    <t>Starting Price Level</t>
  </si>
  <si>
    <t>(Extrapolated to beginning of month close)</t>
  </si>
  <si>
    <t>Adjusted Close</t>
  </si>
  <si>
    <t>10 Year Price Level</t>
  </si>
  <si>
    <t>Price Level ($)</t>
  </si>
  <si>
    <t>Forward Scenarios</t>
  </si>
  <si>
    <t>Monte Carlo Outputs</t>
  </si>
  <si>
    <t>Bear PFE</t>
  </si>
  <si>
    <t>Base PFE</t>
  </si>
  <si>
    <t>Bull PFE</t>
  </si>
  <si>
    <t>Historical PFE (EOY)</t>
  </si>
  <si>
    <t>Projected PFE</t>
  </si>
  <si>
    <t>Inflation-Adjusted Projected PFE</t>
  </si>
  <si>
    <t>Pfizer annual yield</t>
  </si>
  <si>
    <t>(Lowered to reflect mature growth)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</si>
</sst>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%"/>
    <numFmt numFmtId="165" formatCode="0.00000"/>
    <numFmt numFmtId="166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17" fontId="1" fillId="0" borderId="0" xfId="0" applyNumberFormat="1" applyFont="1"/>
    <xf numFmtId="10" fontId="0" fillId="0" borderId="0" xfId="0" applyNumberFormat="1"/>
    <xf numFmtId="14" fontId="0" fillId="0" borderId="0" xfId="0" applyNumberFormat="1"/>
    <xf numFmtId="4" fontId="0" fillId="0" borderId="0" xfId="0" applyNumberFormat="1"/>
    <xf numFmtId="10" fontId="0" fillId="0" borderId="0" xfId="0" applyNumberFormat="1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0" fontId="0" fillId="0" borderId="0" xfId="1" applyNumberFormat="1" applyFont="1"/>
    <xf numFmtId="43" fontId="0" fillId="0" borderId="0" xfId="2" applyFont="1"/>
    <xf numFmtId="10" fontId="0" fillId="0" borderId="0" xfId="3" applyNumberFormat="1" applyFont="1"/>
    <xf numFmtId="164" fontId="0" fillId="0" borderId="0" xfId="3" applyNumberFormat="1" applyFont="1"/>
    <xf numFmtId="17" fontId="0" fillId="0" borderId="0" xfId="0" applyNumberFormat="1"/>
    <xf numFmtId="8" fontId="0" fillId="0" borderId="0" xfId="0" applyNumberFormat="1"/>
    <xf numFmtId="6" fontId="0" fillId="0" borderId="0" xfId="0" applyNumberFormat="1"/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PFE Historical Performance &amp; Forward Projections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Charts!$C$4</c:f>
              <c:strCache>
                <c:ptCount val="1"/>
                <c:pt idx="0">
                  <c:v>Historical PFE (EOY)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Charts!$B$5:$B$35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Charts!$C$5:$C$35</c:f>
              <c:numCache>
                <c:formatCode>General</c:formatCode>
                <c:ptCount val="31"/>
                <c:pt idx="0">
                  <c:v>10.68</c:v>
                </c:pt>
                <c:pt idx="1">
                  <c:v>9.9499999999999993</c:v>
                </c:pt>
                <c:pt idx="2">
                  <c:v>6.62</c:v>
                </c:pt>
                <c:pt idx="3">
                  <c:v>8.92</c:v>
                </c:pt>
                <c:pt idx="4" formatCode="#,##0.00">
                  <c:v>9.08</c:v>
                </c:pt>
                <c:pt idx="5" formatCode="#,##0.00">
                  <c:v>11.11</c:v>
                </c:pt>
                <c:pt idx="6" formatCode="#,##0.00">
                  <c:v>14.72</c:v>
                </c:pt>
                <c:pt idx="7" formatCode="#,##0.00">
                  <c:v>16.95</c:v>
                </c:pt>
                <c:pt idx="8" formatCode="#,##0.00">
                  <c:v>18.04</c:v>
                </c:pt>
                <c:pt idx="9" formatCode="#,##0.00">
                  <c:v>18.190000000000001</c:v>
                </c:pt>
                <c:pt idx="10" formatCode="#,##0.00">
                  <c:v>19.64</c:v>
                </c:pt>
                <c:pt idx="11" formatCode="#,##0.00">
                  <c:v>23.83</c:v>
                </c:pt>
                <c:pt idx="12" formatCode="#,##0.00">
                  <c:v>28.29</c:v>
                </c:pt>
                <c:pt idx="13" formatCode="#,##0.00">
                  <c:v>25.74</c:v>
                </c:pt>
                <c:pt idx="14" formatCode="#,##0.00">
                  <c:v>27.22</c:v>
                </c:pt>
                <c:pt idx="15" formatCode="#,##0.00">
                  <c:v>41.51</c:v>
                </c:pt>
                <c:pt idx="16" formatCode="#,##0.00">
                  <c:v>35.92</c:v>
                </c:pt>
                <c:pt idx="17" formatCode="#,##0.00">
                  <c:v>23.03</c:v>
                </c:pt>
                <c:pt idx="18" formatCode="#,##0.00">
                  <c:v>23.93</c:v>
                </c:pt>
                <c:pt idx="19" formatCode="#,##0.00">
                  <c:v>25.58</c:v>
                </c:pt>
                <c:pt idx="20" formatCode="#,##0.00">
                  <c:v>26</c:v>
                </c:pt>
                <c:pt idx="21" formatCode="#,##0.00">
                  <c:v>27.699972926201621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6B-4035-8BBB-571F2197FBA8}"/>
            </c:ext>
          </c:extLst>
        </c:ser>
        <c:ser>
          <c:idx val="1"/>
          <c:order val="1"/>
          <c:tx>
            <c:strRef>
              <c:f>Charts!$D$4</c:f>
              <c:strCache>
                <c:ptCount val="1"/>
                <c:pt idx="0">
                  <c:v>Projected PFE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Charts!$B$5:$B$35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Charts!$D$5:$D$35</c:f>
              <c:numCache>
                <c:formatCode>General</c:formatCode>
                <c:ptCount val="31"/>
                <c:pt idx="21" formatCode="_(* #,##0.00_);_(* \(#,##0.00\);_(* &quot;-&quot;??_);_(@_)">
                  <c:v>27.699972926201621</c:v>
                </c:pt>
                <c:pt idx="22" formatCode="_(* #,##0.00_);_(* \(#,##0.00\);_(* &quot;-&quot;??_);_(@_)">
                  <c:v>29.511096158165493</c:v>
                </c:pt>
                <c:pt idx="23" formatCode="_(* #,##0.00_);_(* \(#,##0.00\);_(* &quot;-&quot;??_);_(@_)">
                  <c:v>31.440637100142958</c:v>
                </c:pt>
                <c:pt idx="24" formatCode="_(* #,##0.00_);_(* \(#,##0.00\);_(* &quot;-&quot;??_);_(@_)">
                  <c:v>33.496338325249624</c:v>
                </c:pt>
                <c:pt idx="25" formatCode="_(* #,##0.00_);_(* \(#,##0.00\);_(* &quot;-&quot;??_);_(@_)">
                  <c:v>35.686448643704011</c:v>
                </c:pt>
                <c:pt idx="26" formatCode="_(* #,##0.00_);_(* \(#,##0.00\);_(* &quot;-&quot;??_);_(@_)">
                  <c:v>38.019756202418684</c:v>
                </c:pt>
                <c:pt idx="27" formatCode="_(* #,##0.00_);_(* \(#,##0.00\);_(* &quot;-&quot;??_);_(@_)">
                  <c:v>40.505623748760911</c:v>
                </c:pt>
                <c:pt idx="28" formatCode="_(* #,##0.00_);_(* \(#,##0.00\);_(* &quot;-&quot;??_);_(@_)">
                  <c:v>43.154026199984102</c:v>
                </c:pt>
                <c:pt idx="29" formatCode="_(* #,##0.00_);_(* \(#,##0.00\);_(* &quot;-&quot;??_);_(@_)">
                  <c:v>45.975590669082891</c:v>
                </c:pt>
                <c:pt idx="30" formatCode="_(* #,##0.00_);_(* \(#,##0.00\);_(* &quot;-&quot;??_);_(@_)">
                  <c:v>48.981639107681694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6B-4035-8BBB-571F2197FB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1480623"/>
        <c:axId val="1281479663"/>
      </c:lineChart>
      <c:catAx>
        <c:axId val="1281480623"/>
        <c:scaling>
          <c:orientation val="minMax"/>
        </c:scaling>
        <c:delete val="0"/>
        <c:axPos val="b"/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479663"/>
        <c:crosses val="autoZero"/>
        <c:auto val="1"/>
        <c:lblAlgn val="ctr"/>
        <c:lblOffset val="100"/>
        <c:noMultiLvlLbl val="0"/>
      </c:catAx>
      <c:valAx>
        <c:axId val="1281479663"/>
        <c:scaling>
          <c:orientation val="minMax"/>
          <c:max val="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480623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PFE Forward</a:t>
            </a:r>
            <a:r>
              <a:rPr lang="en-US" baseline="0"/>
              <a:t> Scenarios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Charts!$AI$4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Charts!$AH$5:$AH$35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Charts!$AI$5:$AI$35</c:f>
              <c:numCache>
                <c:formatCode>General</c:formatCode>
                <c:ptCount val="31"/>
                <c:pt idx="0">
                  <c:v>10.68</c:v>
                </c:pt>
                <c:pt idx="1">
                  <c:v>9.9499999999999993</c:v>
                </c:pt>
                <c:pt idx="2">
                  <c:v>6.62</c:v>
                </c:pt>
                <c:pt idx="3">
                  <c:v>8.92</c:v>
                </c:pt>
                <c:pt idx="4" formatCode="#,##0.00">
                  <c:v>9.08</c:v>
                </c:pt>
                <c:pt idx="5" formatCode="#,##0.00">
                  <c:v>11.11</c:v>
                </c:pt>
                <c:pt idx="6" formatCode="#,##0.00">
                  <c:v>14.72</c:v>
                </c:pt>
                <c:pt idx="7" formatCode="#,##0.00">
                  <c:v>16.95</c:v>
                </c:pt>
                <c:pt idx="8" formatCode="#,##0.00">
                  <c:v>18.04</c:v>
                </c:pt>
                <c:pt idx="9" formatCode="#,##0.00">
                  <c:v>18.190000000000001</c:v>
                </c:pt>
                <c:pt idx="10" formatCode="#,##0.00">
                  <c:v>19.64</c:v>
                </c:pt>
                <c:pt idx="11" formatCode="#,##0.00">
                  <c:v>23.83</c:v>
                </c:pt>
                <c:pt idx="12" formatCode="#,##0.00">
                  <c:v>28.29</c:v>
                </c:pt>
                <c:pt idx="13" formatCode="#,##0.00">
                  <c:v>25.74</c:v>
                </c:pt>
                <c:pt idx="14" formatCode="#,##0.00">
                  <c:v>27.22</c:v>
                </c:pt>
                <c:pt idx="15" formatCode="#,##0.00">
                  <c:v>41.51</c:v>
                </c:pt>
                <c:pt idx="16" formatCode="#,##0.00">
                  <c:v>35.92</c:v>
                </c:pt>
                <c:pt idx="17" formatCode="#,##0.00">
                  <c:v>23.03</c:v>
                </c:pt>
                <c:pt idx="18" formatCode="#,##0.00">
                  <c:v>23.93</c:v>
                </c:pt>
                <c:pt idx="19" formatCode="#,##0.00">
                  <c:v>25.58</c:v>
                </c:pt>
                <c:pt idx="20" formatCode="0.00">
                  <c:v>26</c:v>
                </c:pt>
                <c:pt idx="21" formatCode="0.00">
                  <c:v>27.699972926201621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B3-4993-8379-202CA4EF6B40}"/>
            </c:ext>
          </c:extLst>
        </c:ser>
        <c:ser>
          <c:idx val="1"/>
          <c:order val="1"/>
          <c:tx>
            <c:strRef>
              <c:f>Charts!$AJ$4</c:f>
              <c:strCache>
                <c:ptCount val="1"/>
                <c:pt idx="0">
                  <c:v>Bear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Charts!$AH$5:$AH$35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Charts!$AJ$5:$AJ$35</c:f>
              <c:numCache>
                <c:formatCode>General</c:formatCode>
                <c:ptCount val="31"/>
                <c:pt idx="21" formatCode="0.00">
                  <c:v>26.468</c:v>
                </c:pt>
                <c:pt idx="22">
                  <c:v>26.944424000000001</c:v>
                </c:pt>
                <c:pt idx="23">
                  <c:v>27.429423632000002</c:v>
                </c:pt>
                <c:pt idx="24">
                  <c:v>27.923153257376004</c:v>
                </c:pt>
                <c:pt idx="25">
                  <c:v>28.425770016008773</c:v>
                </c:pt>
                <c:pt idx="26">
                  <c:v>28.937433876296932</c:v>
                </c:pt>
                <c:pt idx="27">
                  <c:v>29.458307686070277</c:v>
                </c:pt>
                <c:pt idx="28">
                  <c:v>29.988557224419544</c:v>
                </c:pt>
                <c:pt idx="29">
                  <c:v>30.528351254459096</c:v>
                </c:pt>
                <c:pt idx="30">
                  <c:v>31.077861577039361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B3-4993-8379-202CA4EF6B40}"/>
            </c:ext>
          </c:extLst>
        </c:ser>
        <c:ser>
          <c:idx val="2"/>
          <c:order val="2"/>
          <c:tx>
            <c:strRef>
              <c:f>Charts!$AK$4</c:f>
              <c:strCache>
                <c:ptCount val="1"/>
                <c:pt idx="0">
                  <c:v>Base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Charts!$AH$5:$AH$35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Charts!$AK$5:$AK$35</c:f>
              <c:numCache>
                <c:formatCode>General</c:formatCode>
                <c:ptCount val="31"/>
                <c:pt idx="21">
                  <c:v>27.699972926201621</c:v>
                </c:pt>
                <c:pt idx="22">
                  <c:v>29.511096158165493</c:v>
                </c:pt>
                <c:pt idx="23">
                  <c:v>31.440637100142958</c:v>
                </c:pt>
                <c:pt idx="24">
                  <c:v>33.496338325249624</c:v>
                </c:pt>
                <c:pt idx="25">
                  <c:v>35.686448643704011</c:v>
                </c:pt>
                <c:pt idx="26">
                  <c:v>38.019756202418684</c:v>
                </c:pt>
                <c:pt idx="27">
                  <c:v>40.505623748760911</c:v>
                </c:pt>
                <c:pt idx="28">
                  <c:v>43.154026199984102</c:v>
                </c:pt>
                <c:pt idx="29">
                  <c:v>45.975590669082891</c:v>
                </c:pt>
                <c:pt idx="30">
                  <c:v>48.981639107681694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B3-4993-8379-202CA4EF6B40}"/>
            </c:ext>
          </c:extLst>
        </c:ser>
        <c:ser>
          <c:idx val="3"/>
          <c:order val="3"/>
          <c:tx>
            <c:strRef>
              <c:f>Charts!$AL$4</c:f>
              <c:strCache>
                <c:ptCount val="1"/>
                <c:pt idx="0">
                  <c:v>Bull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Charts!$AH$5:$AH$35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Charts!$AL$5:$AL$35</c:f>
              <c:numCache>
                <c:formatCode>General</c:formatCode>
                <c:ptCount val="31"/>
                <c:pt idx="21">
                  <c:v>29.067999999999998</c:v>
                </c:pt>
                <c:pt idx="22">
                  <c:v>32.498023999999994</c:v>
                </c:pt>
                <c:pt idx="23">
                  <c:v>36.332790831999986</c:v>
                </c:pt>
                <c:pt idx="24">
                  <c:v>40.620060150175981</c:v>
                </c:pt>
                <c:pt idx="25">
                  <c:v>45.413227247896742</c:v>
                </c:pt>
                <c:pt idx="26">
                  <c:v>50.771988063148555</c:v>
                </c:pt>
                <c:pt idx="27">
                  <c:v>56.763082654600076</c:v>
                </c:pt>
                <c:pt idx="28">
                  <c:v>63.461126407842876</c:v>
                </c:pt>
                <c:pt idx="29">
                  <c:v>70.949539323968324</c:v>
                </c:pt>
                <c:pt idx="30">
                  <c:v>79.321584964196575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5B3-4993-8379-202CA4EF6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9470879"/>
        <c:axId val="1449472319"/>
      </c:lineChart>
      <c:catAx>
        <c:axId val="1449470879"/>
        <c:scaling>
          <c:orientation val="minMax"/>
        </c:scaling>
        <c:delete val="0"/>
        <c:axPos val="b"/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472319"/>
        <c:crosses val="autoZero"/>
        <c:auto val="1"/>
        <c:lblAlgn val="ctr"/>
        <c:lblOffset val="100"/>
        <c:noMultiLvlLbl val="0"/>
      </c:catAx>
      <c:valAx>
        <c:axId val="1449472319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470879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 Year Monte Carlo Simulation 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Charts!$AI$42:$AI$1041</c:f>
              <c:numCache>
                <c:formatCode>General</c:formatCode>
                <c:ptCount val="1000"/>
                <c:pt idx="0">
                  <c:v>33.625842575975973</c:v>
                </c:pt>
                <c:pt idx="1">
                  <c:v>17.502209132531387</c:v>
                </c:pt>
                <c:pt idx="2">
                  <c:v>24.809947202757748</c:v>
                </c:pt>
                <c:pt idx="3">
                  <c:v>56.521663157847129</c:v>
                </c:pt>
                <c:pt idx="4">
                  <c:v>58.839310322408188</c:v>
                </c:pt>
                <c:pt idx="5">
                  <c:v>15.610945864035491</c:v>
                </c:pt>
                <c:pt idx="6">
                  <c:v>19.677257205303356</c:v>
                </c:pt>
                <c:pt idx="7">
                  <c:v>74.541502571633657</c:v>
                </c:pt>
                <c:pt idx="8">
                  <c:v>49.621976444731857</c:v>
                </c:pt>
                <c:pt idx="9">
                  <c:v>30.908361042750418</c:v>
                </c:pt>
                <c:pt idx="10">
                  <c:v>41.819592412581066</c:v>
                </c:pt>
                <c:pt idx="11">
                  <c:v>89.342613988707825</c:v>
                </c:pt>
                <c:pt idx="12">
                  <c:v>23.766008991492033</c:v>
                </c:pt>
                <c:pt idx="13">
                  <c:v>25.461183298034427</c:v>
                </c:pt>
                <c:pt idx="14">
                  <c:v>78.7713737148825</c:v>
                </c:pt>
                <c:pt idx="15">
                  <c:v>59.238456513650874</c:v>
                </c:pt>
                <c:pt idx="16">
                  <c:v>44.55224291030229</c:v>
                </c:pt>
                <c:pt idx="17">
                  <c:v>44.385214187801964</c:v>
                </c:pt>
                <c:pt idx="18">
                  <c:v>24.617986122920922</c:v>
                </c:pt>
                <c:pt idx="19">
                  <c:v>24.09908368442143</c:v>
                </c:pt>
                <c:pt idx="20">
                  <c:v>51.388563239292786</c:v>
                </c:pt>
                <c:pt idx="21">
                  <c:v>34.303391818681263</c:v>
                </c:pt>
                <c:pt idx="22">
                  <c:v>18.162166706295004</c:v>
                </c:pt>
                <c:pt idx="23">
                  <c:v>31.675507403300372</c:v>
                </c:pt>
                <c:pt idx="24">
                  <c:v>36.777570191475469</c:v>
                </c:pt>
                <c:pt idx="25">
                  <c:v>94.184513039552556</c:v>
                </c:pt>
                <c:pt idx="26">
                  <c:v>19.413379945556002</c:v>
                </c:pt>
                <c:pt idx="27">
                  <c:v>45.642435929794345</c:v>
                </c:pt>
                <c:pt idx="28">
                  <c:v>65.226825288140915</c:v>
                </c:pt>
                <c:pt idx="29">
                  <c:v>82.639659776291381</c:v>
                </c:pt>
                <c:pt idx="30">
                  <c:v>23.327808064039594</c:v>
                </c:pt>
                <c:pt idx="31">
                  <c:v>43.410339240840244</c:v>
                </c:pt>
                <c:pt idx="32">
                  <c:v>65.419879306382171</c:v>
                </c:pt>
                <c:pt idx="33">
                  <c:v>44.14248470995917</c:v>
                </c:pt>
                <c:pt idx="34">
                  <c:v>40.930528727422896</c:v>
                </c:pt>
                <c:pt idx="35">
                  <c:v>58.589837963898866</c:v>
                </c:pt>
                <c:pt idx="36">
                  <c:v>54.159401593258266</c:v>
                </c:pt>
                <c:pt idx="37">
                  <c:v>100.81683511845496</c:v>
                </c:pt>
                <c:pt idx="38">
                  <c:v>52.305345257049453</c:v>
                </c:pt>
                <c:pt idx="39">
                  <c:v>59.863681984901227</c:v>
                </c:pt>
                <c:pt idx="40">
                  <c:v>51.305146930256662</c:v>
                </c:pt>
                <c:pt idx="41">
                  <c:v>100.05164812617028</c:v>
                </c:pt>
                <c:pt idx="42">
                  <c:v>40.107866946617513</c:v>
                </c:pt>
                <c:pt idx="43">
                  <c:v>25.268330169227116</c:v>
                </c:pt>
                <c:pt idx="44">
                  <c:v>23.237792429139077</c:v>
                </c:pt>
                <c:pt idx="45">
                  <c:v>18.437484629158057</c:v>
                </c:pt>
                <c:pt idx="46">
                  <c:v>135.52289170607841</c:v>
                </c:pt>
                <c:pt idx="47">
                  <c:v>33.473959277026324</c:v>
                </c:pt>
                <c:pt idx="48">
                  <c:v>33.948846256162582</c:v>
                </c:pt>
                <c:pt idx="49">
                  <c:v>68.778468071730074</c:v>
                </c:pt>
                <c:pt idx="50">
                  <c:v>54.031096857210848</c:v>
                </c:pt>
                <c:pt idx="51">
                  <c:v>37.387615173489117</c:v>
                </c:pt>
                <c:pt idx="52">
                  <c:v>47.805951348204871</c:v>
                </c:pt>
                <c:pt idx="53">
                  <c:v>43.785572635381129</c:v>
                </c:pt>
                <c:pt idx="54">
                  <c:v>21.637436036837485</c:v>
                </c:pt>
                <c:pt idx="55">
                  <c:v>34.626138437212056</c:v>
                </c:pt>
                <c:pt idx="56">
                  <c:v>17.679709778479939</c:v>
                </c:pt>
                <c:pt idx="57">
                  <c:v>162.12307947250889</c:v>
                </c:pt>
                <c:pt idx="58">
                  <c:v>46.122840174280071</c:v>
                </c:pt>
                <c:pt idx="59">
                  <c:v>57.660616152482653</c:v>
                </c:pt>
                <c:pt idx="60">
                  <c:v>34.356479837191131</c:v>
                </c:pt>
                <c:pt idx="61">
                  <c:v>90.153477065208918</c:v>
                </c:pt>
                <c:pt idx="62">
                  <c:v>76.532470180352263</c:v>
                </c:pt>
                <c:pt idx="63">
                  <c:v>19.161673538558567</c:v>
                </c:pt>
                <c:pt idx="64">
                  <c:v>42.991089180442252</c:v>
                </c:pt>
                <c:pt idx="65">
                  <c:v>70.483984017309695</c:v>
                </c:pt>
                <c:pt idx="66">
                  <c:v>67.129662484725571</c:v>
                </c:pt>
                <c:pt idx="67">
                  <c:v>15.512638046448922</c:v>
                </c:pt>
                <c:pt idx="68">
                  <c:v>85.970272810264319</c:v>
                </c:pt>
                <c:pt idx="69">
                  <c:v>35.500072808891318</c:v>
                </c:pt>
                <c:pt idx="70">
                  <c:v>55.761336909314913</c:v>
                </c:pt>
                <c:pt idx="71">
                  <c:v>96.318577044384028</c:v>
                </c:pt>
                <c:pt idx="72">
                  <c:v>17.379624663673752</c:v>
                </c:pt>
                <c:pt idx="73">
                  <c:v>30.614308793458061</c:v>
                </c:pt>
                <c:pt idx="74">
                  <c:v>15.305571225323675</c:v>
                </c:pt>
                <c:pt idx="75">
                  <c:v>39.763639221386391</c:v>
                </c:pt>
                <c:pt idx="76">
                  <c:v>37.458238055306062</c:v>
                </c:pt>
                <c:pt idx="77">
                  <c:v>47.44483145611779</c:v>
                </c:pt>
                <c:pt idx="78">
                  <c:v>39.507915394397003</c:v>
                </c:pt>
                <c:pt idx="79">
                  <c:v>20.413479763821325</c:v>
                </c:pt>
                <c:pt idx="80">
                  <c:v>45.479277833246215</c:v>
                </c:pt>
                <c:pt idx="81">
                  <c:v>36.34118594863714</c:v>
                </c:pt>
                <c:pt idx="82">
                  <c:v>56.429994161481176</c:v>
                </c:pt>
                <c:pt idx="83">
                  <c:v>67.046945758087205</c:v>
                </c:pt>
                <c:pt idx="84">
                  <c:v>95.285495338052471</c:v>
                </c:pt>
                <c:pt idx="85">
                  <c:v>28.97176562508832</c:v>
                </c:pt>
                <c:pt idx="86">
                  <c:v>44.999673617316532</c:v>
                </c:pt>
                <c:pt idx="87">
                  <c:v>30.117313739131571</c:v>
                </c:pt>
                <c:pt idx="88">
                  <c:v>33.826234872527671</c:v>
                </c:pt>
                <c:pt idx="89">
                  <c:v>68.398123565741585</c:v>
                </c:pt>
                <c:pt idx="90">
                  <c:v>78.574838121857525</c:v>
                </c:pt>
                <c:pt idx="91">
                  <c:v>35.435257821369269</c:v>
                </c:pt>
                <c:pt idx="92">
                  <c:v>29.153135918844775</c:v>
                </c:pt>
                <c:pt idx="93">
                  <c:v>39.947981372524765</c:v>
                </c:pt>
                <c:pt idx="94">
                  <c:v>159.34227368024031</c:v>
                </c:pt>
                <c:pt idx="95">
                  <c:v>54.143650792143717</c:v>
                </c:pt>
                <c:pt idx="96">
                  <c:v>24.214044958575826</c:v>
                </c:pt>
                <c:pt idx="97">
                  <c:v>17.185180239701459</c:v>
                </c:pt>
                <c:pt idx="98">
                  <c:v>40.602170608653559</c:v>
                </c:pt>
                <c:pt idx="99">
                  <c:v>45.06218579988537</c:v>
                </c:pt>
                <c:pt idx="100">
                  <c:v>21.114659172980417</c:v>
                </c:pt>
                <c:pt idx="101">
                  <c:v>179.81354086566253</c:v>
                </c:pt>
                <c:pt idx="102">
                  <c:v>41.437402163995152</c:v>
                </c:pt>
                <c:pt idx="103">
                  <c:v>50.689153783102704</c:v>
                </c:pt>
                <c:pt idx="104">
                  <c:v>25.968902029620779</c:v>
                </c:pt>
                <c:pt idx="105">
                  <c:v>71.947713361060437</c:v>
                </c:pt>
                <c:pt idx="106">
                  <c:v>41.491012003221137</c:v>
                </c:pt>
                <c:pt idx="107">
                  <c:v>19.039763933229249</c:v>
                </c:pt>
                <c:pt idx="108">
                  <c:v>32.611748044100686</c:v>
                </c:pt>
                <c:pt idx="109">
                  <c:v>56.475744528957968</c:v>
                </c:pt>
                <c:pt idx="110">
                  <c:v>50.19807339608753</c:v>
                </c:pt>
                <c:pt idx="111">
                  <c:v>26.318444999444189</c:v>
                </c:pt>
                <c:pt idx="112">
                  <c:v>28.836905885536364</c:v>
                </c:pt>
                <c:pt idx="113">
                  <c:v>46.217783256277947</c:v>
                </c:pt>
                <c:pt idx="114">
                  <c:v>58.776178180052057</c:v>
                </c:pt>
                <c:pt idx="115">
                  <c:v>35.966639096818128</c:v>
                </c:pt>
                <c:pt idx="116">
                  <c:v>62.820739860993257</c:v>
                </c:pt>
                <c:pt idx="117">
                  <c:v>62.993679184151318</c:v>
                </c:pt>
                <c:pt idx="118">
                  <c:v>59.530971609828235</c:v>
                </c:pt>
                <c:pt idx="119">
                  <c:v>43.720966528724482</c:v>
                </c:pt>
                <c:pt idx="120">
                  <c:v>53.228764946593138</c:v>
                </c:pt>
                <c:pt idx="121">
                  <c:v>35.603177994203172</c:v>
                </c:pt>
                <c:pt idx="122">
                  <c:v>32.064558609220228</c:v>
                </c:pt>
                <c:pt idx="123">
                  <c:v>81.432342881897995</c:v>
                </c:pt>
                <c:pt idx="124">
                  <c:v>42.884907078021335</c:v>
                </c:pt>
                <c:pt idx="125">
                  <c:v>36.342757132185383</c:v>
                </c:pt>
                <c:pt idx="126">
                  <c:v>43.795418961162106</c:v>
                </c:pt>
                <c:pt idx="127">
                  <c:v>25.026070677018712</c:v>
                </c:pt>
                <c:pt idx="128">
                  <c:v>67.709958192598236</c:v>
                </c:pt>
                <c:pt idx="129">
                  <c:v>22.726121590947244</c:v>
                </c:pt>
                <c:pt idx="130">
                  <c:v>35.311767476717179</c:v>
                </c:pt>
                <c:pt idx="131">
                  <c:v>93.682354015789159</c:v>
                </c:pt>
                <c:pt idx="132">
                  <c:v>39.173682130593285</c:v>
                </c:pt>
                <c:pt idx="133">
                  <c:v>65.935567577461939</c:v>
                </c:pt>
                <c:pt idx="134">
                  <c:v>19.276472214394758</c:v>
                </c:pt>
                <c:pt idx="135">
                  <c:v>92.238691742321635</c:v>
                </c:pt>
                <c:pt idx="136">
                  <c:v>74.988869892941835</c:v>
                </c:pt>
                <c:pt idx="137">
                  <c:v>45.206933516270006</c:v>
                </c:pt>
                <c:pt idx="138">
                  <c:v>36.956972054864032</c:v>
                </c:pt>
                <c:pt idx="139">
                  <c:v>62.704168920366371</c:v>
                </c:pt>
                <c:pt idx="140">
                  <c:v>58.956567563182247</c:v>
                </c:pt>
                <c:pt idx="141">
                  <c:v>40.361534239621683</c:v>
                </c:pt>
                <c:pt idx="142">
                  <c:v>75.012308510792337</c:v>
                </c:pt>
                <c:pt idx="143">
                  <c:v>69.734323698047731</c:v>
                </c:pt>
                <c:pt idx="144">
                  <c:v>34.842699845151166</c:v>
                </c:pt>
                <c:pt idx="145">
                  <c:v>245.22652505325257</c:v>
                </c:pt>
                <c:pt idx="146">
                  <c:v>39.148809466400238</c:v>
                </c:pt>
                <c:pt idx="147">
                  <c:v>60.036635125212101</c:v>
                </c:pt>
                <c:pt idx="148">
                  <c:v>44.800125163613984</c:v>
                </c:pt>
                <c:pt idx="149">
                  <c:v>112.03381934301341</c:v>
                </c:pt>
                <c:pt idx="150">
                  <c:v>66.023781545149276</c:v>
                </c:pt>
                <c:pt idx="151">
                  <c:v>55.342152023463051</c:v>
                </c:pt>
                <c:pt idx="152">
                  <c:v>131.85811760231496</c:v>
                </c:pt>
                <c:pt idx="153">
                  <c:v>52.001420816988251</c:v>
                </c:pt>
                <c:pt idx="154">
                  <c:v>34.338917730976668</c:v>
                </c:pt>
                <c:pt idx="155">
                  <c:v>41.034528678521717</c:v>
                </c:pt>
                <c:pt idx="156">
                  <c:v>66.695483475223384</c:v>
                </c:pt>
                <c:pt idx="157">
                  <c:v>83.198350191710503</c:v>
                </c:pt>
                <c:pt idx="158">
                  <c:v>45.851466384062427</c:v>
                </c:pt>
                <c:pt idx="159">
                  <c:v>29.27428674557687</c:v>
                </c:pt>
                <c:pt idx="160">
                  <c:v>53.804032689306489</c:v>
                </c:pt>
                <c:pt idx="161">
                  <c:v>37.630441648181822</c:v>
                </c:pt>
                <c:pt idx="162">
                  <c:v>43.829229876876944</c:v>
                </c:pt>
                <c:pt idx="163">
                  <c:v>56.12749840907815</c:v>
                </c:pt>
                <c:pt idx="164">
                  <c:v>37.521742421614519</c:v>
                </c:pt>
                <c:pt idx="165">
                  <c:v>35.684271195766996</c:v>
                </c:pt>
                <c:pt idx="166">
                  <c:v>35.274654082671134</c:v>
                </c:pt>
                <c:pt idx="167">
                  <c:v>13.927661384632918</c:v>
                </c:pt>
                <c:pt idx="168">
                  <c:v>42.692661952815008</c:v>
                </c:pt>
                <c:pt idx="169">
                  <c:v>50.408744761753226</c:v>
                </c:pt>
                <c:pt idx="170">
                  <c:v>44.304930162381844</c:v>
                </c:pt>
                <c:pt idx="171">
                  <c:v>37.512488724328975</c:v>
                </c:pt>
                <c:pt idx="172">
                  <c:v>55.490952839530046</c:v>
                </c:pt>
                <c:pt idx="173">
                  <c:v>23.902979474058597</c:v>
                </c:pt>
                <c:pt idx="174">
                  <c:v>48.900323358421133</c:v>
                </c:pt>
                <c:pt idx="175">
                  <c:v>43.025201135906464</c:v>
                </c:pt>
                <c:pt idx="176">
                  <c:v>80.092350402498738</c:v>
                </c:pt>
                <c:pt idx="177">
                  <c:v>31.67366935924662</c:v>
                </c:pt>
                <c:pt idx="178">
                  <c:v>67.458750299318453</c:v>
                </c:pt>
                <c:pt idx="179">
                  <c:v>94.342051547045571</c:v>
                </c:pt>
                <c:pt idx="180">
                  <c:v>28.73495778632283</c:v>
                </c:pt>
                <c:pt idx="181">
                  <c:v>77.366708050351605</c:v>
                </c:pt>
                <c:pt idx="182">
                  <c:v>53.955591156497228</c:v>
                </c:pt>
                <c:pt idx="183">
                  <c:v>107.30921151987688</c:v>
                </c:pt>
                <c:pt idx="184">
                  <c:v>75.133839587576844</c:v>
                </c:pt>
                <c:pt idx="185">
                  <c:v>39.462919192081259</c:v>
                </c:pt>
                <c:pt idx="186">
                  <c:v>71.538341753405419</c:v>
                </c:pt>
                <c:pt idx="187">
                  <c:v>234.95569522061143</c:v>
                </c:pt>
                <c:pt idx="188">
                  <c:v>14.813324465638161</c:v>
                </c:pt>
                <c:pt idx="189">
                  <c:v>29.940951545186334</c:v>
                </c:pt>
                <c:pt idx="190">
                  <c:v>60.9981984570897</c:v>
                </c:pt>
                <c:pt idx="191">
                  <c:v>37.567521116370813</c:v>
                </c:pt>
                <c:pt idx="192">
                  <c:v>63.894585671706977</c:v>
                </c:pt>
                <c:pt idx="193">
                  <c:v>36.252767123965</c:v>
                </c:pt>
                <c:pt idx="194">
                  <c:v>38.742428456850227</c:v>
                </c:pt>
                <c:pt idx="195">
                  <c:v>86.566116167415345</c:v>
                </c:pt>
                <c:pt idx="196">
                  <c:v>61.946110820858898</c:v>
                </c:pt>
                <c:pt idx="197">
                  <c:v>62.509380117130803</c:v>
                </c:pt>
                <c:pt idx="198">
                  <c:v>52.299876995668399</c:v>
                </c:pt>
                <c:pt idx="199">
                  <c:v>80.014305008804286</c:v>
                </c:pt>
                <c:pt idx="200">
                  <c:v>60.164773950836882</c:v>
                </c:pt>
                <c:pt idx="201">
                  <c:v>58.128997226489318</c:v>
                </c:pt>
                <c:pt idx="202">
                  <c:v>87.611878950564048</c:v>
                </c:pt>
                <c:pt idx="203">
                  <c:v>31.459086380214</c:v>
                </c:pt>
                <c:pt idx="204">
                  <c:v>18.847286282372867</c:v>
                </c:pt>
                <c:pt idx="205">
                  <c:v>45.894013737290727</c:v>
                </c:pt>
                <c:pt idx="206">
                  <c:v>32.947830393550717</c:v>
                </c:pt>
                <c:pt idx="207">
                  <c:v>11.374364754409729</c:v>
                </c:pt>
                <c:pt idx="208">
                  <c:v>35.28478023648497</c:v>
                </c:pt>
                <c:pt idx="209">
                  <c:v>69.578519336049723</c:v>
                </c:pt>
                <c:pt idx="210">
                  <c:v>51.055085732293186</c:v>
                </c:pt>
                <c:pt idx="211">
                  <c:v>55.383389985214841</c:v>
                </c:pt>
                <c:pt idx="212">
                  <c:v>28.79112844972229</c:v>
                </c:pt>
                <c:pt idx="213">
                  <c:v>40.691522840166925</c:v>
                </c:pt>
                <c:pt idx="214">
                  <c:v>19.765992415837982</c:v>
                </c:pt>
                <c:pt idx="215">
                  <c:v>35.199961960969105</c:v>
                </c:pt>
                <c:pt idx="216">
                  <c:v>36.194175287917147</c:v>
                </c:pt>
                <c:pt idx="217">
                  <c:v>102.51220186092216</c:v>
                </c:pt>
                <c:pt idx="218">
                  <c:v>75.432851674755653</c:v>
                </c:pt>
                <c:pt idx="219">
                  <c:v>48.77401995653716</c:v>
                </c:pt>
                <c:pt idx="220">
                  <c:v>24.01115815815923</c:v>
                </c:pt>
                <c:pt idx="221">
                  <c:v>23.477587909886655</c:v>
                </c:pt>
                <c:pt idx="222">
                  <c:v>39.075818717523198</c:v>
                </c:pt>
                <c:pt idx="223">
                  <c:v>132.86657185065812</c:v>
                </c:pt>
                <c:pt idx="224">
                  <c:v>25.713612682658479</c:v>
                </c:pt>
                <c:pt idx="225">
                  <c:v>32.965560722762476</c:v>
                </c:pt>
                <c:pt idx="226">
                  <c:v>61.229417828976082</c:v>
                </c:pt>
                <c:pt idx="227">
                  <c:v>37.749012698185453</c:v>
                </c:pt>
                <c:pt idx="228">
                  <c:v>46.937412948707056</c:v>
                </c:pt>
                <c:pt idx="229">
                  <c:v>45.072926920954011</c:v>
                </c:pt>
                <c:pt idx="230">
                  <c:v>21.878672963457515</c:v>
                </c:pt>
                <c:pt idx="231">
                  <c:v>48.483843355726634</c:v>
                </c:pt>
                <c:pt idx="232">
                  <c:v>75.615925721881979</c:v>
                </c:pt>
                <c:pt idx="233">
                  <c:v>68.199508594977971</c:v>
                </c:pt>
                <c:pt idx="234">
                  <c:v>40.488886620089872</c:v>
                </c:pt>
                <c:pt idx="235">
                  <c:v>20.197667323480527</c:v>
                </c:pt>
                <c:pt idx="236">
                  <c:v>53.474434281612041</c:v>
                </c:pt>
                <c:pt idx="237">
                  <c:v>39.880928110268705</c:v>
                </c:pt>
                <c:pt idx="238">
                  <c:v>38.26930790116193</c:v>
                </c:pt>
                <c:pt idx="239">
                  <c:v>61.289853878242042</c:v>
                </c:pt>
                <c:pt idx="240">
                  <c:v>71.476320468341385</c:v>
                </c:pt>
                <c:pt idx="241">
                  <c:v>20.942967344828052</c:v>
                </c:pt>
                <c:pt idx="242">
                  <c:v>58.821463047992864</c:v>
                </c:pt>
                <c:pt idx="243">
                  <c:v>82.267365307986623</c:v>
                </c:pt>
                <c:pt idx="244">
                  <c:v>56.214528975142699</c:v>
                </c:pt>
                <c:pt idx="245">
                  <c:v>61.5072617608106</c:v>
                </c:pt>
                <c:pt idx="246">
                  <c:v>42.719271310209344</c:v>
                </c:pt>
                <c:pt idx="247">
                  <c:v>67.849385984337729</c:v>
                </c:pt>
                <c:pt idx="248">
                  <c:v>21.196223954950046</c:v>
                </c:pt>
                <c:pt idx="249">
                  <c:v>27.4016558942606</c:v>
                </c:pt>
                <c:pt idx="250">
                  <c:v>62.080949766541288</c:v>
                </c:pt>
                <c:pt idx="251">
                  <c:v>27.11376132408957</c:v>
                </c:pt>
                <c:pt idx="252">
                  <c:v>93.787211921454642</c:v>
                </c:pt>
                <c:pt idx="253">
                  <c:v>72.735582078002423</c:v>
                </c:pt>
                <c:pt idx="254">
                  <c:v>38.553678340059456</c:v>
                </c:pt>
                <c:pt idx="255">
                  <c:v>49.903737299362199</c:v>
                </c:pt>
                <c:pt idx="256">
                  <c:v>23.332220070217797</c:v>
                </c:pt>
                <c:pt idx="257">
                  <c:v>37.864512875280418</c:v>
                </c:pt>
                <c:pt idx="258">
                  <c:v>40.683941878364514</c:v>
                </c:pt>
                <c:pt idx="259">
                  <c:v>37.215730245784208</c:v>
                </c:pt>
                <c:pt idx="260">
                  <c:v>24.794358618468184</c:v>
                </c:pt>
                <c:pt idx="261">
                  <c:v>74.807372387687224</c:v>
                </c:pt>
                <c:pt idx="262">
                  <c:v>68.333568761901844</c:v>
                </c:pt>
                <c:pt idx="263">
                  <c:v>65.429251475872604</c:v>
                </c:pt>
                <c:pt idx="264">
                  <c:v>45.512999615776614</c:v>
                </c:pt>
                <c:pt idx="265">
                  <c:v>51.790329355491423</c:v>
                </c:pt>
                <c:pt idx="266">
                  <c:v>30.364538966605675</c:v>
                </c:pt>
                <c:pt idx="267">
                  <c:v>25.123284683247125</c:v>
                </c:pt>
                <c:pt idx="268">
                  <c:v>24.245849170328039</c:v>
                </c:pt>
                <c:pt idx="269">
                  <c:v>120.90893482807117</c:v>
                </c:pt>
                <c:pt idx="270">
                  <c:v>47.25831614658486</c:v>
                </c:pt>
                <c:pt idx="271">
                  <c:v>21.919416473450372</c:v>
                </c:pt>
                <c:pt idx="272">
                  <c:v>129.35063204174986</c:v>
                </c:pt>
                <c:pt idx="273">
                  <c:v>108.05983123833629</c:v>
                </c:pt>
                <c:pt idx="274">
                  <c:v>70.880978707037158</c:v>
                </c:pt>
                <c:pt idx="275">
                  <c:v>30.124324692368784</c:v>
                </c:pt>
                <c:pt idx="276">
                  <c:v>63.188857018559247</c:v>
                </c:pt>
                <c:pt idx="277">
                  <c:v>46.416815571678598</c:v>
                </c:pt>
                <c:pt idx="278">
                  <c:v>50.861779273199147</c:v>
                </c:pt>
                <c:pt idx="279">
                  <c:v>40.857201395212542</c:v>
                </c:pt>
                <c:pt idx="280">
                  <c:v>40.114417285659741</c:v>
                </c:pt>
                <c:pt idx="281">
                  <c:v>54.664960067963477</c:v>
                </c:pt>
                <c:pt idx="282">
                  <c:v>29.437339823135265</c:v>
                </c:pt>
                <c:pt idx="283">
                  <c:v>39.742315104707707</c:v>
                </c:pt>
                <c:pt idx="284">
                  <c:v>48.751810514525033</c:v>
                </c:pt>
                <c:pt idx="285">
                  <c:v>108.17548726659325</c:v>
                </c:pt>
                <c:pt idx="286">
                  <c:v>63.454730163173927</c:v>
                </c:pt>
                <c:pt idx="287">
                  <c:v>29.960820563443313</c:v>
                </c:pt>
                <c:pt idx="288">
                  <c:v>122.30821577952439</c:v>
                </c:pt>
                <c:pt idx="289">
                  <c:v>24.027553278739067</c:v>
                </c:pt>
                <c:pt idx="290">
                  <c:v>43.357010313914984</c:v>
                </c:pt>
                <c:pt idx="291">
                  <c:v>35.878378082767462</c:v>
                </c:pt>
                <c:pt idx="292">
                  <c:v>20.142311409591333</c:v>
                </c:pt>
                <c:pt idx="293">
                  <c:v>61.297711292813858</c:v>
                </c:pt>
                <c:pt idx="294">
                  <c:v>76.970711387745609</c:v>
                </c:pt>
                <c:pt idx="295">
                  <c:v>29.024102640618278</c:v>
                </c:pt>
                <c:pt idx="296">
                  <c:v>45.031393552183118</c:v>
                </c:pt>
                <c:pt idx="297">
                  <c:v>183.67860519496651</c:v>
                </c:pt>
                <c:pt idx="298">
                  <c:v>30.452487656299926</c:v>
                </c:pt>
                <c:pt idx="299">
                  <c:v>46.164639081389929</c:v>
                </c:pt>
                <c:pt idx="300">
                  <c:v>45.063938004026539</c:v>
                </c:pt>
                <c:pt idx="301">
                  <c:v>72.282645633925284</c:v>
                </c:pt>
                <c:pt idx="302">
                  <c:v>43.793292975929177</c:v>
                </c:pt>
                <c:pt idx="303">
                  <c:v>29.613170020297847</c:v>
                </c:pt>
                <c:pt idx="304">
                  <c:v>46.344653610429177</c:v>
                </c:pt>
                <c:pt idx="305">
                  <c:v>31.070074177956176</c:v>
                </c:pt>
                <c:pt idx="306">
                  <c:v>34.112732715300112</c:v>
                </c:pt>
                <c:pt idx="307">
                  <c:v>54.02299490161348</c:v>
                </c:pt>
                <c:pt idx="308">
                  <c:v>60.371868049914134</c:v>
                </c:pt>
                <c:pt idx="309">
                  <c:v>75.179048666546564</c:v>
                </c:pt>
                <c:pt idx="310">
                  <c:v>36.256211368566106</c:v>
                </c:pt>
                <c:pt idx="311">
                  <c:v>23.774870966611946</c:v>
                </c:pt>
                <c:pt idx="312">
                  <c:v>39.664074121761708</c:v>
                </c:pt>
                <c:pt idx="313">
                  <c:v>33.542745141900731</c:v>
                </c:pt>
                <c:pt idx="314">
                  <c:v>33.811660551440617</c:v>
                </c:pt>
                <c:pt idx="315">
                  <c:v>52.48840704363456</c:v>
                </c:pt>
                <c:pt idx="316">
                  <c:v>39.881924429079461</c:v>
                </c:pt>
                <c:pt idx="317">
                  <c:v>78.329343331505868</c:v>
                </c:pt>
                <c:pt idx="318">
                  <c:v>44.793484854947216</c:v>
                </c:pt>
                <c:pt idx="319">
                  <c:v>35.07364874349134</c:v>
                </c:pt>
                <c:pt idx="320">
                  <c:v>25.421823344713236</c:v>
                </c:pt>
                <c:pt idx="321">
                  <c:v>114.51850245096762</c:v>
                </c:pt>
                <c:pt idx="322">
                  <c:v>153.33606881132474</c:v>
                </c:pt>
                <c:pt idx="323">
                  <c:v>20.176911435026909</c:v>
                </c:pt>
                <c:pt idx="324">
                  <c:v>40.754379639431107</c:v>
                </c:pt>
                <c:pt idx="325">
                  <c:v>15.055961239876618</c:v>
                </c:pt>
                <c:pt idx="326">
                  <c:v>53.504419203393347</c:v>
                </c:pt>
                <c:pt idx="327">
                  <c:v>48.113074865191315</c:v>
                </c:pt>
                <c:pt idx="328">
                  <c:v>37.666212165948437</c:v>
                </c:pt>
                <c:pt idx="329">
                  <c:v>39.411725640575</c:v>
                </c:pt>
                <c:pt idx="330">
                  <c:v>75.71837181851798</c:v>
                </c:pt>
                <c:pt idx="331">
                  <c:v>49.313765749764336</c:v>
                </c:pt>
                <c:pt idx="332">
                  <c:v>51.160619466450868</c:v>
                </c:pt>
                <c:pt idx="333">
                  <c:v>30.635663863810805</c:v>
                </c:pt>
                <c:pt idx="334">
                  <c:v>44.128549749337211</c:v>
                </c:pt>
                <c:pt idx="335">
                  <c:v>64.273357741076225</c:v>
                </c:pt>
                <c:pt idx="336">
                  <c:v>55.845486273250977</c:v>
                </c:pt>
                <c:pt idx="337">
                  <c:v>36.915224001646386</c:v>
                </c:pt>
                <c:pt idx="338">
                  <c:v>40.076090720613927</c:v>
                </c:pt>
                <c:pt idx="339">
                  <c:v>131.31042910942216</c:v>
                </c:pt>
                <c:pt idx="340">
                  <c:v>34.358162941114237</c:v>
                </c:pt>
                <c:pt idx="341">
                  <c:v>99.852723184667724</c:v>
                </c:pt>
                <c:pt idx="342">
                  <c:v>34.849106908183266</c:v>
                </c:pt>
                <c:pt idx="343">
                  <c:v>89.112736125630136</c:v>
                </c:pt>
                <c:pt idx="344">
                  <c:v>64.749658554731894</c:v>
                </c:pt>
                <c:pt idx="345">
                  <c:v>31.117336982700689</c:v>
                </c:pt>
                <c:pt idx="346">
                  <c:v>69.505754115185269</c:v>
                </c:pt>
                <c:pt idx="347">
                  <c:v>44.912922541398515</c:v>
                </c:pt>
                <c:pt idx="348">
                  <c:v>33.175158173089251</c:v>
                </c:pt>
                <c:pt idx="349">
                  <c:v>38.228234869716111</c:v>
                </c:pt>
                <c:pt idx="350">
                  <c:v>34.452765699208165</c:v>
                </c:pt>
                <c:pt idx="351">
                  <c:v>17.45490752217561</c:v>
                </c:pt>
                <c:pt idx="352">
                  <c:v>50.005346123878354</c:v>
                </c:pt>
                <c:pt idx="353">
                  <c:v>27.544191325941867</c:v>
                </c:pt>
                <c:pt idx="354">
                  <c:v>71.085043751374869</c:v>
                </c:pt>
                <c:pt idx="355">
                  <c:v>58.582120818808157</c:v>
                </c:pt>
                <c:pt idx="356">
                  <c:v>30.806691603151144</c:v>
                </c:pt>
                <c:pt idx="357">
                  <c:v>92.663886391625255</c:v>
                </c:pt>
                <c:pt idx="358">
                  <c:v>78.846093046254097</c:v>
                </c:pt>
                <c:pt idx="359">
                  <c:v>18.843105291855267</c:v>
                </c:pt>
                <c:pt idx="360">
                  <c:v>45.445788097609537</c:v>
                </c:pt>
                <c:pt idx="361">
                  <c:v>71.571901610986657</c:v>
                </c:pt>
                <c:pt idx="362">
                  <c:v>77.033348972112094</c:v>
                </c:pt>
                <c:pt idx="363">
                  <c:v>49.824809455169415</c:v>
                </c:pt>
                <c:pt idx="364">
                  <c:v>48.16240008139205</c:v>
                </c:pt>
                <c:pt idx="365">
                  <c:v>122.31404354625801</c:v>
                </c:pt>
                <c:pt idx="366">
                  <c:v>55.113552030178987</c:v>
                </c:pt>
                <c:pt idx="367">
                  <c:v>15.385381764391589</c:v>
                </c:pt>
                <c:pt idx="368">
                  <c:v>45.093807501762114</c:v>
                </c:pt>
                <c:pt idx="369">
                  <c:v>27.925564607082304</c:v>
                </c:pt>
                <c:pt idx="370">
                  <c:v>79.591446308931225</c:v>
                </c:pt>
                <c:pt idx="371">
                  <c:v>63.16366814791148</c:v>
                </c:pt>
                <c:pt idx="372">
                  <c:v>27.264497717397361</c:v>
                </c:pt>
                <c:pt idx="373">
                  <c:v>27.800485439790808</c:v>
                </c:pt>
                <c:pt idx="374">
                  <c:v>37.254633585003056</c:v>
                </c:pt>
                <c:pt idx="375">
                  <c:v>64.432729969466848</c:v>
                </c:pt>
                <c:pt idx="376">
                  <c:v>19.517537829197973</c:v>
                </c:pt>
                <c:pt idx="377">
                  <c:v>52.697939029306234</c:v>
                </c:pt>
                <c:pt idx="378">
                  <c:v>19.533162601698574</c:v>
                </c:pt>
                <c:pt idx="379">
                  <c:v>43.108587181821918</c:v>
                </c:pt>
                <c:pt idx="380">
                  <c:v>57.890916699512395</c:v>
                </c:pt>
                <c:pt idx="381">
                  <c:v>84.962629289182473</c:v>
                </c:pt>
                <c:pt idx="382">
                  <c:v>50.55034530481754</c:v>
                </c:pt>
                <c:pt idx="383">
                  <c:v>107.41388342710937</c:v>
                </c:pt>
                <c:pt idx="384">
                  <c:v>45.465638235488264</c:v>
                </c:pt>
                <c:pt idx="385">
                  <c:v>59.280272468001726</c:v>
                </c:pt>
                <c:pt idx="386">
                  <c:v>84.205717603194188</c:v>
                </c:pt>
                <c:pt idx="387">
                  <c:v>67.763141517381982</c:v>
                </c:pt>
                <c:pt idx="388">
                  <c:v>21.1768262577237</c:v>
                </c:pt>
                <c:pt idx="389">
                  <c:v>35.077522878100126</c:v>
                </c:pt>
                <c:pt idx="390">
                  <c:v>108.55417871068786</c:v>
                </c:pt>
                <c:pt idx="391">
                  <c:v>43.72937936734332</c:v>
                </c:pt>
                <c:pt idx="392">
                  <c:v>59.761488914133643</c:v>
                </c:pt>
                <c:pt idx="393">
                  <c:v>40.638818061910385</c:v>
                </c:pt>
                <c:pt idx="394">
                  <c:v>41.63741984417242</c:v>
                </c:pt>
                <c:pt idx="395">
                  <c:v>39.930217593940675</c:v>
                </c:pt>
                <c:pt idx="396">
                  <c:v>56.100268690799865</c:v>
                </c:pt>
                <c:pt idx="397">
                  <c:v>28.946618846652083</c:v>
                </c:pt>
                <c:pt idx="398">
                  <c:v>14.029669217046385</c:v>
                </c:pt>
                <c:pt idx="399">
                  <c:v>75.602011563478953</c:v>
                </c:pt>
                <c:pt idx="400">
                  <c:v>27.432783795957853</c:v>
                </c:pt>
                <c:pt idx="401">
                  <c:v>44.303201736463627</c:v>
                </c:pt>
                <c:pt idx="402">
                  <c:v>13.214054620884726</c:v>
                </c:pt>
                <c:pt idx="403">
                  <c:v>101.78115594608887</c:v>
                </c:pt>
                <c:pt idx="404">
                  <c:v>46.81319018114462</c:v>
                </c:pt>
                <c:pt idx="405">
                  <c:v>35.196807240444059</c:v>
                </c:pt>
                <c:pt idx="406">
                  <c:v>44.259847398189919</c:v>
                </c:pt>
                <c:pt idx="407">
                  <c:v>27.260013668666677</c:v>
                </c:pt>
                <c:pt idx="408">
                  <c:v>45.913987633439895</c:v>
                </c:pt>
                <c:pt idx="409">
                  <c:v>76.649165021588146</c:v>
                </c:pt>
                <c:pt idx="410">
                  <c:v>18.55952875877076</c:v>
                </c:pt>
                <c:pt idx="411">
                  <c:v>48.65264423823583</c:v>
                </c:pt>
                <c:pt idx="412">
                  <c:v>48.783923178454799</c:v>
                </c:pt>
                <c:pt idx="413">
                  <c:v>19.035444907840883</c:v>
                </c:pt>
                <c:pt idx="414">
                  <c:v>47.245250243973182</c:v>
                </c:pt>
                <c:pt idx="415">
                  <c:v>55.662651588778147</c:v>
                </c:pt>
                <c:pt idx="416">
                  <c:v>49.447981082223123</c:v>
                </c:pt>
                <c:pt idx="417">
                  <c:v>73.379118570770586</c:v>
                </c:pt>
                <c:pt idx="418">
                  <c:v>25.464041500019416</c:v>
                </c:pt>
                <c:pt idx="419">
                  <c:v>51.649142491223046</c:v>
                </c:pt>
                <c:pt idx="420">
                  <c:v>67.295408253598481</c:v>
                </c:pt>
                <c:pt idx="421">
                  <c:v>62.280571876394617</c:v>
                </c:pt>
                <c:pt idx="422">
                  <c:v>44.428208184128358</c:v>
                </c:pt>
                <c:pt idx="423">
                  <c:v>34.802883532749568</c:v>
                </c:pt>
                <c:pt idx="424">
                  <c:v>72.623754139052437</c:v>
                </c:pt>
                <c:pt idx="425">
                  <c:v>87.83460852182796</c:v>
                </c:pt>
                <c:pt idx="426">
                  <c:v>35.179069179490774</c:v>
                </c:pt>
                <c:pt idx="427">
                  <c:v>22.674665525874712</c:v>
                </c:pt>
                <c:pt idx="428">
                  <c:v>36.995063691281658</c:v>
                </c:pt>
                <c:pt idx="429">
                  <c:v>85.165987384633667</c:v>
                </c:pt>
                <c:pt idx="430">
                  <c:v>23.872130451840324</c:v>
                </c:pt>
                <c:pt idx="431">
                  <c:v>29.200537869750146</c:v>
                </c:pt>
                <c:pt idx="432">
                  <c:v>12.123813965538959</c:v>
                </c:pt>
                <c:pt idx="433">
                  <c:v>32.603388988573897</c:v>
                </c:pt>
                <c:pt idx="434">
                  <c:v>28.913604723299738</c:v>
                </c:pt>
                <c:pt idx="435">
                  <c:v>18.704958753738598</c:v>
                </c:pt>
                <c:pt idx="436">
                  <c:v>31.99960141034671</c:v>
                </c:pt>
                <c:pt idx="437">
                  <c:v>34.267057973629051</c:v>
                </c:pt>
                <c:pt idx="438">
                  <c:v>33.691955709351006</c:v>
                </c:pt>
                <c:pt idx="439">
                  <c:v>34.946810659046385</c:v>
                </c:pt>
                <c:pt idx="440">
                  <c:v>72.79504432811504</c:v>
                </c:pt>
                <c:pt idx="441">
                  <c:v>30.793516596337835</c:v>
                </c:pt>
                <c:pt idx="442">
                  <c:v>42.222344851494498</c:v>
                </c:pt>
                <c:pt idx="443">
                  <c:v>24.018464208242591</c:v>
                </c:pt>
                <c:pt idx="444">
                  <c:v>53.31129612157784</c:v>
                </c:pt>
                <c:pt idx="445">
                  <c:v>23.276771559897437</c:v>
                </c:pt>
                <c:pt idx="446">
                  <c:v>68.783266764239215</c:v>
                </c:pt>
                <c:pt idx="447">
                  <c:v>56.29581746437799</c:v>
                </c:pt>
                <c:pt idx="448">
                  <c:v>43.377476826685147</c:v>
                </c:pt>
                <c:pt idx="449">
                  <c:v>43.419536059887534</c:v>
                </c:pt>
                <c:pt idx="450">
                  <c:v>59.544901563110351</c:v>
                </c:pt>
                <c:pt idx="451">
                  <c:v>40.610985691541892</c:v>
                </c:pt>
                <c:pt idx="452">
                  <c:v>46.636460540062572</c:v>
                </c:pt>
                <c:pt idx="453">
                  <c:v>59.512751234600607</c:v>
                </c:pt>
                <c:pt idx="454">
                  <c:v>37.329887564063966</c:v>
                </c:pt>
                <c:pt idx="455">
                  <c:v>42.124500092598637</c:v>
                </c:pt>
                <c:pt idx="456">
                  <c:v>48.413423750218882</c:v>
                </c:pt>
                <c:pt idx="457">
                  <c:v>29.014816947441862</c:v>
                </c:pt>
                <c:pt idx="458">
                  <c:v>41.039387216383744</c:v>
                </c:pt>
                <c:pt idx="459">
                  <c:v>16.226596483823975</c:v>
                </c:pt>
                <c:pt idx="460">
                  <c:v>24.687104044617062</c:v>
                </c:pt>
                <c:pt idx="461">
                  <c:v>86.043761239982857</c:v>
                </c:pt>
                <c:pt idx="462">
                  <c:v>88.203651604997717</c:v>
                </c:pt>
                <c:pt idx="463">
                  <c:v>63.852679433259837</c:v>
                </c:pt>
                <c:pt idx="464">
                  <c:v>39.156844755982689</c:v>
                </c:pt>
                <c:pt idx="465">
                  <c:v>21.969960321198062</c:v>
                </c:pt>
                <c:pt idx="466">
                  <c:v>46.942302630647603</c:v>
                </c:pt>
                <c:pt idx="467">
                  <c:v>142.10003899363494</c:v>
                </c:pt>
                <c:pt idx="468">
                  <c:v>42.504673902810602</c:v>
                </c:pt>
                <c:pt idx="469">
                  <c:v>40.901832054991502</c:v>
                </c:pt>
                <c:pt idx="470">
                  <c:v>24.648482972535362</c:v>
                </c:pt>
                <c:pt idx="471">
                  <c:v>27.472256268916077</c:v>
                </c:pt>
                <c:pt idx="472">
                  <c:v>127.89762276301705</c:v>
                </c:pt>
                <c:pt idx="473">
                  <c:v>65.952951610563574</c:v>
                </c:pt>
                <c:pt idx="474">
                  <c:v>30.508341992337197</c:v>
                </c:pt>
                <c:pt idx="475">
                  <c:v>24.190737468710036</c:v>
                </c:pt>
                <c:pt idx="476">
                  <c:v>41.477635677176863</c:v>
                </c:pt>
                <c:pt idx="477">
                  <c:v>26.367161756267727</c:v>
                </c:pt>
                <c:pt idx="478">
                  <c:v>90.647305132521367</c:v>
                </c:pt>
                <c:pt idx="479">
                  <c:v>31.68734493780676</c:v>
                </c:pt>
                <c:pt idx="480">
                  <c:v>127.36631590998289</c:v>
                </c:pt>
                <c:pt idx="481">
                  <c:v>29.09712690102841</c:v>
                </c:pt>
                <c:pt idx="482">
                  <c:v>35.072995498392046</c:v>
                </c:pt>
                <c:pt idx="483">
                  <c:v>53.863671687841787</c:v>
                </c:pt>
                <c:pt idx="484">
                  <c:v>51.657167722039425</c:v>
                </c:pt>
                <c:pt idx="485">
                  <c:v>83.807405444230753</c:v>
                </c:pt>
                <c:pt idx="486">
                  <c:v>70.21058831816832</c:v>
                </c:pt>
                <c:pt idx="487">
                  <c:v>36.804464964472729</c:v>
                </c:pt>
                <c:pt idx="488">
                  <c:v>22.532184239022943</c:v>
                </c:pt>
                <c:pt idx="489">
                  <c:v>84.757414362133289</c:v>
                </c:pt>
                <c:pt idx="490">
                  <c:v>58.267422732114767</c:v>
                </c:pt>
                <c:pt idx="491">
                  <c:v>49.451194067604469</c:v>
                </c:pt>
                <c:pt idx="492">
                  <c:v>27.280087975707911</c:v>
                </c:pt>
                <c:pt idx="493">
                  <c:v>62.556236132647577</c:v>
                </c:pt>
                <c:pt idx="494">
                  <c:v>43.282547156834852</c:v>
                </c:pt>
                <c:pt idx="495">
                  <c:v>31.149043911389846</c:v>
                </c:pt>
                <c:pt idx="496">
                  <c:v>42.052496092606908</c:v>
                </c:pt>
                <c:pt idx="497">
                  <c:v>43.280776411157042</c:v>
                </c:pt>
                <c:pt idx="498">
                  <c:v>44.935798370034028</c:v>
                </c:pt>
                <c:pt idx="499">
                  <c:v>85.529802869044815</c:v>
                </c:pt>
                <c:pt idx="500">
                  <c:v>47.433392249455927</c:v>
                </c:pt>
                <c:pt idx="501">
                  <c:v>46.360221241477547</c:v>
                </c:pt>
                <c:pt idx="502">
                  <c:v>49.945338725085421</c:v>
                </c:pt>
                <c:pt idx="503">
                  <c:v>44.373572089730004</c:v>
                </c:pt>
                <c:pt idx="504">
                  <c:v>28.847398074349154</c:v>
                </c:pt>
                <c:pt idx="505">
                  <c:v>41.006155478943704</c:v>
                </c:pt>
                <c:pt idx="506">
                  <c:v>40.802525850733751</c:v>
                </c:pt>
                <c:pt idx="507">
                  <c:v>87.28956466396491</c:v>
                </c:pt>
                <c:pt idx="508">
                  <c:v>50.29901807690819</c:v>
                </c:pt>
                <c:pt idx="509">
                  <c:v>23.241831025858978</c:v>
                </c:pt>
                <c:pt idx="510">
                  <c:v>34.517793795278024</c:v>
                </c:pt>
                <c:pt idx="511">
                  <c:v>31.096660935827906</c:v>
                </c:pt>
                <c:pt idx="512">
                  <c:v>43.749544069065045</c:v>
                </c:pt>
                <c:pt idx="513">
                  <c:v>101.79932543926994</c:v>
                </c:pt>
                <c:pt idx="514">
                  <c:v>35.74683676895728</c:v>
                </c:pt>
                <c:pt idx="515">
                  <c:v>69.183855574345245</c:v>
                </c:pt>
                <c:pt idx="516">
                  <c:v>48.406251685324158</c:v>
                </c:pt>
                <c:pt idx="517">
                  <c:v>22.087149230438861</c:v>
                </c:pt>
                <c:pt idx="518">
                  <c:v>20.143965070968111</c:v>
                </c:pt>
                <c:pt idx="519">
                  <c:v>46.813601891298326</c:v>
                </c:pt>
                <c:pt idx="520">
                  <c:v>24.472764269069302</c:v>
                </c:pt>
                <c:pt idx="521">
                  <c:v>28.926554863997016</c:v>
                </c:pt>
                <c:pt idx="522">
                  <c:v>23.773315565952171</c:v>
                </c:pt>
                <c:pt idx="523">
                  <c:v>39.229951142818727</c:v>
                </c:pt>
                <c:pt idx="524">
                  <c:v>43.06272740934574</c:v>
                </c:pt>
                <c:pt idx="525">
                  <c:v>52.730466916941261</c:v>
                </c:pt>
                <c:pt idx="526">
                  <c:v>55.666834345707464</c:v>
                </c:pt>
                <c:pt idx="527">
                  <c:v>47.540142558897465</c:v>
                </c:pt>
                <c:pt idx="528">
                  <c:v>53.780486243166727</c:v>
                </c:pt>
                <c:pt idx="529">
                  <c:v>55.228722677550138</c:v>
                </c:pt>
                <c:pt idx="530">
                  <c:v>67.714928818220599</c:v>
                </c:pt>
                <c:pt idx="531">
                  <c:v>70.821145569981297</c:v>
                </c:pt>
                <c:pt idx="532">
                  <c:v>53.196627418191177</c:v>
                </c:pt>
                <c:pt idx="533">
                  <c:v>49.642211832396413</c:v>
                </c:pt>
                <c:pt idx="534">
                  <c:v>49.05414449870969</c:v>
                </c:pt>
                <c:pt idx="535">
                  <c:v>33.540439612691806</c:v>
                </c:pt>
                <c:pt idx="536">
                  <c:v>83.700128098727063</c:v>
                </c:pt>
                <c:pt idx="537">
                  <c:v>32.878493672960744</c:v>
                </c:pt>
                <c:pt idx="538">
                  <c:v>46.50152015283274</c:v>
                </c:pt>
                <c:pt idx="539">
                  <c:v>59.707578430692699</c:v>
                </c:pt>
                <c:pt idx="540">
                  <c:v>59.184586895835231</c:v>
                </c:pt>
                <c:pt idx="541">
                  <c:v>69.486707962762594</c:v>
                </c:pt>
                <c:pt idx="542">
                  <c:v>79.984264214652654</c:v>
                </c:pt>
                <c:pt idx="543">
                  <c:v>42.839940957388748</c:v>
                </c:pt>
                <c:pt idx="544">
                  <c:v>27.695531586766933</c:v>
                </c:pt>
                <c:pt idx="545">
                  <c:v>51.253601791805949</c:v>
                </c:pt>
                <c:pt idx="546">
                  <c:v>52.166282442203261</c:v>
                </c:pt>
                <c:pt idx="547">
                  <c:v>29.178817100959318</c:v>
                </c:pt>
                <c:pt idx="548">
                  <c:v>65.501196160902381</c:v>
                </c:pt>
                <c:pt idx="549">
                  <c:v>120.4295694447578</c:v>
                </c:pt>
                <c:pt idx="550">
                  <c:v>43.963059675828127</c:v>
                </c:pt>
                <c:pt idx="551">
                  <c:v>43.550472372567079</c:v>
                </c:pt>
                <c:pt idx="552">
                  <c:v>39.933470391101686</c:v>
                </c:pt>
                <c:pt idx="553">
                  <c:v>80.36368659191308</c:v>
                </c:pt>
                <c:pt idx="554">
                  <c:v>27.399007195835544</c:v>
                </c:pt>
                <c:pt idx="555">
                  <c:v>41.628292649879377</c:v>
                </c:pt>
                <c:pt idx="556">
                  <c:v>41.447209531955117</c:v>
                </c:pt>
                <c:pt idx="557">
                  <c:v>32.161754063760924</c:v>
                </c:pt>
                <c:pt idx="558">
                  <c:v>65.492770033344044</c:v>
                </c:pt>
                <c:pt idx="559">
                  <c:v>29.34352988493692</c:v>
                </c:pt>
                <c:pt idx="560">
                  <c:v>55.236237070889892</c:v>
                </c:pt>
                <c:pt idx="561">
                  <c:v>35.051880929314848</c:v>
                </c:pt>
                <c:pt idx="562">
                  <c:v>22.518942081744466</c:v>
                </c:pt>
                <c:pt idx="563">
                  <c:v>97.721764954249934</c:v>
                </c:pt>
                <c:pt idx="564">
                  <c:v>54.510097279330807</c:v>
                </c:pt>
                <c:pt idx="565">
                  <c:v>52.064011401254795</c:v>
                </c:pt>
                <c:pt idx="566">
                  <c:v>26.72170252979695</c:v>
                </c:pt>
                <c:pt idx="567">
                  <c:v>56.954843983557133</c:v>
                </c:pt>
                <c:pt idx="568">
                  <c:v>46.793149994287084</c:v>
                </c:pt>
                <c:pt idx="569">
                  <c:v>41.28446669246803</c:v>
                </c:pt>
                <c:pt idx="570">
                  <c:v>67.357644025769787</c:v>
                </c:pt>
                <c:pt idx="571">
                  <c:v>48.629011756598544</c:v>
                </c:pt>
                <c:pt idx="572">
                  <c:v>107.71191595003828</c:v>
                </c:pt>
                <c:pt idx="573">
                  <c:v>57.914293096007633</c:v>
                </c:pt>
                <c:pt idx="574">
                  <c:v>63.86719864129342</c:v>
                </c:pt>
                <c:pt idx="575">
                  <c:v>32.752144867601338</c:v>
                </c:pt>
                <c:pt idx="576">
                  <c:v>42.387844074430589</c:v>
                </c:pt>
                <c:pt idx="577">
                  <c:v>18.064556346627622</c:v>
                </c:pt>
                <c:pt idx="578">
                  <c:v>39.62376987798276</c:v>
                </c:pt>
                <c:pt idx="579">
                  <c:v>33.165635836503881</c:v>
                </c:pt>
                <c:pt idx="580">
                  <c:v>51.458031779572238</c:v>
                </c:pt>
                <c:pt idx="581">
                  <c:v>26.141897246197413</c:v>
                </c:pt>
                <c:pt idx="582">
                  <c:v>46.176010259102839</c:v>
                </c:pt>
                <c:pt idx="583">
                  <c:v>68.303800969032437</c:v>
                </c:pt>
                <c:pt idx="584">
                  <c:v>31.865423161211012</c:v>
                </c:pt>
                <c:pt idx="585">
                  <c:v>27.769518944178152</c:v>
                </c:pt>
                <c:pt idx="586">
                  <c:v>58.097068985425224</c:v>
                </c:pt>
                <c:pt idx="587">
                  <c:v>30.011080420316432</c:v>
                </c:pt>
                <c:pt idx="588">
                  <c:v>37.675092881795642</c:v>
                </c:pt>
                <c:pt idx="589">
                  <c:v>38.659531842222158</c:v>
                </c:pt>
                <c:pt idx="590">
                  <c:v>100.69728172118099</c:v>
                </c:pt>
                <c:pt idx="591">
                  <c:v>139.52363973142479</c:v>
                </c:pt>
                <c:pt idx="592">
                  <c:v>30.760047382836042</c:v>
                </c:pt>
                <c:pt idx="593">
                  <c:v>79.320571060418331</c:v>
                </c:pt>
                <c:pt idx="594">
                  <c:v>85.408005817588744</c:v>
                </c:pt>
                <c:pt idx="595">
                  <c:v>64.488583733860295</c:v>
                </c:pt>
                <c:pt idx="596">
                  <c:v>47.629599710172492</c:v>
                </c:pt>
                <c:pt idx="597">
                  <c:v>25.892664559832372</c:v>
                </c:pt>
                <c:pt idx="598">
                  <c:v>35.168395652589915</c:v>
                </c:pt>
                <c:pt idx="599">
                  <c:v>66.301584091588282</c:v>
                </c:pt>
                <c:pt idx="600">
                  <c:v>41.406881388140754</c:v>
                </c:pt>
                <c:pt idx="601">
                  <c:v>37.462015898325078</c:v>
                </c:pt>
                <c:pt idx="602">
                  <c:v>11.659988715508254</c:v>
                </c:pt>
                <c:pt idx="603">
                  <c:v>27.007692810676474</c:v>
                </c:pt>
                <c:pt idx="604">
                  <c:v>49.350716706425146</c:v>
                </c:pt>
                <c:pt idx="605">
                  <c:v>43.596410122577417</c:v>
                </c:pt>
                <c:pt idx="606">
                  <c:v>49.655925034704062</c:v>
                </c:pt>
                <c:pt idx="607">
                  <c:v>48.500906429039595</c:v>
                </c:pt>
                <c:pt idx="608">
                  <c:v>41.343070656110321</c:v>
                </c:pt>
                <c:pt idx="609">
                  <c:v>77.329197665364546</c:v>
                </c:pt>
                <c:pt idx="610">
                  <c:v>34.387423711644459</c:v>
                </c:pt>
                <c:pt idx="611">
                  <c:v>36.079570083307352</c:v>
                </c:pt>
                <c:pt idx="612">
                  <c:v>83.443246103481968</c:v>
                </c:pt>
                <c:pt idx="613">
                  <c:v>46.454469760440197</c:v>
                </c:pt>
                <c:pt idx="614">
                  <c:v>73.160606706197228</c:v>
                </c:pt>
                <c:pt idx="615">
                  <c:v>30.161600172318426</c:v>
                </c:pt>
                <c:pt idx="616">
                  <c:v>31.556528954561191</c:v>
                </c:pt>
                <c:pt idx="617">
                  <c:v>198.85877024515273</c:v>
                </c:pt>
                <c:pt idx="618">
                  <c:v>54.121872334035672</c:v>
                </c:pt>
                <c:pt idx="619">
                  <c:v>15.963623108091852</c:v>
                </c:pt>
                <c:pt idx="620">
                  <c:v>68.804486469574883</c:v>
                </c:pt>
                <c:pt idx="621">
                  <c:v>31.171196435794531</c:v>
                </c:pt>
                <c:pt idx="622">
                  <c:v>57.853027306679095</c:v>
                </c:pt>
                <c:pt idx="623">
                  <c:v>48.974118499934519</c:v>
                </c:pt>
                <c:pt idx="624">
                  <c:v>36.886084617379886</c:v>
                </c:pt>
                <c:pt idx="625">
                  <c:v>80.449066398972647</c:v>
                </c:pt>
                <c:pt idx="626">
                  <c:v>31.253094494642806</c:v>
                </c:pt>
                <c:pt idx="627">
                  <c:v>40.421901347034783</c:v>
                </c:pt>
                <c:pt idx="628">
                  <c:v>50.199985020902488</c:v>
                </c:pt>
                <c:pt idx="629">
                  <c:v>38.326716213718285</c:v>
                </c:pt>
                <c:pt idx="630">
                  <c:v>24.421137184665277</c:v>
                </c:pt>
                <c:pt idx="631">
                  <c:v>28.651044074510732</c:v>
                </c:pt>
                <c:pt idx="632">
                  <c:v>31.257347043951125</c:v>
                </c:pt>
                <c:pt idx="633">
                  <c:v>32.699945680160077</c:v>
                </c:pt>
                <c:pt idx="634">
                  <c:v>86.621444313900028</c:v>
                </c:pt>
                <c:pt idx="635">
                  <c:v>49.311609853793378</c:v>
                </c:pt>
                <c:pt idx="636">
                  <c:v>45.154801978330347</c:v>
                </c:pt>
                <c:pt idx="637">
                  <c:v>42.828603216364208</c:v>
                </c:pt>
                <c:pt idx="638">
                  <c:v>25.638736180751142</c:v>
                </c:pt>
                <c:pt idx="639">
                  <c:v>60.051613659929153</c:v>
                </c:pt>
                <c:pt idx="640">
                  <c:v>87.518894969632285</c:v>
                </c:pt>
                <c:pt idx="641">
                  <c:v>33.273695047023367</c:v>
                </c:pt>
                <c:pt idx="642">
                  <c:v>34.009010756944065</c:v>
                </c:pt>
                <c:pt idx="643">
                  <c:v>18.030914597509668</c:v>
                </c:pt>
                <c:pt idx="644">
                  <c:v>93.799515314455277</c:v>
                </c:pt>
                <c:pt idx="645">
                  <c:v>50.167786461600286</c:v>
                </c:pt>
                <c:pt idx="646">
                  <c:v>55.730109788356245</c:v>
                </c:pt>
                <c:pt idx="647">
                  <c:v>28.413654891878068</c:v>
                </c:pt>
                <c:pt idx="648">
                  <c:v>53.804743073451156</c:v>
                </c:pt>
                <c:pt idx="649">
                  <c:v>22.523665517916136</c:v>
                </c:pt>
                <c:pt idx="650">
                  <c:v>33.973959615413278</c:v>
                </c:pt>
                <c:pt idx="651">
                  <c:v>33.712996703132752</c:v>
                </c:pt>
                <c:pt idx="652">
                  <c:v>50.918497458753109</c:v>
                </c:pt>
                <c:pt idx="653">
                  <c:v>22.50752373815234</c:v>
                </c:pt>
                <c:pt idx="654">
                  <c:v>24.724547750348755</c:v>
                </c:pt>
                <c:pt idx="655">
                  <c:v>90.484674429441213</c:v>
                </c:pt>
                <c:pt idx="656">
                  <c:v>18.084399297756555</c:v>
                </c:pt>
                <c:pt idx="657">
                  <c:v>45.922907132592506</c:v>
                </c:pt>
                <c:pt idx="658">
                  <c:v>28.053878522004666</c:v>
                </c:pt>
                <c:pt idx="659">
                  <c:v>59.416155666049463</c:v>
                </c:pt>
                <c:pt idx="660">
                  <c:v>21.834631680669851</c:v>
                </c:pt>
                <c:pt idx="661">
                  <c:v>64.683572007179976</c:v>
                </c:pt>
                <c:pt idx="662">
                  <c:v>35.97872216722007</c:v>
                </c:pt>
                <c:pt idx="663">
                  <c:v>67.543153472459593</c:v>
                </c:pt>
                <c:pt idx="664">
                  <c:v>43.426574537746198</c:v>
                </c:pt>
                <c:pt idx="665">
                  <c:v>49.550400804790428</c:v>
                </c:pt>
                <c:pt idx="666">
                  <c:v>67.580133389965368</c:v>
                </c:pt>
                <c:pt idx="667">
                  <c:v>67.97549568517347</c:v>
                </c:pt>
                <c:pt idx="668">
                  <c:v>25.950366713018482</c:v>
                </c:pt>
                <c:pt idx="669">
                  <c:v>20.521802433840566</c:v>
                </c:pt>
                <c:pt idx="670">
                  <c:v>83.529083703783954</c:v>
                </c:pt>
                <c:pt idx="671">
                  <c:v>69.806292015335046</c:v>
                </c:pt>
                <c:pt idx="672">
                  <c:v>42.823097235325328</c:v>
                </c:pt>
                <c:pt idx="673">
                  <c:v>82.72138100183156</c:v>
                </c:pt>
                <c:pt idx="674">
                  <c:v>54.235783009986278</c:v>
                </c:pt>
                <c:pt idx="675">
                  <c:v>20.961664137542773</c:v>
                </c:pt>
                <c:pt idx="676">
                  <c:v>69.020628664822354</c:v>
                </c:pt>
                <c:pt idx="677">
                  <c:v>79.322808780400422</c:v>
                </c:pt>
                <c:pt idx="678">
                  <c:v>60.34447209085414</c:v>
                </c:pt>
                <c:pt idx="679">
                  <c:v>24.641353124044794</c:v>
                </c:pt>
                <c:pt idx="680">
                  <c:v>101.35322473784852</c:v>
                </c:pt>
                <c:pt idx="681">
                  <c:v>33.145575974607098</c:v>
                </c:pt>
                <c:pt idx="682">
                  <c:v>50.453924410939223</c:v>
                </c:pt>
                <c:pt idx="683">
                  <c:v>27.055912528554341</c:v>
                </c:pt>
                <c:pt idx="684">
                  <c:v>36.223748326410437</c:v>
                </c:pt>
                <c:pt idx="685">
                  <c:v>44.864280250070536</c:v>
                </c:pt>
                <c:pt idx="686">
                  <c:v>56.110581931416739</c:v>
                </c:pt>
                <c:pt idx="687">
                  <c:v>94.36659736377176</c:v>
                </c:pt>
                <c:pt idx="688">
                  <c:v>100.32758900546098</c:v>
                </c:pt>
                <c:pt idx="689">
                  <c:v>74.926200066342162</c:v>
                </c:pt>
                <c:pt idx="690">
                  <c:v>70.241436002710429</c:v>
                </c:pt>
                <c:pt idx="691">
                  <c:v>43.967014005797068</c:v>
                </c:pt>
                <c:pt idx="692">
                  <c:v>47.421527550602491</c:v>
                </c:pt>
                <c:pt idx="693">
                  <c:v>34.54296959119646</c:v>
                </c:pt>
                <c:pt idx="694">
                  <c:v>59.173145959041648</c:v>
                </c:pt>
                <c:pt idx="695">
                  <c:v>39.170383999122613</c:v>
                </c:pt>
                <c:pt idx="696">
                  <c:v>221.83441308391261</c:v>
                </c:pt>
                <c:pt idx="697">
                  <c:v>60.11260006351462</c:v>
                </c:pt>
                <c:pt idx="698">
                  <c:v>44.024295394712965</c:v>
                </c:pt>
                <c:pt idx="699">
                  <c:v>18.998907291210116</c:v>
                </c:pt>
                <c:pt idx="700">
                  <c:v>90.737442709933433</c:v>
                </c:pt>
                <c:pt idx="701">
                  <c:v>71.877805821499081</c:v>
                </c:pt>
                <c:pt idx="702">
                  <c:v>48.62082741347627</c:v>
                </c:pt>
                <c:pt idx="703">
                  <c:v>37.944862099643217</c:v>
                </c:pt>
                <c:pt idx="704">
                  <c:v>19.500910769030504</c:v>
                </c:pt>
                <c:pt idx="705">
                  <c:v>40.951370677719268</c:v>
                </c:pt>
                <c:pt idx="706">
                  <c:v>73.812509369291689</c:v>
                </c:pt>
                <c:pt idx="707">
                  <c:v>44.274910292573729</c:v>
                </c:pt>
                <c:pt idx="708">
                  <c:v>48.931692798303139</c:v>
                </c:pt>
                <c:pt idx="709">
                  <c:v>40.254552607819342</c:v>
                </c:pt>
                <c:pt idx="710">
                  <c:v>82.408149388635152</c:v>
                </c:pt>
                <c:pt idx="711">
                  <c:v>27.23970881232032</c:v>
                </c:pt>
                <c:pt idx="712">
                  <c:v>17.607157583538697</c:v>
                </c:pt>
                <c:pt idx="713">
                  <c:v>53.007152858967146</c:v>
                </c:pt>
                <c:pt idx="714">
                  <c:v>38.384006740187743</c:v>
                </c:pt>
                <c:pt idx="715">
                  <c:v>31.035998182369493</c:v>
                </c:pt>
                <c:pt idx="716">
                  <c:v>81.917868570013596</c:v>
                </c:pt>
                <c:pt idx="717">
                  <c:v>49.83005122753675</c:v>
                </c:pt>
                <c:pt idx="718">
                  <c:v>89.566597816941055</c:v>
                </c:pt>
                <c:pt idx="719">
                  <c:v>73.702507208335263</c:v>
                </c:pt>
                <c:pt idx="720">
                  <c:v>42.933058761433657</c:v>
                </c:pt>
                <c:pt idx="721">
                  <c:v>50.208229888523768</c:v>
                </c:pt>
                <c:pt idx="722">
                  <c:v>38.815019185728431</c:v>
                </c:pt>
                <c:pt idx="723">
                  <c:v>62.416690440258165</c:v>
                </c:pt>
                <c:pt idx="724">
                  <c:v>35.598993961833472</c:v>
                </c:pt>
                <c:pt idx="725">
                  <c:v>45.808110278754938</c:v>
                </c:pt>
                <c:pt idx="726">
                  <c:v>74.501071849675753</c:v>
                </c:pt>
                <c:pt idx="727">
                  <c:v>136.13715728861658</c:v>
                </c:pt>
                <c:pt idx="728">
                  <c:v>11.945184645641858</c:v>
                </c:pt>
                <c:pt idx="729">
                  <c:v>27.649729408020018</c:v>
                </c:pt>
                <c:pt idx="730">
                  <c:v>64.518118251330563</c:v>
                </c:pt>
                <c:pt idx="731">
                  <c:v>42.535338615466657</c:v>
                </c:pt>
                <c:pt idx="732">
                  <c:v>49.105894555881932</c:v>
                </c:pt>
                <c:pt idx="733">
                  <c:v>44.29311046646054</c:v>
                </c:pt>
                <c:pt idx="734">
                  <c:v>23.809129412387534</c:v>
                </c:pt>
                <c:pt idx="735">
                  <c:v>53.14248430491493</c:v>
                </c:pt>
                <c:pt idx="736">
                  <c:v>15.913029500742867</c:v>
                </c:pt>
                <c:pt idx="737">
                  <c:v>48.034796854749672</c:v>
                </c:pt>
                <c:pt idx="738">
                  <c:v>35.118081918916332</c:v>
                </c:pt>
                <c:pt idx="739">
                  <c:v>30.024135992555227</c:v>
                </c:pt>
                <c:pt idx="740">
                  <c:v>51.306442673929233</c:v>
                </c:pt>
                <c:pt idx="741">
                  <c:v>64.985516517706131</c:v>
                </c:pt>
                <c:pt idx="742">
                  <c:v>19.670363938696479</c:v>
                </c:pt>
                <c:pt idx="743">
                  <c:v>36.098896766548229</c:v>
                </c:pt>
                <c:pt idx="744">
                  <c:v>49.798630813373258</c:v>
                </c:pt>
                <c:pt idx="745">
                  <c:v>40.128572411172527</c:v>
                </c:pt>
                <c:pt idx="746">
                  <c:v>114.04730654942935</c:v>
                </c:pt>
                <c:pt idx="747">
                  <c:v>26.413437276343348</c:v>
                </c:pt>
                <c:pt idx="748">
                  <c:v>71.725632463503715</c:v>
                </c:pt>
                <c:pt idx="749">
                  <c:v>23.624009804059948</c:v>
                </c:pt>
                <c:pt idx="750">
                  <c:v>44.998961907632001</c:v>
                </c:pt>
                <c:pt idx="751">
                  <c:v>42.540673620213042</c:v>
                </c:pt>
                <c:pt idx="752">
                  <c:v>45.198681579789039</c:v>
                </c:pt>
                <c:pt idx="753">
                  <c:v>33.983287057470974</c:v>
                </c:pt>
                <c:pt idx="754">
                  <c:v>54.78047403134984</c:v>
                </c:pt>
                <c:pt idx="755">
                  <c:v>57.330581196408708</c:v>
                </c:pt>
                <c:pt idx="756">
                  <c:v>40.508998769296888</c:v>
                </c:pt>
                <c:pt idx="757">
                  <c:v>46.115087368843426</c:v>
                </c:pt>
                <c:pt idx="758">
                  <c:v>117.28698272022932</c:v>
                </c:pt>
                <c:pt idx="759">
                  <c:v>19.636290341089385</c:v>
                </c:pt>
                <c:pt idx="760">
                  <c:v>36.774099242291861</c:v>
                </c:pt>
                <c:pt idx="761">
                  <c:v>53.468368713663992</c:v>
                </c:pt>
                <c:pt idx="762">
                  <c:v>24.558504468092973</c:v>
                </c:pt>
                <c:pt idx="763">
                  <c:v>55.256686768800741</c:v>
                </c:pt>
                <c:pt idx="764">
                  <c:v>45.205789088354123</c:v>
                </c:pt>
                <c:pt idx="765">
                  <c:v>78.578140715237737</c:v>
                </c:pt>
                <c:pt idx="766">
                  <c:v>81.356536859072619</c:v>
                </c:pt>
                <c:pt idx="767">
                  <c:v>37.079454912115523</c:v>
                </c:pt>
                <c:pt idx="768">
                  <c:v>50.782670173886238</c:v>
                </c:pt>
                <c:pt idx="769">
                  <c:v>17.086472150174203</c:v>
                </c:pt>
                <c:pt idx="770">
                  <c:v>29.542413462700125</c:v>
                </c:pt>
                <c:pt idx="771">
                  <c:v>47.136890467315091</c:v>
                </c:pt>
                <c:pt idx="772">
                  <c:v>105.88624062479518</c:v>
                </c:pt>
                <c:pt idx="773">
                  <c:v>24.349834306537314</c:v>
                </c:pt>
                <c:pt idx="774">
                  <c:v>41.343014055269784</c:v>
                </c:pt>
                <c:pt idx="775">
                  <c:v>74.838924918786134</c:v>
                </c:pt>
                <c:pt idx="776">
                  <c:v>38.157114464956962</c:v>
                </c:pt>
                <c:pt idx="777">
                  <c:v>77.098363685871846</c:v>
                </c:pt>
                <c:pt idx="778">
                  <c:v>31.376543239757943</c:v>
                </c:pt>
                <c:pt idx="779">
                  <c:v>48.561147352827277</c:v>
                </c:pt>
                <c:pt idx="780">
                  <c:v>80.371178812804928</c:v>
                </c:pt>
                <c:pt idx="781">
                  <c:v>44.384409543864237</c:v>
                </c:pt>
                <c:pt idx="782">
                  <c:v>60.450676380421342</c:v>
                </c:pt>
                <c:pt idx="783">
                  <c:v>44.369782678957911</c:v>
                </c:pt>
                <c:pt idx="784">
                  <c:v>60.506549321865805</c:v>
                </c:pt>
                <c:pt idx="785">
                  <c:v>18.014401331756609</c:v>
                </c:pt>
                <c:pt idx="786">
                  <c:v>49.203947433797424</c:v>
                </c:pt>
                <c:pt idx="787">
                  <c:v>30.314305662306836</c:v>
                </c:pt>
                <c:pt idx="788">
                  <c:v>35.565381488633932</c:v>
                </c:pt>
                <c:pt idx="789">
                  <c:v>83.580622712760729</c:v>
                </c:pt>
                <c:pt idx="790">
                  <c:v>31.1455213293338</c:v>
                </c:pt>
                <c:pt idx="791">
                  <c:v>55.61880978091915</c:v>
                </c:pt>
                <c:pt idx="792">
                  <c:v>34.405588422918996</c:v>
                </c:pt>
                <c:pt idx="793">
                  <c:v>33.962231547030932</c:v>
                </c:pt>
                <c:pt idx="794">
                  <c:v>65.343069590615983</c:v>
                </c:pt>
                <c:pt idx="795">
                  <c:v>60.241996870262618</c:v>
                </c:pt>
                <c:pt idx="796">
                  <c:v>29.108233059555854</c:v>
                </c:pt>
                <c:pt idx="797">
                  <c:v>71.046684455081476</c:v>
                </c:pt>
                <c:pt idx="798">
                  <c:v>27.324868038646009</c:v>
                </c:pt>
                <c:pt idx="799">
                  <c:v>88.867657531969755</c:v>
                </c:pt>
                <c:pt idx="800">
                  <c:v>58.591115430417133</c:v>
                </c:pt>
                <c:pt idx="801">
                  <c:v>38.553480108280965</c:v>
                </c:pt>
                <c:pt idx="802">
                  <c:v>25.844607055395834</c:v>
                </c:pt>
                <c:pt idx="803">
                  <c:v>67.965267141209409</c:v>
                </c:pt>
                <c:pt idx="804">
                  <c:v>31.062614675567257</c:v>
                </c:pt>
                <c:pt idx="805">
                  <c:v>70.794849638475625</c:v>
                </c:pt>
                <c:pt idx="806">
                  <c:v>67.88692313371287</c:v>
                </c:pt>
                <c:pt idx="807">
                  <c:v>74.087289685688091</c:v>
                </c:pt>
                <c:pt idx="808">
                  <c:v>45.194395624736259</c:v>
                </c:pt>
                <c:pt idx="809">
                  <c:v>41.329003368746925</c:v>
                </c:pt>
                <c:pt idx="810">
                  <c:v>42.001748868756039</c:v>
                </c:pt>
                <c:pt idx="811">
                  <c:v>125.65309464769224</c:v>
                </c:pt>
                <c:pt idx="812">
                  <c:v>42.795087586731221</c:v>
                </c:pt>
                <c:pt idx="813">
                  <c:v>50.206161280463043</c:v>
                </c:pt>
                <c:pt idx="814">
                  <c:v>67.367305424627247</c:v>
                </c:pt>
                <c:pt idx="815">
                  <c:v>54.21808347942094</c:v>
                </c:pt>
                <c:pt idx="816">
                  <c:v>25.047775984817637</c:v>
                </c:pt>
                <c:pt idx="817">
                  <c:v>52.517266852998574</c:v>
                </c:pt>
                <c:pt idx="818">
                  <c:v>19.248777428994877</c:v>
                </c:pt>
                <c:pt idx="819">
                  <c:v>88.321702133994648</c:v>
                </c:pt>
                <c:pt idx="820">
                  <c:v>53.170922676521307</c:v>
                </c:pt>
                <c:pt idx="821">
                  <c:v>36.434597201535738</c:v>
                </c:pt>
                <c:pt idx="822">
                  <c:v>15.074861527282989</c:v>
                </c:pt>
                <c:pt idx="823">
                  <c:v>64.345713676906499</c:v>
                </c:pt>
                <c:pt idx="824">
                  <c:v>11.251205385900134</c:v>
                </c:pt>
                <c:pt idx="825">
                  <c:v>77.055905908496939</c:v>
                </c:pt>
                <c:pt idx="826">
                  <c:v>76.956957015312071</c:v>
                </c:pt>
                <c:pt idx="827">
                  <c:v>49.229714145135723</c:v>
                </c:pt>
                <c:pt idx="828">
                  <c:v>40.086016557006182</c:v>
                </c:pt>
                <c:pt idx="829">
                  <c:v>59.265907731610717</c:v>
                </c:pt>
                <c:pt idx="830">
                  <c:v>41.986333615249485</c:v>
                </c:pt>
                <c:pt idx="831">
                  <c:v>21.946415850913485</c:v>
                </c:pt>
                <c:pt idx="832">
                  <c:v>71.151546405149446</c:v>
                </c:pt>
                <c:pt idx="833">
                  <c:v>19.368492131162689</c:v>
                </c:pt>
                <c:pt idx="834">
                  <c:v>97.90648935273876</c:v>
                </c:pt>
                <c:pt idx="835">
                  <c:v>32.155672917333774</c:v>
                </c:pt>
                <c:pt idx="836">
                  <c:v>82.419006662388909</c:v>
                </c:pt>
                <c:pt idx="837">
                  <c:v>56.329155659306579</c:v>
                </c:pt>
                <c:pt idx="838">
                  <c:v>13.318862631927997</c:v>
                </c:pt>
                <c:pt idx="839">
                  <c:v>46.063319976014817</c:v>
                </c:pt>
                <c:pt idx="840">
                  <c:v>47.202853374011823</c:v>
                </c:pt>
                <c:pt idx="841">
                  <c:v>52.749882099101733</c:v>
                </c:pt>
                <c:pt idx="842">
                  <c:v>26.282910968731645</c:v>
                </c:pt>
                <c:pt idx="843">
                  <c:v>29.485479963111175</c:v>
                </c:pt>
                <c:pt idx="844">
                  <c:v>19.95625392528083</c:v>
                </c:pt>
                <c:pt idx="845">
                  <c:v>26.212337123598971</c:v>
                </c:pt>
                <c:pt idx="846">
                  <c:v>27.081510186985284</c:v>
                </c:pt>
                <c:pt idx="847">
                  <c:v>54.562996386673603</c:v>
                </c:pt>
                <c:pt idx="848">
                  <c:v>23.491638652312371</c:v>
                </c:pt>
                <c:pt idx="849">
                  <c:v>98.32954967847968</c:v>
                </c:pt>
                <c:pt idx="850">
                  <c:v>41.267428795948589</c:v>
                </c:pt>
                <c:pt idx="851">
                  <c:v>62.25211806423038</c:v>
                </c:pt>
                <c:pt idx="852">
                  <c:v>36.584322079016204</c:v>
                </c:pt>
                <c:pt idx="853">
                  <c:v>37.474192627857882</c:v>
                </c:pt>
                <c:pt idx="854">
                  <c:v>48.222520884967189</c:v>
                </c:pt>
                <c:pt idx="855">
                  <c:v>31.603612014234844</c:v>
                </c:pt>
                <c:pt idx="856">
                  <c:v>31.56970702750202</c:v>
                </c:pt>
                <c:pt idx="857">
                  <c:v>39.866371185067294</c:v>
                </c:pt>
                <c:pt idx="858">
                  <c:v>12.299597056960321</c:v>
                </c:pt>
                <c:pt idx="859">
                  <c:v>47.035858504911715</c:v>
                </c:pt>
                <c:pt idx="860">
                  <c:v>74.523534099101767</c:v>
                </c:pt>
                <c:pt idx="861">
                  <c:v>52.992435366110698</c:v>
                </c:pt>
                <c:pt idx="862">
                  <c:v>86.655167761084243</c:v>
                </c:pt>
                <c:pt idx="863">
                  <c:v>26.760166137969094</c:v>
                </c:pt>
                <c:pt idx="864">
                  <c:v>35.778361370168604</c:v>
                </c:pt>
                <c:pt idx="865">
                  <c:v>47.260852295235338</c:v>
                </c:pt>
                <c:pt idx="866">
                  <c:v>55.962788917535569</c:v>
                </c:pt>
                <c:pt idx="867">
                  <c:v>66.821625849992785</c:v>
                </c:pt>
                <c:pt idx="868">
                  <c:v>122.74611407539348</c:v>
                </c:pt>
                <c:pt idx="869">
                  <c:v>67.57368544612153</c:v>
                </c:pt>
                <c:pt idx="870">
                  <c:v>57.745398167244403</c:v>
                </c:pt>
                <c:pt idx="871">
                  <c:v>60.643531912299252</c:v>
                </c:pt>
                <c:pt idx="872">
                  <c:v>33.971745054193903</c:v>
                </c:pt>
                <c:pt idx="873">
                  <c:v>55.690315696310591</c:v>
                </c:pt>
                <c:pt idx="874">
                  <c:v>20.809271864426645</c:v>
                </c:pt>
                <c:pt idx="875">
                  <c:v>34.028309939597548</c:v>
                </c:pt>
                <c:pt idx="876">
                  <c:v>44.229519462868289</c:v>
                </c:pt>
                <c:pt idx="877">
                  <c:v>34.263124238555733</c:v>
                </c:pt>
                <c:pt idx="878">
                  <c:v>20.23058168226498</c:v>
                </c:pt>
                <c:pt idx="879">
                  <c:v>66.303438850350119</c:v>
                </c:pt>
                <c:pt idx="880">
                  <c:v>29.014517450552169</c:v>
                </c:pt>
                <c:pt idx="881">
                  <c:v>31.54150841295176</c:v>
                </c:pt>
                <c:pt idx="882">
                  <c:v>39.877750043994126</c:v>
                </c:pt>
                <c:pt idx="883">
                  <c:v>37.577251353697491</c:v>
                </c:pt>
                <c:pt idx="884">
                  <c:v>43.011578954952476</c:v>
                </c:pt>
                <c:pt idx="885">
                  <c:v>26.330621278153444</c:v>
                </c:pt>
                <c:pt idx="886">
                  <c:v>45.471301449472314</c:v>
                </c:pt>
                <c:pt idx="887">
                  <c:v>48.9513665886222</c:v>
                </c:pt>
                <c:pt idx="888">
                  <c:v>32.382474862542345</c:v>
                </c:pt>
                <c:pt idx="889">
                  <c:v>24.558831336402555</c:v>
                </c:pt>
                <c:pt idx="890">
                  <c:v>55.11954748046481</c:v>
                </c:pt>
                <c:pt idx="891">
                  <c:v>33.430252236818085</c:v>
                </c:pt>
                <c:pt idx="892">
                  <c:v>31.748097841959169</c:v>
                </c:pt>
                <c:pt idx="893">
                  <c:v>31.321793489565344</c:v>
                </c:pt>
                <c:pt idx="894">
                  <c:v>71.268107165189463</c:v>
                </c:pt>
                <c:pt idx="895">
                  <c:v>81.670137336697437</c:v>
                </c:pt>
                <c:pt idx="896">
                  <c:v>45.313665635449219</c:v>
                </c:pt>
                <c:pt idx="897">
                  <c:v>40.592184719702431</c:v>
                </c:pt>
                <c:pt idx="898">
                  <c:v>32.23871819248086</c:v>
                </c:pt>
                <c:pt idx="899">
                  <c:v>37.497815627047189</c:v>
                </c:pt>
                <c:pt idx="900">
                  <c:v>44.4712621742949</c:v>
                </c:pt>
                <c:pt idx="901">
                  <c:v>63.24724689314003</c:v>
                </c:pt>
                <c:pt idx="902">
                  <c:v>63.065729539072571</c:v>
                </c:pt>
                <c:pt idx="903">
                  <c:v>82.177271831694114</c:v>
                </c:pt>
                <c:pt idx="904">
                  <c:v>60.360098417835538</c:v>
                </c:pt>
                <c:pt idx="905">
                  <c:v>46.137662295285203</c:v>
                </c:pt>
                <c:pt idx="906">
                  <c:v>36.064669301511508</c:v>
                </c:pt>
                <c:pt idx="907">
                  <c:v>57.923160627789798</c:v>
                </c:pt>
                <c:pt idx="908">
                  <c:v>32.656872025783898</c:v>
                </c:pt>
                <c:pt idx="909">
                  <c:v>54.321550970035624</c:v>
                </c:pt>
                <c:pt idx="910">
                  <c:v>64.272030227451097</c:v>
                </c:pt>
                <c:pt idx="911">
                  <c:v>40.204372411567284</c:v>
                </c:pt>
                <c:pt idx="912">
                  <c:v>45.097536680494848</c:v>
                </c:pt>
                <c:pt idx="913">
                  <c:v>81.120181644212636</c:v>
                </c:pt>
                <c:pt idx="914">
                  <c:v>83.940213513541494</c:v>
                </c:pt>
                <c:pt idx="915">
                  <c:v>60.647478170333976</c:v>
                </c:pt>
                <c:pt idx="916">
                  <c:v>31.968471055046646</c:v>
                </c:pt>
                <c:pt idx="917">
                  <c:v>51.371127452073424</c:v>
                </c:pt>
                <c:pt idx="918">
                  <c:v>82.931661863016501</c:v>
                </c:pt>
                <c:pt idx="919">
                  <c:v>26.396233165461513</c:v>
                </c:pt>
                <c:pt idx="920">
                  <c:v>77.253699964941518</c:v>
                </c:pt>
                <c:pt idx="921">
                  <c:v>38.046689657042521</c:v>
                </c:pt>
                <c:pt idx="922">
                  <c:v>25.473074171341697</c:v>
                </c:pt>
                <c:pt idx="923">
                  <c:v>31.685883338130527</c:v>
                </c:pt>
                <c:pt idx="924">
                  <c:v>76.896188967374528</c:v>
                </c:pt>
                <c:pt idx="925">
                  <c:v>29.862331992563234</c:v>
                </c:pt>
                <c:pt idx="926">
                  <c:v>34.792522826474119</c:v>
                </c:pt>
                <c:pt idx="927">
                  <c:v>40.051906837709801</c:v>
                </c:pt>
                <c:pt idx="928">
                  <c:v>39.549736866229388</c:v>
                </c:pt>
                <c:pt idx="929">
                  <c:v>49.053709133416021</c:v>
                </c:pt>
                <c:pt idx="930">
                  <c:v>191.55817695616787</c:v>
                </c:pt>
                <c:pt idx="931">
                  <c:v>102.36325167422811</c:v>
                </c:pt>
                <c:pt idx="932">
                  <c:v>62.449166629293877</c:v>
                </c:pt>
                <c:pt idx="933">
                  <c:v>21.318383682717279</c:v>
                </c:pt>
                <c:pt idx="934">
                  <c:v>88.941099225036155</c:v>
                </c:pt>
                <c:pt idx="935">
                  <c:v>47.892431201643582</c:v>
                </c:pt>
                <c:pt idx="936">
                  <c:v>57.019267801019183</c:v>
                </c:pt>
                <c:pt idx="937">
                  <c:v>109.40451104722676</c:v>
                </c:pt>
                <c:pt idx="938">
                  <c:v>33.869894173187639</c:v>
                </c:pt>
                <c:pt idx="939">
                  <c:v>42.576685289721127</c:v>
                </c:pt>
                <c:pt idx="940">
                  <c:v>58.830701610377751</c:v>
                </c:pt>
                <c:pt idx="941">
                  <c:v>28.094130358721415</c:v>
                </c:pt>
                <c:pt idx="942">
                  <c:v>46.236861913663766</c:v>
                </c:pt>
                <c:pt idx="943">
                  <c:v>37.19134558485144</c:v>
                </c:pt>
                <c:pt idx="944">
                  <c:v>28.979697617378612</c:v>
                </c:pt>
                <c:pt idx="945">
                  <c:v>117.43859327447066</c:v>
                </c:pt>
                <c:pt idx="946">
                  <c:v>32.487924115148708</c:v>
                </c:pt>
                <c:pt idx="947">
                  <c:v>32.586854801776184</c:v>
                </c:pt>
                <c:pt idx="948">
                  <c:v>105.65632209682416</c:v>
                </c:pt>
                <c:pt idx="949">
                  <c:v>43.183134904408945</c:v>
                </c:pt>
                <c:pt idx="950">
                  <c:v>24.57746487062111</c:v>
                </c:pt>
                <c:pt idx="951">
                  <c:v>48.991423972918859</c:v>
                </c:pt>
                <c:pt idx="952">
                  <c:v>24.158369383575497</c:v>
                </c:pt>
                <c:pt idx="953">
                  <c:v>42.224804041258409</c:v>
                </c:pt>
                <c:pt idx="954">
                  <c:v>55.917161712275636</c:v>
                </c:pt>
                <c:pt idx="955">
                  <c:v>22.169148204216278</c:v>
                </c:pt>
                <c:pt idx="956">
                  <c:v>43.111714468363331</c:v>
                </c:pt>
                <c:pt idx="957">
                  <c:v>27.749757440703679</c:v>
                </c:pt>
                <c:pt idx="958">
                  <c:v>61.29395331180806</c:v>
                </c:pt>
                <c:pt idx="959">
                  <c:v>40.657816832636065</c:v>
                </c:pt>
                <c:pt idx="960">
                  <c:v>24.261677813988722</c:v>
                </c:pt>
                <c:pt idx="961">
                  <c:v>40.264799278879501</c:v>
                </c:pt>
                <c:pt idx="962">
                  <c:v>50.678281285941686</c:v>
                </c:pt>
                <c:pt idx="963">
                  <c:v>40.448192290939723</c:v>
                </c:pt>
                <c:pt idx="964">
                  <c:v>40.724819777371572</c:v>
                </c:pt>
                <c:pt idx="965">
                  <c:v>74.773417847246577</c:v>
                </c:pt>
                <c:pt idx="966">
                  <c:v>30.967364996623264</c:v>
                </c:pt>
                <c:pt idx="967">
                  <c:v>48.238627168332208</c:v>
                </c:pt>
                <c:pt idx="968">
                  <c:v>46.819444880550797</c:v>
                </c:pt>
                <c:pt idx="969">
                  <c:v>85.32040096091805</c:v>
                </c:pt>
                <c:pt idx="970">
                  <c:v>33.280232464448787</c:v>
                </c:pt>
                <c:pt idx="971">
                  <c:v>20.712275911856477</c:v>
                </c:pt>
                <c:pt idx="972">
                  <c:v>55.630297979967231</c:v>
                </c:pt>
                <c:pt idx="973">
                  <c:v>185.78559712791829</c:v>
                </c:pt>
                <c:pt idx="974">
                  <c:v>34.881281476507525</c:v>
                </c:pt>
                <c:pt idx="975">
                  <c:v>125.7507099888478</c:v>
                </c:pt>
                <c:pt idx="976">
                  <c:v>57.86912840346514</c:v>
                </c:pt>
                <c:pt idx="977">
                  <c:v>22.583343798460078</c:v>
                </c:pt>
                <c:pt idx="978">
                  <c:v>35.280751097957776</c:v>
                </c:pt>
                <c:pt idx="979">
                  <c:v>37.271674550959361</c:v>
                </c:pt>
                <c:pt idx="980">
                  <c:v>67.365894025740445</c:v>
                </c:pt>
                <c:pt idx="981">
                  <c:v>29.57101384490473</c:v>
                </c:pt>
                <c:pt idx="982">
                  <c:v>38.386395362669809</c:v>
                </c:pt>
                <c:pt idx="983">
                  <c:v>47.686757871716914</c:v>
                </c:pt>
                <c:pt idx="984">
                  <c:v>59.42802408947535</c:v>
                </c:pt>
                <c:pt idx="985">
                  <c:v>28.562468982253016</c:v>
                </c:pt>
                <c:pt idx="986">
                  <c:v>34.723286787154251</c:v>
                </c:pt>
                <c:pt idx="987">
                  <c:v>25.90319663723357</c:v>
                </c:pt>
                <c:pt idx="988">
                  <c:v>67.504310965787241</c:v>
                </c:pt>
                <c:pt idx="989">
                  <c:v>18.254557396701443</c:v>
                </c:pt>
                <c:pt idx="990">
                  <c:v>57.221119640989222</c:v>
                </c:pt>
                <c:pt idx="991">
                  <c:v>61.511168059850412</c:v>
                </c:pt>
                <c:pt idx="992">
                  <c:v>34.97926970877517</c:v>
                </c:pt>
                <c:pt idx="993">
                  <c:v>53.303110846578498</c:v>
                </c:pt>
                <c:pt idx="994">
                  <c:v>152.34541102759511</c:v>
                </c:pt>
                <c:pt idx="995">
                  <c:v>38.787922528298843</c:v>
                </c:pt>
                <c:pt idx="996">
                  <c:v>94.407606797493145</c:v>
                </c:pt>
                <c:pt idx="997">
                  <c:v>35.216734761612138</c:v>
                </c:pt>
                <c:pt idx="998">
                  <c:v>31.600528161207158</c:v>
                </c:pt>
                <c:pt idx="999">
                  <c:v>36.828714773354527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41-4CA4-B000-67BED4652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20654495"/>
        <c:axId val="1820652575"/>
      </c:barChart>
      <c:catAx>
        <c:axId val="1820654495"/>
        <c:scaling>
          <c:orientation val="minMax"/>
        </c:scaling>
        <c:delete val="1"/>
        <c:axPos val="l"/>
        <c:majorTickMark val="none"/>
        <c:minorTickMark val="none"/>
        <c:tickLblPos val="nextTo"/>
        <c:crossAx val="1820652575"/>
        <c:crosses val="autoZero"/>
        <c:auto val="1"/>
        <c:lblAlgn val="ctr"/>
        <c:lblOffset val="100"/>
        <c:noMultiLvlLbl val="0"/>
      </c:catAx>
      <c:valAx>
        <c:axId val="1820652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654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PFE </a:t>
            </a:r>
            <a:r>
              <a:rPr lang="en-US" baseline="0"/>
              <a:t>Monte Carlo Simuluation (10-Year Confidence Bands)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Charts!$BC$4</c:f>
              <c:strCache>
                <c:ptCount val="1"/>
                <c:pt idx="0">
                  <c:v>Band Lower</c:v>
                </c:pt>
              </c:strCache>
            </c:strRef>
          </c:tx>
          <c:spPr>
            <a:noFill/>
            <a:ln>
              <a:noFill/>
            </a:ln>
            <a:effectLst/>
          </c:spPr>
          <c:cat>
            <c:numRef>
              <c:f>Charts!$BB$5:$BB$15</c:f>
              <c:numCache>
                <c:formatCode>General</c:formatCode>
                <c:ptCount val="11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</c:numCache>
            </c:numRef>
          </c:cat>
          <c:val>
            <c:numRef>
              <c:f>Charts!$BC$5:$BC$15</c:f>
              <c:numCache>
                <c:formatCode>0.00</c:formatCode>
                <c:ptCount val="11"/>
                <c:pt idx="0">
                  <c:v>26</c:v>
                </c:pt>
                <c:pt idx="1">
                  <c:v>22.514277919646407</c:v>
                </c:pt>
                <c:pt idx="2">
                  <c:v>21.795228454651088</c:v>
                </c:pt>
                <c:pt idx="3">
                  <c:v>21.725857393757376</c:v>
                </c:pt>
                <c:pt idx="4">
                  <c:v>21.854731485877984</c:v>
                </c:pt>
                <c:pt idx="5">
                  <c:v>22.345116607122783</c:v>
                </c:pt>
                <c:pt idx="6">
                  <c:v>22.156495059107229</c:v>
                </c:pt>
                <c:pt idx="7">
                  <c:v>21.847926382728687</c:v>
                </c:pt>
                <c:pt idx="8">
                  <c:v>22.231904061325771</c:v>
                </c:pt>
                <c:pt idx="9">
                  <c:v>21.933706883941547</c:v>
                </c:pt>
                <c:pt idx="10">
                  <c:v>22.525618240013038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18-4A50-977C-764BA2AC086B}"/>
            </c:ext>
          </c:extLst>
        </c:ser>
        <c:ser>
          <c:idx val="1"/>
          <c:order val="1"/>
          <c:tx>
            <c:v>Confidence Band</c:v>
          </c:tx>
          <c:spPr>
            <a:solidFill>
              <a:schemeClr val="accent1">
                <a:lumMod val="20000"/>
                <a:lumOff val="80000"/>
                <a:alpha val="50000"/>
              </a:schemeClr>
            </a:solidFill>
            <a:ln>
              <a:noFill/>
            </a:ln>
            <a:effectLst/>
          </c:spPr>
          <c:cat>
            <c:numRef>
              <c:f>Charts!$BB$5:$BB$15</c:f>
              <c:numCache>
                <c:formatCode>General</c:formatCode>
                <c:ptCount val="11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</c:numCache>
            </c:numRef>
          </c:cat>
          <c:val>
            <c:numRef>
              <c:f>Charts!$BD$5:$BD$15</c:f>
              <c:numCache>
                <c:formatCode>0.00</c:formatCode>
                <c:ptCount val="11"/>
                <c:pt idx="0">
                  <c:v>0</c:v>
                </c:pt>
                <c:pt idx="1">
                  <c:v>11.615877484096909</c:v>
                </c:pt>
                <c:pt idx="2">
                  <c:v>17.51801240497295</c:v>
                </c:pt>
                <c:pt idx="3">
                  <c:v>22.797389308666549</c:v>
                </c:pt>
                <c:pt idx="4">
                  <c:v>27.668748606650716</c:v>
                </c:pt>
                <c:pt idx="5">
                  <c:v>32.707954999627809</c:v>
                </c:pt>
                <c:pt idx="6">
                  <c:v>38.220764036606383</c:v>
                </c:pt>
                <c:pt idx="7">
                  <c:v>44.380735726338884</c:v>
                </c:pt>
                <c:pt idx="8">
                  <c:v>50.014166791746398</c:v>
                </c:pt>
                <c:pt idx="9">
                  <c:v>56.801412877832767</c:v>
                </c:pt>
                <c:pt idx="10">
                  <c:v>63.102561176556371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18-4A50-977C-764BA2AC0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9216223"/>
        <c:axId val="1229215743"/>
      </c:areaChart>
      <c:lineChart>
        <c:grouping val="standard"/>
        <c:varyColors val="0"/>
        <c:ser>
          <c:idx val="2"/>
          <c:order val="2"/>
          <c:tx>
            <c:v>Median</c:v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Charts!$AZ$5:$AZ$15</c:f>
              <c:numCache>
                <c:formatCode>0.00</c:formatCode>
                <c:ptCount val="11"/>
                <c:pt idx="0">
                  <c:v>26</c:v>
                </c:pt>
                <c:pt idx="1">
                  <c:v>27.630879218100009</c:v>
                </c:pt>
                <c:pt idx="2">
                  <c:v>29.317265501996651</c:v>
                </c:pt>
                <c:pt idx="3">
                  <c:v>31.025479750659144</c:v>
                </c:pt>
                <c:pt idx="4">
                  <c:v>32.840090566575036</c:v>
                </c:pt>
                <c:pt idx="5">
                  <c:v>34.449979484023245</c:v>
                </c:pt>
                <c:pt idx="6">
                  <c:v>36.284410052867187</c:v>
                </c:pt>
                <c:pt idx="7">
                  <c:v>38.60852125021573</c:v>
                </c:pt>
                <c:pt idx="8">
                  <c:v>40.493375097282588</c:v>
                </c:pt>
                <c:pt idx="9">
                  <c:v>42.970047556316842</c:v>
                </c:pt>
                <c:pt idx="10">
                  <c:v>45.017866947507528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18-4A50-977C-764BA2AC086B}"/>
            </c:ext>
          </c:extLst>
        </c:ser>
        <c:ser>
          <c:idx val="3"/>
          <c:order val="3"/>
          <c:tx>
            <c:v>90th Percentile</c:v>
          </c:tx>
          <c:spPr>
            <a:ln w="28575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Charts!$BA$5:$BA$15</c:f>
              <c:numCache>
                <c:formatCode>0.00</c:formatCode>
                <c:ptCount val="11"/>
                <c:pt idx="0">
                  <c:v>26</c:v>
                </c:pt>
                <c:pt idx="1">
                  <c:v>34.130155403743316</c:v>
                </c:pt>
                <c:pt idx="2">
                  <c:v>39.313240859624038</c:v>
                </c:pt>
                <c:pt idx="3">
                  <c:v>44.523246702423926</c:v>
                </c:pt>
                <c:pt idx="4">
                  <c:v>49.5234800925287</c:v>
                </c:pt>
                <c:pt idx="5">
                  <c:v>55.053071606750592</c:v>
                </c:pt>
                <c:pt idx="6">
                  <c:v>60.377259095713612</c:v>
                </c:pt>
                <c:pt idx="7">
                  <c:v>66.228662109067571</c:v>
                </c:pt>
                <c:pt idx="8">
                  <c:v>72.246070853072169</c:v>
                </c:pt>
                <c:pt idx="9">
                  <c:v>78.735119761774314</c:v>
                </c:pt>
                <c:pt idx="10">
                  <c:v>85.628179416569409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18-4A50-977C-764BA2AC086B}"/>
            </c:ext>
          </c:extLst>
        </c:ser>
        <c:ser>
          <c:idx val="4"/>
          <c:order val="4"/>
          <c:tx>
            <c:v>10th Percentile</c:v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Charts!$AY$5:$AY$15</c:f>
              <c:numCache>
                <c:formatCode>General</c:formatCode>
                <c:ptCount val="11"/>
                <c:pt idx="0" formatCode="0.00">
                  <c:v>26</c:v>
                </c:pt>
                <c:pt idx="1">
                  <c:v>22.514277919646407</c:v>
                </c:pt>
                <c:pt idx="2">
                  <c:v>21.795228454651088</c:v>
                </c:pt>
                <c:pt idx="3">
                  <c:v>21.725857393757376</c:v>
                </c:pt>
                <c:pt idx="4">
                  <c:v>21.854731485877984</c:v>
                </c:pt>
                <c:pt idx="5">
                  <c:v>22.345116607122783</c:v>
                </c:pt>
                <c:pt idx="6">
                  <c:v>22.156495059107229</c:v>
                </c:pt>
                <c:pt idx="7">
                  <c:v>21.847926382728687</c:v>
                </c:pt>
                <c:pt idx="8">
                  <c:v>22.231904061325771</c:v>
                </c:pt>
                <c:pt idx="9">
                  <c:v>21.933706883941547</c:v>
                </c:pt>
                <c:pt idx="10">
                  <c:v>22.525618240013038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18-4A50-977C-764BA2AC0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9216223"/>
        <c:axId val="1229215743"/>
      </c:lineChart>
      <c:catAx>
        <c:axId val="1229216223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215743"/>
        <c:crosses val="autoZero"/>
        <c:auto val="1"/>
        <c:lblAlgn val="ctr"/>
        <c:lblOffset val="100"/>
        <c:noMultiLvlLbl val="0"/>
      </c:catAx>
      <c:valAx>
        <c:axId val="122921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216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PFE Historical Performance</a:t>
            </a:r>
            <a:r>
              <a:rPr lang="en-US" baseline="0"/>
              <a:t> &amp; Inflation-Adjusted Forward Projections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Charts!$R$4</c:f>
              <c:strCache>
                <c:ptCount val="1"/>
                <c:pt idx="0">
                  <c:v>Historical PFE (EOY)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Charts!$Q$5:$Q$35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Charts!$R$5:$R$35</c:f>
              <c:numCache>
                <c:formatCode>General</c:formatCode>
                <c:ptCount val="31"/>
                <c:pt idx="0">
                  <c:v>10.68</c:v>
                </c:pt>
                <c:pt idx="1">
                  <c:v>9.9499999999999993</c:v>
                </c:pt>
                <c:pt idx="2">
                  <c:v>6.62</c:v>
                </c:pt>
                <c:pt idx="3">
                  <c:v>8.92</c:v>
                </c:pt>
                <c:pt idx="4" formatCode="#,##0.00">
                  <c:v>9.08</c:v>
                </c:pt>
                <c:pt idx="5" formatCode="#,##0.00">
                  <c:v>11.11</c:v>
                </c:pt>
                <c:pt idx="6" formatCode="#,##0.00">
                  <c:v>14.72</c:v>
                </c:pt>
                <c:pt idx="7" formatCode="#,##0.00">
                  <c:v>16.95</c:v>
                </c:pt>
                <c:pt idx="8" formatCode="#,##0.00">
                  <c:v>18.04</c:v>
                </c:pt>
                <c:pt idx="9" formatCode="#,##0.00">
                  <c:v>18.190000000000001</c:v>
                </c:pt>
                <c:pt idx="10" formatCode="#,##0.00">
                  <c:v>19.64</c:v>
                </c:pt>
                <c:pt idx="11" formatCode="#,##0.00">
                  <c:v>23.83</c:v>
                </c:pt>
                <c:pt idx="12" formatCode="#,##0.00">
                  <c:v>28.29</c:v>
                </c:pt>
                <c:pt idx="13" formatCode="#,##0.00">
                  <c:v>25.74</c:v>
                </c:pt>
                <c:pt idx="14" formatCode="#,##0.00">
                  <c:v>27.22</c:v>
                </c:pt>
                <c:pt idx="15" formatCode="#,##0.00">
                  <c:v>41.51</c:v>
                </c:pt>
                <c:pt idx="16" formatCode="#,##0.00">
                  <c:v>35.92</c:v>
                </c:pt>
                <c:pt idx="17" formatCode="#,##0.00">
                  <c:v>23.03</c:v>
                </c:pt>
                <c:pt idx="18" formatCode="#,##0.00">
                  <c:v>23.93</c:v>
                </c:pt>
                <c:pt idx="19" formatCode="#,##0.00">
                  <c:v>25.58</c:v>
                </c:pt>
                <c:pt idx="20" formatCode="#,##0.00">
                  <c:v>26</c:v>
                </c:pt>
                <c:pt idx="21" formatCode="#,##0.00">
                  <c:v>27.050754810743772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6E-48F2-9E7E-137B8BCC9365}"/>
            </c:ext>
          </c:extLst>
        </c:ser>
        <c:ser>
          <c:idx val="1"/>
          <c:order val="1"/>
          <c:tx>
            <c:strRef>
              <c:f>Charts!$S$4</c:f>
              <c:strCache>
                <c:ptCount val="1"/>
                <c:pt idx="0">
                  <c:v>Inflation-Adjusted Projected PFE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Charts!$Q$5:$Q$35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Charts!$S$5:$S$35</c:f>
              <c:numCache>
                <c:formatCode>General</c:formatCode>
                <c:ptCount val="31"/>
                <c:pt idx="21" formatCode="0.00">
                  <c:v>27.050754810743772</c:v>
                </c:pt>
                <c:pt idx="22">
                  <c:v>28.14397445503759</c:v>
                </c:pt>
                <c:pt idx="23">
                  <c:v>29.281375091656074</c:v>
                </c:pt>
                <c:pt idx="24">
                  <c:v>30.464742235608014</c:v>
                </c:pt>
                <c:pt idx="25">
                  <c:v>31.69593356107471</c:v>
                </c:pt>
                <c:pt idx="26">
                  <c:v>32.976881817625255</c:v>
                </c:pt>
                <c:pt idx="27">
                  <c:v>34.309597864286737</c:v>
                </c:pt>
                <c:pt idx="28">
                  <c:v>35.696173826232254</c:v>
                </c:pt>
                <c:pt idx="29">
                  <c:v>37.13878637904223</c:v>
                </c:pt>
                <c:pt idx="30">
                  <c:v>38.639700165694684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6E-48F2-9E7E-137B8BCC9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0654015"/>
        <c:axId val="1820654975"/>
      </c:lineChart>
      <c:catAx>
        <c:axId val="1820654015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654975"/>
        <c:crosses val="autoZero"/>
        <c:auto val="1"/>
        <c:lblAlgn val="ctr"/>
        <c:lblOffset val="100"/>
        <c:noMultiLvlLbl val="0"/>
      </c:catAx>
      <c:valAx>
        <c:axId val="1820654975"/>
        <c:scaling>
          <c:orientation val="minMax"/>
          <c:max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654015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10 Year Monte Carlo Simulation Results Histogram ($5 Bin Width &amp; $150 Overflow)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10 Year Monte Carlo Simulation Results Histogram ($5 Bin Width &amp; $150 Overflow)</a:t>
          </a:r>
        </a:p>
      </cx:txPr>
    </cx:title>
    <cx:plotArea>
      <cx:plotAreaRegion>
        <cx:series layoutId="clusteredColumn" uniqueId="{6989D3EF-F358-481C-9FAC-6C5F5055524B}">
          <cx:tx>
            <cx:txData>
              <cx:f>_xlchart.v1.0</cx:f>
              <cx:v>10 Year Results</cx:v>
            </cx:txData>
          </cx:tx>
          <cx:dataId val="0"/>
          <cx:layoutPr>
            <cx:binning intervalClosed="r" overflow="150">
              <cx:binSize val="5"/>
            </cx:binning>
          </cx:layoutPr>
        </cx:series>
      </cx:plotAreaRegion>
      <cx:axis id="0">
        <cx:catScaling gapWidth="0"/>
        <cx:tickLabels/>
        <cx:numFmt formatCode="$#,##0.00" sourceLinked="0"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161924</xdr:colOff>
      <xdr:row>2</xdr:row>
      <xdr:rowOff>128586</xdr:rowOff>
    </xdr:from>
    <xdr:to>
      <xdr:col>15</xdr:col>
      <xdr:colOff>409575</xdr:colOff>
      <xdr:row>25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AD4980-75DE-63FB-0890-2857627720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38</xdr:col>
      <xdr:colOff>104773</xdr:colOff>
      <xdr:row>2</xdr:row>
      <xdr:rowOff>71437</xdr:rowOff>
    </xdr:from>
    <xdr:to>
      <xdr:col>49</xdr:col>
      <xdr:colOff>409574</xdr:colOff>
      <xdr:row>26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CEDC49-A7BB-A1FB-9219-D370AA6CF0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447673</xdr:colOff>
      <xdr:row>39</xdr:row>
      <xdr:rowOff>9526</xdr:rowOff>
    </xdr:from>
    <xdr:to>
      <xdr:col>50</xdr:col>
      <xdr:colOff>228599</xdr:colOff>
      <xdr:row>69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076CC441-93B7-959B-434E-869415F83D1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145873" y="7439026"/>
              <a:ext cx="10325101" cy="58007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35</xdr:col>
      <xdr:colOff>419100</xdr:colOff>
      <xdr:row>71</xdr:row>
      <xdr:rowOff>42861</xdr:rowOff>
    </xdr:from>
    <xdr:to>
      <xdr:col>47</xdr:col>
      <xdr:colOff>57150</xdr:colOff>
      <xdr:row>94</xdr:row>
      <xdr:rowOff>47624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29D05A8-691C-7F2D-68A8-4E8F9F2342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56</xdr:col>
      <xdr:colOff>314325</xdr:colOff>
      <xdr:row>2</xdr:row>
      <xdr:rowOff>152400</xdr:rowOff>
    </xdr:from>
    <xdr:to>
      <xdr:col>67</xdr:col>
      <xdr:colOff>523875</xdr:colOff>
      <xdr:row>27</xdr:row>
      <xdr:rowOff>28576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62AF138-367A-8917-0B6A-FB1F2A1C11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323850</xdr:colOff>
      <xdr:row>2</xdr:row>
      <xdr:rowOff>138112</xdr:rowOff>
    </xdr:from>
    <xdr:to>
      <xdr:col>32</xdr:col>
      <xdr:colOff>133350</xdr:colOff>
      <xdr:row>26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524013C-D3A4-E7A2-454D-5E7FE9EEE2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F72F70-2FE0-4C3A-9005-99A0F38FC468}" name="Table1" displayName="Table1" ref="BQ3:BS9" totalsRowShown="0">
  <autoFilter ref="BQ3:BS9" xr:uid="{7CF72F70-2FE0-4C3A-9005-99A0F38FC468}"/>
  <tableColumns count="3">
    <tableColumn id="1" xr3:uid="{A5E694EA-1BE8-41B6-AE1F-9300B18395FA}" name="Component"/>
    <tableColumn id="2" xr3:uid="{68A400D7-A16E-481A-9F9A-10DD6915ACF7}" name="Value" dataDxfId="0" dataCellStyle="Percent"/>
    <tableColumn id="3" xr3:uid="{24B62FC3-CC64-4E73-A85E-ABB2D5D69AB4}" name="Notes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45159-8B69-456A-BF3F-DF41A614BA0B}">
  <dimension ref="B2:N242"/>
  <sheetViews>
    <sheetView workbookViewId="0">
      <selection activeCell="H37" sqref="H37"/>
    </sheetView>
  </sheetViews>
  <sheetFormatPr defaultRowHeight="15" x14ac:dyDescent="0.25"/>
  <cols>
    <col min="2" max="2" width="25.7109375" customWidth="1"/>
  </cols>
  <sheetData>
    <row r="2" spans="2:14" x14ac:dyDescent="0.25">
      <c r="B2" s="1" t="s">
        <v>2</v>
      </c>
      <c r="C2" s="2">
        <v>46174</v>
      </c>
      <c r="E2" t="s">
        <v>8</v>
      </c>
    </row>
    <row r="3" spans="2:14" x14ac:dyDescent="0.25">
      <c r="B3" t="s">
        <v>1098</v>
      </c>
      <c r="C3">
        <v>26</v>
      </c>
      <c r="E3" t="s">
        <v>1094</v>
      </c>
      <c r="G3" t="s">
        <v>1099</v>
      </c>
      <c r="L3" s="15"/>
      <c r="M3" s="16"/>
    </row>
    <row r="4" spans="2:14" x14ac:dyDescent="0.25">
      <c r="B4" t="s">
        <v>1097</v>
      </c>
      <c r="C4">
        <v>0.06</v>
      </c>
      <c r="E4" t="s">
        <v>1095</v>
      </c>
      <c r="L4" s="15"/>
      <c r="M4" s="16"/>
      <c r="N4" s="16"/>
    </row>
    <row r="5" spans="2:14" x14ac:dyDescent="0.25">
      <c r="B5" t="s">
        <v>0</v>
      </c>
      <c r="C5">
        <v>6.8000000000000005E-2</v>
      </c>
      <c r="E5" t="s">
        <v>9</v>
      </c>
      <c r="L5" s="15"/>
      <c r="M5" s="16"/>
      <c r="N5" s="16"/>
    </row>
    <row r="6" spans="2:14" x14ac:dyDescent="0.25">
      <c r="B6" t="s">
        <v>3</v>
      </c>
      <c r="C6">
        <v>2.4E-2</v>
      </c>
      <c r="E6" t="s">
        <v>3</v>
      </c>
      <c r="L6" s="15"/>
      <c r="M6" s="16"/>
      <c r="N6" s="16"/>
    </row>
    <row r="7" spans="2:14" x14ac:dyDescent="0.25">
      <c r="B7" t="s">
        <v>4</v>
      </c>
      <c r="C7">
        <v>21</v>
      </c>
      <c r="E7" t="s">
        <v>10</v>
      </c>
      <c r="L7" s="15"/>
      <c r="M7" s="16"/>
      <c r="N7" s="16"/>
    </row>
    <row r="8" spans="2:14" x14ac:dyDescent="0.25">
      <c r="B8" t="s">
        <v>5</v>
      </c>
      <c r="C8">
        <v>11</v>
      </c>
      <c r="E8" t="s">
        <v>11</v>
      </c>
      <c r="F8" t="s">
        <v>1112</v>
      </c>
      <c r="L8" s="15"/>
      <c r="M8" s="16"/>
      <c r="N8" s="16"/>
    </row>
    <row r="9" spans="2:14" x14ac:dyDescent="0.25">
      <c r="B9" t="s">
        <v>6</v>
      </c>
      <c r="C9">
        <v>10</v>
      </c>
      <c r="E9" t="s">
        <v>12</v>
      </c>
      <c r="L9" s="15"/>
      <c r="M9" s="16"/>
      <c r="N9" s="16"/>
    </row>
    <row r="10" spans="2:14" x14ac:dyDescent="0.25">
      <c r="B10" t="s">
        <v>7</v>
      </c>
      <c r="C10">
        <v>0.16</v>
      </c>
      <c r="E10" t="s">
        <v>1</v>
      </c>
      <c r="L10" s="15"/>
      <c r="M10" s="16"/>
      <c r="N10" s="16"/>
    </row>
    <row r="11" spans="2:14" x14ac:dyDescent="0.25">
      <c r="L11" s="15"/>
      <c r="M11" s="16"/>
      <c r="N11" s="16"/>
    </row>
    <row r="12" spans="2:14" x14ac:dyDescent="0.25">
      <c r="L12" s="15"/>
      <c r="M12" s="16"/>
      <c r="N12" s="16"/>
    </row>
    <row r="13" spans="2:14" x14ac:dyDescent="0.25">
      <c r="L13" s="15"/>
      <c r="M13" s="16"/>
      <c r="N13" s="16"/>
    </row>
    <row r="14" spans="2:14" x14ac:dyDescent="0.25">
      <c r="L14" s="15"/>
      <c r="M14" s="16"/>
      <c r="N14" s="16"/>
    </row>
    <row r="15" spans="2:14" x14ac:dyDescent="0.25">
      <c r="L15" s="15"/>
      <c r="M15" s="16"/>
      <c r="N15" s="16"/>
    </row>
    <row r="16" spans="2:14" x14ac:dyDescent="0.25">
      <c r="L16" s="15"/>
      <c r="M16" s="16"/>
      <c r="N16" s="16"/>
    </row>
    <row r="17" spans="12:14" x14ac:dyDescent="0.25">
      <c r="L17" s="15"/>
      <c r="M17" s="16"/>
      <c r="N17" s="16"/>
    </row>
    <row r="18" spans="12:14" x14ac:dyDescent="0.25">
      <c r="L18" s="15"/>
      <c r="M18" s="16"/>
      <c r="N18" s="16"/>
    </row>
    <row r="19" spans="12:14" x14ac:dyDescent="0.25">
      <c r="L19" s="15"/>
      <c r="M19" s="16"/>
      <c r="N19" s="16"/>
    </row>
    <row r="20" spans="12:14" x14ac:dyDescent="0.25">
      <c r="L20" s="15"/>
      <c r="M20" s="16"/>
      <c r="N20" s="16"/>
    </row>
    <row r="21" spans="12:14" x14ac:dyDescent="0.25">
      <c r="L21" s="15"/>
      <c r="M21" s="16"/>
      <c r="N21" s="16"/>
    </row>
    <row r="22" spans="12:14" x14ac:dyDescent="0.25">
      <c r="L22" s="15"/>
      <c r="M22" s="16"/>
      <c r="N22" s="16"/>
    </row>
    <row r="23" spans="12:14" x14ac:dyDescent="0.25">
      <c r="L23" s="15"/>
      <c r="M23" s="16"/>
      <c r="N23" s="16"/>
    </row>
    <row r="24" spans="12:14" x14ac:dyDescent="0.25">
      <c r="L24" s="15"/>
      <c r="M24" s="16"/>
      <c r="N24" s="16"/>
    </row>
    <row r="25" spans="12:14" x14ac:dyDescent="0.25">
      <c r="L25" s="15"/>
      <c r="M25" s="16"/>
      <c r="N25" s="16"/>
    </row>
    <row r="26" spans="12:14" x14ac:dyDescent="0.25">
      <c r="L26" s="15"/>
      <c r="M26" s="16"/>
      <c r="N26" s="16"/>
    </row>
    <row r="27" spans="12:14" x14ac:dyDescent="0.25">
      <c r="L27" s="15"/>
      <c r="M27" s="16"/>
      <c r="N27" s="16"/>
    </row>
    <row r="28" spans="12:14" x14ac:dyDescent="0.25">
      <c r="L28" s="15"/>
      <c r="M28" s="16"/>
      <c r="N28" s="16"/>
    </row>
    <row r="29" spans="12:14" x14ac:dyDescent="0.25">
      <c r="L29" s="15"/>
      <c r="M29" s="16"/>
      <c r="N29" s="16"/>
    </row>
    <row r="30" spans="12:14" x14ac:dyDescent="0.25">
      <c r="L30" s="15"/>
      <c r="M30" s="16"/>
      <c r="N30" s="16"/>
    </row>
    <row r="31" spans="12:14" x14ac:dyDescent="0.25">
      <c r="L31" s="15"/>
      <c r="M31" s="16"/>
      <c r="N31" s="16"/>
    </row>
    <row r="32" spans="12:14" x14ac:dyDescent="0.25">
      <c r="L32" s="15"/>
      <c r="M32" s="16"/>
      <c r="N32" s="16"/>
    </row>
    <row r="33" spans="12:14" x14ac:dyDescent="0.25">
      <c r="L33" s="15"/>
      <c r="M33" s="16"/>
      <c r="N33" s="16"/>
    </row>
    <row r="34" spans="12:14" x14ac:dyDescent="0.25">
      <c r="L34" s="15"/>
      <c r="M34" s="16"/>
      <c r="N34" s="16"/>
    </row>
    <row r="35" spans="12:14" x14ac:dyDescent="0.25">
      <c r="L35" s="15"/>
      <c r="M35" s="16"/>
      <c r="N35" s="16"/>
    </row>
    <row r="36" spans="12:14" x14ac:dyDescent="0.25">
      <c r="L36" s="15"/>
      <c r="M36" s="16"/>
      <c r="N36" s="16"/>
    </row>
    <row r="37" spans="12:14" x14ac:dyDescent="0.25">
      <c r="L37" s="15"/>
      <c r="M37" s="16"/>
      <c r="N37" s="16"/>
    </row>
    <row r="38" spans="12:14" x14ac:dyDescent="0.25">
      <c r="L38" s="15"/>
      <c r="M38" s="16"/>
      <c r="N38" s="16"/>
    </row>
    <row r="39" spans="12:14" x14ac:dyDescent="0.25">
      <c r="L39" s="15"/>
      <c r="M39" s="16"/>
      <c r="N39" s="17"/>
    </row>
    <row r="40" spans="12:14" x14ac:dyDescent="0.25">
      <c r="L40" s="15"/>
      <c r="M40" s="16"/>
      <c r="N40" s="16"/>
    </row>
    <row r="41" spans="12:14" x14ac:dyDescent="0.25">
      <c r="L41" s="15"/>
      <c r="M41" s="16"/>
      <c r="N41" s="16"/>
    </row>
    <row r="42" spans="12:14" x14ac:dyDescent="0.25">
      <c r="L42" s="15"/>
      <c r="M42" s="16"/>
      <c r="N42" s="16"/>
    </row>
    <row r="43" spans="12:14" x14ac:dyDescent="0.25">
      <c r="L43" s="15"/>
      <c r="M43" s="16"/>
      <c r="N43" s="16"/>
    </row>
    <row r="44" spans="12:14" x14ac:dyDescent="0.25">
      <c r="L44" s="15"/>
      <c r="M44" s="16"/>
      <c r="N44" s="16"/>
    </row>
    <row r="45" spans="12:14" x14ac:dyDescent="0.25">
      <c r="L45" s="15"/>
      <c r="M45" s="16"/>
      <c r="N45" s="16"/>
    </row>
    <row r="46" spans="12:14" x14ac:dyDescent="0.25">
      <c r="L46" s="15"/>
      <c r="M46" s="16"/>
      <c r="N46" s="16"/>
    </row>
    <row r="47" spans="12:14" x14ac:dyDescent="0.25">
      <c r="L47" s="15"/>
      <c r="M47" s="16"/>
      <c r="N47" s="16"/>
    </row>
    <row r="48" spans="12:14" x14ac:dyDescent="0.25">
      <c r="L48" s="15"/>
      <c r="M48" s="16"/>
      <c r="N48" s="16"/>
    </row>
    <row r="49" spans="12:14" x14ac:dyDescent="0.25">
      <c r="L49" s="15"/>
      <c r="M49" s="16"/>
      <c r="N49" s="16"/>
    </row>
    <row r="50" spans="12:14" x14ac:dyDescent="0.25">
      <c r="L50" s="15"/>
      <c r="M50" s="16"/>
      <c r="N50" s="16"/>
    </row>
    <row r="51" spans="12:14" x14ac:dyDescent="0.25">
      <c r="L51" s="15"/>
      <c r="M51" s="16"/>
      <c r="N51" s="16"/>
    </row>
    <row r="52" spans="12:14" x14ac:dyDescent="0.25">
      <c r="L52" s="15"/>
      <c r="M52" s="16"/>
      <c r="N52" s="17"/>
    </row>
    <row r="53" spans="12:14" x14ac:dyDescent="0.25">
      <c r="L53" s="15"/>
      <c r="M53" s="16"/>
      <c r="N53" s="16"/>
    </row>
    <row r="54" spans="12:14" x14ac:dyDescent="0.25">
      <c r="L54" s="15"/>
      <c r="M54" s="16"/>
      <c r="N54" s="16"/>
    </row>
    <row r="55" spans="12:14" x14ac:dyDescent="0.25">
      <c r="L55" s="15"/>
      <c r="M55" s="16"/>
      <c r="N55" s="16"/>
    </row>
    <row r="56" spans="12:14" x14ac:dyDescent="0.25">
      <c r="L56" s="15"/>
      <c r="M56" s="16"/>
      <c r="N56" s="16"/>
    </row>
    <row r="57" spans="12:14" x14ac:dyDescent="0.25">
      <c r="L57" s="15"/>
      <c r="M57" s="16"/>
      <c r="N57" s="16"/>
    </row>
    <row r="58" spans="12:14" x14ac:dyDescent="0.25">
      <c r="L58" s="15"/>
      <c r="M58" s="16"/>
      <c r="N58" s="16"/>
    </row>
    <row r="59" spans="12:14" x14ac:dyDescent="0.25">
      <c r="L59" s="15"/>
      <c r="M59" s="16"/>
      <c r="N59" s="16"/>
    </row>
    <row r="60" spans="12:14" x14ac:dyDescent="0.25">
      <c r="L60" s="15"/>
      <c r="M60" s="16"/>
      <c r="N60" s="16"/>
    </row>
    <row r="61" spans="12:14" x14ac:dyDescent="0.25">
      <c r="L61" s="15"/>
      <c r="M61" s="16"/>
      <c r="N61" s="16"/>
    </row>
    <row r="62" spans="12:14" x14ac:dyDescent="0.25">
      <c r="L62" s="15"/>
      <c r="M62" s="16"/>
      <c r="N62" s="16"/>
    </row>
    <row r="63" spans="12:14" x14ac:dyDescent="0.25">
      <c r="L63" s="15"/>
      <c r="M63" s="16"/>
      <c r="N63" s="16"/>
    </row>
    <row r="64" spans="12:14" x14ac:dyDescent="0.25">
      <c r="L64" s="15"/>
      <c r="M64" s="16"/>
      <c r="N64" s="16"/>
    </row>
    <row r="65" spans="12:14" x14ac:dyDescent="0.25">
      <c r="L65" s="15"/>
      <c r="M65" s="16"/>
      <c r="N65" s="16"/>
    </row>
    <row r="66" spans="12:14" x14ac:dyDescent="0.25">
      <c r="L66" s="15"/>
      <c r="M66" s="16"/>
      <c r="N66" s="16"/>
    </row>
    <row r="67" spans="12:14" x14ac:dyDescent="0.25">
      <c r="L67" s="15"/>
      <c r="M67" s="16"/>
      <c r="N67" s="16"/>
    </row>
    <row r="68" spans="12:14" x14ac:dyDescent="0.25">
      <c r="L68" s="15"/>
      <c r="M68" s="16"/>
      <c r="N68" s="16"/>
    </row>
    <row r="69" spans="12:14" x14ac:dyDescent="0.25">
      <c r="L69" s="15"/>
      <c r="M69" s="16"/>
      <c r="N69" s="16"/>
    </row>
    <row r="70" spans="12:14" x14ac:dyDescent="0.25">
      <c r="L70" s="15"/>
      <c r="M70" s="16"/>
      <c r="N70" s="16"/>
    </row>
    <row r="71" spans="12:14" x14ac:dyDescent="0.25">
      <c r="L71" s="15"/>
      <c r="M71" s="16"/>
      <c r="N71" s="16"/>
    </row>
    <row r="72" spans="12:14" x14ac:dyDescent="0.25">
      <c r="L72" s="15"/>
      <c r="M72" s="16"/>
      <c r="N72" s="16"/>
    </row>
    <row r="73" spans="12:14" x14ac:dyDescent="0.25">
      <c r="L73" s="15"/>
      <c r="M73" s="16"/>
      <c r="N73" s="16"/>
    </row>
    <row r="74" spans="12:14" x14ac:dyDescent="0.25">
      <c r="L74" s="15"/>
      <c r="M74" s="16"/>
      <c r="N74" s="16"/>
    </row>
    <row r="75" spans="12:14" x14ac:dyDescent="0.25">
      <c r="L75" s="15"/>
      <c r="M75" s="16"/>
      <c r="N75" s="17"/>
    </row>
    <row r="76" spans="12:14" x14ac:dyDescent="0.25">
      <c r="L76" s="15"/>
      <c r="M76" s="16"/>
      <c r="N76" s="16"/>
    </row>
    <row r="77" spans="12:14" x14ac:dyDescent="0.25">
      <c r="L77" s="15"/>
      <c r="M77" s="16"/>
      <c r="N77" s="16"/>
    </row>
    <row r="78" spans="12:14" x14ac:dyDescent="0.25">
      <c r="L78" s="15"/>
      <c r="M78" s="16"/>
      <c r="N78" s="16"/>
    </row>
    <row r="79" spans="12:14" x14ac:dyDescent="0.25">
      <c r="L79" s="15"/>
      <c r="M79" s="16"/>
      <c r="N79" s="16"/>
    </row>
    <row r="80" spans="12:14" x14ac:dyDescent="0.25">
      <c r="L80" s="15"/>
      <c r="M80" s="16"/>
      <c r="N80" s="16"/>
    </row>
    <row r="81" spans="12:14" x14ac:dyDescent="0.25">
      <c r="L81" s="15"/>
      <c r="M81" s="16"/>
      <c r="N81" s="16"/>
    </row>
    <row r="82" spans="12:14" x14ac:dyDescent="0.25">
      <c r="L82" s="15"/>
      <c r="M82" s="16"/>
      <c r="N82" s="16"/>
    </row>
    <row r="83" spans="12:14" x14ac:dyDescent="0.25">
      <c r="L83" s="15"/>
      <c r="M83" s="16"/>
      <c r="N83" s="16"/>
    </row>
    <row r="84" spans="12:14" x14ac:dyDescent="0.25">
      <c r="L84" s="15"/>
      <c r="M84" s="16"/>
      <c r="N84" s="16"/>
    </row>
    <row r="85" spans="12:14" x14ac:dyDescent="0.25">
      <c r="L85" s="15"/>
      <c r="M85" s="16"/>
      <c r="N85" s="16"/>
    </row>
    <row r="86" spans="12:14" x14ac:dyDescent="0.25">
      <c r="L86" s="15"/>
      <c r="M86" s="16"/>
      <c r="N86" s="16"/>
    </row>
    <row r="87" spans="12:14" x14ac:dyDescent="0.25">
      <c r="L87" s="15"/>
      <c r="M87" s="16"/>
      <c r="N87" s="16"/>
    </row>
    <row r="88" spans="12:14" x14ac:dyDescent="0.25">
      <c r="L88" s="15"/>
      <c r="M88" s="16"/>
      <c r="N88" s="16"/>
    </row>
    <row r="89" spans="12:14" x14ac:dyDescent="0.25">
      <c r="L89" s="15"/>
      <c r="M89" s="16"/>
      <c r="N89" s="16"/>
    </row>
    <row r="90" spans="12:14" x14ac:dyDescent="0.25">
      <c r="L90" s="15"/>
      <c r="M90" s="16"/>
      <c r="N90" s="16"/>
    </row>
    <row r="91" spans="12:14" x14ac:dyDescent="0.25">
      <c r="L91" s="15"/>
      <c r="M91" s="16"/>
      <c r="N91" s="16"/>
    </row>
    <row r="92" spans="12:14" x14ac:dyDescent="0.25">
      <c r="L92" s="15"/>
      <c r="M92" s="16"/>
      <c r="N92" s="16"/>
    </row>
    <row r="93" spans="12:14" x14ac:dyDescent="0.25">
      <c r="L93" s="15"/>
      <c r="M93" s="16"/>
      <c r="N93" s="16"/>
    </row>
    <row r="94" spans="12:14" x14ac:dyDescent="0.25">
      <c r="L94" s="15"/>
      <c r="M94" s="16"/>
      <c r="N94" s="16"/>
    </row>
    <row r="95" spans="12:14" x14ac:dyDescent="0.25">
      <c r="L95" s="15"/>
      <c r="M95" s="16"/>
      <c r="N95" s="16"/>
    </row>
    <row r="96" spans="12:14" x14ac:dyDescent="0.25">
      <c r="L96" s="15"/>
      <c r="M96" s="16"/>
      <c r="N96" s="16"/>
    </row>
    <row r="97" spans="12:14" x14ac:dyDescent="0.25">
      <c r="L97" s="15"/>
      <c r="M97" s="16"/>
      <c r="N97" s="16"/>
    </row>
    <row r="98" spans="12:14" x14ac:dyDescent="0.25">
      <c r="L98" s="15"/>
      <c r="M98" s="16"/>
      <c r="N98" s="16"/>
    </row>
    <row r="99" spans="12:14" x14ac:dyDescent="0.25">
      <c r="L99" s="15"/>
      <c r="M99" s="16"/>
      <c r="N99" s="16"/>
    </row>
    <row r="100" spans="12:14" x14ac:dyDescent="0.25">
      <c r="L100" s="15"/>
      <c r="M100" s="16"/>
      <c r="N100" s="16"/>
    </row>
    <row r="101" spans="12:14" x14ac:dyDescent="0.25">
      <c r="L101" s="15"/>
      <c r="M101" s="16"/>
      <c r="N101" s="16"/>
    </row>
    <row r="102" spans="12:14" x14ac:dyDescent="0.25">
      <c r="L102" s="15"/>
      <c r="M102" s="16"/>
      <c r="N102" s="16"/>
    </row>
    <row r="103" spans="12:14" x14ac:dyDescent="0.25">
      <c r="L103" s="15"/>
      <c r="M103" s="16"/>
      <c r="N103" s="16"/>
    </row>
    <row r="104" spans="12:14" x14ac:dyDescent="0.25">
      <c r="L104" s="15"/>
      <c r="M104" s="16"/>
      <c r="N104" s="16"/>
    </row>
    <row r="105" spans="12:14" x14ac:dyDescent="0.25">
      <c r="L105" s="15"/>
      <c r="M105" s="16"/>
      <c r="N105" s="16"/>
    </row>
    <row r="106" spans="12:14" x14ac:dyDescent="0.25">
      <c r="L106" s="15"/>
      <c r="M106" s="16"/>
      <c r="N106" s="16"/>
    </row>
    <row r="107" spans="12:14" x14ac:dyDescent="0.25">
      <c r="L107" s="15"/>
      <c r="M107" s="16"/>
      <c r="N107" s="16"/>
    </row>
    <row r="108" spans="12:14" x14ac:dyDescent="0.25">
      <c r="L108" s="15"/>
      <c r="M108" s="16"/>
      <c r="N108" s="16"/>
    </row>
    <row r="109" spans="12:14" x14ac:dyDescent="0.25">
      <c r="L109" s="15"/>
      <c r="M109" s="16"/>
      <c r="N109" s="16"/>
    </row>
    <row r="110" spans="12:14" x14ac:dyDescent="0.25">
      <c r="L110" s="15"/>
      <c r="M110" s="16"/>
      <c r="N110" s="16"/>
    </row>
    <row r="111" spans="12:14" x14ac:dyDescent="0.25">
      <c r="L111" s="15"/>
      <c r="M111" s="16"/>
      <c r="N111" s="16"/>
    </row>
    <row r="112" spans="12:14" x14ac:dyDescent="0.25">
      <c r="L112" s="15"/>
      <c r="M112" s="16"/>
      <c r="N112" s="16"/>
    </row>
    <row r="113" spans="12:14" x14ac:dyDescent="0.25">
      <c r="L113" s="15"/>
      <c r="M113" s="16"/>
      <c r="N113" s="16"/>
    </row>
    <row r="114" spans="12:14" x14ac:dyDescent="0.25">
      <c r="L114" s="15"/>
      <c r="M114" s="16"/>
      <c r="N114" s="16"/>
    </row>
    <row r="115" spans="12:14" x14ac:dyDescent="0.25">
      <c r="L115" s="15"/>
      <c r="M115" s="16"/>
      <c r="N115" s="16"/>
    </row>
    <row r="116" spans="12:14" x14ac:dyDescent="0.25">
      <c r="L116" s="15"/>
      <c r="M116" s="16"/>
      <c r="N116" s="16"/>
    </row>
    <row r="117" spans="12:14" x14ac:dyDescent="0.25">
      <c r="L117" s="15"/>
      <c r="M117" s="16"/>
      <c r="N117" s="16"/>
    </row>
    <row r="118" spans="12:14" x14ac:dyDescent="0.25">
      <c r="L118" s="15"/>
      <c r="M118" s="16"/>
      <c r="N118" s="16"/>
    </row>
    <row r="119" spans="12:14" x14ac:dyDescent="0.25">
      <c r="L119" s="15"/>
      <c r="M119" s="16"/>
      <c r="N119" s="16"/>
    </row>
    <row r="120" spans="12:14" x14ac:dyDescent="0.25">
      <c r="L120" s="15"/>
      <c r="M120" s="16"/>
      <c r="N120" s="16"/>
    </row>
    <row r="121" spans="12:14" x14ac:dyDescent="0.25">
      <c r="L121" s="15"/>
      <c r="M121" s="16"/>
      <c r="N121" s="16"/>
    </row>
    <row r="122" spans="12:14" x14ac:dyDescent="0.25">
      <c r="L122" s="15"/>
      <c r="M122" s="16"/>
      <c r="N122" s="16"/>
    </row>
    <row r="123" spans="12:14" x14ac:dyDescent="0.25">
      <c r="L123" s="15"/>
      <c r="M123" s="16"/>
      <c r="N123" s="16"/>
    </row>
    <row r="124" spans="12:14" x14ac:dyDescent="0.25">
      <c r="L124" s="15"/>
      <c r="M124" s="16"/>
      <c r="N124" s="16"/>
    </row>
    <row r="125" spans="12:14" x14ac:dyDescent="0.25">
      <c r="L125" s="15"/>
      <c r="M125" s="16"/>
      <c r="N125" s="16"/>
    </row>
    <row r="126" spans="12:14" x14ac:dyDescent="0.25">
      <c r="L126" s="15"/>
      <c r="M126" s="16"/>
      <c r="N126" s="16"/>
    </row>
    <row r="127" spans="12:14" x14ac:dyDescent="0.25">
      <c r="L127" s="15"/>
      <c r="M127" s="16"/>
      <c r="N127" s="16"/>
    </row>
    <row r="128" spans="12:14" x14ac:dyDescent="0.25">
      <c r="L128" s="15"/>
      <c r="M128" s="16"/>
      <c r="N128" s="16"/>
    </row>
    <row r="129" spans="12:14" x14ac:dyDescent="0.25">
      <c r="L129" s="15"/>
      <c r="M129" s="16"/>
      <c r="N129" s="16"/>
    </row>
    <row r="130" spans="12:14" x14ac:dyDescent="0.25">
      <c r="L130" s="15"/>
      <c r="M130" s="16"/>
      <c r="N130" s="16"/>
    </row>
    <row r="131" spans="12:14" x14ac:dyDescent="0.25">
      <c r="L131" s="15"/>
      <c r="M131" s="16"/>
      <c r="N131" s="16"/>
    </row>
    <row r="132" spans="12:14" x14ac:dyDescent="0.25">
      <c r="L132" s="15"/>
      <c r="M132" s="16"/>
      <c r="N132" s="16"/>
    </row>
    <row r="133" spans="12:14" x14ac:dyDescent="0.25">
      <c r="L133" s="15"/>
      <c r="M133" s="16"/>
      <c r="N133" s="16"/>
    </row>
    <row r="134" spans="12:14" x14ac:dyDescent="0.25">
      <c r="L134" s="15"/>
      <c r="M134" s="16"/>
      <c r="N134" s="16"/>
    </row>
    <row r="135" spans="12:14" x14ac:dyDescent="0.25">
      <c r="L135" s="15"/>
      <c r="M135" s="16"/>
      <c r="N135" s="16"/>
    </row>
    <row r="136" spans="12:14" x14ac:dyDescent="0.25">
      <c r="L136" s="15"/>
      <c r="M136" s="16"/>
      <c r="N136" s="16"/>
    </row>
    <row r="137" spans="12:14" x14ac:dyDescent="0.25">
      <c r="L137" s="15"/>
      <c r="M137" s="16"/>
      <c r="N137" s="16"/>
    </row>
    <row r="138" spans="12:14" x14ac:dyDescent="0.25">
      <c r="L138" s="15"/>
      <c r="M138" s="16"/>
      <c r="N138" s="16"/>
    </row>
    <row r="139" spans="12:14" x14ac:dyDescent="0.25">
      <c r="L139" s="15"/>
      <c r="M139" s="16"/>
      <c r="N139" s="16"/>
    </row>
    <row r="140" spans="12:14" x14ac:dyDescent="0.25">
      <c r="L140" s="15"/>
      <c r="M140" s="16"/>
      <c r="N140" s="16"/>
    </row>
    <row r="141" spans="12:14" x14ac:dyDescent="0.25">
      <c r="L141" s="15"/>
      <c r="M141" s="16"/>
      <c r="N141" s="16"/>
    </row>
    <row r="142" spans="12:14" x14ac:dyDescent="0.25">
      <c r="L142" s="15"/>
      <c r="M142" s="16"/>
      <c r="N142" s="16"/>
    </row>
    <row r="143" spans="12:14" x14ac:dyDescent="0.25">
      <c r="L143" s="15"/>
      <c r="M143" s="16"/>
      <c r="N143" s="16"/>
    </row>
    <row r="144" spans="12:14" x14ac:dyDescent="0.25">
      <c r="L144" s="15"/>
      <c r="M144" s="16"/>
      <c r="N144" s="16"/>
    </row>
    <row r="145" spans="12:14" x14ac:dyDescent="0.25">
      <c r="L145" s="15"/>
      <c r="M145" s="16"/>
      <c r="N145" s="16"/>
    </row>
    <row r="146" spans="12:14" x14ac:dyDescent="0.25">
      <c r="L146" s="15"/>
      <c r="M146" s="16"/>
      <c r="N146" s="16"/>
    </row>
    <row r="147" spans="12:14" x14ac:dyDescent="0.25">
      <c r="L147" s="15"/>
      <c r="M147" s="16"/>
      <c r="N147" s="16"/>
    </row>
    <row r="148" spans="12:14" x14ac:dyDescent="0.25">
      <c r="L148" s="15"/>
      <c r="M148" s="16"/>
      <c r="N148" s="16"/>
    </row>
    <row r="149" spans="12:14" x14ac:dyDescent="0.25">
      <c r="L149" s="15"/>
      <c r="M149" s="16"/>
      <c r="N149" s="16"/>
    </row>
    <row r="150" spans="12:14" x14ac:dyDescent="0.25">
      <c r="L150" s="15"/>
      <c r="M150" s="16"/>
      <c r="N150" s="16"/>
    </row>
    <row r="151" spans="12:14" x14ac:dyDescent="0.25">
      <c r="L151" s="15"/>
      <c r="M151" s="16"/>
      <c r="N151" s="16"/>
    </row>
    <row r="152" spans="12:14" x14ac:dyDescent="0.25">
      <c r="L152" s="15"/>
      <c r="M152" s="16"/>
      <c r="N152" s="16"/>
    </row>
    <row r="153" spans="12:14" x14ac:dyDescent="0.25">
      <c r="L153" s="15"/>
      <c r="M153" s="16"/>
      <c r="N153" s="16"/>
    </row>
    <row r="154" spans="12:14" x14ac:dyDescent="0.25">
      <c r="L154" s="15"/>
      <c r="M154" s="16"/>
      <c r="N154" s="16"/>
    </row>
    <row r="155" spans="12:14" x14ac:dyDescent="0.25">
      <c r="L155" s="15"/>
      <c r="M155" s="16"/>
      <c r="N155" s="16"/>
    </row>
    <row r="156" spans="12:14" x14ac:dyDescent="0.25">
      <c r="L156" s="15"/>
      <c r="M156" s="16"/>
      <c r="N156" s="16"/>
    </row>
    <row r="157" spans="12:14" x14ac:dyDescent="0.25">
      <c r="L157" s="15"/>
      <c r="M157" s="16"/>
      <c r="N157" s="16"/>
    </row>
    <row r="158" spans="12:14" x14ac:dyDescent="0.25">
      <c r="L158" s="15"/>
      <c r="M158" s="16"/>
      <c r="N158" s="16"/>
    </row>
    <row r="159" spans="12:14" x14ac:dyDescent="0.25">
      <c r="L159" s="15"/>
      <c r="M159" s="16"/>
      <c r="N159" s="16"/>
    </row>
    <row r="160" spans="12:14" x14ac:dyDescent="0.25">
      <c r="L160" s="15"/>
      <c r="M160" s="16"/>
      <c r="N160" s="16"/>
    </row>
    <row r="161" spans="12:14" x14ac:dyDescent="0.25">
      <c r="L161" s="15"/>
      <c r="M161" s="16"/>
      <c r="N161" s="16"/>
    </row>
    <row r="162" spans="12:14" x14ac:dyDescent="0.25">
      <c r="L162" s="15"/>
      <c r="M162" s="16"/>
      <c r="N162" s="16"/>
    </row>
    <row r="163" spans="12:14" x14ac:dyDescent="0.25">
      <c r="L163" s="15"/>
      <c r="M163" s="16"/>
      <c r="N163" s="16"/>
    </row>
    <row r="164" spans="12:14" x14ac:dyDescent="0.25">
      <c r="L164" s="15"/>
      <c r="M164" s="16"/>
      <c r="N164" s="16"/>
    </row>
    <row r="165" spans="12:14" x14ac:dyDescent="0.25">
      <c r="L165" s="15"/>
      <c r="M165" s="16"/>
      <c r="N165" s="16"/>
    </row>
    <row r="166" spans="12:14" x14ac:dyDescent="0.25">
      <c r="L166" s="15"/>
      <c r="M166" s="17"/>
      <c r="N166" s="16"/>
    </row>
    <row r="167" spans="12:14" x14ac:dyDescent="0.25">
      <c r="L167" s="15"/>
      <c r="M167" s="16"/>
      <c r="N167" s="16"/>
    </row>
    <row r="168" spans="12:14" x14ac:dyDescent="0.25">
      <c r="L168" s="15"/>
      <c r="M168" s="16"/>
      <c r="N168" s="16"/>
    </row>
    <row r="169" spans="12:14" x14ac:dyDescent="0.25">
      <c r="L169" s="15"/>
      <c r="M169" s="16"/>
      <c r="N169" s="16"/>
    </row>
    <row r="170" spans="12:14" x14ac:dyDescent="0.25">
      <c r="L170" s="15"/>
      <c r="M170" s="16"/>
      <c r="N170" s="16"/>
    </row>
    <row r="171" spans="12:14" x14ac:dyDescent="0.25">
      <c r="L171" s="15"/>
      <c r="M171" s="16"/>
      <c r="N171" s="16"/>
    </row>
    <row r="172" spans="12:14" x14ac:dyDescent="0.25">
      <c r="L172" s="15"/>
      <c r="M172" s="16"/>
      <c r="N172" s="16"/>
    </row>
    <row r="173" spans="12:14" x14ac:dyDescent="0.25">
      <c r="L173" s="15"/>
      <c r="M173" s="16"/>
      <c r="N173" s="16"/>
    </row>
    <row r="174" spans="12:14" x14ac:dyDescent="0.25">
      <c r="L174" s="15"/>
      <c r="M174" s="16"/>
      <c r="N174" s="16"/>
    </row>
    <row r="175" spans="12:14" x14ac:dyDescent="0.25">
      <c r="L175" s="15"/>
      <c r="M175" s="16"/>
      <c r="N175" s="16"/>
    </row>
    <row r="176" spans="12:14" x14ac:dyDescent="0.25">
      <c r="L176" s="15"/>
      <c r="M176" s="16"/>
      <c r="N176" s="16"/>
    </row>
    <row r="177" spans="12:14" x14ac:dyDescent="0.25">
      <c r="L177" s="15"/>
      <c r="M177" s="16"/>
      <c r="N177" s="16"/>
    </row>
    <row r="178" spans="12:14" x14ac:dyDescent="0.25">
      <c r="L178" s="15"/>
      <c r="M178" s="16"/>
      <c r="N178" s="16"/>
    </row>
    <row r="179" spans="12:14" x14ac:dyDescent="0.25">
      <c r="L179" s="15"/>
      <c r="M179" s="16"/>
      <c r="N179" s="16"/>
    </row>
    <row r="180" spans="12:14" x14ac:dyDescent="0.25">
      <c r="L180" s="15"/>
      <c r="M180" s="16"/>
      <c r="N180" s="16"/>
    </row>
    <row r="181" spans="12:14" x14ac:dyDescent="0.25">
      <c r="L181" s="15"/>
      <c r="M181" s="16"/>
      <c r="N181" s="16"/>
    </row>
    <row r="182" spans="12:14" x14ac:dyDescent="0.25">
      <c r="L182" s="15"/>
      <c r="M182" s="16"/>
      <c r="N182" s="16"/>
    </row>
    <row r="183" spans="12:14" x14ac:dyDescent="0.25">
      <c r="L183" s="15"/>
      <c r="M183" s="16"/>
      <c r="N183" s="16"/>
    </row>
    <row r="184" spans="12:14" x14ac:dyDescent="0.25">
      <c r="L184" s="15"/>
      <c r="M184" s="16"/>
      <c r="N184" s="16"/>
    </row>
    <row r="185" spans="12:14" x14ac:dyDescent="0.25">
      <c r="L185" s="15"/>
      <c r="M185" s="16"/>
      <c r="N185" s="16"/>
    </row>
    <row r="186" spans="12:14" x14ac:dyDescent="0.25">
      <c r="L186" s="15"/>
      <c r="M186" s="16"/>
      <c r="N186" s="16"/>
    </row>
    <row r="187" spans="12:14" x14ac:dyDescent="0.25">
      <c r="L187" s="15"/>
      <c r="M187" s="16"/>
      <c r="N187" s="16"/>
    </row>
    <row r="188" spans="12:14" x14ac:dyDescent="0.25">
      <c r="L188" s="15"/>
      <c r="M188" s="16"/>
      <c r="N188" s="16"/>
    </row>
    <row r="189" spans="12:14" x14ac:dyDescent="0.25">
      <c r="L189" s="15"/>
      <c r="M189" s="16"/>
      <c r="N189" s="16"/>
    </row>
    <row r="190" spans="12:14" x14ac:dyDescent="0.25">
      <c r="L190" s="15"/>
      <c r="M190" s="16"/>
      <c r="N190" s="16"/>
    </row>
    <row r="191" spans="12:14" x14ac:dyDescent="0.25">
      <c r="L191" s="15"/>
      <c r="M191" s="16"/>
      <c r="N191" s="16"/>
    </row>
    <row r="192" spans="12:14" x14ac:dyDescent="0.25">
      <c r="L192" s="15"/>
      <c r="M192" s="16"/>
      <c r="N192" s="16"/>
    </row>
    <row r="193" spans="12:14" x14ac:dyDescent="0.25">
      <c r="L193" s="15"/>
      <c r="M193" s="16"/>
      <c r="N193" s="16"/>
    </row>
    <row r="194" spans="12:14" x14ac:dyDescent="0.25">
      <c r="L194" s="15"/>
      <c r="M194" s="16"/>
      <c r="N194" s="16"/>
    </row>
    <row r="195" spans="12:14" x14ac:dyDescent="0.25">
      <c r="L195" s="15"/>
      <c r="M195" s="16"/>
      <c r="N195" s="16"/>
    </row>
    <row r="196" spans="12:14" x14ac:dyDescent="0.25">
      <c r="L196" s="15"/>
      <c r="M196" s="16"/>
      <c r="N196" s="16"/>
    </row>
    <row r="197" spans="12:14" x14ac:dyDescent="0.25">
      <c r="L197" s="15"/>
      <c r="M197" s="16"/>
      <c r="N197" s="16"/>
    </row>
    <row r="198" spans="12:14" x14ac:dyDescent="0.25">
      <c r="L198" s="15"/>
      <c r="M198" s="16"/>
      <c r="N198" s="16"/>
    </row>
    <row r="199" spans="12:14" x14ac:dyDescent="0.25">
      <c r="L199" s="15"/>
      <c r="M199" s="16"/>
      <c r="N199" s="16"/>
    </row>
    <row r="200" spans="12:14" x14ac:dyDescent="0.25">
      <c r="L200" s="15"/>
      <c r="M200" s="16"/>
      <c r="N200" s="16"/>
    </row>
    <row r="201" spans="12:14" x14ac:dyDescent="0.25">
      <c r="L201" s="15"/>
      <c r="M201" s="16"/>
      <c r="N201" s="16"/>
    </row>
    <row r="202" spans="12:14" x14ac:dyDescent="0.25">
      <c r="L202" s="15"/>
      <c r="M202" s="16"/>
      <c r="N202" s="16"/>
    </row>
    <row r="203" spans="12:14" x14ac:dyDescent="0.25">
      <c r="L203" s="15"/>
      <c r="M203" s="16"/>
      <c r="N203" s="16"/>
    </row>
    <row r="204" spans="12:14" x14ac:dyDescent="0.25">
      <c r="L204" s="15"/>
      <c r="M204" s="16"/>
      <c r="N204" s="16"/>
    </row>
    <row r="205" spans="12:14" x14ac:dyDescent="0.25">
      <c r="L205" s="15"/>
      <c r="M205" s="16"/>
      <c r="N205" s="16"/>
    </row>
    <row r="206" spans="12:14" x14ac:dyDescent="0.25">
      <c r="L206" s="15"/>
      <c r="M206" s="16"/>
      <c r="N206" s="16"/>
    </row>
    <row r="207" spans="12:14" x14ac:dyDescent="0.25">
      <c r="L207" s="15"/>
      <c r="M207" s="16"/>
      <c r="N207" s="16"/>
    </row>
    <row r="208" spans="12:14" x14ac:dyDescent="0.25">
      <c r="L208" s="15"/>
      <c r="M208" s="16"/>
      <c r="N208" s="16"/>
    </row>
    <row r="209" spans="12:14" x14ac:dyDescent="0.25">
      <c r="L209" s="15"/>
      <c r="M209" s="16"/>
      <c r="N209" s="16"/>
    </row>
    <row r="210" spans="12:14" x14ac:dyDescent="0.25">
      <c r="L210" s="15"/>
      <c r="M210" s="16"/>
      <c r="N210" s="16"/>
    </row>
    <row r="211" spans="12:14" x14ac:dyDescent="0.25">
      <c r="L211" s="15"/>
      <c r="M211" s="16"/>
      <c r="N211" s="16"/>
    </row>
    <row r="212" spans="12:14" x14ac:dyDescent="0.25">
      <c r="L212" s="15"/>
      <c r="M212" s="16"/>
      <c r="N212" s="16"/>
    </row>
    <row r="213" spans="12:14" x14ac:dyDescent="0.25">
      <c r="L213" s="15"/>
      <c r="M213" s="16"/>
      <c r="N213" s="16"/>
    </row>
    <row r="214" spans="12:14" x14ac:dyDescent="0.25">
      <c r="L214" s="15"/>
      <c r="M214" s="16"/>
      <c r="N214" s="16"/>
    </row>
    <row r="215" spans="12:14" x14ac:dyDescent="0.25">
      <c r="L215" s="15"/>
      <c r="M215" s="16"/>
      <c r="N215" s="16"/>
    </row>
    <row r="216" spans="12:14" x14ac:dyDescent="0.25">
      <c r="L216" s="15"/>
      <c r="M216" s="16"/>
      <c r="N216" s="16"/>
    </row>
    <row r="217" spans="12:14" x14ac:dyDescent="0.25">
      <c r="L217" s="15"/>
      <c r="M217" s="16"/>
      <c r="N217" s="16"/>
    </row>
    <row r="218" spans="12:14" x14ac:dyDescent="0.25">
      <c r="L218" s="15"/>
      <c r="M218" s="16"/>
      <c r="N218" s="16"/>
    </row>
    <row r="219" spans="12:14" x14ac:dyDescent="0.25">
      <c r="L219" s="15"/>
      <c r="M219" s="16"/>
      <c r="N219" s="16"/>
    </row>
    <row r="220" spans="12:14" x14ac:dyDescent="0.25">
      <c r="L220" s="15"/>
      <c r="M220" s="16"/>
      <c r="N220" s="16"/>
    </row>
    <row r="221" spans="12:14" x14ac:dyDescent="0.25">
      <c r="L221" s="15"/>
      <c r="M221" s="16"/>
      <c r="N221" s="16"/>
    </row>
    <row r="222" spans="12:14" x14ac:dyDescent="0.25">
      <c r="L222" s="15"/>
      <c r="M222" s="16"/>
      <c r="N222" s="16"/>
    </row>
    <row r="223" spans="12:14" x14ac:dyDescent="0.25">
      <c r="L223" s="15"/>
      <c r="M223" s="16"/>
      <c r="N223" s="16"/>
    </row>
    <row r="224" spans="12:14" x14ac:dyDescent="0.25">
      <c r="L224" s="15"/>
      <c r="M224" s="16"/>
      <c r="N224" s="16"/>
    </row>
    <row r="225" spans="12:14" x14ac:dyDescent="0.25">
      <c r="L225" s="15"/>
      <c r="M225" s="16"/>
      <c r="N225" s="16"/>
    </row>
    <row r="226" spans="12:14" x14ac:dyDescent="0.25">
      <c r="L226" s="15"/>
      <c r="M226" s="16"/>
      <c r="N226" s="16"/>
    </row>
    <row r="227" spans="12:14" x14ac:dyDescent="0.25">
      <c r="L227" s="15"/>
      <c r="M227" s="16"/>
      <c r="N227" s="16"/>
    </row>
    <row r="228" spans="12:14" x14ac:dyDescent="0.25">
      <c r="L228" s="15"/>
      <c r="M228" s="16"/>
      <c r="N228" s="16"/>
    </row>
    <row r="229" spans="12:14" x14ac:dyDescent="0.25">
      <c r="L229" s="15"/>
      <c r="M229" s="16"/>
      <c r="N229" s="16"/>
    </row>
    <row r="230" spans="12:14" x14ac:dyDescent="0.25">
      <c r="L230" s="15"/>
      <c r="M230" s="16"/>
      <c r="N230" s="16"/>
    </row>
    <row r="231" spans="12:14" x14ac:dyDescent="0.25">
      <c r="L231" s="15"/>
      <c r="M231" s="16"/>
      <c r="N231" s="16"/>
    </row>
    <row r="232" spans="12:14" x14ac:dyDescent="0.25">
      <c r="L232" s="15"/>
      <c r="M232" s="16"/>
      <c r="N232" s="16"/>
    </row>
    <row r="233" spans="12:14" x14ac:dyDescent="0.25">
      <c r="L233" s="15"/>
      <c r="M233" s="16"/>
      <c r="N233" s="16"/>
    </row>
    <row r="234" spans="12:14" x14ac:dyDescent="0.25">
      <c r="L234" s="15"/>
      <c r="M234" s="16"/>
      <c r="N234" s="16"/>
    </row>
    <row r="235" spans="12:14" x14ac:dyDescent="0.25">
      <c r="L235" s="15"/>
      <c r="M235" s="16"/>
      <c r="N235" s="16"/>
    </row>
    <row r="236" spans="12:14" x14ac:dyDescent="0.25">
      <c r="L236" s="15"/>
      <c r="M236" s="16"/>
      <c r="N236" s="16"/>
    </row>
    <row r="237" spans="12:14" x14ac:dyDescent="0.25">
      <c r="L237" s="15"/>
      <c r="M237" s="16"/>
      <c r="N237" s="16"/>
    </row>
    <row r="238" spans="12:14" x14ac:dyDescent="0.25">
      <c r="L238" s="15"/>
      <c r="M238" s="16"/>
      <c r="N238" s="16"/>
    </row>
    <row r="239" spans="12:14" x14ac:dyDescent="0.25">
      <c r="L239" s="15"/>
      <c r="M239" s="16"/>
      <c r="N239" s="16"/>
    </row>
    <row r="240" spans="12:14" x14ac:dyDescent="0.25">
      <c r="L240" s="15"/>
      <c r="M240" s="16"/>
      <c r="N240" s="16"/>
    </row>
    <row r="241" spans="12:14" x14ac:dyDescent="0.25">
      <c r="L241" s="15"/>
      <c r="M241" s="16"/>
      <c r="N241" s="16"/>
    </row>
    <row r="242" spans="12:14" x14ac:dyDescent="0.25">
      <c r="L242" s="15"/>
      <c r="M242" s="16"/>
      <c r="N242" s="16"/>
    </row>
  </sheetData>
  <sortState xmlns:xlrd2="http://schemas.microsoft.com/office/spreadsheetml/2017/richdata2" ref="L3:N242">
    <sortCondition ref="L3:L24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D10B5-89F8-41E4-9866-3FD94509CC0F}">
  <dimension ref="B2:J248"/>
  <sheetViews>
    <sheetView workbookViewId="0">
      <selection activeCell="B37" sqref="B37"/>
    </sheetView>
  </sheetViews>
  <sheetFormatPr defaultRowHeight="15" x14ac:dyDescent="0.25"/>
  <cols>
    <col min="2" max="2" width="11.7109375" customWidth="1"/>
    <col min="3" max="3" width="14.28515625" customWidth="1"/>
    <col min="4" max="4" width="15.85546875" customWidth="1"/>
    <col min="5" max="5" width="19" customWidth="1"/>
    <col min="6" max="6" width="20.140625" customWidth="1"/>
  </cols>
  <sheetData>
    <row r="2" spans="2:10" x14ac:dyDescent="0.25">
      <c r="B2" t="s">
        <v>2</v>
      </c>
      <c r="C2" t="s">
        <v>1100</v>
      </c>
      <c r="D2" t="s">
        <v>13</v>
      </c>
      <c r="E2" t="s">
        <v>14</v>
      </c>
      <c r="F2" t="s">
        <v>16</v>
      </c>
      <c r="J2" s="16"/>
    </row>
    <row r="3" spans="2:10" x14ac:dyDescent="0.25">
      <c r="B3" s="15">
        <v>38869</v>
      </c>
      <c r="C3" s="16">
        <v>9.3800000000000008</v>
      </c>
      <c r="D3" t="s">
        <v>15</v>
      </c>
      <c r="E3" s="6">
        <f>AVERAGE(D:D)*12</f>
        <v>7.2286031685569144E-2</v>
      </c>
      <c r="F3" s="3">
        <f>_xlfn.STDEV.P(D:D)*SQRT(12)</f>
        <v>0.20723069351768883</v>
      </c>
      <c r="H3" s="15"/>
      <c r="I3" s="16"/>
    </row>
    <row r="4" spans="2:10" x14ac:dyDescent="0.25">
      <c r="B4" s="15">
        <v>38899</v>
      </c>
      <c r="C4" s="16">
        <v>10.38</v>
      </c>
      <c r="D4" s="3">
        <f>(C4/C3)-1</f>
        <v>0.10660980810234544</v>
      </c>
      <c r="H4" s="15"/>
      <c r="I4" s="16"/>
      <c r="J4" s="16"/>
    </row>
    <row r="5" spans="2:10" x14ac:dyDescent="0.25">
      <c r="B5" s="15">
        <v>38930</v>
      </c>
      <c r="C5" s="16">
        <v>11.11</v>
      </c>
      <c r="D5" s="3">
        <f>(C5/C4)-1</f>
        <v>7.0327552986512387E-2</v>
      </c>
      <c r="H5" s="15"/>
      <c r="I5" s="16"/>
      <c r="J5" s="16"/>
    </row>
    <row r="6" spans="2:10" x14ac:dyDescent="0.25">
      <c r="B6" s="15">
        <v>38961</v>
      </c>
      <c r="C6" s="16">
        <v>11.44</v>
      </c>
      <c r="D6" s="3">
        <f t="shared" ref="D6:D69" si="0">(C6/C5)-1</f>
        <v>2.9702970297029729E-2</v>
      </c>
      <c r="H6" s="15"/>
      <c r="I6" s="16"/>
      <c r="J6" s="16"/>
    </row>
    <row r="7" spans="2:10" x14ac:dyDescent="0.25">
      <c r="B7" s="15">
        <v>38991</v>
      </c>
      <c r="C7" s="16">
        <v>10.75</v>
      </c>
      <c r="D7" s="3">
        <f t="shared" si="0"/>
        <v>-6.0314685314685312E-2</v>
      </c>
      <c r="H7" s="15"/>
      <c r="I7" s="16"/>
      <c r="J7" s="16"/>
    </row>
    <row r="8" spans="2:10" x14ac:dyDescent="0.25">
      <c r="B8" s="15">
        <v>39022</v>
      </c>
      <c r="C8" s="16">
        <v>11.18</v>
      </c>
      <c r="D8" s="3">
        <f t="shared" si="0"/>
        <v>4.0000000000000036E-2</v>
      </c>
      <c r="H8" s="15"/>
      <c r="I8" s="16"/>
      <c r="J8" s="16"/>
    </row>
    <row r="9" spans="2:10" x14ac:dyDescent="0.25">
      <c r="B9" s="15">
        <v>39052</v>
      </c>
      <c r="C9" s="16">
        <v>10.54</v>
      </c>
      <c r="D9" s="3">
        <f t="shared" si="0"/>
        <v>-5.7245080500894496E-2</v>
      </c>
      <c r="H9" s="15"/>
      <c r="I9" s="16"/>
      <c r="J9" s="16"/>
    </row>
    <row r="10" spans="2:10" x14ac:dyDescent="0.25">
      <c r="B10" s="15">
        <v>39083</v>
      </c>
      <c r="C10" s="16">
        <v>10.68</v>
      </c>
      <c r="D10" s="3">
        <f t="shared" si="0"/>
        <v>1.3282732447817969E-2</v>
      </c>
      <c r="H10" s="15"/>
      <c r="I10" s="16"/>
      <c r="J10" s="16"/>
    </row>
    <row r="11" spans="2:10" x14ac:dyDescent="0.25">
      <c r="B11" s="15">
        <v>39114</v>
      </c>
      <c r="C11" s="16">
        <v>10.27</v>
      </c>
      <c r="D11" s="3">
        <f t="shared" si="0"/>
        <v>-3.838951310861427E-2</v>
      </c>
      <c r="H11" s="15"/>
      <c r="I11" s="16"/>
      <c r="J11" s="16"/>
    </row>
    <row r="12" spans="2:10" x14ac:dyDescent="0.25">
      <c r="B12" s="15">
        <v>39142</v>
      </c>
      <c r="C12" s="16">
        <v>10.39</v>
      </c>
      <c r="D12" s="3">
        <f t="shared" si="0"/>
        <v>1.1684518013632017E-2</v>
      </c>
      <c r="H12" s="15"/>
      <c r="I12" s="16"/>
      <c r="J12" s="16"/>
    </row>
    <row r="13" spans="2:10" x14ac:dyDescent="0.25">
      <c r="B13" s="15">
        <v>39173</v>
      </c>
      <c r="C13" s="16">
        <v>10.88</v>
      </c>
      <c r="D13" s="3">
        <f t="shared" si="0"/>
        <v>4.7160731472569717E-2</v>
      </c>
      <c r="H13" s="15"/>
      <c r="I13" s="16"/>
      <c r="J13" s="16"/>
    </row>
    <row r="14" spans="2:10" x14ac:dyDescent="0.25">
      <c r="B14" s="15">
        <v>39203</v>
      </c>
      <c r="C14" s="16">
        <v>11.43</v>
      </c>
      <c r="D14" s="3">
        <f t="shared" si="0"/>
        <v>5.0551470588235281E-2</v>
      </c>
      <c r="H14" s="15"/>
      <c r="I14" s="16"/>
      <c r="J14" s="16"/>
    </row>
    <row r="15" spans="2:10" x14ac:dyDescent="0.25">
      <c r="B15" s="15">
        <v>39234</v>
      </c>
      <c r="C15" s="16">
        <v>10.63</v>
      </c>
      <c r="D15" s="3">
        <f t="shared" si="0"/>
        <v>-6.999125109361326E-2</v>
      </c>
      <c r="H15" s="15"/>
      <c r="I15" s="16"/>
      <c r="J15" s="16"/>
    </row>
    <row r="16" spans="2:10" x14ac:dyDescent="0.25">
      <c r="B16" s="15">
        <v>39264</v>
      </c>
      <c r="C16" s="16">
        <v>9.77</v>
      </c>
      <c r="D16" s="3">
        <f t="shared" si="0"/>
        <v>-8.0903104421448879E-2</v>
      </c>
      <c r="H16" s="15"/>
      <c r="I16" s="16"/>
      <c r="J16" s="16"/>
    </row>
    <row r="17" spans="2:10" x14ac:dyDescent="0.25">
      <c r="B17" s="15">
        <v>39295</v>
      </c>
      <c r="C17" s="16">
        <v>10.45</v>
      </c>
      <c r="D17" s="3">
        <f t="shared" si="0"/>
        <v>6.9600818833162714E-2</v>
      </c>
      <c r="H17" s="15"/>
      <c r="I17" s="16"/>
      <c r="J17" s="16"/>
    </row>
    <row r="18" spans="2:10" x14ac:dyDescent="0.25">
      <c r="B18" s="15">
        <v>39326</v>
      </c>
      <c r="C18" s="16">
        <v>10.28</v>
      </c>
      <c r="D18" s="3">
        <f t="shared" si="0"/>
        <v>-1.6267942583732098E-2</v>
      </c>
      <c r="H18" s="15"/>
      <c r="I18" s="16"/>
      <c r="J18" s="16"/>
    </row>
    <row r="19" spans="2:10" x14ac:dyDescent="0.25">
      <c r="B19" s="15">
        <v>39356</v>
      </c>
      <c r="C19" s="16">
        <v>10.35</v>
      </c>
      <c r="D19" s="3">
        <f t="shared" si="0"/>
        <v>6.809338521400754E-3</v>
      </c>
      <c r="H19" s="15"/>
      <c r="I19" s="16"/>
      <c r="J19" s="16"/>
    </row>
    <row r="20" spans="2:10" x14ac:dyDescent="0.25">
      <c r="B20" s="15">
        <v>39387</v>
      </c>
      <c r="C20" s="16">
        <v>10.119999999999999</v>
      </c>
      <c r="D20" s="3">
        <f t="shared" si="0"/>
        <v>-2.2222222222222254E-2</v>
      </c>
      <c r="H20" s="15"/>
      <c r="I20" s="16"/>
      <c r="J20" s="16"/>
    </row>
    <row r="21" spans="2:10" x14ac:dyDescent="0.25">
      <c r="B21" s="15">
        <v>39417</v>
      </c>
      <c r="C21" s="16">
        <v>9.68</v>
      </c>
      <c r="D21" s="3">
        <f t="shared" si="0"/>
        <v>-4.3478260869565188E-2</v>
      </c>
      <c r="H21" s="15"/>
      <c r="I21" s="16"/>
      <c r="J21" s="16"/>
    </row>
    <row r="22" spans="2:10" x14ac:dyDescent="0.25">
      <c r="B22" s="15">
        <v>39448</v>
      </c>
      <c r="C22" s="16">
        <v>9.9499999999999993</v>
      </c>
      <c r="D22" s="3">
        <f t="shared" si="0"/>
        <v>2.789256198347112E-2</v>
      </c>
      <c r="H22" s="15"/>
      <c r="I22" s="16"/>
      <c r="J22" s="16"/>
    </row>
    <row r="23" spans="2:10" x14ac:dyDescent="0.25">
      <c r="B23" s="15">
        <v>39479</v>
      </c>
      <c r="C23" s="16">
        <v>9.6199999999999992</v>
      </c>
      <c r="D23" s="3">
        <f t="shared" si="0"/>
        <v>-3.3165829145728631E-2</v>
      </c>
      <c r="H23" s="15"/>
      <c r="I23" s="16"/>
      <c r="J23" s="16"/>
    </row>
    <row r="24" spans="2:10" x14ac:dyDescent="0.25">
      <c r="B24" s="15">
        <v>39508</v>
      </c>
      <c r="C24" s="16">
        <v>9.0399999999999991</v>
      </c>
      <c r="D24" s="3">
        <f t="shared" si="0"/>
        <v>-6.029106029106035E-2</v>
      </c>
      <c r="H24" s="15"/>
      <c r="I24" s="16"/>
      <c r="J24" s="16"/>
    </row>
    <row r="25" spans="2:10" x14ac:dyDescent="0.25">
      <c r="B25" s="15">
        <v>39539</v>
      </c>
      <c r="C25" s="16">
        <v>8.68</v>
      </c>
      <c r="D25" s="3">
        <f t="shared" si="0"/>
        <v>-3.9823008849557473E-2</v>
      </c>
      <c r="H25" s="15"/>
      <c r="I25" s="16"/>
      <c r="J25" s="16"/>
    </row>
    <row r="26" spans="2:10" x14ac:dyDescent="0.25">
      <c r="B26" s="15">
        <v>39569</v>
      </c>
      <c r="C26" s="16">
        <v>8.49</v>
      </c>
      <c r="D26" s="3">
        <f t="shared" si="0"/>
        <v>-2.1889400921658919E-2</v>
      </c>
      <c r="H26" s="15"/>
      <c r="I26" s="16"/>
      <c r="J26" s="16"/>
    </row>
    <row r="27" spans="2:10" x14ac:dyDescent="0.25">
      <c r="B27" s="15">
        <v>39600</v>
      </c>
      <c r="C27" s="16">
        <v>7.66</v>
      </c>
      <c r="D27" s="3">
        <f t="shared" si="0"/>
        <v>-9.7762073027090723E-2</v>
      </c>
      <c r="H27" s="15"/>
      <c r="I27" s="16"/>
      <c r="J27" s="16"/>
    </row>
    <row r="28" spans="2:10" x14ac:dyDescent="0.25">
      <c r="B28" s="15">
        <v>39630</v>
      </c>
      <c r="C28" s="16">
        <v>8.19</v>
      </c>
      <c r="D28" s="3">
        <f t="shared" si="0"/>
        <v>6.9190600522193169E-2</v>
      </c>
      <c r="H28" s="15"/>
      <c r="I28" s="16"/>
      <c r="J28" s="16"/>
    </row>
    <row r="29" spans="2:10" x14ac:dyDescent="0.25">
      <c r="B29" s="15">
        <v>39661</v>
      </c>
      <c r="C29" s="16">
        <v>8.52</v>
      </c>
      <c r="D29" s="3">
        <f t="shared" si="0"/>
        <v>4.0293040293040372E-2</v>
      </c>
      <c r="H29" s="15"/>
      <c r="I29" s="16"/>
      <c r="J29" s="16"/>
    </row>
    <row r="30" spans="2:10" x14ac:dyDescent="0.25">
      <c r="B30" s="15">
        <v>39692</v>
      </c>
      <c r="C30" s="16">
        <v>8.2200000000000006</v>
      </c>
      <c r="D30" s="3">
        <f t="shared" si="0"/>
        <v>-3.5211267605633645E-2</v>
      </c>
      <c r="H30" s="15"/>
      <c r="I30" s="16"/>
      <c r="J30" s="16"/>
    </row>
    <row r="31" spans="2:10" x14ac:dyDescent="0.25">
      <c r="B31" s="15">
        <v>39722</v>
      </c>
      <c r="C31" s="16">
        <v>7.9</v>
      </c>
      <c r="D31" s="3">
        <f t="shared" si="0"/>
        <v>-3.8929440389294467E-2</v>
      </c>
      <c r="H31" s="15"/>
      <c r="I31" s="16"/>
      <c r="J31" s="16"/>
    </row>
    <row r="32" spans="2:10" x14ac:dyDescent="0.25">
      <c r="B32" s="15">
        <v>39753</v>
      </c>
      <c r="C32" s="16">
        <v>7.46</v>
      </c>
      <c r="D32" s="3">
        <f t="shared" si="0"/>
        <v>-5.5696202531645644E-2</v>
      </c>
      <c r="H32" s="15"/>
      <c r="I32" s="16"/>
      <c r="J32" s="16"/>
    </row>
    <row r="33" spans="2:10" x14ac:dyDescent="0.25">
      <c r="B33" s="15">
        <v>39783</v>
      </c>
      <c r="C33" s="16">
        <v>8.0399999999999991</v>
      </c>
      <c r="D33" s="3">
        <f t="shared" si="0"/>
        <v>7.774798927613924E-2</v>
      </c>
      <c r="H33" s="15"/>
      <c r="I33" s="16"/>
      <c r="J33" s="16"/>
    </row>
    <row r="34" spans="2:10" x14ac:dyDescent="0.25">
      <c r="B34" s="15">
        <v>39814</v>
      </c>
      <c r="C34" s="16">
        <v>6.62</v>
      </c>
      <c r="D34" s="3">
        <f t="shared" si="0"/>
        <v>-0.17661691542288549</v>
      </c>
      <c r="H34" s="15"/>
      <c r="I34" s="16"/>
      <c r="J34" s="16"/>
    </row>
    <row r="35" spans="2:10" x14ac:dyDescent="0.25">
      <c r="B35" s="15">
        <v>39845</v>
      </c>
      <c r="C35" s="16">
        <v>5.71</v>
      </c>
      <c r="D35" s="3">
        <f t="shared" si="0"/>
        <v>-0.13746223564954685</v>
      </c>
      <c r="H35" s="15"/>
      <c r="I35" s="16"/>
      <c r="J35" s="16"/>
    </row>
    <row r="36" spans="2:10" x14ac:dyDescent="0.25">
      <c r="B36" s="15">
        <v>39873</v>
      </c>
      <c r="C36" s="16">
        <v>6.32</v>
      </c>
      <c r="D36" s="3">
        <f t="shared" si="0"/>
        <v>0.10683012259194391</v>
      </c>
      <c r="H36" s="15"/>
      <c r="I36" s="16"/>
      <c r="J36" s="16"/>
    </row>
    <row r="37" spans="2:10" x14ac:dyDescent="0.25">
      <c r="B37" s="15">
        <v>39904</v>
      </c>
      <c r="C37" s="16">
        <v>6.19</v>
      </c>
      <c r="D37" s="3">
        <f t="shared" si="0"/>
        <v>-2.0569620253164556E-2</v>
      </c>
      <c r="H37" s="15"/>
      <c r="I37" s="16"/>
      <c r="J37" s="16"/>
    </row>
    <row r="38" spans="2:10" x14ac:dyDescent="0.25">
      <c r="B38" s="15">
        <v>39934</v>
      </c>
      <c r="C38" s="16">
        <v>7.12</v>
      </c>
      <c r="D38" s="3">
        <f t="shared" si="0"/>
        <v>0.15024232633279477</v>
      </c>
      <c r="H38" s="15"/>
      <c r="I38" s="16"/>
      <c r="J38" s="16"/>
    </row>
    <row r="39" spans="2:10" x14ac:dyDescent="0.25">
      <c r="B39" s="15">
        <v>39965</v>
      </c>
      <c r="C39" s="16">
        <v>7.03</v>
      </c>
      <c r="D39" s="3">
        <f t="shared" si="0"/>
        <v>-1.2640449438202195E-2</v>
      </c>
      <c r="H39" s="15"/>
      <c r="I39" s="16"/>
      <c r="J39" s="17"/>
    </row>
    <row r="40" spans="2:10" x14ac:dyDescent="0.25">
      <c r="B40" s="15">
        <v>39995</v>
      </c>
      <c r="C40" s="16">
        <v>7.47</v>
      </c>
      <c r="D40" s="3">
        <f t="shared" si="0"/>
        <v>6.2588904694167669E-2</v>
      </c>
      <c r="H40" s="15"/>
      <c r="I40" s="16"/>
      <c r="J40" s="16"/>
    </row>
    <row r="41" spans="2:10" x14ac:dyDescent="0.25">
      <c r="B41" s="15">
        <v>40026</v>
      </c>
      <c r="C41" s="16">
        <v>7.91</v>
      </c>
      <c r="D41" s="3">
        <f t="shared" si="0"/>
        <v>5.8902275769745716E-2</v>
      </c>
      <c r="H41" s="15"/>
      <c r="I41" s="16"/>
      <c r="J41" s="16"/>
    </row>
    <row r="42" spans="2:10" x14ac:dyDescent="0.25">
      <c r="B42" s="15">
        <v>40057</v>
      </c>
      <c r="C42" s="16">
        <v>7.84</v>
      </c>
      <c r="D42" s="3">
        <f t="shared" si="0"/>
        <v>-8.8495575221239076E-3</v>
      </c>
      <c r="H42" s="15"/>
      <c r="I42" s="16"/>
      <c r="J42" s="16"/>
    </row>
    <row r="43" spans="2:10" x14ac:dyDescent="0.25">
      <c r="B43" s="15">
        <v>40087</v>
      </c>
      <c r="C43" s="16">
        <v>8.07</v>
      </c>
      <c r="D43" s="3">
        <f t="shared" si="0"/>
        <v>2.9336734693877542E-2</v>
      </c>
      <c r="H43" s="15"/>
      <c r="I43" s="16"/>
      <c r="J43" s="16"/>
    </row>
    <row r="44" spans="2:10" x14ac:dyDescent="0.25">
      <c r="B44" s="15">
        <v>40118</v>
      </c>
      <c r="C44" s="16">
        <v>8.69</v>
      </c>
      <c r="D44" s="3">
        <f t="shared" si="0"/>
        <v>7.6827757125154772E-2</v>
      </c>
      <c r="H44" s="15"/>
      <c r="I44" s="16"/>
      <c r="J44" s="16"/>
    </row>
    <row r="45" spans="2:10" x14ac:dyDescent="0.25">
      <c r="B45" s="15">
        <v>40148</v>
      </c>
      <c r="C45" s="16">
        <v>8.6999999999999993</v>
      </c>
      <c r="D45" s="3">
        <f t="shared" si="0"/>
        <v>1.1507479861909697E-3</v>
      </c>
      <c r="H45" s="15"/>
      <c r="I45" s="16"/>
      <c r="J45" s="16"/>
    </row>
    <row r="46" spans="2:10" x14ac:dyDescent="0.25">
      <c r="B46" s="15">
        <v>40179</v>
      </c>
      <c r="C46" s="16">
        <v>8.92</v>
      </c>
      <c r="D46" s="3">
        <f t="shared" si="0"/>
        <v>2.5287356321839205E-2</v>
      </c>
      <c r="H46" s="15"/>
      <c r="I46" s="16"/>
      <c r="J46" s="16"/>
    </row>
    <row r="47" spans="2:10" x14ac:dyDescent="0.25">
      <c r="B47" s="15">
        <v>40210</v>
      </c>
      <c r="C47" s="16">
        <v>8.4700000000000006</v>
      </c>
      <c r="D47" s="3">
        <f t="shared" si="0"/>
        <v>-5.0448430493273411E-2</v>
      </c>
      <c r="H47" s="15"/>
      <c r="I47" s="16"/>
      <c r="J47" s="16"/>
    </row>
    <row r="48" spans="2:10" x14ac:dyDescent="0.25">
      <c r="B48" s="15">
        <v>40238</v>
      </c>
      <c r="C48" s="16">
        <v>8.2799999999999994</v>
      </c>
      <c r="D48" s="3">
        <f t="shared" si="0"/>
        <v>-2.2432113341204429E-2</v>
      </c>
      <c r="H48" s="15"/>
      <c r="I48" s="16"/>
      <c r="J48" s="16"/>
    </row>
    <row r="49" spans="2:10" x14ac:dyDescent="0.25">
      <c r="B49" s="15">
        <v>40269</v>
      </c>
      <c r="C49" s="16">
        <v>8.07</v>
      </c>
      <c r="D49" s="3">
        <f t="shared" si="0"/>
        <v>-2.5362318840579601E-2</v>
      </c>
      <c r="H49" s="15"/>
      <c r="I49" s="16"/>
      <c r="J49" s="16"/>
    </row>
    <row r="50" spans="2:10" x14ac:dyDescent="0.25">
      <c r="B50" s="15">
        <v>40299</v>
      </c>
      <c r="C50" s="16">
        <v>7.43</v>
      </c>
      <c r="D50" s="3">
        <f t="shared" si="0"/>
        <v>-7.9306071871127704E-2</v>
      </c>
      <c r="H50" s="15"/>
      <c r="I50" s="16"/>
      <c r="J50" s="16"/>
    </row>
    <row r="51" spans="2:10" x14ac:dyDescent="0.25">
      <c r="B51" s="15">
        <v>40330</v>
      </c>
      <c r="C51" s="17">
        <v>6.96</v>
      </c>
      <c r="D51" s="3">
        <f t="shared" si="0"/>
        <v>-6.3257065948855939E-2</v>
      </c>
      <c r="H51" s="15"/>
      <c r="I51" s="16"/>
      <c r="J51" s="16"/>
    </row>
    <row r="52" spans="2:10" x14ac:dyDescent="0.25">
      <c r="B52" s="15">
        <v>40360</v>
      </c>
      <c r="C52" s="16">
        <v>7.32</v>
      </c>
      <c r="D52" s="3">
        <f t="shared" si="0"/>
        <v>5.1724137931034475E-2</v>
      </c>
      <c r="H52" s="15"/>
      <c r="I52" s="16"/>
      <c r="J52" s="16"/>
    </row>
    <row r="53" spans="2:10" x14ac:dyDescent="0.25">
      <c r="B53" s="15">
        <v>40391</v>
      </c>
      <c r="C53" s="16">
        <v>7.85</v>
      </c>
      <c r="D53" s="3">
        <f t="shared" si="0"/>
        <v>7.2404371584699367E-2</v>
      </c>
      <c r="H53" s="15"/>
      <c r="I53" s="16"/>
      <c r="J53" s="16"/>
    </row>
    <row r="54" spans="2:10" x14ac:dyDescent="0.25">
      <c r="B54" s="15">
        <v>40422</v>
      </c>
      <c r="C54" s="16">
        <v>8.4700000000000006</v>
      </c>
      <c r="D54" s="3">
        <f t="shared" si="0"/>
        <v>7.8980891719745427E-2</v>
      </c>
      <c r="H54" s="15"/>
      <c r="I54" s="16"/>
      <c r="J54" s="16"/>
    </row>
    <row r="55" spans="2:10" x14ac:dyDescent="0.25">
      <c r="B55" s="15">
        <v>40452</v>
      </c>
      <c r="C55" s="16">
        <v>8.59</v>
      </c>
      <c r="D55" s="3">
        <f t="shared" si="0"/>
        <v>1.4167650531286879E-2</v>
      </c>
      <c r="H55" s="15"/>
      <c r="I55" s="16"/>
      <c r="J55" s="16"/>
    </row>
    <row r="56" spans="2:10" x14ac:dyDescent="0.25">
      <c r="B56" s="15">
        <v>40483</v>
      </c>
      <c r="C56" s="16">
        <v>8.1199999999999992</v>
      </c>
      <c r="D56" s="3">
        <f t="shared" si="0"/>
        <v>-5.47147846332946E-2</v>
      </c>
      <c r="H56" s="15"/>
      <c r="I56" s="16"/>
      <c r="J56" s="16"/>
    </row>
    <row r="57" spans="2:10" x14ac:dyDescent="0.25">
      <c r="B57" s="15">
        <v>40513</v>
      </c>
      <c r="C57" s="16">
        <v>8.7200000000000006</v>
      </c>
      <c r="D57" s="3">
        <f t="shared" si="0"/>
        <v>7.389162561576379E-2</v>
      </c>
      <c r="H57" s="15"/>
      <c r="I57" s="16"/>
      <c r="J57" s="16"/>
    </row>
    <row r="58" spans="2:10" x14ac:dyDescent="0.25">
      <c r="B58" s="15">
        <v>40544</v>
      </c>
      <c r="C58" s="16">
        <v>9.08</v>
      </c>
      <c r="D58" s="3">
        <f t="shared" si="0"/>
        <v>4.1284403669724634E-2</v>
      </c>
      <c r="H58" s="15"/>
      <c r="I58" s="16"/>
      <c r="J58" s="16"/>
    </row>
    <row r="59" spans="2:10" x14ac:dyDescent="0.25">
      <c r="B59" s="15">
        <v>40575</v>
      </c>
      <c r="C59" s="16">
        <v>9.69</v>
      </c>
      <c r="D59" s="3">
        <f t="shared" si="0"/>
        <v>6.7180616740088128E-2</v>
      </c>
      <c r="H59" s="15"/>
      <c r="I59" s="16"/>
      <c r="J59" s="16"/>
    </row>
    <row r="60" spans="2:10" x14ac:dyDescent="0.25">
      <c r="B60" s="15">
        <v>40603</v>
      </c>
      <c r="C60" s="16">
        <v>10.23</v>
      </c>
      <c r="D60" s="3">
        <f t="shared" si="0"/>
        <v>5.5727554179566763E-2</v>
      </c>
      <c r="H60" s="15"/>
      <c r="I60" s="16"/>
      <c r="J60" s="16"/>
    </row>
    <row r="61" spans="2:10" x14ac:dyDescent="0.25">
      <c r="B61" s="15">
        <v>40634</v>
      </c>
      <c r="C61" s="16">
        <v>10.56</v>
      </c>
      <c r="D61" s="3">
        <f t="shared" si="0"/>
        <v>3.2258064516129004E-2</v>
      </c>
      <c r="H61" s="15"/>
      <c r="I61" s="16"/>
      <c r="J61" s="16"/>
    </row>
    <row r="62" spans="2:10" x14ac:dyDescent="0.25">
      <c r="B62" s="15">
        <v>40664</v>
      </c>
      <c r="C62" s="16">
        <v>10.9</v>
      </c>
      <c r="D62" s="3">
        <f t="shared" si="0"/>
        <v>3.2196969696969724E-2</v>
      </c>
      <c r="H62" s="15"/>
      <c r="I62" s="16"/>
      <c r="J62" s="16"/>
    </row>
    <row r="63" spans="2:10" x14ac:dyDescent="0.25">
      <c r="B63" s="15">
        <v>40695</v>
      </c>
      <c r="C63" s="16">
        <v>10.47</v>
      </c>
      <c r="D63" s="3">
        <f t="shared" si="0"/>
        <v>-3.9449541284403589E-2</v>
      </c>
      <c r="H63" s="15"/>
      <c r="I63" s="16"/>
      <c r="J63" s="16"/>
    </row>
    <row r="64" spans="2:10" x14ac:dyDescent="0.25">
      <c r="B64" s="15">
        <v>40725</v>
      </c>
      <c r="C64" s="16">
        <v>9.7899999999999991</v>
      </c>
      <c r="D64" s="3">
        <f t="shared" si="0"/>
        <v>-6.4947468958930443E-2</v>
      </c>
      <c r="H64" s="15"/>
      <c r="I64" s="16"/>
      <c r="J64" s="16"/>
    </row>
    <row r="65" spans="2:10" x14ac:dyDescent="0.25">
      <c r="B65" s="15">
        <v>40756</v>
      </c>
      <c r="C65" s="16">
        <v>9.76</v>
      </c>
      <c r="D65" s="3">
        <f t="shared" si="0"/>
        <v>-3.0643513789581078E-3</v>
      </c>
      <c r="H65" s="15"/>
      <c r="I65" s="16"/>
      <c r="J65" s="16"/>
    </row>
    <row r="66" spans="2:10" x14ac:dyDescent="0.25">
      <c r="B66" s="15">
        <v>40787</v>
      </c>
      <c r="C66" s="16">
        <v>9.09</v>
      </c>
      <c r="D66" s="3">
        <f t="shared" si="0"/>
        <v>-6.8647540983606592E-2</v>
      </c>
      <c r="H66" s="15"/>
      <c r="I66" s="16"/>
      <c r="J66" s="16"/>
    </row>
    <row r="67" spans="2:10" x14ac:dyDescent="0.25">
      <c r="B67" s="15">
        <v>40817</v>
      </c>
      <c r="C67" s="16">
        <v>9.9</v>
      </c>
      <c r="D67" s="3">
        <f t="shared" si="0"/>
        <v>8.9108910891089188E-2</v>
      </c>
      <c r="H67" s="15"/>
      <c r="I67" s="16"/>
      <c r="J67" s="16"/>
    </row>
    <row r="68" spans="2:10" x14ac:dyDescent="0.25">
      <c r="B68" s="15">
        <v>40848</v>
      </c>
      <c r="C68" s="16">
        <v>10.42</v>
      </c>
      <c r="D68" s="3">
        <f t="shared" si="0"/>
        <v>5.2525252525252419E-2</v>
      </c>
      <c r="H68" s="15"/>
      <c r="I68" s="16"/>
      <c r="J68" s="16"/>
    </row>
    <row r="69" spans="2:10" x14ac:dyDescent="0.25">
      <c r="B69" s="15">
        <v>40878</v>
      </c>
      <c r="C69" s="17">
        <v>11.24</v>
      </c>
      <c r="D69" s="3">
        <f t="shared" si="0"/>
        <v>7.8694817658349292E-2</v>
      </c>
      <c r="H69" s="15"/>
      <c r="I69" s="16"/>
      <c r="J69" s="16"/>
    </row>
    <row r="70" spans="2:10" x14ac:dyDescent="0.25">
      <c r="B70" s="15">
        <v>40909</v>
      </c>
      <c r="C70" s="16">
        <v>11.11</v>
      </c>
      <c r="D70" s="3">
        <f t="shared" ref="D70:D133" si="1">(C70/C69)-1</f>
        <v>-1.1565836298932486E-2</v>
      </c>
      <c r="H70" s="15"/>
      <c r="I70" s="16"/>
      <c r="J70" s="16"/>
    </row>
    <row r="71" spans="2:10" x14ac:dyDescent="0.25">
      <c r="B71" s="15">
        <v>40940</v>
      </c>
      <c r="C71" s="16">
        <v>11.08</v>
      </c>
      <c r="D71" s="3">
        <f t="shared" si="1"/>
        <v>-2.7002700270026825E-3</v>
      </c>
      <c r="H71" s="15"/>
      <c r="I71" s="16"/>
      <c r="J71" s="16"/>
    </row>
    <row r="72" spans="2:10" x14ac:dyDescent="0.25">
      <c r="B72" s="15">
        <v>40969</v>
      </c>
      <c r="C72" s="16">
        <v>11.88</v>
      </c>
      <c r="D72" s="3">
        <f t="shared" si="1"/>
        <v>7.2202166064982087E-2</v>
      </c>
      <c r="H72" s="15"/>
      <c r="I72" s="16"/>
      <c r="J72" s="16"/>
    </row>
    <row r="73" spans="2:10" x14ac:dyDescent="0.25">
      <c r="B73" s="15">
        <v>41000</v>
      </c>
      <c r="C73" s="16">
        <v>12.01</v>
      </c>
      <c r="D73" s="3">
        <f t="shared" si="1"/>
        <v>1.094276094276081E-2</v>
      </c>
      <c r="H73" s="15"/>
      <c r="I73" s="16"/>
      <c r="J73" s="16"/>
    </row>
    <row r="74" spans="2:10" x14ac:dyDescent="0.25">
      <c r="B74" s="15">
        <v>41030</v>
      </c>
      <c r="C74" s="16">
        <v>11.59</v>
      </c>
      <c r="D74" s="3">
        <f t="shared" si="1"/>
        <v>-3.4970857618651152E-2</v>
      </c>
      <c r="H74" s="15"/>
      <c r="I74" s="16"/>
      <c r="J74" s="16"/>
    </row>
    <row r="75" spans="2:10" x14ac:dyDescent="0.25">
      <c r="B75" s="15">
        <v>41061</v>
      </c>
      <c r="C75" s="16">
        <v>12.19</v>
      </c>
      <c r="D75" s="3">
        <f t="shared" si="1"/>
        <v>5.1768766177739511E-2</v>
      </c>
      <c r="H75" s="15"/>
      <c r="I75" s="16"/>
      <c r="J75" s="16"/>
    </row>
    <row r="76" spans="2:10" x14ac:dyDescent="0.25">
      <c r="B76" s="15">
        <v>41091</v>
      </c>
      <c r="C76" s="16">
        <v>12.74</v>
      </c>
      <c r="D76" s="3">
        <f t="shared" si="1"/>
        <v>4.5118949958982801E-2</v>
      </c>
      <c r="H76" s="15"/>
      <c r="I76" s="16"/>
      <c r="J76" s="16"/>
    </row>
    <row r="77" spans="2:10" x14ac:dyDescent="0.25">
      <c r="B77" s="15">
        <v>41122</v>
      </c>
      <c r="C77" s="16">
        <v>12.76</v>
      </c>
      <c r="D77" s="3">
        <f t="shared" si="1"/>
        <v>1.5698587127157548E-3</v>
      </c>
      <c r="H77" s="15"/>
      <c r="I77" s="16"/>
      <c r="J77" s="16"/>
    </row>
    <row r="78" spans="2:10" x14ac:dyDescent="0.25">
      <c r="B78" s="15">
        <v>41153</v>
      </c>
      <c r="C78" s="16">
        <v>13.29</v>
      </c>
      <c r="D78" s="3">
        <f t="shared" si="1"/>
        <v>4.1536050156739668E-2</v>
      </c>
      <c r="H78" s="15"/>
      <c r="I78" s="16"/>
      <c r="J78" s="16"/>
    </row>
    <row r="79" spans="2:10" x14ac:dyDescent="0.25">
      <c r="B79" s="15">
        <v>41183</v>
      </c>
      <c r="C79" s="16">
        <v>13.3</v>
      </c>
      <c r="D79" s="3">
        <f t="shared" si="1"/>
        <v>7.5244544770525223E-4</v>
      </c>
      <c r="H79" s="15"/>
      <c r="I79" s="16"/>
      <c r="J79" s="16"/>
    </row>
    <row r="80" spans="2:10" x14ac:dyDescent="0.25">
      <c r="B80" s="15">
        <v>41214</v>
      </c>
      <c r="C80" s="16">
        <v>13.5</v>
      </c>
      <c r="D80" s="3">
        <f t="shared" si="1"/>
        <v>1.5037593984962294E-2</v>
      </c>
      <c r="H80" s="15"/>
      <c r="I80" s="16"/>
      <c r="J80" s="16"/>
    </row>
    <row r="81" spans="2:10" x14ac:dyDescent="0.25">
      <c r="B81" s="15">
        <v>41244</v>
      </c>
      <c r="C81" s="16">
        <v>13.53</v>
      </c>
      <c r="D81" s="3">
        <f t="shared" si="1"/>
        <v>2.2222222222221255E-3</v>
      </c>
      <c r="H81" s="15"/>
      <c r="I81" s="16"/>
      <c r="J81" s="16"/>
    </row>
    <row r="82" spans="2:10" x14ac:dyDescent="0.25">
      <c r="B82" s="15">
        <v>41275</v>
      </c>
      <c r="C82" s="16">
        <v>14.85</v>
      </c>
      <c r="D82" s="3">
        <f t="shared" si="1"/>
        <v>9.7560975609756184E-2</v>
      </c>
      <c r="H82" s="15"/>
      <c r="I82" s="16"/>
      <c r="J82" s="16"/>
    </row>
    <row r="83" spans="2:10" x14ac:dyDescent="0.25">
      <c r="B83" s="15">
        <v>41306</v>
      </c>
      <c r="C83" s="16">
        <v>14.9</v>
      </c>
      <c r="D83" s="3">
        <f t="shared" si="1"/>
        <v>3.3670033670034627E-3</v>
      </c>
      <c r="H83" s="15"/>
      <c r="I83" s="16"/>
      <c r="J83" s="16"/>
    </row>
    <row r="84" spans="2:10" x14ac:dyDescent="0.25">
      <c r="B84" s="15">
        <v>41334</v>
      </c>
      <c r="C84" s="16">
        <v>15.71</v>
      </c>
      <c r="D84" s="3">
        <f t="shared" si="1"/>
        <v>5.4362416107382572E-2</v>
      </c>
      <c r="H84" s="15"/>
      <c r="I84" s="16"/>
      <c r="J84" s="16"/>
    </row>
    <row r="85" spans="2:10" x14ac:dyDescent="0.25">
      <c r="B85" s="15">
        <v>41365</v>
      </c>
      <c r="C85" s="16">
        <v>15.82</v>
      </c>
      <c r="D85" s="3">
        <f t="shared" si="1"/>
        <v>7.0019096117122093E-3</v>
      </c>
      <c r="H85" s="15"/>
      <c r="I85" s="16"/>
      <c r="J85" s="16"/>
    </row>
    <row r="86" spans="2:10" x14ac:dyDescent="0.25">
      <c r="B86" s="15">
        <v>41395</v>
      </c>
      <c r="C86" s="16">
        <v>14.94</v>
      </c>
      <c r="D86" s="3">
        <f t="shared" si="1"/>
        <v>-5.5625790139064546E-2</v>
      </c>
      <c r="H86" s="15"/>
      <c r="I86" s="16"/>
      <c r="J86" s="16"/>
    </row>
    <row r="87" spans="2:10" x14ac:dyDescent="0.25">
      <c r="B87" s="15">
        <v>41426</v>
      </c>
      <c r="C87" s="16">
        <v>15.37</v>
      </c>
      <c r="D87" s="3">
        <f t="shared" si="1"/>
        <v>2.878179384203472E-2</v>
      </c>
      <c r="H87" s="15"/>
      <c r="I87" s="16"/>
      <c r="J87" s="16"/>
    </row>
    <row r="88" spans="2:10" x14ac:dyDescent="0.25">
      <c r="B88" s="15">
        <v>41456</v>
      </c>
      <c r="C88" s="16">
        <v>16.170000000000002</v>
      </c>
      <c r="D88" s="3">
        <f t="shared" si="1"/>
        <v>5.204944697462599E-2</v>
      </c>
      <c r="H88" s="15"/>
      <c r="I88" s="16"/>
      <c r="J88" s="16"/>
    </row>
    <row r="89" spans="2:10" x14ac:dyDescent="0.25">
      <c r="B89" s="15">
        <v>41487</v>
      </c>
      <c r="C89" s="16">
        <v>15.61</v>
      </c>
      <c r="D89" s="3">
        <f t="shared" si="1"/>
        <v>-3.4632034632034792E-2</v>
      </c>
      <c r="H89" s="15"/>
      <c r="I89" s="16"/>
      <c r="J89" s="16"/>
    </row>
    <row r="90" spans="2:10" x14ac:dyDescent="0.25">
      <c r="B90" s="15">
        <v>41518</v>
      </c>
      <c r="C90" s="16">
        <v>15.9</v>
      </c>
      <c r="D90" s="3">
        <f t="shared" si="1"/>
        <v>1.8577834721332565E-2</v>
      </c>
      <c r="H90" s="15"/>
      <c r="I90" s="16"/>
      <c r="J90" s="16"/>
    </row>
    <row r="91" spans="2:10" x14ac:dyDescent="0.25">
      <c r="B91" s="15">
        <v>41548</v>
      </c>
      <c r="C91" s="16">
        <v>16.98</v>
      </c>
      <c r="D91" s="3">
        <f t="shared" si="1"/>
        <v>6.7924528301886777E-2</v>
      </c>
      <c r="H91" s="15"/>
      <c r="I91" s="16"/>
      <c r="J91" s="16"/>
    </row>
    <row r="92" spans="2:10" x14ac:dyDescent="0.25">
      <c r="B92" s="15">
        <v>41579</v>
      </c>
      <c r="C92" s="16">
        <v>17.690000000000001</v>
      </c>
      <c r="D92" s="3">
        <f t="shared" si="1"/>
        <v>4.1813898704358143E-2</v>
      </c>
      <c r="H92" s="15"/>
      <c r="I92" s="16"/>
      <c r="J92" s="16"/>
    </row>
    <row r="93" spans="2:10" x14ac:dyDescent="0.25">
      <c r="B93" s="15">
        <v>41609</v>
      </c>
      <c r="C93" s="16">
        <v>17.079999999999998</v>
      </c>
      <c r="D93" s="3">
        <f t="shared" si="1"/>
        <v>-3.4482758620689835E-2</v>
      </c>
      <c r="H93" s="15"/>
      <c r="I93" s="16"/>
      <c r="J93" s="16"/>
    </row>
    <row r="94" spans="2:10" x14ac:dyDescent="0.25">
      <c r="B94" s="15">
        <v>41640</v>
      </c>
      <c r="C94" s="16">
        <v>16.95</v>
      </c>
      <c r="D94" s="3">
        <f t="shared" si="1"/>
        <v>-7.6112412177985478E-3</v>
      </c>
      <c r="H94" s="15"/>
      <c r="I94" s="16"/>
      <c r="J94" s="16"/>
    </row>
    <row r="95" spans="2:10" x14ac:dyDescent="0.25">
      <c r="B95" s="15">
        <v>41671</v>
      </c>
      <c r="C95" s="16">
        <v>18.05</v>
      </c>
      <c r="D95" s="3">
        <f t="shared" si="1"/>
        <v>6.4896755162241915E-2</v>
      </c>
      <c r="H95" s="15"/>
      <c r="I95" s="16"/>
      <c r="J95" s="16"/>
    </row>
    <row r="96" spans="2:10" x14ac:dyDescent="0.25">
      <c r="B96" s="15">
        <v>41699</v>
      </c>
      <c r="C96" s="16">
        <v>18.059999999999999</v>
      </c>
      <c r="D96" s="3">
        <f t="shared" si="1"/>
        <v>5.5401662049847644E-4</v>
      </c>
      <c r="H96" s="15"/>
      <c r="I96" s="16"/>
      <c r="J96" s="16"/>
    </row>
    <row r="97" spans="2:10" x14ac:dyDescent="0.25">
      <c r="B97" s="15">
        <v>41730</v>
      </c>
      <c r="C97" s="16">
        <v>17.579999999999998</v>
      </c>
      <c r="D97" s="3">
        <f t="shared" si="1"/>
        <v>-2.657807308970106E-2</v>
      </c>
      <c r="H97" s="15"/>
      <c r="I97" s="16"/>
      <c r="J97" s="16"/>
    </row>
    <row r="98" spans="2:10" x14ac:dyDescent="0.25">
      <c r="B98" s="15">
        <v>41760</v>
      </c>
      <c r="C98" s="16">
        <v>16.809999999999999</v>
      </c>
      <c r="D98" s="3">
        <f t="shared" si="1"/>
        <v>-4.3799772468714471E-2</v>
      </c>
      <c r="H98" s="15"/>
      <c r="I98" s="16"/>
      <c r="J98" s="16"/>
    </row>
    <row r="99" spans="2:10" x14ac:dyDescent="0.25">
      <c r="B99" s="15">
        <v>41791</v>
      </c>
      <c r="C99" s="16">
        <v>16.84</v>
      </c>
      <c r="D99" s="3">
        <f t="shared" si="1"/>
        <v>1.7846519928614857E-3</v>
      </c>
      <c r="H99" s="15"/>
      <c r="I99" s="16"/>
      <c r="J99" s="16"/>
    </row>
    <row r="100" spans="2:10" x14ac:dyDescent="0.25">
      <c r="B100" s="15">
        <v>41821</v>
      </c>
      <c r="C100" s="16">
        <v>16.420000000000002</v>
      </c>
      <c r="D100" s="3">
        <f t="shared" si="1"/>
        <v>-2.4940617577197011E-2</v>
      </c>
      <c r="H100" s="15"/>
      <c r="I100" s="16"/>
      <c r="J100" s="16"/>
    </row>
    <row r="101" spans="2:10" x14ac:dyDescent="0.25">
      <c r="B101" s="15">
        <v>41852</v>
      </c>
      <c r="C101" s="16">
        <v>16.82</v>
      </c>
      <c r="D101" s="3">
        <f t="shared" si="1"/>
        <v>2.4360535931790439E-2</v>
      </c>
      <c r="H101" s="15"/>
      <c r="I101" s="16"/>
      <c r="J101" s="16"/>
    </row>
    <row r="102" spans="2:10" x14ac:dyDescent="0.25">
      <c r="B102" s="15">
        <v>41883</v>
      </c>
      <c r="C102" s="16">
        <v>16.920000000000002</v>
      </c>
      <c r="D102" s="3">
        <f t="shared" si="1"/>
        <v>5.9453032104637149E-3</v>
      </c>
      <c r="H102" s="15"/>
      <c r="I102" s="16"/>
      <c r="J102" s="16"/>
    </row>
    <row r="103" spans="2:10" x14ac:dyDescent="0.25">
      <c r="B103" s="15">
        <v>41913</v>
      </c>
      <c r="C103" s="16">
        <v>17.14</v>
      </c>
      <c r="D103" s="3">
        <f t="shared" si="1"/>
        <v>1.3002364066193817E-2</v>
      </c>
      <c r="H103" s="15"/>
      <c r="I103" s="16"/>
      <c r="J103" s="16"/>
    </row>
    <row r="104" spans="2:10" x14ac:dyDescent="0.25">
      <c r="B104" s="15">
        <v>41944</v>
      </c>
      <c r="C104" s="16">
        <v>17.98</v>
      </c>
      <c r="D104" s="3">
        <f t="shared" si="1"/>
        <v>4.9008168028004562E-2</v>
      </c>
      <c r="H104" s="15"/>
      <c r="I104" s="16"/>
      <c r="J104" s="16"/>
    </row>
    <row r="105" spans="2:10" x14ac:dyDescent="0.25">
      <c r="B105" s="15">
        <v>41974</v>
      </c>
      <c r="C105" s="16">
        <v>17.98</v>
      </c>
      <c r="D105" s="3">
        <f t="shared" si="1"/>
        <v>0</v>
      </c>
      <c r="H105" s="15"/>
      <c r="I105" s="16"/>
      <c r="J105" s="16"/>
    </row>
    <row r="106" spans="2:10" x14ac:dyDescent="0.25">
      <c r="B106" s="15">
        <v>42005</v>
      </c>
      <c r="C106" s="16">
        <v>18.04</v>
      </c>
      <c r="D106" s="3">
        <f t="shared" si="1"/>
        <v>3.3370411568409697E-3</v>
      </c>
      <c r="H106" s="15"/>
      <c r="I106" s="16"/>
      <c r="J106" s="16"/>
    </row>
    <row r="107" spans="2:10" x14ac:dyDescent="0.25">
      <c r="B107" s="15">
        <v>42036</v>
      </c>
      <c r="C107" s="16">
        <v>19.98</v>
      </c>
      <c r="D107" s="3">
        <f t="shared" si="1"/>
        <v>0.107538802660754</v>
      </c>
      <c r="H107" s="15"/>
      <c r="I107" s="16"/>
      <c r="J107" s="17"/>
    </row>
    <row r="108" spans="2:10" x14ac:dyDescent="0.25">
      <c r="B108" s="15">
        <v>42064</v>
      </c>
      <c r="C108" s="16">
        <v>20.260000000000002</v>
      </c>
      <c r="D108" s="3">
        <f t="shared" si="1"/>
        <v>1.4014014014014142E-2</v>
      </c>
      <c r="H108" s="15"/>
      <c r="I108" s="16"/>
      <c r="J108" s="16"/>
    </row>
    <row r="109" spans="2:10" x14ac:dyDescent="0.25">
      <c r="B109" s="15">
        <v>42095</v>
      </c>
      <c r="C109" s="16">
        <v>19.760000000000002</v>
      </c>
      <c r="D109" s="3">
        <f t="shared" si="1"/>
        <v>-2.4679170779861814E-2</v>
      </c>
      <c r="H109" s="15"/>
      <c r="I109" s="16"/>
      <c r="J109" s="16"/>
    </row>
    <row r="110" spans="2:10" x14ac:dyDescent="0.25">
      <c r="B110" s="15">
        <v>42125</v>
      </c>
      <c r="C110" s="16">
        <v>20.399999999999999</v>
      </c>
      <c r="D110" s="3">
        <f t="shared" si="1"/>
        <v>3.2388663967611198E-2</v>
      </c>
      <c r="H110" s="15"/>
      <c r="I110" s="16"/>
      <c r="J110" s="16"/>
    </row>
    <row r="111" spans="2:10" x14ac:dyDescent="0.25">
      <c r="B111" s="15">
        <v>42156</v>
      </c>
      <c r="C111" s="16">
        <v>19.68</v>
      </c>
      <c r="D111" s="3">
        <f t="shared" si="1"/>
        <v>-3.5294117647058809E-2</v>
      </c>
      <c r="H111" s="15"/>
      <c r="I111" s="16"/>
      <c r="J111" s="16"/>
    </row>
    <row r="112" spans="2:10" x14ac:dyDescent="0.25">
      <c r="B112" s="15">
        <v>42186</v>
      </c>
      <c r="C112" s="16">
        <v>21.17</v>
      </c>
      <c r="D112" s="3">
        <f t="shared" si="1"/>
        <v>7.5711382113821335E-2</v>
      </c>
      <c r="H112" s="15"/>
      <c r="I112" s="16"/>
      <c r="J112" s="16"/>
    </row>
    <row r="113" spans="2:10" x14ac:dyDescent="0.25">
      <c r="B113" s="15">
        <v>42217</v>
      </c>
      <c r="C113" s="16">
        <v>19.059999999999999</v>
      </c>
      <c r="D113" s="3">
        <f t="shared" si="1"/>
        <v>-9.9669343410486722E-2</v>
      </c>
      <c r="H113" s="15"/>
      <c r="I113" s="16"/>
      <c r="J113" s="16"/>
    </row>
    <row r="114" spans="2:10" x14ac:dyDescent="0.25">
      <c r="B114" s="15">
        <v>42248</v>
      </c>
      <c r="C114" s="16">
        <v>18.579999999999998</v>
      </c>
      <c r="D114" s="3">
        <f t="shared" si="1"/>
        <v>-2.5183630640083998E-2</v>
      </c>
      <c r="H114" s="15"/>
      <c r="I114" s="16"/>
      <c r="J114" s="16"/>
    </row>
    <row r="115" spans="2:10" x14ac:dyDescent="0.25">
      <c r="B115" s="15">
        <v>42278</v>
      </c>
      <c r="C115" s="17">
        <v>20.010000000000002</v>
      </c>
      <c r="D115" s="3">
        <f t="shared" si="1"/>
        <v>7.6964477933261666E-2</v>
      </c>
      <c r="H115" s="15"/>
      <c r="I115" s="16"/>
      <c r="J115" s="16"/>
    </row>
    <row r="116" spans="2:10" x14ac:dyDescent="0.25">
      <c r="B116" s="15">
        <v>42309</v>
      </c>
      <c r="C116" s="17">
        <v>19.54</v>
      </c>
      <c r="D116" s="3">
        <f t="shared" si="1"/>
        <v>-2.3488255872064046E-2</v>
      </c>
      <c r="H116" s="15"/>
      <c r="I116" s="16"/>
      <c r="J116" s="16"/>
    </row>
    <row r="117" spans="2:10" x14ac:dyDescent="0.25">
      <c r="B117" s="15">
        <v>42339</v>
      </c>
      <c r="C117" s="16">
        <v>19.25</v>
      </c>
      <c r="D117" s="3">
        <f t="shared" si="1"/>
        <v>-1.4841351074718512E-2</v>
      </c>
      <c r="H117" s="15"/>
      <c r="I117" s="16"/>
      <c r="J117" s="16"/>
    </row>
    <row r="118" spans="2:10" x14ac:dyDescent="0.25">
      <c r="B118" s="15">
        <v>42370</v>
      </c>
      <c r="C118" s="16">
        <v>18.18</v>
      </c>
      <c r="D118" s="3">
        <f t="shared" si="1"/>
        <v>-5.5584415584415625E-2</v>
      </c>
      <c r="H118" s="15"/>
      <c r="I118" s="16"/>
      <c r="J118" s="16"/>
    </row>
    <row r="119" spans="2:10" x14ac:dyDescent="0.25">
      <c r="B119" s="15">
        <v>42401</v>
      </c>
      <c r="C119" s="16">
        <v>17.87</v>
      </c>
      <c r="D119" s="3">
        <f t="shared" si="1"/>
        <v>-1.7051705170517018E-2</v>
      </c>
      <c r="H119" s="15"/>
      <c r="I119" s="16"/>
      <c r="J119" s="16"/>
    </row>
    <row r="120" spans="2:10" x14ac:dyDescent="0.25">
      <c r="B120" s="15">
        <v>42430</v>
      </c>
      <c r="C120" s="16">
        <v>17.86</v>
      </c>
      <c r="D120" s="3">
        <f t="shared" si="1"/>
        <v>-5.5959709009523184E-4</v>
      </c>
      <c r="H120" s="15"/>
      <c r="I120" s="16"/>
      <c r="J120" s="16"/>
    </row>
    <row r="121" spans="2:10" x14ac:dyDescent="0.25">
      <c r="B121" s="15">
        <v>42461</v>
      </c>
      <c r="C121" s="16">
        <v>19.71</v>
      </c>
      <c r="D121" s="3">
        <f t="shared" si="1"/>
        <v>0.1035834266517357</v>
      </c>
      <c r="H121" s="15"/>
      <c r="I121" s="16"/>
      <c r="J121" s="16"/>
    </row>
    <row r="122" spans="2:10" x14ac:dyDescent="0.25">
      <c r="B122" s="15">
        <v>42491</v>
      </c>
      <c r="C122" s="16">
        <v>21.09</v>
      </c>
      <c r="D122" s="3">
        <f t="shared" si="1"/>
        <v>7.0015220700152092E-2</v>
      </c>
      <c r="H122" s="15"/>
      <c r="I122" s="16"/>
      <c r="J122" s="16"/>
    </row>
    <row r="123" spans="2:10" x14ac:dyDescent="0.25">
      <c r="B123" s="15">
        <v>42522</v>
      </c>
      <c r="C123" s="16">
        <v>21.4</v>
      </c>
      <c r="D123" s="3">
        <f t="shared" si="1"/>
        <v>1.4698909435751473E-2</v>
      </c>
      <c r="H123" s="15"/>
      <c r="I123" s="16"/>
      <c r="J123" s="16"/>
    </row>
    <row r="124" spans="2:10" x14ac:dyDescent="0.25">
      <c r="B124" s="15">
        <v>42552</v>
      </c>
      <c r="C124" s="16">
        <v>22.42</v>
      </c>
      <c r="D124" s="3">
        <f t="shared" si="1"/>
        <v>4.7663551401869286E-2</v>
      </c>
      <c r="H124" s="15"/>
      <c r="I124" s="16"/>
      <c r="J124" s="17"/>
    </row>
    <row r="125" spans="2:10" x14ac:dyDescent="0.25">
      <c r="B125" s="15">
        <v>42583</v>
      </c>
      <c r="C125" s="16">
        <v>21.33</v>
      </c>
      <c r="D125" s="3">
        <f t="shared" si="1"/>
        <v>-4.861730597680658E-2</v>
      </c>
      <c r="H125" s="15"/>
      <c r="I125" s="16"/>
      <c r="J125" s="16"/>
    </row>
    <row r="126" spans="2:10" x14ac:dyDescent="0.25">
      <c r="B126" s="15">
        <v>42614</v>
      </c>
      <c r="C126" s="17">
        <v>20.76</v>
      </c>
      <c r="D126" s="3">
        <f t="shared" si="1"/>
        <v>-2.6722925457102531E-2</v>
      </c>
      <c r="H126" s="15"/>
      <c r="I126" s="16"/>
      <c r="J126" s="17"/>
    </row>
    <row r="127" spans="2:10" x14ac:dyDescent="0.25">
      <c r="B127" s="15">
        <v>42644</v>
      </c>
      <c r="C127" s="16">
        <v>19.43</v>
      </c>
      <c r="D127" s="3">
        <f t="shared" si="1"/>
        <v>-6.4065510597302588E-2</v>
      </c>
      <c r="H127" s="15"/>
      <c r="I127" s="16"/>
      <c r="J127" s="16"/>
    </row>
    <row r="128" spans="2:10" x14ac:dyDescent="0.25">
      <c r="B128" s="15">
        <v>42675</v>
      </c>
      <c r="C128" s="16">
        <v>19.89</v>
      </c>
      <c r="D128" s="3">
        <f t="shared" si="1"/>
        <v>2.3674729799279426E-2</v>
      </c>
      <c r="H128" s="15"/>
      <c r="I128" s="16"/>
      <c r="J128" s="16"/>
    </row>
    <row r="129" spans="2:10" x14ac:dyDescent="0.25">
      <c r="B129" s="15">
        <v>42705</v>
      </c>
      <c r="C129" s="16">
        <v>20.100000000000001</v>
      </c>
      <c r="D129" s="3">
        <f t="shared" si="1"/>
        <v>1.0558069381598756E-2</v>
      </c>
      <c r="H129" s="15"/>
      <c r="I129" s="16"/>
      <c r="J129" s="16"/>
    </row>
    <row r="130" spans="2:10" x14ac:dyDescent="0.25">
      <c r="B130" s="15">
        <v>42736</v>
      </c>
      <c r="C130" s="16">
        <v>19.64</v>
      </c>
      <c r="D130" s="3">
        <f t="shared" si="1"/>
        <v>-2.2885572139303534E-2</v>
      </c>
      <c r="H130" s="15"/>
      <c r="I130" s="16"/>
      <c r="J130" s="16"/>
    </row>
    <row r="131" spans="2:10" x14ac:dyDescent="0.25">
      <c r="B131" s="15">
        <v>42767</v>
      </c>
      <c r="C131" s="16">
        <v>21.34</v>
      </c>
      <c r="D131" s="3">
        <f t="shared" si="1"/>
        <v>8.6558044806517298E-2</v>
      </c>
      <c r="H131" s="15"/>
      <c r="I131" s="16"/>
      <c r="J131" s="16"/>
    </row>
    <row r="132" spans="2:10" x14ac:dyDescent="0.25">
      <c r="B132" s="15">
        <v>42795</v>
      </c>
      <c r="C132" s="16">
        <v>21.39</v>
      </c>
      <c r="D132" s="3">
        <f t="shared" si="1"/>
        <v>2.3430178069354657E-3</v>
      </c>
      <c r="H132" s="15"/>
      <c r="I132" s="16"/>
      <c r="J132" s="16"/>
    </row>
    <row r="133" spans="2:10" x14ac:dyDescent="0.25">
      <c r="B133" s="15">
        <v>42826</v>
      </c>
      <c r="C133" s="16">
        <v>21.21</v>
      </c>
      <c r="D133" s="3">
        <f t="shared" si="1"/>
        <v>-8.4151472650770831E-3</v>
      </c>
      <c r="H133" s="15"/>
      <c r="I133" s="16"/>
      <c r="J133" s="16"/>
    </row>
    <row r="134" spans="2:10" x14ac:dyDescent="0.25">
      <c r="B134" s="15">
        <v>42856</v>
      </c>
      <c r="C134" s="16">
        <v>20.61</v>
      </c>
      <c r="D134" s="3">
        <f t="shared" ref="D134:D197" si="2">(C134/C133)-1</f>
        <v>-2.8288543140028377E-2</v>
      </c>
      <c r="H134" s="15"/>
      <c r="I134" s="16"/>
      <c r="J134" s="16"/>
    </row>
    <row r="135" spans="2:10" x14ac:dyDescent="0.25">
      <c r="B135" s="15">
        <v>42887</v>
      </c>
      <c r="C135" s="16">
        <v>21.21</v>
      </c>
      <c r="D135" s="3">
        <f t="shared" si="2"/>
        <v>2.9112081513828381E-2</v>
      </c>
      <c r="H135" s="15"/>
      <c r="I135" s="16"/>
      <c r="J135" s="16"/>
    </row>
    <row r="136" spans="2:10" x14ac:dyDescent="0.25">
      <c r="B136" s="15">
        <v>42917</v>
      </c>
      <c r="C136" s="16">
        <v>20.94</v>
      </c>
      <c r="D136" s="3">
        <f t="shared" si="2"/>
        <v>-1.2729844413012725E-2</v>
      </c>
      <c r="H136" s="15"/>
      <c r="I136" s="16"/>
      <c r="J136" s="16"/>
    </row>
    <row r="137" spans="2:10" x14ac:dyDescent="0.25">
      <c r="B137" s="15">
        <v>42948</v>
      </c>
      <c r="C137" s="16">
        <v>21.62</v>
      </c>
      <c r="D137" s="3">
        <f t="shared" si="2"/>
        <v>3.2473734479465222E-2</v>
      </c>
      <c r="H137" s="15"/>
      <c r="I137" s="16"/>
      <c r="J137" s="16"/>
    </row>
    <row r="138" spans="2:10" x14ac:dyDescent="0.25">
      <c r="B138" s="15">
        <v>42979</v>
      </c>
      <c r="C138" s="16">
        <v>22.76</v>
      </c>
      <c r="D138" s="3">
        <f t="shared" si="2"/>
        <v>5.2728954671600325E-2</v>
      </c>
      <c r="H138" s="15"/>
      <c r="I138" s="16"/>
      <c r="J138" s="16"/>
    </row>
    <row r="139" spans="2:10" x14ac:dyDescent="0.25">
      <c r="B139" s="15">
        <v>43009</v>
      </c>
      <c r="C139" s="16">
        <v>22.35</v>
      </c>
      <c r="D139" s="3">
        <f t="shared" si="2"/>
        <v>-1.8014059753954315E-2</v>
      </c>
      <c r="H139" s="15"/>
      <c r="I139" s="16"/>
      <c r="J139" s="16"/>
    </row>
    <row r="140" spans="2:10" x14ac:dyDescent="0.25">
      <c r="B140" s="15">
        <v>43040</v>
      </c>
      <c r="C140" s="16">
        <v>23.33</v>
      </c>
      <c r="D140" s="3">
        <f t="shared" si="2"/>
        <v>4.3847874720357893E-2</v>
      </c>
      <c r="H140" s="15"/>
      <c r="I140" s="16"/>
      <c r="J140" s="16"/>
    </row>
    <row r="141" spans="2:10" x14ac:dyDescent="0.25">
      <c r="B141" s="15">
        <v>43070</v>
      </c>
      <c r="C141" s="16">
        <v>23.3</v>
      </c>
      <c r="D141" s="3">
        <f t="shared" si="2"/>
        <v>-1.2858979854263319E-3</v>
      </c>
      <c r="H141" s="15"/>
      <c r="I141" s="16"/>
      <c r="J141" s="16"/>
    </row>
    <row r="142" spans="2:10" x14ac:dyDescent="0.25">
      <c r="B142" s="15">
        <v>43101</v>
      </c>
      <c r="C142" s="16">
        <v>23.83</v>
      </c>
      <c r="D142" s="3">
        <f t="shared" si="2"/>
        <v>2.2746781115879688E-2</v>
      </c>
      <c r="H142" s="15"/>
      <c r="I142" s="16"/>
      <c r="J142" s="16"/>
    </row>
    <row r="143" spans="2:10" x14ac:dyDescent="0.25">
      <c r="B143" s="15">
        <v>43132</v>
      </c>
      <c r="C143" s="16">
        <v>23.58</v>
      </c>
      <c r="D143" s="3">
        <f t="shared" si="2"/>
        <v>-1.0490977759127107E-2</v>
      </c>
      <c r="H143" s="15"/>
      <c r="I143" s="16"/>
      <c r="J143" s="16"/>
    </row>
    <row r="144" spans="2:10" x14ac:dyDescent="0.25">
      <c r="B144" s="15">
        <v>43160</v>
      </c>
      <c r="C144" s="16">
        <v>23.04</v>
      </c>
      <c r="D144" s="3">
        <f t="shared" si="2"/>
        <v>-2.2900763358778553E-2</v>
      </c>
      <c r="H144" s="15"/>
      <c r="I144" s="16"/>
      <c r="J144" s="16"/>
    </row>
    <row r="145" spans="2:10" x14ac:dyDescent="0.25">
      <c r="B145" s="15">
        <v>43191</v>
      </c>
      <c r="C145" s="16">
        <v>23.77</v>
      </c>
      <c r="D145" s="3">
        <f t="shared" si="2"/>
        <v>3.1684027777777901E-2</v>
      </c>
      <c r="H145" s="15"/>
      <c r="I145" s="16"/>
      <c r="J145" s="16"/>
    </row>
    <row r="146" spans="2:10" x14ac:dyDescent="0.25">
      <c r="B146" s="15">
        <v>43221</v>
      </c>
      <c r="C146" s="16">
        <v>23.56</v>
      </c>
      <c r="D146" s="3">
        <f t="shared" si="2"/>
        <v>-8.8346655448043876E-3</v>
      </c>
      <c r="H146" s="15"/>
      <c r="I146" s="16"/>
      <c r="J146" s="16"/>
    </row>
    <row r="147" spans="2:10" x14ac:dyDescent="0.25">
      <c r="B147" s="15">
        <v>43252</v>
      </c>
      <c r="C147" s="16">
        <v>23.79</v>
      </c>
      <c r="D147" s="3">
        <f t="shared" si="2"/>
        <v>9.762308998302327E-3</v>
      </c>
      <c r="H147" s="15"/>
      <c r="I147" s="16"/>
      <c r="J147" s="16"/>
    </row>
    <row r="148" spans="2:10" x14ac:dyDescent="0.25">
      <c r="B148" s="15">
        <v>43282</v>
      </c>
      <c r="C148" s="16">
        <v>26.18</v>
      </c>
      <c r="D148" s="3">
        <f t="shared" si="2"/>
        <v>0.10046237915090384</v>
      </c>
      <c r="H148" s="15"/>
      <c r="I148" s="16"/>
      <c r="J148" s="16"/>
    </row>
    <row r="149" spans="2:10" x14ac:dyDescent="0.25">
      <c r="B149" s="15">
        <v>43313</v>
      </c>
      <c r="C149" s="16">
        <v>27.45</v>
      </c>
      <c r="D149" s="3">
        <f t="shared" si="2"/>
        <v>4.8510313216195478E-2</v>
      </c>
      <c r="H149" s="15"/>
      <c r="I149" s="16"/>
      <c r="J149" s="16"/>
    </row>
    <row r="150" spans="2:10" x14ac:dyDescent="0.25">
      <c r="B150" s="15">
        <v>43344</v>
      </c>
      <c r="C150" s="16">
        <v>29.14</v>
      </c>
      <c r="D150" s="3">
        <f t="shared" si="2"/>
        <v>6.1566484517304287E-2</v>
      </c>
      <c r="H150" s="15"/>
      <c r="I150" s="16"/>
      <c r="J150" s="16"/>
    </row>
    <row r="151" spans="2:10" x14ac:dyDescent="0.25">
      <c r="B151" s="15">
        <v>43374</v>
      </c>
      <c r="C151" s="16">
        <v>28.47</v>
      </c>
      <c r="D151" s="3">
        <f t="shared" si="2"/>
        <v>-2.2992450240219675E-2</v>
      </c>
      <c r="H151" s="15"/>
      <c r="I151" s="16"/>
      <c r="J151" s="16"/>
    </row>
    <row r="152" spans="2:10" x14ac:dyDescent="0.25">
      <c r="B152" s="15">
        <v>43405</v>
      </c>
      <c r="C152" s="16">
        <v>30.8</v>
      </c>
      <c r="D152" s="3">
        <f t="shared" si="2"/>
        <v>8.1840533895328527E-2</v>
      </c>
      <c r="H152" s="15"/>
      <c r="I152" s="16"/>
      <c r="J152" s="16"/>
    </row>
    <row r="153" spans="2:10" x14ac:dyDescent="0.25">
      <c r="B153" s="15">
        <v>43435</v>
      </c>
      <c r="C153" s="16">
        <v>29.08</v>
      </c>
      <c r="D153" s="3">
        <f t="shared" si="2"/>
        <v>-5.5844155844155918E-2</v>
      </c>
      <c r="H153" s="15"/>
      <c r="I153" s="16"/>
      <c r="J153" s="16"/>
    </row>
    <row r="154" spans="2:10" x14ac:dyDescent="0.25">
      <c r="B154" s="15">
        <v>43466</v>
      </c>
      <c r="C154" s="16">
        <v>28.53</v>
      </c>
      <c r="D154" s="3">
        <f t="shared" si="2"/>
        <v>-1.8913342503438679E-2</v>
      </c>
      <c r="H154" s="15"/>
      <c r="I154" s="16"/>
      <c r="J154" s="16"/>
    </row>
    <row r="155" spans="2:10" x14ac:dyDescent="0.25">
      <c r="B155" s="15">
        <v>43497</v>
      </c>
      <c r="C155" s="16">
        <v>29.14</v>
      </c>
      <c r="D155" s="3">
        <f t="shared" si="2"/>
        <v>2.1381002453557674E-2</v>
      </c>
      <c r="H155" s="15"/>
      <c r="I155" s="16"/>
      <c r="J155" s="16"/>
    </row>
    <row r="156" spans="2:10" x14ac:dyDescent="0.25">
      <c r="B156" s="15">
        <v>43525</v>
      </c>
      <c r="C156" s="16">
        <v>28.55</v>
      </c>
      <c r="D156" s="3">
        <f t="shared" si="2"/>
        <v>-2.0247083047357561E-2</v>
      </c>
      <c r="H156" s="15"/>
      <c r="I156" s="16"/>
      <c r="J156" s="16"/>
    </row>
    <row r="157" spans="2:10" x14ac:dyDescent="0.25">
      <c r="B157" s="15">
        <v>43556</v>
      </c>
      <c r="C157" s="16">
        <v>27.3</v>
      </c>
      <c r="D157" s="3">
        <f t="shared" si="2"/>
        <v>-4.3782837127845919E-2</v>
      </c>
      <c r="H157" s="15"/>
      <c r="I157" s="16"/>
      <c r="J157" s="16"/>
    </row>
    <row r="158" spans="2:10" x14ac:dyDescent="0.25">
      <c r="B158" s="15">
        <v>43586</v>
      </c>
      <c r="C158" s="16">
        <v>28.16</v>
      </c>
      <c r="D158" s="3">
        <f t="shared" si="2"/>
        <v>3.150183150183139E-2</v>
      </c>
      <c r="H158" s="15"/>
      <c r="I158" s="16"/>
      <c r="J158" s="16"/>
    </row>
    <row r="159" spans="2:10" x14ac:dyDescent="0.25">
      <c r="B159" s="15">
        <v>43617</v>
      </c>
      <c r="C159" s="16">
        <v>29.38</v>
      </c>
      <c r="D159" s="3">
        <f t="shared" si="2"/>
        <v>4.3323863636363535E-2</v>
      </c>
      <c r="H159" s="15"/>
      <c r="I159" s="16"/>
      <c r="J159" s="16"/>
    </row>
    <row r="160" spans="2:10" x14ac:dyDescent="0.25">
      <c r="B160" s="15">
        <v>43647</v>
      </c>
      <c r="C160" s="16">
        <v>26.34</v>
      </c>
      <c r="D160" s="3">
        <f t="shared" si="2"/>
        <v>-0.10347174948944859</v>
      </c>
      <c r="H160" s="15"/>
      <c r="I160" s="16"/>
      <c r="J160" s="16"/>
    </row>
    <row r="161" spans="2:10" x14ac:dyDescent="0.25">
      <c r="B161" s="15">
        <v>43678</v>
      </c>
      <c r="C161" s="16">
        <v>24.33</v>
      </c>
      <c r="D161" s="3">
        <f t="shared" si="2"/>
        <v>-7.6309794988610569E-2</v>
      </c>
      <c r="H161" s="15"/>
      <c r="I161" s="16"/>
      <c r="J161" s="16"/>
    </row>
    <row r="162" spans="2:10" x14ac:dyDescent="0.25">
      <c r="B162" s="15">
        <v>43709</v>
      </c>
      <c r="C162" s="16">
        <v>24.59</v>
      </c>
      <c r="D162" s="3">
        <f t="shared" si="2"/>
        <v>1.0686395396629633E-2</v>
      </c>
      <c r="H162" s="15"/>
      <c r="I162" s="16"/>
      <c r="J162" s="16"/>
    </row>
    <row r="163" spans="2:10" x14ac:dyDescent="0.25">
      <c r="B163" s="15">
        <v>43739</v>
      </c>
      <c r="C163" s="16">
        <v>26.26</v>
      </c>
      <c r="D163" s="3">
        <f t="shared" si="2"/>
        <v>6.7913786091907458E-2</v>
      </c>
      <c r="H163" s="15"/>
      <c r="I163" s="16"/>
      <c r="J163" s="16"/>
    </row>
    <row r="164" spans="2:10" x14ac:dyDescent="0.25">
      <c r="B164" s="15">
        <v>43770</v>
      </c>
      <c r="C164" s="16">
        <v>26.62</v>
      </c>
      <c r="D164" s="3">
        <f t="shared" si="2"/>
        <v>1.3709063214013772E-2</v>
      </c>
      <c r="H164" s="15"/>
      <c r="I164" s="16"/>
      <c r="J164" s="16"/>
    </row>
    <row r="165" spans="2:10" x14ac:dyDescent="0.25">
      <c r="B165" s="15">
        <v>43800</v>
      </c>
      <c r="C165" s="16">
        <v>27.08</v>
      </c>
      <c r="D165" s="3">
        <f t="shared" si="2"/>
        <v>1.728024042073617E-2</v>
      </c>
      <c r="H165" s="15"/>
      <c r="I165" s="16"/>
      <c r="J165" s="16"/>
    </row>
    <row r="166" spans="2:10" x14ac:dyDescent="0.25">
      <c r="B166" s="15">
        <v>43831</v>
      </c>
      <c r="C166" s="16">
        <v>26</v>
      </c>
      <c r="D166" s="3">
        <f t="shared" si="2"/>
        <v>-3.9881831610044216E-2</v>
      </c>
      <c r="H166" s="15"/>
      <c r="I166" s="17"/>
      <c r="J166" s="16"/>
    </row>
    <row r="167" spans="2:10" x14ac:dyDescent="0.25">
      <c r="B167" s="15">
        <v>43862</v>
      </c>
      <c r="C167" s="16">
        <v>23.33</v>
      </c>
      <c r="D167" s="3">
        <f t="shared" si="2"/>
        <v>-0.10269230769230775</v>
      </c>
      <c r="H167" s="15"/>
      <c r="I167" s="16"/>
      <c r="J167" s="16"/>
    </row>
    <row r="168" spans="2:10" x14ac:dyDescent="0.25">
      <c r="B168" s="15">
        <v>43891</v>
      </c>
      <c r="C168" s="16">
        <v>22.79</v>
      </c>
      <c r="D168" s="3">
        <f t="shared" si="2"/>
        <v>-2.314616373767675E-2</v>
      </c>
      <c r="H168" s="15"/>
      <c r="I168" s="16"/>
      <c r="J168" s="16"/>
    </row>
    <row r="169" spans="2:10" x14ac:dyDescent="0.25">
      <c r="B169" s="15">
        <v>43922</v>
      </c>
      <c r="C169" s="16">
        <v>26.78</v>
      </c>
      <c r="D169" s="3">
        <f t="shared" si="2"/>
        <v>0.17507678806494087</v>
      </c>
      <c r="H169" s="15"/>
      <c r="I169" s="16"/>
      <c r="J169" s="16"/>
    </row>
    <row r="170" spans="2:10" x14ac:dyDescent="0.25">
      <c r="B170" s="15">
        <v>43952</v>
      </c>
      <c r="C170" s="16">
        <v>26.93</v>
      </c>
      <c r="D170" s="3">
        <f t="shared" si="2"/>
        <v>5.6011949215832857E-3</v>
      </c>
      <c r="H170" s="15"/>
      <c r="I170" s="16"/>
      <c r="J170" s="16"/>
    </row>
    <row r="171" spans="2:10" x14ac:dyDescent="0.25">
      <c r="B171" s="15">
        <v>43983</v>
      </c>
      <c r="C171" s="16">
        <v>23.06</v>
      </c>
      <c r="D171" s="3">
        <f t="shared" si="2"/>
        <v>-0.14370590419606388</v>
      </c>
      <c r="H171" s="15"/>
      <c r="I171" s="16"/>
      <c r="J171" s="16"/>
    </row>
    <row r="172" spans="2:10" x14ac:dyDescent="0.25">
      <c r="B172" s="15">
        <v>44013</v>
      </c>
      <c r="C172" s="16">
        <v>27.4</v>
      </c>
      <c r="D172" s="3">
        <f t="shared" si="2"/>
        <v>0.18820468343451857</v>
      </c>
      <c r="H172" s="15"/>
      <c r="I172" s="16"/>
      <c r="J172" s="16"/>
    </row>
    <row r="173" spans="2:10" x14ac:dyDescent="0.25">
      <c r="B173" s="15">
        <v>44044</v>
      </c>
      <c r="C173" s="16">
        <v>26.9</v>
      </c>
      <c r="D173" s="3">
        <f t="shared" si="2"/>
        <v>-1.8248175182481785E-2</v>
      </c>
      <c r="H173" s="15"/>
      <c r="I173" s="16"/>
      <c r="J173" s="16"/>
    </row>
    <row r="174" spans="2:10" x14ac:dyDescent="0.25">
      <c r="B174" s="15">
        <v>44075</v>
      </c>
      <c r="C174" s="16">
        <v>26.13</v>
      </c>
      <c r="D174" s="3">
        <f t="shared" si="2"/>
        <v>-2.8624535315985078E-2</v>
      </c>
      <c r="H174" s="15"/>
      <c r="I174" s="16"/>
      <c r="J174" s="16"/>
    </row>
    <row r="175" spans="2:10" x14ac:dyDescent="0.25">
      <c r="B175" s="15">
        <v>44105</v>
      </c>
      <c r="C175" s="16">
        <v>25.26</v>
      </c>
      <c r="D175" s="3">
        <f t="shared" si="2"/>
        <v>-3.3295063145809323E-2</v>
      </c>
      <c r="H175" s="15"/>
      <c r="I175" s="16"/>
      <c r="J175" s="16"/>
    </row>
    <row r="176" spans="2:10" x14ac:dyDescent="0.25">
      <c r="B176" s="15">
        <v>44136</v>
      </c>
      <c r="C176" s="16">
        <v>29.04</v>
      </c>
      <c r="D176" s="3">
        <f t="shared" si="2"/>
        <v>0.14964370546318273</v>
      </c>
      <c r="H176" s="15"/>
      <c r="I176" s="16"/>
      <c r="J176" s="16"/>
    </row>
    <row r="177" spans="2:10" x14ac:dyDescent="0.25">
      <c r="B177" s="15">
        <v>44166</v>
      </c>
      <c r="C177" s="16">
        <v>27.91</v>
      </c>
      <c r="D177" s="3">
        <f t="shared" si="2"/>
        <v>-3.8911845730027483E-2</v>
      </c>
      <c r="H177" s="15"/>
      <c r="I177" s="16"/>
      <c r="J177" s="16"/>
    </row>
    <row r="178" spans="2:10" x14ac:dyDescent="0.25">
      <c r="B178" s="15">
        <v>44197</v>
      </c>
      <c r="C178" s="16">
        <v>27.51</v>
      </c>
      <c r="D178" s="3">
        <f t="shared" si="2"/>
        <v>-1.433178072375485E-2</v>
      </c>
      <c r="H178" s="15"/>
      <c r="I178" s="16"/>
      <c r="J178" s="16"/>
    </row>
    <row r="179" spans="2:10" x14ac:dyDescent="0.25">
      <c r="B179" s="15">
        <v>44228</v>
      </c>
      <c r="C179" s="16">
        <v>25.67</v>
      </c>
      <c r="D179" s="3">
        <f t="shared" si="2"/>
        <v>-6.6884769174845538E-2</v>
      </c>
      <c r="H179" s="15"/>
      <c r="I179" s="16"/>
      <c r="J179" s="16"/>
    </row>
    <row r="180" spans="2:10" x14ac:dyDescent="0.25">
      <c r="B180" s="15">
        <v>44256</v>
      </c>
      <c r="C180" s="16">
        <v>27.77</v>
      </c>
      <c r="D180" s="3">
        <f t="shared" si="2"/>
        <v>8.1807557460070068E-2</v>
      </c>
      <c r="H180" s="15"/>
      <c r="I180" s="16"/>
      <c r="J180" s="16"/>
    </row>
    <row r="181" spans="2:10" x14ac:dyDescent="0.25">
      <c r="B181" s="15">
        <v>44287</v>
      </c>
      <c r="C181" s="16">
        <v>29.62</v>
      </c>
      <c r="D181" s="3">
        <f t="shared" si="2"/>
        <v>6.6618653222902502E-2</v>
      </c>
      <c r="H181" s="15"/>
      <c r="I181" s="16"/>
      <c r="J181" s="16"/>
    </row>
    <row r="182" spans="2:10" x14ac:dyDescent="0.25">
      <c r="B182" s="15">
        <v>44317</v>
      </c>
      <c r="C182" s="16">
        <v>29.98</v>
      </c>
      <c r="D182" s="3">
        <f t="shared" si="2"/>
        <v>1.2153950033760852E-2</v>
      </c>
      <c r="H182" s="15"/>
      <c r="I182" s="16"/>
      <c r="J182" s="16"/>
    </row>
    <row r="183" spans="2:10" x14ac:dyDescent="0.25">
      <c r="B183" s="15">
        <v>44348</v>
      </c>
      <c r="C183" s="16">
        <v>30.31</v>
      </c>
      <c r="D183" s="3">
        <f t="shared" si="2"/>
        <v>1.1007338225483609E-2</v>
      </c>
      <c r="H183" s="15"/>
      <c r="I183" s="16"/>
      <c r="J183" s="16"/>
    </row>
    <row r="184" spans="2:10" x14ac:dyDescent="0.25">
      <c r="B184" s="15">
        <v>44378</v>
      </c>
      <c r="C184" s="16">
        <v>33.43</v>
      </c>
      <c r="D184" s="3">
        <f t="shared" si="2"/>
        <v>0.10293632464533164</v>
      </c>
      <c r="H184" s="15"/>
      <c r="I184" s="16"/>
      <c r="J184" s="16"/>
    </row>
    <row r="185" spans="2:10" x14ac:dyDescent="0.25">
      <c r="B185" s="15">
        <v>44409</v>
      </c>
      <c r="C185" s="16">
        <v>35.979999999999997</v>
      </c>
      <c r="D185" s="3">
        <f t="shared" si="2"/>
        <v>7.6278791504636567E-2</v>
      </c>
      <c r="H185" s="15"/>
      <c r="I185" s="16"/>
      <c r="J185" s="16"/>
    </row>
    <row r="186" spans="2:10" x14ac:dyDescent="0.25">
      <c r="B186" s="15">
        <v>44440</v>
      </c>
      <c r="C186" s="16">
        <v>33.590000000000003</v>
      </c>
      <c r="D186" s="3">
        <f t="shared" si="2"/>
        <v>-6.6425792106725834E-2</v>
      </c>
      <c r="H186" s="15"/>
      <c r="I186" s="16"/>
      <c r="J186" s="16"/>
    </row>
    <row r="187" spans="2:10" x14ac:dyDescent="0.25">
      <c r="B187" s="15">
        <v>44470</v>
      </c>
      <c r="C187" s="16">
        <v>34.159999999999997</v>
      </c>
      <c r="D187" s="3">
        <f t="shared" si="2"/>
        <v>1.6969336111937849E-2</v>
      </c>
      <c r="H187" s="15"/>
      <c r="I187" s="16"/>
      <c r="J187" s="16"/>
    </row>
    <row r="188" spans="2:10" x14ac:dyDescent="0.25">
      <c r="B188" s="15">
        <v>44501</v>
      </c>
      <c r="C188" s="16">
        <v>42.33</v>
      </c>
      <c r="D188" s="3">
        <f t="shared" si="2"/>
        <v>0.23916861826697899</v>
      </c>
      <c r="H188" s="15"/>
      <c r="I188" s="16"/>
      <c r="J188" s="16"/>
    </row>
    <row r="189" spans="2:10" x14ac:dyDescent="0.25">
      <c r="B189" s="15">
        <v>44531</v>
      </c>
      <c r="C189" s="16">
        <v>46.52</v>
      </c>
      <c r="D189" s="3">
        <f t="shared" si="2"/>
        <v>9.8984171982045899E-2</v>
      </c>
      <c r="H189" s="15"/>
      <c r="I189" s="16"/>
      <c r="J189" s="16"/>
    </row>
    <row r="190" spans="2:10" x14ac:dyDescent="0.25">
      <c r="B190" s="15">
        <v>44562</v>
      </c>
      <c r="C190" s="16">
        <v>41.82</v>
      </c>
      <c r="D190" s="3">
        <f t="shared" si="2"/>
        <v>-0.10103181427343089</v>
      </c>
      <c r="H190" s="15"/>
      <c r="I190" s="16"/>
      <c r="J190" s="16"/>
    </row>
    <row r="191" spans="2:10" x14ac:dyDescent="0.25">
      <c r="B191" s="15">
        <v>44593</v>
      </c>
      <c r="C191" s="16">
        <v>37.26</v>
      </c>
      <c r="D191" s="3">
        <f t="shared" si="2"/>
        <v>-0.10903873744619808</v>
      </c>
      <c r="H191" s="15"/>
      <c r="I191" s="16"/>
      <c r="J191" s="16"/>
    </row>
    <row r="192" spans="2:10" x14ac:dyDescent="0.25">
      <c r="B192" s="15">
        <v>44621</v>
      </c>
      <c r="C192" s="16">
        <v>41.1</v>
      </c>
      <c r="D192" s="3">
        <f t="shared" si="2"/>
        <v>0.1030595813204509</v>
      </c>
      <c r="H192" s="15"/>
      <c r="I192" s="16"/>
      <c r="J192" s="16"/>
    </row>
    <row r="193" spans="2:10" x14ac:dyDescent="0.25">
      <c r="B193" s="15">
        <v>44652</v>
      </c>
      <c r="C193" s="16">
        <v>38.950000000000003</v>
      </c>
      <c r="D193" s="3">
        <f t="shared" si="2"/>
        <v>-5.2311435523114347E-2</v>
      </c>
      <c r="H193" s="15"/>
      <c r="I193" s="16"/>
      <c r="J193" s="16"/>
    </row>
    <row r="194" spans="2:10" x14ac:dyDescent="0.25">
      <c r="B194" s="15">
        <v>44682</v>
      </c>
      <c r="C194" s="16">
        <v>42.45</v>
      </c>
      <c r="D194" s="3">
        <f t="shared" si="2"/>
        <v>8.9858793324775421E-2</v>
      </c>
      <c r="H194" s="15"/>
      <c r="I194" s="16"/>
      <c r="J194" s="16"/>
    </row>
    <row r="195" spans="2:10" x14ac:dyDescent="0.25">
      <c r="B195" s="15">
        <v>44713</v>
      </c>
      <c r="C195" s="16">
        <v>41.96</v>
      </c>
      <c r="D195" s="3">
        <f t="shared" si="2"/>
        <v>-1.1542991755005949E-2</v>
      </c>
      <c r="H195" s="15"/>
      <c r="I195" s="16"/>
      <c r="J195" s="16"/>
    </row>
    <row r="196" spans="2:10" x14ac:dyDescent="0.25">
      <c r="B196" s="15">
        <v>44743</v>
      </c>
      <c r="C196" s="5">
        <v>40.74</v>
      </c>
      <c r="D196" s="3">
        <f t="shared" si="2"/>
        <v>-2.9075309818875072E-2</v>
      </c>
      <c r="H196" s="15"/>
      <c r="I196" s="16"/>
      <c r="J196" s="16"/>
    </row>
    <row r="197" spans="2:10" x14ac:dyDescent="0.25">
      <c r="B197" s="15">
        <v>44774</v>
      </c>
      <c r="C197" s="5">
        <v>36.479999999999997</v>
      </c>
      <c r="D197" s="3">
        <f t="shared" si="2"/>
        <v>-0.10456553755522835</v>
      </c>
      <c r="H197" s="15"/>
      <c r="I197" s="16"/>
      <c r="J197" s="16"/>
    </row>
    <row r="198" spans="2:10" x14ac:dyDescent="0.25">
      <c r="B198" s="15">
        <v>44805</v>
      </c>
      <c r="C198" s="5">
        <v>35.29</v>
      </c>
      <c r="D198" s="3">
        <f t="shared" ref="D198:D243" si="3">(C198/C197)-1</f>
        <v>-3.2620614035087647E-2</v>
      </c>
      <c r="H198" s="15"/>
      <c r="I198" s="16"/>
      <c r="J198" s="16"/>
    </row>
    <row r="199" spans="2:10" x14ac:dyDescent="0.25">
      <c r="B199" s="15">
        <v>44835</v>
      </c>
      <c r="C199" s="5">
        <v>37.54</v>
      </c>
      <c r="D199" s="3">
        <f t="shared" si="3"/>
        <v>6.3757438367809671E-2</v>
      </c>
      <c r="H199" s="15"/>
      <c r="I199" s="16"/>
      <c r="J199" s="16"/>
    </row>
    <row r="200" spans="2:10" x14ac:dyDescent="0.25">
      <c r="B200" s="15">
        <v>44866</v>
      </c>
      <c r="C200" s="5">
        <v>40.78</v>
      </c>
      <c r="D200" s="3">
        <f t="shared" si="3"/>
        <v>8.6307938199254197E-2</v>
      </c>
      <c r="H200" s="15"/>
      <c r="I200" s="16"/>
      <c r="J200" s="16"/>
    </row>
    <row r="201" spans="2:10" x14ac:dyDescent="0.25">
      <c r="B201" s="15">
        <v>44896</v>
      </c>
      <c r="C201" s="5">
        <v>41.68</v>
      </c>
      <c r="D201" s="3">
        <f t="shared" si="3"/>
        <v>2.2069641981363297E-2</v>
      </c>
      <c r="H201" s="15"/>
      <c r="I201" s="16"/>
      <c r="J201" s="16"/>
    </row>
    <row r="202" spans="2:10" x14ac:dyDescent="0.25">
      <c r="B202" s="15">
        <v>44927</v>
      </c>
      <c r="C202" s="5">
        <v>36.25</v>
      </c>
      <c r="D202" s="3">
        <f t="shared" si="3"/>
        <v>-0.13027831094049902</v>
      </c>
      <c r="H202" s="15"/>
      <c r="I202" s="16"/>
      <c r="J202" s="16"/>
    </row>
    <row r="203" spans="2:10" x14ac:dyDescent="0.25">
      <c r="B203" s="15">
        <v>44958</v>
      </c>
      <c r="C203" s="5">
        <v>33.299999999999997</v>
      </c>
      <c r="D203" s="3">
        <f t="shared" si="3"/>
        <v>-8.1379310344827704E-2</v>
      </c>
      <c r="H203" s="15"/>
      <c r="I203" s="16"/>
      <c r="J203" s="16"/>
    </row>
    <row r="204" spans="2:10" x14ac:dyDescent="0.25">
      <c r="B204" s="15">
        <v>44986</v>
      </c>
      <c r="C204" s="5">
        <v>33.49</v>
      </c>
      <c r="D204" s="3">
        <f t="shared" si="3"/>
        <v>5.7057057057059435E-3</v>
      </c>
      <c r="H204" s="15"/>
      <c r="I204" s="16"/>
      <c r="J204" s="16"/>
    </row>
    <row r="205" spans="2:10" x14ac:dyDescent="0.25">
      <c r="B205" s="15">
        <v>45017</v>
      </c>
      <c r="C205" s="5">
        <v>31.92</v>
      </c>
      <c r="D205" s="3">
        <f t="shared" si="3"/>
        <v>-4.6879665571812446E-2</v>
      </c>
      <c r="H205" s="15"/>
      <c r="I205" s="16"/>
      <c r="J205" s="17"/>
    </row>
    <row r="206" spans="2:10" x14ac:dyDescent="0.25">
      <c r="B206" s="15">
        <v>45047</v>
      </c>
      <c r="C206" s="5">
        <v>31.55</v>
      </c>
      <c r="D206" s="3">
        <f t="shared" si="3"/>
        <v>-1.159147869674193E-2</v>
      </c>
      <c r="H206" s="15"/>
      <c r="I206" s="16"/>
      <c r="J206" s="16"/>
    </row>
    <row r="207" spans="2:10" x14ac:dyDescent="0.25">
      <c r="B207" s="15">
        <v>45078</v>
      </c>
      <c r="C207" s="5">
        <v>30.44</v>
      </c>
      <c r="D207" s="3">
        <f t="shared" si="3"/>
        <v>-3.5182250396196491E-2</v>
      </c>
      <c r="H207" s="15"/>
      <c r="I207" s="16"/>
      <c r="J207" s="16"/>
    </row>
    <row r="208" spans="2:10" x14ac:dyDescent="0.25">
      <c r="B208" s="15">
        <v>45108</v>
      </c>
      <c r="C208" s="5">
        <v>30.25</v>
      </c>
      <c r="D208" s="3">
        <f t="shared" si="3"/>
        <v>-6.2417871222076871E-3</v>
      </c>
      <c r="H208" s="15"/>
      <c r="I208" s="16"/>
      <c r="J208" s="16"/>
    </row>
    <row r="209" spans="2:10" x14ac:dyDescent="0.25">
      <c r="B209" s="15">
        <v>45139</v>
      </c>
      <c r="C209" s="5">
        <v>29.68</v>
      </c>
      <c r="D209" s="3">
        <f t="shared" si="3"/>
        <v>-1.8842975206611601E-2</v>
      </c>
      <c r="H209" s="15"/>
      <c r="I209" s="16"/>
      <c r="J209" s="16"/>
    </row>
    <row r="210" spans="2:10" x14ac:dyDescent="0.25">
      <c r="B210" s="15">
        <v>45170</v>
      </c>
      <c r="C210" s="5">
        <v>27.83</v>
      </c>
      <c r="D210" s="3">
        <f t="shared" si="3"/>
        <v>-6.2331536388140263E-2</v>
      </c>
      <c r="H210" s="15"/>
      <c r="I210" s="16"/>
      <c r="J210" s="16"/>
    </row>
    <row r="211" spans="2:10" x14ac:dyDescent="0.25">
      <c r="B211" s="15">
        <v>45200</v>
      </c>
      <c r="C211" s="5">
        <v>25.64</v>
      </c>
      <c r="D211" s="3">
        <f t="shared" si="3"/>
        <v>-7.8692058929213049E-2</v>
      </c>
      <c r="H211" s="15"/>
      <c r="I211" s="16"/>
      <c r="J211" s="16"/>
    </row>
    <row r="212" spans="2:10" x14ac:dyDescent="0.25">
      <c r="B212" s="15">
        <v>45231</v>
      </c>
      <c r="C212" s="5">
        <v>25.91</v>
      </c>
      <c r="D212" s="3">
        <f t="shared" si="3"/>
        <v>1.0530421216848662E-2</v>
      </c>
      <c r="H212" s="15"/>
      <c r="I212" s="16"/>
      <c r="J212" s="16"/>
    </row>
    <row r="213" spans="2:10" x14ac:dyDescent="0.25">
      <c r="B213" s="15">
        <v>45261</v>
      </c>
      <c r="C213" s="5">
        <v>24.48</v>
      </c>
      <c r="D213" s="3">
        <f t="shared" si="3"/>
        <v>-5.5191045928213001E-2</v>
      </c>
      <c r="H213" s="15"/>
      <c r="I213" s="16"/>
      <c r="J213" s="16"/>
    </row>
    <row r="214" spans="2:10" x14ac:dyDescent="0.25">
      <c r="B214" s="15">
        <v>45292</v>
      </c>
      <c r="C214" s="5">
        <v>23.37</v>
      </c>
      <c r="D214" s="3">
        <f t="shared" si="3"/>
        <v>-4.5343137254901911E-2</v>
      </c>
      <c r="H214" s="15"/>
      <c r="I214" s="16"/>
      <c r="J214" s="16"/>
    </row>
    <row r="215" spans="2:10" x14ac:dyDescent="0.25">
      <c r="B215" s="15">
        <v>45323</v>
      </c>
      <c r="C215" s="5">
        <v>22.92</v>
      </c>
      <c r="D215" s="3">
        <f t="shared" si="3"/>
        <v>-1.9255455712451797E-2</v>
      </c>
      <c r="H215" s="15"/>
      <c r="I215" s="16"/>
      <c r="J215" s="16"/>
    </row>
    <row r="216" spans="2:10" x14ac:dyDescent="0.25">
      <c r="B216" s="15">
        <v>45352</v>
      </c>
      <c r="C216" s="5">
        <v>23.95</v>
      </c>
      <c r="D216" s="3">
        <f t="shared" si="3"/>
        <v>4.4938917975567039E-2</v>
      </c>
      <c r="H216" s="15"/>
      <c r="I216" s="16"/>
      <c r="J216" s="16"/>
    </row>
    <row r="217" spans="2:10" x14ac:dyDescent="0.25">
      <c r="B217" s="15">
        <v>45383</v>
      </c>
      <c r="C217" s="5">
        <v>22.11</v>
      </c>
      <c r="D217" s="3">
        <f t="shared" si="3"/>
        <v>-7.6826722338204534E-2</v>
      </c>
      <c r="H217" s="15"/>
      <c r="I217" s="16"/>
      <c r="J217" s="16"/>
    </row>
    <row r="218" spans="2:10" x14ac:dyDescent="0.25">
      <c r="B218" s="15">
        <v>45413</v>
      </c>
      <c r="C218" s="5">
        <v>25.11</v>
      </c>
      <c r="D218" s="3">
        <f t="shared" si="3"/>
        <v>0.13568521031207603</v>
      </c>
      <c r="H218" s="15"/>
      <c r="I218" s="16"/>
      <c r="J218" s="16"/>
    </row>
    <row r="219" spans="2:10" x14ac:dyDescent="0.25">
      <c r="B219" s="15">
        <v>45444</v>
      </c>
      <c r="C219" s="5">
        <v>24.51</v>
      </c>
      <c r="D219" s="3">
        <f t="shared" si="3"/>
        <v>-2.389486260453999E-2</v>
      </c>
      <c r="H219" s="15"/>
      <c r="I219" s="16"/>
      <c r="J219" s="16"/>
    </row>
    <row r="220" spans="2:10" x14ac:dyDescent="0.25">
      <c r="B220" s="15">
        <v>45474</v>
      </c>
      <c r="C220" s="5">
        <v>27.13</v>
      </c>
      <c r="D220" s="3">
        <f t="shared" si="3"/>
        <v>0.10689514483884111</v>
      </c>
      <c r="H220" s="15"/>
      <c r="I220" s="16"/>
      <c r="J220" s="16"/>
    </row>
    <row r="221" spans="2:10" x14ac:dyDescent="0.25">
      <c r="B221" s="15">
        <v>45505</v>
      </c>
      <c r="C221" s="5">
        <v>25.77</v>
      </c>
      <c r="D221" s="3">
        <f t="shared" si="3"/>
        <v>-5.0129008477699966E-2</v>
      </c>
      <c r="H221" s="15"/>
      <c r="I221" s="16"/>
      <c r="J221" s="16"/>
    </row>
    <row r="222" spans="2:10" x14ac:dyDescent="0.25">
      <c r="B222" s="15">
        <v>45536</v>
      </c>
      <c r="C222" s="5">
        <v>25.71</v>
      </c>
      <c r="D222" s="3">
        <f t="shared" si="3"/>
        <v>-2.3282887077996639E-3</v>
      </c>
      <c r="H222" s="15"/>
      <c r="I222" s="16"/>
      <c r="J222" s="16"/>
    </row>
    <row r="223" spans="2:10" x14ac:dyDescent="0.25">
      <c r="B223" s="15">
        <v>45566</v>
      </c>
      <c r="C223" s="5">
        <v>25.14</v>
      </c>
      <c r="D223" s="3">
        <f t="shared" si="3"/>
        <v>-2.2170361726954524E-2</v>
      </c>
      <c r="H223" s="15"/>
      <c r="I223" s="16"/>
      <c r="J223" s="16"/>
    </row>
    <row r="224" spans="2:10" x14ac:dyDescent="0.25">
      <c r="B224" s="15">
        <v>45597</v>
      </c>
      <c r="C224" s="5">
        <v>23.65</v>
      </c>
      <c r="D224" s="3">
        <f t="shared" si="3"/>
        <v>-5.9268098647573653E-2</v>
      </c>
      <c r="H224" s="15"/>
      <c r="I224" s="16"/>
      <c r="J224" s="16"/>
    </row>
    <row r="225" spans="2:10" x14ac:dyDescent="0.25">
      <c r="B225" s="15">
        <v>45627</v>
      </c>
      <c r="C225" s="5">
        <v>23.94</v>
      </c>
      <c r="D225" s="3">
        <f t="shared" si="3"/>
        <v>1.2262156448203054E-2</v>
      </c>
      <c r="H225" s="15"/>
      <c r="I225" s="16"/>
      <c r="J225" s="16"/>
    </row>
    <row r="226" spans="2:10" x14ac:dyDescent="0.25">
      <c r="B226" s="15">
        <v>45658</v>
      </c>
      <c r="C226" s="5">
        <v>24.32</v>
      </c>
      <c r="D226" s="3">
        <f t="shared" si="3"/>
        <v>1.5873015873015817E-2</v>
      </c>
      <c r="H226" s="15"/>
      <c r="I226" s="16"/>
      <c r="J226" s="16"/>
    </row>
    <row r="227" spans="2:10" x14ac:dyDescent="0.25">
      <c r="B227" s="15">
        <v>45689</v>
      </c>
      <c r="C227" s="5">
        <v>24.24</v>
      </c>
      <c r="D227" s="3">
        <f t="shared" si="3"/>
        <v>-3.2894736842106198E-3</v>
      </c>
      <c r="H227" s="15"/>
      <c r="I227" s="16"/>
      <c r="J227" s="16"/>
    </row>
    <row r="228" spans="2:10" x14ac:dyDescent="0.25">
      <c r="B228" s="15">
        <v>45717</v>
      </c>
      <c r="C228" s="5">
        <v>23.24</v>
      </c>
      <c r="D228" s="3">
        <f t="shared" si="3"/>
        <v>-4.1254125412541254E-2</v>
      </c>
      <c r="H228" s="15"/>
      <c r="I228" s="16"/>
      <c r="J228" s="16"/>
    </row>
    <row r="229" spans="2:10" x14ac:dyDescent="0.25">
      <c r="B229" s="15">
        <v>45748</v>
      </c>
      <c r="C229" s="5">
        <v>22.39</v>
      </c>
      <c r="D229" s="3">
        <f t="shared" si="3"/>
        <v>-3.6574870912220225E-2</v>
      </c>
      <c r="H229" s="15"/>
      <c r="I229" s="16"/>
      <c r="J229" s="16"/>
    </row>
    <row r="230" spans="2:10" x14ac:dyDescent="0.25">
      <c r="B230" s="15">
        <v>45778</v>
      </c>
      <c r="C230" s="5">
        <v>21.96</v>
      </c>
      <c r="D230" s="3">
        <f t="shared" si="3"/>
        <v>-1.9205002233139812E-2</v>
      </c>
      <c r="H230" s="15"/>
      <c r="I230" s="16"/>
      <c r="J230" s="16"/>
    </row>
    <row r="231" spans="2:10" x14ac:dyDescent="0.25">
      <c r="B231" s="15">
        <v>45809</v>
      </c>
      <c r="C231" s="5">
        <v>22.66</v>
      </c>
      <c r="D231" s="3">
        <f t="shared" si="3"/>
        <v>3.1876138433515555E-2</v>
      </c>
      <c r="H231" s="15"/>
      <c r="I231" s="16"/>
      <c r="J231" s="16"/>
    </row>
    <row r="232" spans="2:10" x14ac:dyDescent="0.25">
      <c r="B232" s="15">
        <v>45839</v>
      </c>
      <c r="C232" s="5">
        <v>22.14</v>
      </c>
      <c r="D232" s="3">
        <f t="shared" si="3"/>
        <v>-2.2947925860547169E-2</v>
      </c>
      <c r="H232" s="15"/>
      <c r="I232" s="16"/>
      <c r="J232" s="16"/>
    </row>
    <row r="233" spans="2:10" x14ac:dyDescent="0.25">
      <c r="B233" s="15">
        <v>45870</v>
      </c>
      <c r="C233" s="5">
        <v>23.54</v>
      </c>
      <c r="D233" s="3">
        <f t="shared" si="3"/>
        <v>6.3233965672989889E-2</v>
      </c>
      <c r="H233" s="15"/>
      <c r="I233" s="16"/>
      <c r="J233" s="16"/>
    </row>
    <row r="234" spans="2:10" x14ac:dyDescent="0.25">
      <c r="B234" s="15">
        <v>45901</v>
      </c>
      <c r="C234" s="5">
        <v>24.23</v>
      </c>
      <c r="D234" s="3">
        <f t="shared" si="3"/>
        <v>2.931180968564151E-2</v>
      </c>
      <c r="H234" s="15"/>
      <c r="I234" s="16"/>
      <c r="J234" s="16"/>
    </row>
    <row r="235" spans="2:10" x14ac:dyDescent="0.25">
      <c r="B235" s="15">
        <v>45931</v>
      </c>
      <c r="C235" s="5">
        <v>23.44</v>
      </c>
      <c r="D235" s="3">
        <f t="shared" si="3"/>
        <v>-3.2604209657449368E-2</v>
      </c>
      <c r="H235" s="15"/>
      <c r="I235" s="16"/>
      <c r="J235" s="16"/>
    </row>
    <row r="236" spans="2:10" x14ac:dyDescent="0.25">
      <c r="B236" s="15">
        <v>45962</v>
      </c>
      <c r="C236" s="5">
        <v>24.9</v>
      </c>
      <c r="D236" s="3">
        <f t="shared" si="3"/>
        <v>6.2286689419795094E-2</v>
      </c>
      <c r="H236" s="15"/>
      <c r="I236" s="16"/>
      <c r="J236" s="16"/>
    </row>
    <row r="237" spans="2:10" x14ac:dyDescent="0.25">
      <c r="B237" s="15">
        <v>45992</v>
      </c>
      <c r="C237" s="5">
        <v>24.09</v>
      </c>
      <c r="D237" s="3">
        <f t="shared" si="3"/>
        <v>-3.2530120481927716E-2</v>
      </c>
      <c r="H237" s="15"/>
      <c r="I237" s="16"/>
      <c r="J237" s="16"/>
    </row>
    <row r="238" spans="2:10" x14ac:dyDescent="0.25">
      <c r="B238" s="15">
        <v>46023</v>
      </c>
      <c r="C238" s="5">
        <v>26.01</v>
      </c>
      <c r="D238" s="3">
        <f t="shared" si="3"/>
        <v>7.9701120797011304E-2</v>
      </c>
      <c r="H238" s="15"/>
      <c r="I238" s="16"/>
      <c r="J238" s="16"/>
    </row>
    <row r="239" spans="2:10" x14ac:dyDescent="0.25">
      <c r="B239" s="15">
        <v>46054</v>
      </c>
      <c r="C239" s="5">
        <v>27.2</v>
      </c>
      <c r="D239" s="3">
        <f t="shared" si="3"/>
        <v>4.5751633986927942E-2</v>
      </c>
      <c r="H239" s="15"/>
      <c r="I239" s="16"/>
      <c r="J239" s="16"/>
    </row>
    <row r="240" spans="2:10" x14ac:dyDescent="0.25">
      <c r="B240" s="15">
        <v>46082</v>
      </c>
      <c r="C240" s="5">
        <v>27.62</v>
      </c>
      <c r="D240" s="3">
        <f t="shared" si="3"/>
        <v>1.5441176470588402E-2</v>
      </c>
      <c r="H240" s="15"/>
      <c r="I240" s="16"/>
      <c r="J240" s="16"/>
    </row>
    <row r="241" spans="2:10" x14ac:dyDescent="0.25">
      <c r="B241" s="15">
        <v>46113</v>
      </c>
      <c r="C241" s="5">
        <v>26.27</v>
      </c>
      <c r="D241" s="3">
        <f t="shared" si="3"/>
        <v>-4.8877624909485884E-2</v>
      </c>
      <c r="H241" s="15"/>
      <c r="I241" s="16"/>
      <c r="J241" s="16"/>
    </row>
    <row r="242" spans="2:10" x14ac:dyDescent="0.25">
      <c r="B242" s="15">
        <v>46143</v>
      </c>
      <c r="C242" s="5">
        <v>26.18</v>
      </c>
      <c r="D242" s="3">
        <f t="shared" si="3"/>
        <v>-3.4259611724400951E-3</v>
      </c>
      <c r="H242" s="15"/>
      <c r="I242" s="16"/>
      <c r="J242" s="16"/>
    </row>
    <row r="243" spans="2:10" x14ac:dyDescent="0.25">
      <c r="B243" s="15">
        <v>46174</v>
      </c>
      <c r="C243" s="5">
        <v>26</v>
      </c>
      <c r="D243" s="3">
        <f t="shared" si="3"/>
        <v>-6.8754774637127536E-3</v>
      </c>
    </row>
    <row r="244" spans="2:10" x14ac:dyDescent="0.25">
      <c r="B244" s="4"/>
      <c r="C244" s="5"/>
      <c r="D244" s="3"/>
    </row>
    <row r="245" spans="2:10" x14ac:dyDescent="0.25">
      <c r="B245" s="4"/>
      <c r="C245" s="5"/>
      <c r="D245" s="3"/>
    </row>
    <row r="246" spans="2:10" x14ac:dyDescent="0.25">
      <c r="B246" s="4"/>
      <c r="C246" s="5"/>
      <c r="D246" s="3"/>
    </row>
    <row r="247" spans="2:10" x14ac:dyDescent="0.25">
      <c r="B247" s="4"/>
      <c r="C247" s="5"/>
      <c r="D247" s="3"/>
    </row>
    <row r="248" spans="2:10" x14ac:dyDescent="0.25">
      <c r="B248" s="4"/>
      <c r="C248" s="5"/>
    </row>
  </sheetData>
  <sortState xmlns:xlrd2="http://schemas.microsoft.com/office/spreadsheetml/2017/richdata2" ref="H3:J242">
    <sortCondition ref="H3:H24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99CA6-1AB6-468E-B0C7-66D74274D039}">
  <dimension ref="B2:C5"/>
  <sheetViews>
    <sheetView workbookViewId="0">
      <selection activeCell="C5" sqref="C5"/>
    </sheetView>
  </sheetViews>
  <sheetFormatPr defaultRowHeight="15" x14ac:dyDescent="0.25"/>
  <cols>
    <col min="2" max="2" width="14.5703125" customWidth="1"/>
  </cols>
  <sheetData>
    <row r="2" spans="2:3" x14ac:dyDescent="0.25">
      <c r="B2" t="s">
        <v>17</v>
      </c>
      <c r="C2">
        <f>Current_PE</f>
        <v>21</v>
      </c>
    </row>
    <row r="3" spans="2:3" x14ac:dyDescent="0.25">
      <c r="B3" t="s">
        <v>18</v>
      </c>
      <c r="C3">
        <f>Avg_PE</f>
        <v>11</v>
      </c>
    </row>
    <row r="4" spans="2:3" x14ac:dyDescent="0.25">
      <c r="B4" t="s">
        <v>12</v>
      </c>
      <c r="C4">
        <f>Years</f>
        <v>10</v>
      </c>
    </row>
    <row r="5" spans="2:3" x14ac:dyDescent="0.25">
      <c r="B5" t="s">
        <v>19</v>
      </c>
      <c r="C5" s="7">
        <f>(C3/C2)^(1/C4)-1</f>
        <v>-6.2616425915322127E-2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7260B-5FA2-4303-AC2E-F68019961786}">
  <dimension ref="B2:J14"/>
  <sheetViews>
    <sheetView workbookViewId="0">
      <selection activeCell="F5" sqref="F5"/>
    </sheetView>
  </sheetViews>
  <sheetFormatPr defaultRowHeight="15" x14ac:dyDescent="0.25"/>
  <cols>
    <col min="2" max="2" width="20.7109375" customWidth="1"/>
    <col min="6" max="6" width="24.42578125" customWidth="1"/>
    <col min="8" max="8" width="12" customWidth="1"/>
    <col min="10" max="10" width="20.140625" customWidth="1"/>
  </cols>
  <sheetData>
    <row r="2" spans="2:10" x14ac:dyDescent="0.25">
      <c r="B2" t="s">
        <v>20</v>
      </c>
      <c r="E2" t="s">
        <v>23</v>
      </c>
      <c r="H2" t="s">
        <v>25</v>
      </c>
    </row>
    <row r="3" spans="2:10" x14ac:dyDescent="0.25">
      <c r="E3" t="s">
        <v>24</v>
      </c>
      <c r="F3" t="s">
        <v>1102</v>
      </c>
      <c r="H3" t="s">
        <v>26</v>
      </c>
      <c r="I3" t="s">
        <v>24</v>
      </c>
      <c r="J3" t="s">
        <v>27</v>
      </c>
    </row>
    <row r="4" spans="2:10" x14ac:dyDescent="0.25">
      <c r="B4" t="s">
        <v>1092</v>
      </c>
      <c r="C4">
        <f>Return_Growth</f>
        <v>0.06</v>
      </c>
      <c r="E4">
        <v>0</v>
      </c>
      <c r="F4">
        <f>Current_Level</f>
        <v>26</v>
      </c>
      <c r="H4" s="3">
        <f>(1+$C$8)/(1+Inflation)-1</f>
        <v>4.041364656706814E-2</v>
      </c>
      <c r="I4">
        <v>0</v>
      </c>
      <c r="J4">
        <f>Current_Level</f>
        <v>26</v>
      </c>
    </row>
    <row r="5" spans="2:10" x14ac:dyDescent="0.25">
      <c r="B5" t="s">
        <v>0</v>
      </c>
      <c r="C5">
        <f>Div_Yield</f>
        <v>6.8000000000000005E-2</v>
      </c>
      <c r="E5">
        <v>1</v>
      </c>
      <c r="F5" s="10">
        <f>F4*(1+$C$8)</f>
        <v>27.699972926201621</v>
      </c>
      <c r="I5">
        <v>1</v>
      </c>
      <c r="J5" s="10">
        <f>J4*(1+$H$4)</f>
        <v>27.050754810743772</v>
      </c>
    </row>
    <row r="6" spans="2:10" x14ac:dyDescent="0.25">
      <c r="B6" t="s">
        <v>21</v>
      </c>
      <c r="C6">
        <f>Valuation!C5</f>
        <v>-6.2616425915322127E-2</v>
      </c>
      <c r="E6">
        <v>2</v>
      </c>
      <c r="F6" s="10">
        <f t="shared" ref="F6:F14" si="0">F5*(1+$C$8)</f>
        <v>29.511096158165493</v>
      </c>
      <c r="I6">
        <v>2</v>
      </c>
      <c r="J6" s="10">
        <f t="shared" ref="J6:J14" si="1">J5*(1+$H$4)</f>
        <v>28.14397445503759</v>
      </c>
    </row>
    <row r="7" spans="2:10" x14ac:dyDescent="0.25">
      <c r="E7">
        <v>3</v>
      </c>
      <c r="F7" s="10">
        <f t="shared" si="0"/>
        <v>31.440637100142958</v>
      </c>
      <c r="I7">
        <v>3</v>
      </c>
      <c r="J7" s="10">
        <f t="shared" si="1"/>
        <v>29.281375091656074</v>
      </c>
    </row>
    <row r="8" spans="2:10" x14ac:dyDescent="0.25">
      <c r="B8" t="s">
        <v>22</v>
      </c>
      <c r="C8" s="3">
        <f>SUM(C4:C6)</f>
        <v>6.5383574084677876E-2</v>
      </c>
      <c r="E8">
        <v>4</v>
      </c>
      <c r="F8" s="10">
        <f t="shared" si="0"/>
        <v>33.496338325249624</v>
      </c>
      <c r="I8">
        <v>4</v>
      </c>
      <c r="J8" s="10">
        <f t="shared" si="1"/>
        <v>30.464742235608014</v>
      </c>
    </row>
    <row r="9" spans="2:10" x14ac:dyDescent="0.25">
      <c r="E9">
        <v>5</v>
      </c>
      <c r="F9" s="10">
        <f t="shared" si="0"/>
        <v>35.686448643704011</v>
      </c>
      <c r="I9">
        <v>5</v>
      </c>
      <c r="J9" s="10">
        <f t="shared" si="1"/>
        <v>31.69593356107471</v>
      </c>
    </row>
    <row r="10" spans="2:10" x14ac:dyDescent="0.25">
      <c r="E10">
        <v>6</v>
      </c>
      <c r="F10" s="10">
        <f t="shared" si="0"/>
        <v>38.019756202418684</v>
      </c>
      <c r="I10">
        <v>6</v>
      </c>
      <c r="J10" s="10">
        <f t="shared" si="1"/>
        <v>32.976881817625255</v>
      </c>
    </row>
    <row r="11" spans="2:10" x14ac:dyDescent="0.25">
      <c r="E11">
        <v>7</v>
      </c>
      <c r="F11" s="10">
        <f t="shared" si="0"/>
        <v>40.505623748760911</v>
      </c>
      <c r="I11">
        <v>7</v>
      </c>
      <c r="J11" s="10">
        <f t="shared" si="1"/>
        <v>34.309597864286737</v>
      </c>
    </row>
    <row r="12" spans="2:10" x14ac:dyDescent="0.25">
      <c r="E12">
        <v>8</v>
      </c>
      <c r="F12" s="10">
        <f t="shared" si="0"/>
        <v>43.154026199984102</v>
      </c>
      <c r="I12">
        <v>8</v>
      </c>
      <c r="J12" s="10">
        <f t="shared" si="1"/>
        <v>35.696173826232254</v>
      </c>
    </row>
    <row r="13" spans="2:10" x14ac:dyDescent="0.25">
      <c r="E13">
        <v>9</v>
      </c>
      <c r="F13" s="10">
        <f t="shared" si="0"/>
        <v>45.975590669082891</v>
      </c>
      <c r="I13">
        <v>9</v>
      </c>
      <c r="J13" s="10">
        <f t="shared" si="1"/>
        <v>37.13878637904223</v>
      </c>
    </row>
    <row r="14" spans="2:10" x14ac:dyDescent="0.25">
      <c r="E14">
        <v>10</v>
      </c>
      <c r="F14" s="10">
        <f t="shared" si="0"/>
        <v>48.981639107681694</v>
      </c>
      <c r="I14">
        <v>10</v>
      </c>
      <c r="J14" s="10">
        <f t="shared" si="1"/>
        <v>38.639700165694684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E1B28-AAC4-4A01-9A52-0BBBA32982DE}">
  <dimension ref="B2:H19"/>
  <sheetViews>
    <sheetView workbookViewId="0">
      <selection activeCell="E6" sqref="E6"/>
    </sheetView>
  </sheetViews>
  <sheetFormatPr defaultRowHeight="15" x14ac:dyDescent="0.25"/>
  <cols>
    <col min="6" max="6" width="13.28515625" customWidth="1"/>
  </cols>
  <sheetData>
    <row r="2" spans="2:8" x14ac:dyDescent="0.25"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1101</v>
      </c>
    </row>
    <row r="3" spans="2:8" x14ac:dyDescent="0.25">
      <c r="B3" t="s">
        <v>33</v>
      </c>
      <c r="C3">
        <v>0.03</v>
      </c>
      <c r="D3">
        <f>Div_Yield</f>
        <v>6.8000000000000005E-2</v>
      </c>
      <c r="E3">
        <v>-0.08</v>
      </c>
      <c r="F3">
        <f>SUM(C3:E3)</f>
        <v>1.8000000000000002E-2</v>
      </c>
      <c r="G3">
        <f>Current_Level*(1+F3)^Years</f>
        <v>31.077861577039357</v>
      </c>
    </row>
    <row r="4" spans="2:8" x14ac:dyDescent="0.25">
      <c r="B4" t="s">
        <v>34</v>
      </c>
      <c r="C4">
        <f>Return_Growth</f>
        <v>0.06</v>
      </c>
      <c r="D4">
        <f>Div_Yield</f>
        <v>6.8000000000000005E-2</v>
      </c>
      <c r="E4" s="8">
        <f>Valuation!C5</f>
        <v>-6.2616425915322127E-2</v>
      </c>
      <c r="F4" s="9">
        <f t="shared" ref="F4:F5" si="0">SUM(C4:E4)</f>
        <v>6.5383574084677876E-2</v>
      </c>
      <c r="G4">
        <f>Current_Level*(1+F4)^Years</f>
        <v>48.981639107681687</v>
      </c>
    </row>
    <row r="5" spans="2:8" x14ac:dyDescent="0.25">
      <c r="B5" t="s">
        <v>35</v>
      </c>
      <c r="C5">
        <v>0.09</v>
      </c>
      <c r="D5">
        <f>Div_Yield</f>
        <v>6.8000000000000005E-2</v>
      </c>
      <c r="E5">
        <v>-0.04</v>
      </c>
      <c r="F5">
        <f t="shared" si="0"/>
        <v>0.11799999999999999</v>
      </c>
      <c r="G5">
        <f>Current_Level*(1+F5)^Years</f>
        <v>79.321584964196617</v>
      </c>
    </row>
    <row r="7" spans="2:8" x14ac:dyDescent="0.25">
      <c r="B7" t="s">
        <v>1069</v>
      </c>
    </row>
    <row r="8" spans="2:8" x14ac:dyDescent="0.25">
      <c r="C8" t="s">
        <v>32</v>
      </c>
      <c r="E8" t="s">
        <v>24</v>
      </c>
      <c r="F8" t="s">
        <v>1105</v>
      </c>
      <c r="G8" t="s">
        <v>1106</v>
      </c>
      <c r="H8" t="s">
        <v>1107</v>
      </c>
    </row>
    <row r="9" spans="2:8" x14ac:dyDescent="0.25">
      <c r="B9" t="s">
        <v>33</v>
      </c>
      <c r="C9">
        <f>F3</f>
        <v>1.8000000000000002E-2</v>
      </c>
      <c r="E9">
        <v>0</v>
      </c>
      <c r="F9">
        <f>Current_Level</f>
        <v>26</v>
      </c>
      <c r="G9">
        <f>Current_Level</f>
        <v>26</v>
      </c>
      <c r="H9">
        <f>Current_Level</f>
        <v>26</v>
      </c>
    </row>
    <row r="10" spans="2:8" x14ac:dyDescent="0.25">
      <c r="B10" t="s">
        <v>34</v>
      </c>
      <c r="C10" s="9">
        <f>F4</f>
        <v>6.5383574084677876E-2</v>
      </c>
      <c r="E10">
        <v>1</v>
      </c>
      <c r="F10" s="10">
        <f>F9*(1+$C$9)</f>
        <v>26.468</v>
      </c>
      <c r="G10">
        <f>G9*(1+$C$10)</f>
        <v>27.699972926201621</v>
      </c>
      <c r="H10">
        <f>H9*(1+$C$11)</f>
        <v>29.067999999999998</v>
      </c>
    </row>
    <row r="11" spans="2:8" x14ac:dyDescent="0.25">
      <c r="B11" t="s">
        <v>35</v>
      </c>
      <c r="C11">
        <f>F5</f>
        <v>0.11799999999999999</v>
      </c>
      <c r="E11">
        <v>2</v>
      </c>
      <c r="F11" s="10">
        <f t="shared" ref="F11:F19" si="1">F10*(1+$C$9)</f>
        <v>26.944424000000001</v>
      </c>
      <c r="G11">
        <f t="shared" ref="G11:G19" si="2">G10*(1+$C$10)</f>
        <v>29.511096158165493</v>
      </c>
      <c r="H11">
        <f t="shared" ref="H11:H19" si="3">H10*(1+$C$11)</f>
        <v>32.498023999999994</v>
      </c>
    </row>
    <row r="12" spans="2:8" x14ac:dyDescent="0.25">
      <c r="E12">
        <v>3</v>
      </c>
      <c r="F12" s="10">
        <f t="shared" si="1"/>
        <v>27.429423632000002</v>
      </c>
      <c r="G12">
        <f t="shared" si="2"/>
        <v>31.440637100142958</v>
      </c>
      <c r="H12">
        <f t="shared" si="3"/>
        <v>36.332790831999986</v>
      </c>
    </row>
    <row r="13" spans="2:8" x14ac:dyDescent="0.25">
      <c r="E13">
        <v>4</v>
      </c>
      <c r="F13" s="10">
        <f t="shared" si="1"/>
        <v>27.923153257376004</v>
      </c>
      <c r="G13">
        <f t="shared" si="2"/>
        <v>33.496338325249624</v>
      </c>
      <c r="H13">
        <f t="shared" si="3"/>
        <v>40.620060150175981</v>
      </c>
    </row>
    <row r="14" spans="2:8" x14ac:dyDescent="0.25">
      <c r="E14">
        <v>5</v>
      </c>
      <c r="F14" s="10">
        <f t="shared" si="1"/>
        <v>28.425770016008773</v>
      </c>
      <c r="G14">
        <f t="shared" si="2"/>
        <v>35.686448643704011</v>
      </c>
      <c r="H14">
        <f t="shared" si="3"/>
        <v>45.413227247896742</v>
      </c>
    </row>
    <row r="15" spans="2:8" x14ac:dyDescent="0.25">
      <c r="E15">
        <v>6</v>
      </c>
      <c r="F15" s="10">
        <f t="shared" si="1"/>
        <v>28.937433876296932</v>
      </c>
      <c r="G15">
        <f t="shared" si="2"/>
        <v>38.019756202418684</v>
      </c>
      <c r="H15">
        <f t="shared" si="3"/>
        <v>50.771988063148555</v>
      </c>
    </row>
    <row r="16" spans="2:8" x14ac:dyDescent="0.25">
      <c r="E16">
        <v>7</v>
      </c>
      <c r="F16" s="10">
        <f t="shared" si="1"/>
        <v>29.458307686070277</v>
      </c>
      <c r="G16">
        <f t="shared" si="2"/>
        <v>40.505623748760911</v>
      </c>
      <c r="H16">
        <f t="shared" si="3"/>
        <v>56.763082654600076</v>
      </c>
    </row>
    <row r="17" spans="5:8" x14ac:dyDescent="0.25">
      <c r="E17">
        <v>8</v>
      </c>
      <c r="F17" s="10">
        <f t="shared" si="1"/>
        <v>29.988557224419544</v>
      </c>
      <c r="G17">
        <f t="shared" si="2"/>
        <v>43.154026199984102</v>
      </c>
      <c r="H17">
        <f t="shared" si="3"/>
        <v>63.461126407842876</v>
      </c>
    </row>
    <row r="18" spans="5:8" x14ac:dyDescent="0.25">
      <c r="E18">
        <v>9</v>
      </c>
      <c r="F18" s="10">
        <f t="shared" si="1"/>
        <v>30.528351254459096</v>
      </c>
      <c r="G18">
        <f t="shared" si="2"/>
        <v>45.975590669082891</v>
      </c>
      <c r="H18">
        <f t="shared" si="3"/>
        <v>70.949539323968324</v>
      </c>
    </row>
    <row r="19" spans="5:8" x14ac:dyDescent="0.25">
      <c r="E19">
        <v>10</v>
      </c>
      <c r="F19" s="10">
        <f t="shared" si="1"/>
        <v>31.077861577039361</v>
      </c>
      <c r="G19">
        <f t="shared" si="2"/>
        <v>48.981639107681694</v>
      </c>
      <c r="H19">
        <f t="shared" si="3"/>
        <v>79.321584964196575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DD75D-DF86-45C1-9E08-709862657BF9}">
  <dimension ref="B2:AG1015"/>
  <sheetViews>
    <sheetView topLeftCell="A984" workbookViewId="0">
      <selection activeCell="D1015" sqref="D1015:M1015"/>
    </sheetView>
  </sheetViews>
  <sheetFormatPr defaultRowHeight="15" x14ac:dyDescent="0.25"/>
  <cols>
    <col min="2" max="2" width="22" customWidth="1"/>
    <col min="3" max="3" width="10.5703125" bestFit="1" customWidth="1"/>
    <col min="4" max="6" width="11.5703125" bestFit="1" customWidth="1"/>
    <col min="7" max="7" width="18" bestFit="1" customWidth="1"/>
    <col min="8" max="8" width="16.28515625" bestFit="1" customWidth="1"/>
    <col min="9" max="9" width="18" bestFit="1" customWidth="1"/>
    <col min="10" max="10" width="19" bestFit="1" customWidth="1"/>
    <col min="11" max="32" width="23.7109375" bestFit="1" customWidth="1"/>
    <col min="33" max="33" width="12.140625" customWidth="1"/>
  </cols>
  <sheetData>
    <row r="2" spans="2:33" x14ac:dyDescent="0.25"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S2" t="s">
        <v>52</v>
      </c>
      <c r="T2" t="s">
        <v>53</v>
      </c>
      <c r="U2" t="s">
        <v>54</v>
      </c>
      <c r="V2" t="s">
        <v>55</v>
      </c>
      <c r="W2" t="s">
        <v>56</v>
      </c>
      <c r="X2" t="s">
        <v>57</v>
      </c>
      <c r="Y2" t="s">
        <v>58</v>
      </c>
      <c r="Z2" t="s">
        <v>59</v>
      </c>
      <c r="AA2" t="s">
        <v>60</v>
      </c>
      <c r="AB2" t="s">
        <v>61</v>
      </c>
      <c r="AC2" t="s">
        <v>62</v>
      </c>
      <c r="AD2" t="s">
        <v>63</v>
      </c>
      <c r="AE2" t="s">
        <v>64</v>
      </c>
      <c r="AF2" t="s">
        <v>65</v>
      </c>
      <c r="AG2" t="s">
        <v>66</v>
      </c>
    </row>
    <row r="3" spans="2:33" x14ac:dyDescent="0.25">
      <c r="B3" t="s">
        <v>939</v>
      </c>
      <c r="C3" s="11">
        <f t="shared" ref="C3:C66" si="0">Current_Level</f>
        <v>26</v>
      </c>
      <c r="D3" s="11">
        <f ca="1">C3*EXP(_xlfn.NORM.INV(RAND(),'Projection Engine'!$C$8-(Volatility^2/2),Volatility))</f>
        <v>25.272556427228178</v>
      </c>
      <c r="E3" s="11">
        <f ca="1">D3*EXP(_xlfn.NORM.INV(RAND(),'Projection Engine'!$C$8-(Volatility^2/2),Volatility))</f>
        <v>18.521882736163111</v>
      </c>
      <c r="F3" s="11">
        <f ca="1">E3*EXP(_xlfn.NORM.INV(RAND(),'Projection Engine'!$C$8-(Volatility^2/2),Volatility))</f>
        <v>21.656634991496006</v>
      </c>
      <c r="G3" s="11">
        <f ca="1">F3*EXP(_xlfn.NORM.INV(RAND(),'Projection Engine'!$C$8-(Volatility^2/2),Volatility))</f>
        <v>22.795665030197714</v>
      </c>
      <c r="H3" s="11">
        <f ca="1">G3*EXP(_xlfn.NORM.INV(RAND(),'Projection Engine'!$C$8-(Volatility^2/2),Volatility))</f>
        <v>24.709663777077001</v>
      </c>
      <c r="I3" s="11">
        <f ca="1">H3*EXP(_xlfn.NORM.INV(RAND(),'Projection Engine'!$C$8-(Volatility^2/2),Volatility))</f>
        <v>16.970503989325163</v>
      </c>
      <c r="J3" s="11">
        <f ca="1">I3*EXP(_xlfn.NORM.INV(RAND(),'Projection Engine'!$C$8-(Volatility^2/2),Volatility))</f>
        <v>18.213423658693625</v>
      </c>
      <c r="K3" s="11">
        <f ca="1">J3*EXP(_xlfn.NORM.INV(RAND(),'Projection Engine'!$C$8-(Volatility^2/2),Volatility))</f>
        <v>20.821878078616773</v>
      </c>
      <c r="L3" s="11">
        <f ca="1">K3*EXP(_xlfn.NORM.INV(RAND(),'Projection Engine'!$C$8-(Volatility^2/2),Volatility))</f>
        <v>21.639285763585445</v>
      </c>
      <c r="M3" s="11">
        <f ca="1">L3*EXP(_xlfn.NORM.INV(RAND(),'Projection Engine'!$C$8-(Volatility^2/2),Volatility))</f>
        <v>22.190257237565287</v>
      </c>
      <c r="N3" s="11">
        <f ca="1">M3*EXP(_xlfn.NORM.INV(RAND(),'Projection Engine'!$C$8-(Volatility^2/2),Volatility))</f>
        <v>19.591136114918736</v>
      </c>
      <c r="O3" s="11">
        <f ca="1">N3*EXP(_xlfn.NORM.INV(RAND(),'Projection Engine'!$C$8-(Volatility^2/2),Volatility))</f>
        <v>23.070075836207323</v>
      </c>
      <c r="P3" s="11">
        <f ca="1">O3*EXP(_xlfn.NORM.INV(RAND(),'Projection Engine'!$C$8-(Volatility^2/2),Volatility))</f>
        <v>30.294544309857979</v>
      </c>
      <c r="Q3" s="11">
        <f ca="1">P3*EXP(_xlfn.NORM.INV(RAND(),'Projection Engine'!$C$8-(Volatility^2/2),Volatility))</f>
        <v>38.599006350825</v>
      </c>
      <c r="R3" s="11">
        <f ca="1">Q3*EXP(_xlfn.NORM.INV(RAND(),'Projection Engine'!$C$8-(Volatility^2/2),Volatility))</f>
        <v>40.622723605595411</v>
      </c>
      <c r="S3" s="11">
        <f ca="1">R3*EXP(_xlfn.NORM.INV(RAND(),'Projection Engine'!$C$8-(Volatility^2/2),Volatility))</f>
        <v>42.457212068759013</v>
      </c>
      <c r="T3" s="11">
        <f ca="1">S3*EXP(_xlfn.NORM.INV(RAND(),'Projection Engine'!$C$8-(Volatility^2/2),Volatility))</f>
        <v>35.117062838783305</v>
      </c>
      <c r="U3" s="11">
        <f ca="1">T3*EXP(_xlfn.NORM.INV(RAND(),'Projection Engine'!$C$8-(Volatility^2/2),Volatility))</f>
        <v>33.717772146641252</v>
      </c>
      <c r="V3" s="11">
        <f ca="1">U3*EXP(_xlfn.NORM.INV(RAND(),'Projection Engine'!$C$8-(Volatility^2/2),Volatility))</f>
        <v>33.76942322196863</v>
      </c>
      <c r="W3" s="11">
        <f ca="1">V3*EXP(_xlfn.NORM.INV(RAND(),'Projection Engine'!$C$8-(Volatility^2/2),Volatility))</f>
        <v>30.079927081415246</v>
      </c>
      <c r="X3" s="11">
        <f ca="1">W3*EXP(_xlfn.NORM.INV(RAND(),'Projection Engine'!$C$8-(Volatility^2/2),Volatility))</f>
        <v>31.94311582843644</v>
      </c>
      <c r="Y3" s="11">
        <f ca="1">X3*EXP(_xlfn.NORM.INV(RAND(),'Projection Engine'!$C$8-(Volatility^2/2),Volatility))</f>
        <v>31.044243262562397</v>
      </c>
      <c r="Z3" s="11">
        <f ca="1">Y3*EXP(_xlfn.NORM.INV(RAND(),'Projection Engine'!$C$8-(Volatility^2/2),Volatility))</f>
        <v>46.124255688965341</v>
      </c>
      <c r="AA3" s="11">
        <f ca="1">Z3*EXP(_xlfn.NORM.INV(RAND(),'Projection Engine'!$C$8-(Volatility^2/2),Volatility))</f>
        <v>43.877676498705611</v>
      </c>
      <c r="AB3" s="11">
        <f ca="1">AA3*EXP(_xlfn.NORM.INV(RAND(),'Projection Engine'!$C$8-(Volatility^2/2),Volatility))</f>
        <v>45.545553433698615</v>
      </c>
      <c r="AC3" s="11">
        <f ca="1">AB3*EXP(_xlfn.NORM.INV(RAND(),'Projection Engine'!$C$8-(Volatility^2/2),Volatility))</f>
        <v>51.685654246620082</v>
      </c>
      <c r="AD3" s="11">
        <f ca="1">AC3*EXP(_xlfn.NORM.INV(RAND(),'Projection Engine'!$C$8-(Volatility^2/2),Volatility))</f>
        <v>43.867696006338768</v>
      </c>
      <c r="AE3" s="11">
        <f ca="1">AD3*EXP(_xlfn.NORM.INV(RAND(),'Projection Engine'!$C$8-(Volatility^2/2),Volatility))</f>
        <v>43.205042471820654</v>
      </c>
      <c r="AF3" s="11">
        <f ca="1">AE3*EXP(_xlfn.NORM.INV(RAND(),'Projection Engine'!$C$8-(Volatility^2/2),Volatility))</f>
        <v>39.763831079934818</v>
      </c>
      <c r="AG3" s="11">
        <f ca="1">AF3*EXP(_xlfn.NORM.INV(RAND(),'Projection Engine'!$C$8-(Volatility^2/2),Volatility))</f>
        <v>49.742247824107359</v>
      </c>
    </row>
    <row r="4" spans="2:33" x14ac:dyDescent="0.25">
      <c r="B4" t="s">
        <v>67</v>
      </c>
      <c r="C4" s="11">
        <f t="shared" si="0"/>
        <v>26</v>
      </c>
      <c r="D4" s="11">
        <f ca="1">C4*EXP(_xlfn.NORM.INV(RAND(),'Projection Engine'!$C$8-(Volatility^2/2),Volatility))</f>
        <v>24.922010270212311</v>
      </c>
      <c r="E4" s="11">
        <f ca="1">D4*EXP(_xlfn.NORM.INV(RAND(),'Projection Engine'!$C$8-(Volatility^2/2),Volatility))</f>
        <v>26.198853701357159</v>
      </c>
      <c r="F4" s="11">
        <f ca="1">E4*EXP(_xlfn.NORM.INV(RAND(),'Projection Engine'!$C$8-(Volatility^2/2),Volatility))</f>
        <v>26.061787824966267</v>
      </c>
      <c r="G4" s="11">
        <f ca="1">F4*EXP(_xlfn.NORM.INV(RAND(),'Projection Engine'!$C$8-(Volatility^2/2),Volatility))</f>
        <v>28.169875228082294</v>
      </c>
      <c r="H4" s="11">
        <f ca="1">G4*EXP(_xlfn.NORM.INV(RAND(),'Projection Engine'!$C$8-(Volatility^2/2),Volatility))</f>
        <v>28.272282292023192</v>
      </c>
      <c r="I4" s="11">
        <f ca="1">H4*EXP(_xlfn.NORM.INV(RAND(),'Projection Engine'!$C$8-(Volatility^2/2),Volatility))</f>
        <v>26.829431649360647</v>
      </c>
      <c r="J4" s="11">
        <f ca="1">I4*EXP(_xlfn.NORM.INV(RAND(),'Projection Engine'!$C$8-(Volatility^2/2),Volatility))</f>
        <v>30.664030062930358</v>
      </c>
      <c r="K4" s="11">
        <f ca="1">J4*EXP(_xlfn.NORM.INV(RAND(),'Projection Engine'!$C$8-(Volatility^2/2),Volatility))</f>
        <v>33.587324917878739</v>
      </c>
      <c r="L4" s="11">
        <f ca="1">K4*EXP(_xlfn.NORM.INV(RAND(),'Projection Engine'!$C$8-(Volatility^2/2),Volatility))</f>
        <v>35.517406376181569</v>
      </c>
      <c r="M4" s="11">
        <f ca="1">L4*EXP(_xlfn.NORM.INV(RAND(),'Projection Engine'!$C$8-(Volatility^2/2),Volatility))</f>
        <v>45.337831528813687</v>
      </c>
      <c r="N4" s="11">
        <f ca="1">M4*EXP(_xlfn.NORM.INV(RAND(),'Projection Engine'!$C$8-(Volatility^2/2),Volatility))</f>
        <v>35.692457232898306</v>
      </c>
      <c r="O4" s="11">
        <f ca="1">N4*EXP(_xlfn.NORM.INV(RAND(),'Projection Engine'!$C$8-(Volatility^2/2),Volatility))</f>
        <v>35.525262137535741</v>
      </c>
      <c r="P4" s="11">
        <f ca="1">O4*EXP(_xlfn.NORM.INV(RAND(),'Projection Engine'!$C$8-(Volatility^2/2),Volatility))</f>
        <v>40.091402320318082</v>
      </c>
      <c r="Q4" s="11">
        <f ca="1">P4*EXP(_xlfn.NORM.INV(RAND(),'Projection Engine'!$C$8-(Volatility^2/2),Volatility))</f>
        <v>48.772533002895308</v>
      </c>
      <c r="R4" s="11">
        <f ca="1">Q4*EXP(_xlfn.NORM.INV(RAND(),'Projection Engine'!$C$8-(Volatility^2/2),Volatility))</f>
        <v>66.132523895303024</v>
      </c>
      <c r="S4" s="11">
        <f ca="1">R4*EXP(_xlfn.NORM.INV(RAND(),'Projection Engine'!$C$8-(Volatility^2/2),Volatility))</f>
        <v>68.201522597133135</v>
      </c>
      <c r="T4" s="11">
        <f ca="1">S4*EXP(_xlfn.NORM.INV(RAND(),'Projection Engine'!$C$8-(Volatility^2/2),Volatility))</f>
        <v>81.31489128320608</v>
      </c>
      <c r="U4" s="11">
        <f ca="1">T4*EXP(_xlfn.NORM.INV(RAND(),'Projection Engine'!$C$8-(Volatility^2/2),Volatility))</f>
        <v>93.047524456563167</v>
      </c>
      <c r="V4" s="11">
        <f ca="1">U4*EXP(_xlfn.NORM.INV(RAND(),'Projection Engine'!$C$8-(Volatility^2/2),Volatility))</f>
        <v>107.36149308905681</v>
      </c>
      <c r="W4" s="11">
        <f ca="1">V4*EXP(_xlfn.NORM.INV(RAND(),'Projection Engine'!$C$8-(Volatility^2/2),Volatility))</f>
        <v>128.77420848508211</v>
      </c>
      <c r="X4" s="11">
        <f ca="1">W4*EXP(_xlfn.NORM.INV(RAND(),'Projection Engine'!$C$8-(Volatility^2/2),Volatility))</f>
        <v>159.34789603755161</v>
      </c>
      <c r="Y4" s="11">
        <f ca="1">X4*EXP(_xlfn.NORM.INV(RAND(),'Projection Engine'!$C$8-(Volatility^2/2),Volatility))</f>
        <v>151.00690857381124</v>
      </c>
      <c r="Z4" s="11">
        <f ca="1">Y4*EXP(_xlfn.NORM.INV(RAND(),'Projection Engine'!$C$8-(Volatility^2/2),Volatility))</f>
        <v>178.06532262821457</v>
      </c>
      <c r="AA4" s="11">
        <f ca="1">Z4*EXP(_xlfn.NORM.INV(RAND(),'Projection Engine'!$C$8-(Volatility^2/2),Volatility))</f>
        <v>229.94276971527387</v>
      </c>
      <c r="AB4" s="11">
        <f ca="1">AA4*EXP(_xlfn.NORM.INV(RAND(),'Projection Engine'!$C$8-(Volatility^2/2),Volatility))</f>
        <v>281.25558704290842</v>
      </c>
      <c r="AC4" s="11">
        <f ca="1">AB4*EXP(_xlfn.NORM.INV(RAND(),'Projection Engine'!$C$8-(Volatility^2/2),Volatility))</f>
        <v>292.18267433953383</v>
      </c>
      <c r="AD4" s="11">
        <f ca="1">AC4*EXP(_xlfn.NORM.INV(RAND(),'Projection Engine'!$C$8-(Volatility^2/2),Volatility))</f>
        <v>351.97627399059826</v>
      </c>
      <c r="AE4" s="11">
        <f ca="1">AD4*EXP(_xlfn.NORM.INV(RAND(),'Projection Engine'!$C$8-(Volatility^2/2),Volatility))</f>
        <v>532.70777332188891</v>
      </c>
      <c r="AF4" s="11">
        <f ca="1">AE4*EXP(_xlfn.NORM.INV(RAND(),'Projection Engine'!$C$8-(Volatility^2/2),Volatility))</f>
        <v>549.34023654268094</v>
      </c>
      <c r="AG4" s="11">
        <f ca="1">AF4*EXP(_xlfn.NORM.INV(RAND(),'Projection Engine'!$C$8-(Volatility^2/2),Volatility))</f>
        <v>624.27332594410814</v>
      </c>
    </row>
    <row r="5" spans="2:33" x14ac:dyDescent="0.25">
      <c r="B5" t="s">
        <v>68</v>
      </c>
      <c r="C5" s="11">
        <f t="shared" si="0"/>
        <v>26</v>
      </c>
      <c r="D5" s="11">
        <f ca="1">C5*EXP(_xlfn.NORM.INV(RAND(),'Projection Engine'!$C$8-(Volatility^2/2),Volatility))</f>
        <v>21.738297338370664</v>
      </c>
      <c r="E5" s="11">
        <f ca="1">D5*EXP(_xlfn.NORM.INV(RAND(),'Projection Engine'!$C$8-(Volatility^2/2),Volatility))</f>
        <v>21.625614209750648</v>
      </c>
      <c r="F5" s="11">
        <f ca="1">E5*EXP(_xlfn.NORM.INV(RAND(),'Projection Engine'!$C$8-(Volatility^2/2),Volatility))</f>
        <v>19.952994632407059</v>
      </c>
      <c r="G5" s="11">
        <f ca="1">F5*EXP(_xlfn.NORM.INV(RAND(),'Projection Engine'!$C$8-(Volatility^2/2),Volatility))</f>
        <v>19.152117994948274</v>
      </c>
      <c r="H5" s="11">
        <f ca="1">G5*EXP(_xlfn.NORM.INV(RAND(),'Projection Engine'!$C$8-(Volatility^2/2),Volatility))</f>
        <v>21.455651311805607</v>
      </c>
      <c r="I5" s="11">
        <f ca="1">H5*EXP(_xlfn.NORM.INV(RAND(),'Projection Engine'!$C$8-(Volatility^2/2),Volatility))</f>
        <v>22.29328924719368</v>
      </c>
      <c r="J5" s="11">
        <f ca="1">I5*EXP(_xlfn.NORM.INV(RAND(),'Projection Engine'!$C$8-(Volatility^2/2),Volatility))</f>
        <v>15.276038698122413</v>
      </c>
      <c r="K5" s="11">
        <f ca="1">J5*EXP(_xlfn.NORM.INV(RAND(),'Projection Engine'!$C$8-(Volatility^2/2),Volatility))</f>
        <v>23.976347826458905</v>
      </c>
      <c r="L5" s="11">
        <f ca="1">K5*EXP(_xlfn.NORM.INV(RAND(),'Projection Engine'!$C$8-(Volatility^2/2),Volatility))</f>
        <v>29.232362909285484</v>
      </c>
      <c r="M5" s="11">
        <f ca="1">L5*EXP(_xlfn.NORM.INV(RAND(),'Projection Engine'!$C$8-(Volatility^2/2),Volatility))</f>
        <v>37.486202551829642</v>
      </c>
      <c r="N5" s="11">
        <f ca="1">M5*EXP(_xlfn.NORM.INV(RAND(),'Projection Engine'!$C$8-(Volatility^2/2),Volatility))</f>
        <v>35.501216329567193</v>
      </c>
      <c r="O5" s="11">
        <f ca="1">N5*EXP(_xlfn.NORM.INV(RAND(),'Projection Engine'!$C$8-(Volatility^2/2),Volatility))</f>
        <v>38.612160927679248</v>
      </c>
      <c r="P5" s="11">
        <f ca="1">O5*EXP(_xlfn.NORM.INV(RAND(),'Projection Engine'!$C$8-(Volatility^2/2),Volatility))</f>
        <v>34.240569306706107</v>
      </c>
      <c r="Q5" s="11">
        <f ca="1">P5*EXP(_xlfn.NORM.INV(RAND(),'Projection Engine'!$C$8-(Volatility^2/2),Volatility))</f>
        <v>40.290288113300093</v>
      </c>
      <c r="R5" s="11">
        <f ca="1">Q5*EXP(_xlfn.NORM.INV(RAND(),'Projection Engine'!$C$8-(Volatility^2/2),Volatility))</f>
        <v>49.37380071534551</v>
      </c>
      <c r="S5" s="11">
        <f ca="1">R5*EXP(_xlfn.NORM.INV(RAND(),'Projection Engine'!$C$8-(Volatility^2/2),Volatility))</f>
        <v>54.170608063090441</v>
      </c>
      <c r="T5" s="11">
        <f ca="1">S5*EXP(_xlfn.NORM.INV(RAND(),'Projection Engine'!$C$8-(Volatility^2/2),Volatility))</f>
        <v>58.555650435690829</v>
      </c>
      <c r="U5" s="11">
        <f ca="1">T5*EXP(_xlfn.NORM.INV(RAND(),'Projection Engine'!$C$8-(Volatility^2/2),Volatility))</f>
        <v>47.578020719499357</v>
      </c>
      <c r="V5" s="11">
        <f ca="1">U5*EXP(_xlfn.NORM.INV(RAND(),'Projection Engine'!$C$8-(Volatility^2/2),Volatility))</f>
        <v>46.877817313284517</v>
      </c>
      <c r="W5" s="11">
        <f ca="1">V5*EXP(_xlfn.NORM.INV(RAND(),'Projection Engine'!$C$8-(Volatility^2/2),Volatility))</f>
        <v>48.087527419583495</v>
      </c>
      <c r="X5" s="11">
        <f ca="1">W5*EXP(_xlfn.NORM.INV(RAND(),'Projection Engine'!$C$8-(Volatility^2/2),Volatility))</f>
        <v>53.425913486915789</v>
      </c>
      <c r="Y5" s="11">
        <f ca="1">X5*EXP(_xlfn.NORM.INV(RAND(),'Projection Engine'!$C$8-(Volatility^2/2),Volatility))</f>
        <v>64.928366660699027</v>
      </c>
      <c r="Z5" s="11">
        <f ca="1">Y5*EXP(_xlfn.NORM.INV(RAND(),'Projection Engine'!$C$8-(Volatility^2/2),Volatility))</f>
        <v>80.020137662574541</v>
      </c>
      <c r="AA5" s="11">
        <f ca="1">Z5*EXP(_xlfn.NORM.INV(RAND(),'Projection Engine'!$C$8-(Volatility^2/2),Volatility))</f>
        <v>92.103955377416284</v>
      </c>
      <c r="AB5" s="11">
        <f ca="1">AA5*EXP(_xlfn.NORM.INV(RAND(),'Projection Engine'!$C$8-(Volatility^2/2),Volatility))</f>
        <v>74.462158271535728</v>
      </c>
      <c r="AC5" s="11">
        <f ca="1">AB5*EXP(_xlfn.NORM.INV(RAND(),'Projection Engine'!$C$8-(Volatility^2/2),Volatility))</f>
        <v>66.376632242164092</v>
      </c>
      <c r="AD5" s="11">
        <f ca="1">AC5*EXP(_xlfn.NORM.INV(RAND(),'Projection Engine'!$C$8-(Volatility^2/2),Volatility))</f>
        <v>76.084430068191651</v>
      </c>
      <c r="AE5" s="11">
        <f ca="1">AD5*EXP(_xlfn.NORM.INV(RAND(),'Projection Engine'!$C$8-(Volatility^2/2),Volatility))</f>
        <v>75.478767988071453</v>
      </c>
      <c r="AF5" s="11">
        <f ca="1">AE5*EXP(_xlfn.NORM.INV(RAND(),'Projection Engine'!$C$8-(Volatility^2/2),Volatility))</f>
        <v>63.989405239034895</v>
      </c>
      <c r="AG5" s="11">
        <f ca="1">AF5*EXP(_xlfn.NORM.INV(RAND(),'Projection Engine'!$C$8-(Volatility^2/2),Volatility))</f>
        <v>89.466171375023919</v>
      </c>
    </row>
    <row r="6" spans="2:33" x14ac:dyDescent="0.25">
      <c r="B6" t="s">
        <v>69</v>
      </c>
      <c r="C6" s="11">
        <f t="shared" si="0"/>
        <v>26</v>
      </c>
      <c r="D6" s="11">
        <f ca="1">C6*EXP(_xlfn.NORM.INV(RAND(),'Projection Engine'!$C$8-(Volatility^2/2),Volatility))</f>
        <v>26.34648594065219</v>
      </c>
      <c r="E6" s="11">
        <f ca="1">D6*EXP(_xlfn.NORM.INV(RAND(),'Projection Engine'!$C$8-(Volatility^2/2),Volatility))</f>
        <v>30.189668111578229</v>
      </c>
      <c r="F6" s="11">
        <f ca="1">E6*EXP(_xlfn.NORM.INV(RAND(),'Projection Engine'!$C$8-(Volatility^2/2),Volatility))</f>
        <v>28.919000408079121</v>
      </c>
      <c r="G6" s="11">
        <f ca="1">F6*EXP(_xlfn.NORM.INV(RAND(),'Projection Engine'!$C$8-(Volatility^2/2),Volatility))</f>
        <v>34.968268238197467</v>
      </c>
      <c r="H6" s="11">
        <f ca="1">G6*EXP(_xlfn.NORM.INV(RAND(),'Projection Engine'!$C$8-(Volatility^2/2),Volatility))</f>
        <v>42.554189458740012</v>
      </c>
      <c r="I6" s="11">
        <f ca="1">H6*EXP(_xlfn.NORM.INV(RAND(),'Projection Engine'!$C$8-(Volatility^2/2),Volatility))</f>
        <v>42.053196142301985</v>
      </c>
      <c r="J6" s="11">
        <f ca="1">I6*EXP(_xlfn.NORM.INV(RAND(),'Projection Engine'!$C$8-(Volatility^2/2),Volatility))</f>
        <v>38.793676793037015</v>
      </c>
      <c r="K6" s="11">
        <f ca="1">J6*EXP(_xlfn.NORM.INV(RAND(),'Projection Engine'!$C$8-(Volatility^2/2),Volatility))</f>
        <v>32.9164163936506</v>
      </c>
      <c r="L6" s="11">
        <f ca="1">K6*EXP(_xlfn.NORM.INV(RAND(),'Projection Engine'!$C$8-(Volatility^2/2),Volatility))</f>
        <v>39.048015991817671</v>
      </c>
      <c r="M6" s="11">
        <f ca="1">L6*EXP(_xlfn.NORM.INV(RAND(),'Projection Engine'!$C$8-(Volatility^2/2),Volatility))</f>
        <v>37.911013482431201</v>
      </c>
      <c r="N6" s="11">
        <f ca="1">M6*EXP(_xlfn.NORM.INV(RAND(),'Projection Engine'!$C$8-(Volatility^2/2),Volatility))</f>
        <v>38.529954225038054</v>
      </c>
      <c r="O6" s="11">
        <f ca="1">N6*EXP(_xlfn.NORM.INV(RAND(),'Projection Engine'!$C$8-(Volatility^2/2),Volatility))</f>
        <v>47.545210674303085</v>
      </c>
      <c r="P6" s="11">
        <f ca="1">O6*EXP(_xlfn.NORM.INV(RAND(),'Projection Engine'!$C$8-(Volatility^2/2),Volatility))</f>
        <v>45.264126382756025</v>
      </c>
      <c r="Q6" s="11">
        <f ca="1">P6*EXP(_xlfn.NORM.INV(RAND(),'Projection Engine'!$C$8-(Volatility^2/2),Volatility))</f>
        <v>42.080122865993765</v>
      </c>
      <c r="R6" s="11">
        <f ca="1">Q6*EXP(_xlfn.NORM.INV(RAND(),'Projection Engine'!$C$8-(Volatility^2/2),Volatility))</f>
        <v>36.66412579738541</v>
      </c>
      <c r="S6" s="11">
        <f ca="1">R6*EXP(_xlfn.NORM.INV(RAND(),'Projection Engine'!$C$8-(Volatility^2/2),Volatility))</f>
        <v>40.014078455656495</v>
      </c>
      <c r="T6" s="11">
        <f ca="1">S6*EXP(_xlfn.NORM.INV(RAND(),'Projection Engine'!$C$8-(Volatility^2/2),Volatility))</f>
        <v>38.368271192494454</v>
      </c>
      <c r="U6" s="11">
        <f ca="1">T6*EXP(_xlfn.NORM.INV(RAND(),'Projection Engine'!$C$8-(Volatility^2/2),Volatility))</f>
        <v>48.821411233010835</v>
      </c>
      <c r="V6" s="11">
        <f ca="1">U6*EXP(_xlfn.NORM.INV(RAND(),'Projection Engine'!$C$8-(Volatility^2/2),Volatility))</f>
        <v>59.653882279695317</v>
      </c>
      <c r="W6" s="11">
        <f ca="1">V6*EXP(_xlfn.NORM.INV(RAND(),'Projection Engine'!$C$8-(Volatility^2/2),Volatility))</f>
        <v>62.70829192168295</v>
      </c>
      <c r="X6" s="11">
        <f ca="1">W6*EXP(_xlfn.NORM.INV(RAND(),'Projection Engine'!$C$8-(Volatility^2/2),Volatility))</f>
        <v>69.643527778742609</v>
      </c>
      <c r="Y6" s="11">
        <f ca="1">X6*EXP(_xlfn.NORM.INV(RAND(),'Projection Engine'!$C$8-(Volatility^2/2),Volatility))</f>
        <v>71.828058423145507</v>
      </c>
      <c r="Z6" s="11">
        <f ca="1">Y6*EXP(_xlfn.NORM.INV(RAND(),'Projection Engine'!$C$8-(Volatility^2/2),Volatility))</f>
        <v>82.119828019151257</v>
      </c>
      <c r="AA6" s="11">
        <f ca="1">Z6*EXP(_xlfn.NORM.INV(RAND(),'Projection Engine'!$C$8-(Volatility^2/2),Volatility))</f>
        <v>95.795504174433006</v>
      </c>
      <c r="AB6" s="11">
        <f ca="1">AA6*EXP(_xlfn.NORM.INV(RAND(),'Projection Engine'!$C$8-(Volatility^2/2),Volatility))</f>
        <v>94.979625072530823</v>
      </c>
      <c r="AC6" s="11">
        <f ca="1">AB6*EXP(_xlfn.NORM.INV(RAND(),'Projection Engine'!$C$8-(Volatility^2/2),Volatility))</f>
        <v>90.080387045733019</v>
      </c>
      <c r="AD6" s="11">
        <f ca="1">AC6*EXP(_xlfn.NORM.INV(RAND(),'Projection Engine'!$C$8-(Volatility^2/2),Volatility))</f>
        <v>110.502691751969</v>
      </c>
      <c r="AE6" s="11">
        <f ca="1">AD6*EXP(_xlfn.NORM.INV(RAND(),'Projection Engine'!$C$8-(Volatility^2/2),Volatility))</f>
        <v>164.37244173863317</v>
      </c>
      <c r="AF6" s="11">
        <f ca="1">AE6*EXP(_xlfn.NORM.INV(RAND(),'Projection Engine'!$C$8-(Volatility^2/2),Volatility))</f>
        <v>168.58505006559756</v>
      </c>
      <c r="AG6" s="11">
        <f ca="1">AF6*EXP(_xlfn.NORM.INV(RAND(),'Projection Engine'!$C$8-(Volatility^2/2),Volatility))</f>
        <v>156.06259891740331</v>
      </c>
    </row>
    <row r="7" spans="2:33" x14ac:dyDescent="0.25">
      <c r="B7" t="s">
        <v>70</v>
      </c>
      <c r="C7" s="11">
        <f t="shared" si="0"/>
        <v>26</v>
      </c>
      <c r="D7" s="11">
        <f ca="1">C7*EXP(_xlfn.NORM.INV(RAND(),'Projection Engine'!$C$8-(Volatility^2/2),Volatility))</f>
        <v>24.904718210979585</v>
      </c>
      <c r="E7" s="11">
        <f ca="1">D7*EXP(_xlfn.NORM.INV(RAND(),'Projection Engine'!$C$8-(Volatility^2/2),Volatility))</f>
        <v>29.513623550155078</v>
      </c>
      <c r="F7" s="11">
        <f ca="1">E7*EXP(_xlfn.NORM.INV(RAND(),'Projection Engine'!$C$8-(Volatility^2/2),Volatility))</f>
        <v>31.2748788526285</v>
      </c>
      <c r="G7" s="11">
        <f ca="1">F7*EXP(_xlfn.NORM.INV(RAND(),'Projection Engine'!$C$8-(Volatility^2/2),Volatility))</f>
        <v>38.407832883445046</v>
      </c>
      <c r="H7" s="11">
        <f ca="1">G7*EXP(_xlfn.NORM.INV(RAND(),'Projection Engine'!$C$8-(Volatility^2/2),Volatility))</f>
        <v>47.279458845004363</v>
      </c>
      <c r="I7" s="11">
        <f ca="1">H7*EXP(_xlfn.NORM.INV(RAND(),'Projection Engine'!$C$8-(Volatility^2/2),Volatility))</f>
        <v>61.097206589887918</v>
      </c>
      <c r="J7" s="11">
        <f ca="1">I7*EXP(_xlfn.NORM.INV(RAND(),'Projection Engine'!$C$8-(Volatility^2/2),Volatility))</f>
        <v>65.710665565354958</v>
      </c>
      <c r="K7" s="11">
        <f ca="1">J7*EXP(_xlfn.NORM.INV(RAND(),'Projection Engine'!$C$8-(Volatility^2/2),Volatility))</f>
        <v>77.59497538766604</v>
      </c>
      <c r="L7" s="11">
        <f ca="1">K7*EXP(_xlfn.NORM.INV(RAND(),'Projection Engine'!$C$8-(Volatility^2/2),Volatility))</f>
        <v>69.15180253989945</v>
      </c>
      <c r="M7" s="11">
        <f ca="1">L7*EXP(_xlfn.NORM.INV(RAND(),'Projection Engine'!$C$8-(Volatility^2/2),Volatility))</f>
        <v>64.859025796668277</v>
      </c>
      <c r="N7" s="11">
        <f ca="1">M7*EXP(_xlfn.NORM.INV(RAND(),'Projection Engine'!$C$8-(Volatility^2/2),Volatility))</f>
        <v>75.608148278337467</v>
      </c>
      <c r="O7" s="11">
        <f ca="1">N7*EXP(_xlfn.NORM.INV(RAND(),'Projection Engine'!$C$8-(Volatility^2/2),Volatility))</f>
        <v>120.15579631785282</v>
      </c>
      <c r="P7" s="11">
        <f ca="1">O7*EXP(_xlfn.NORM.INV(RAND(),'Projection Engine'!$C$8-(Volatility^2/2),Volatility))</f>
        <v>135.17165722209484</v>
      </c>
      <c r="Q7" s="11">
        <f ca="1">P7*EXP(_xlfn.NORM.INV(RAND(),'Projection Engine'!$C$8-(Volatility^2/2),Volatility))</f>
        <v>150.57660976385904</v>
      </c>
      <c r="R7" s="11">
        <f ca="1">Q7*EXP(_xlfn.NORM.INV(RAND(),'Projection Engine'!$C$8-(Volatility^2/2),Volatility))</f>
        <v>126.13925915018172</v>
      </c>
      <c r="S7" s="11">
        <f ca="1">R7*EXP(_xlfn.NORM.INV(RAND(),'Projection Engine'!$C$8-(Volatility^2/2),Volatility))</f>
        <v>135.12183625823957</v>
      </c>
      <c r="T7" s="11">
        <f ca="1">S7*EXP(_xlfn.NORM.INV(RAND(),'Projection Engine'!$C$8-(Volatility^2/2),Volatility))</f>
        <v>157.0997191133674</v>
      </c>
      <c r="U7" s="11">
        <f ca="1">T7*EXP(_xlfn.NORM.INV(RAND(),'Projection Engine'!$C$8-(Volatility^2/2),Volatility))</f>
        <v>166.15257843385248</v>
      </c>
      <c r="V7" s="11">
        <f ca="1">U7*EXP(_xlfn.NORM.INV(RAND(),'Projection Engine'!$C$8-(Volatility^2/2),Volatility))</f>
        <v>178.22142832583273</v>
      </c>
      <c r="W7" s="11">
        <f ca="1">V7*EXP(_xlfn.NORM.INV(RAND(),'Projection Engine'!$C$8-(Volatility^2/2),Volatility))</f>
        <v>170.52832156141659</v>
      </c>
      <c r="X7" s="11">
        <f ca="1">W7*EXP(_xlfn.NORM.INV(RAND(),'Projection Engine'!$C$8-(Volatility^2/2),Volatility))</f>
        <v>179.91947365692891</v>
      </c>
      <c r="Y7" s="11">
        <f ca="1">X7*EXP(_xlfn.NORM.INV(RAND(),'Projection Engine'!$C$8-(Volatility^2/2),Volatility))</f>
        <v>198.09555209425113</v>
      </c>
      <c r="Z7" s="11">
        <f ca="1">Y7*EXP(_xlfn.NORM.INV(RAND(),'Projection Engine'!$C$8-(Volatility^2/2),Volatility))</f>
        <v>199.18454867647247</v>
      </c>
      <c r="AA7" s="11">
        <f ca="1">Z7*EXP(_xlfn.NORM.INV(RAND(),'Projection Engine'!$C$8-(Volatility^2/2),Volatility))</f>
        <v>227.57624732146149</v>
      </c>
      <c r="AB7" s="11">
        <f ca="1">AA7*EXP(_xlfn.NORM.INV(RAND(),'Projection Engine'!$C$8-(Volatility^2/2),Volatility))</f>
        <v>265.1779269034937</v>
      </c>
      <c r="AC7" s="11">
        <f ca="1">AB7*EXP(_xlfn.NORM.INV(RAND(),'Projection Engine'!$C$8-(Volatility^2/2),Volatility))</f>
        <v>269.83019926525424</v>
      </c>
      <c r="AD7" s="11">
        <f ca="1">AC7*EXP(_xlfn.NORM.INV(RAND(),'Projection Engine'!$C$8-(Volatility^2/2),Volatility))</f>
        <v>325.8713816580933</v>
      </c>
      <c r="AE7" s="11">
        <f ca="1">AD7*EXP(_xlfn.NORM.INV(RAND(),'Projection Engine'!$C$8-(Volatility^2/2),Volatility))</f>
        <v>317.75301181401971</v>
      </c>
      <c r="AF7" s="11">
        <f ca="1">AE7*EXP(_xlfn.NORM.INV(RAND(),'Projection Engine'!$C$8-(Volatility^2/2),Volatility))</f>
        <v>363.84944699005416</v>
      </c>
      <c r="AG7" s="11">
        <f ca="1">AF7*EXP(_xlfn.NORM.INV(RAND(),'Projection Engine'!$C$8-(Volatility^2/2),Volatility))</f>
        <v>533.34160332714475</v>
      </c>
    </row>
    <row r="8" spans="2:33" x14ac:dyDescent="0.25">
      <c r="B8" t="s">
        <v>71</v>
      </c>
      <c r="C8" s="11">
        <f t="shared" si="0"/>
        <v>26</v>
      </c>
      <c r="D8" s="11">
        <f ca="1">C8*EXP(_xlfn.NORM.INV(RAND(),'Projection Engine'!$C$8-(Volatility^2/2),Volatility))</f>
        <v>27.472083634541622</v>
      </c>
      <c r="E8" s="11">
        <f ca="1">D8*EXP(_xlfn.NORM.INV(RAND(),'Projection Engine'!$C$8-(Volatility^2/2),Volatility))</f>
        <v>25.922749092731419</v>
      </c>
      <c r="F8" s="11">
        <f ca="1">E8*EXP(_xlfn.NORM.INV(RAND(),'Projection Engine'!$C$8-(Volatility^2/2),Volatility))</f>
        <v>28.335594099278975</v>
      </c>
      <c r="G8" s="11">
        <f ca="1">F8*EXP(_xlfn.NORM.INV(RAND(),'Projection Engine'!$C$8-(Volatility^2/2),Volatility))</f>
        <v>36.894446904989159</v>
      </c>
      <c r="H8" s="11">
        <f ca="1">G8*EXP(_xlfn.NORM.INV(RAND(),'Projection Engine'!$C$8-(Volatility^2/2),Volatility))</f>
        <v>47.886408212959665</v>
      </c>
      <c r="I8" s="11">
        <f ca="1">H8*EXP(_xlfn.NORM.INV(RAND(),'Projection Engine'!$C$8-(Volatility^2/2),Volatility))</f>
        <v>52.453138963348152</v>
      </c>
      <c r="J8" s="11">
        <f ca="1">I8*EXP(_xlfn.NORM.INV(RAND(),'Projection Engine'!$C$8-(Volatility^2/2),Volatility))</f>
        <v>59.616488173109943</v>
      </c>
      <c r="K8" s="11">
        <f ca="1">J8*EXP(_xlfn.NORM.INV(RAND(),'Projection Engine'!$C$8-(Volatility^2/2),Volatility))</f>
        <v>58.221332936612384</v>
      </c>
      <c r="L8" s="11">
        <f ca="1">K8*EXP(_xlfn.NORM.INV(RAND(),'Projection Engine'!$C$8-(Volatility^2/2),Volatility))</f>
        <v>73.054174009069939</v>
      </c>
      <c r="M8" s="11">
        <f ca="1">L8*EXP(_xlfn.NORM.INV(RAND(),'Projection Engine'!$C$8-(Volatility^2/2),Volatility))</f>
        <v>84.622885149561128</v>
      </c>
      <c r="N8" s="11">
        <f ca="1">M8*EXP(_xlfn.NORM.INV(RAND(),'Projection Engine'!$C$8-(Volatility^2/2),Volatility))</f>
        <v>87.647220262065048</v>
      </c>
      <c r="O8" s="11">
        <f ca="1">N8*EXP(_xlfn.NORM.INV(RAND(),'Projection Engine'!$C$8-(Volatility^2/2),Volatility))</f>
        <v>93.668500082867681</v>
      </c>
      <c r="P8" s="11">
        <f ca="1">O8*EXP(_xlfn.NORM.INV(RAND(),'Projection Engine'!$C$8-(Volatility^2/2),Volatility))</f>
        <v>95.822691168876702</v>
      </c>
      <c r="Q8" s="11">
        <f ca="1">P8*EXP(_xlfn.NORM.INV(RAND(),'Projection Engine'!$C$8-(Volatility^2/2),Volatility))</f>
        <v>84.739836930739415</v>
      </c>
      <c r="R8" s="11">
        <f ca="1">Q8*EXP(_xlfn.NORM.INV(RAND(),'Projection Engine'!$C$8-(Volatility^2/2),Volatility))</f>
        <v>86.90817489644536</v>
      </c>
      <c r="S8" s="11">
        <f ca="1">R8*EXP(_xlfn.NORM.INV(RAND(),'Projection Engine'!$C$8-(Volatility^2/2),Volatility))</f>
        <v>95.997318130611717</v>
      </c>
      <c r="T8" s="11">
        <f ca="1">S8*EXP(_xlfn.NORM.INV(RAND(),'Projection Engine'!$C$8-(Volatility^2/2),Volatility))</f>
        <v>106.37378667503511</v>
      </c>
      <c r="U8" s="11">
        <f ca="1">T8*EXP(_xlfn.NORM.INV(RAND(),'Projection Engine'!$C$8-(Volatility^2/2),Volatility))</f>
        <v>164.23243002021661</v>
      </c>
      <c r="V8" s="11">
        <f ca="1">U8*EXP(_xlfn.NORM.INV(RAND(),'Projection Engine'!$C$8-(Volatility^2/2),Volatility))</f>
        <v>206.42002555434772</v>
      </c>
      <c r="W8" s="11">
        <f ca="1">V8*EXP(_xlfn.NORM.INV(RAND(),'Projection Engine'!$C$8-(Volatility^2/2),Volatility))</f>
        <v>179.61790127611351</v>
      </c>
      <c r="X8" s="11">
        <f ca="1">W8*EXP(_xlfn.NORM.INV(RAND(),'Projection Engine'!$C$8-(Volatility^2/2),Volatility))</f>
        <v>172.20837385551116</v>
      </c>
      <c r="Y8" s="11">
        <f ca="1">X8*EXP(_xlfn.NORM.INV(RAND(),'Projection Engine'!$C$8-(Volatility^2/2),Volatility))</f>
        <v>128.04233827415808</v>
      </c>
      <c r="Z8" s="11">
        <f ca="1">Y8*EXP(_xlfn.NORM.INV(RAND(),'Projection Engine'!$C$8-(Volatility^2/2),Volatility))</f>
        <v>151.70360536285352</v>
      </c>
      <c r="AA8" s="11">
        <f ca="1">Z8*EXP(_xlfn.NORM.INV(RAND(),'Projection Engine'!$C$8-(Volatility^2/2),Volatility))</f>
        <v>158.79069790504818</v>
      </c>
      <c r="AB8" s="11">
        <f ca="1">AA8*EXP(_xlfn.NORM.INV(RAND(),'Projection Engine'!$C$8-(Volatility^2/2),Volatility))</f>
        <v>151.92936421775406</v>
      </c>
      <c r="AC8" s="11">
        <f ca="1">AB8*EXP(_xlfn.NORM.INV(RAND(),'Projection Engine'!$C$8-(Volatility^2/2),Volatility))</f>
        <v>165.80741901001556</v>
      </c>
      <c r="AD8" s="11">
        <f ca="1">AC8*EXP(_xlfn.NORM.INV(RAND(),'Projection Engine'!$C$8-(Volatility^2/2),Volatility))</f>
        <v>185.12260711440317</v>
      </c>
      <c r="AE8" s="11">
        <f ca="1">AD8*EXP(_xlfn.NORM.INV(RAND(),'Projection Engine'!$C$8-(Volatility^2/2),Volatility))</f>
        <v>167.8273042853159</v>
      </c>
      <c r="AF8" s="11">
        <f ca="1">AE8*EXP(_xlfn.NORM.INV(RAND(),'Projection Engine'!$C$8-(Volatility^2/2),Volatility))</f>
        <v>172.40654705194007</v>
      </c>
      <c r="AG8" s="11">
        <f ca="1">AF8*EXP(_xlfn.NORM.INV(RAND(),'Projection Engine'!$C$8-(Volatility^2/2),Volatility))</f>
        <v>157.94601398990673</v>
      </c>
    </row>
    <row r="9" spans="2:33" x14ac:dyDescent="0.25">
      <c r="B9" t="s">
        <v>72</v>
      </c>
      <c r="C9" s="11">
        <f t="shared" si="0"/>
        <v>26</v>
      </c>
      <c r="D9" s="11">
        <f ca="1">C9*EXP(_xlfn.NORM.INV(RAND(),'Projection Engine'!$C$8-(Volatility^2/2),Volatility))</f>
        <v>22.079734089665816</v>
      </c>
      <c r="E9" s="11">
        <f ca="1">D9*EXP(_xlfn.NORM.INV(RAND(),'Projection Engine'!$C$8-(Volatility^2/2),Volatility))</f>
        <v>19.101956484086493</v>
      </c>
      <c r="F9" s="11">
        <f ca="1">E9*EXP(_xlfn.NORM.INV(RAND(),'Projection Engine'!$C$8-(Volatility^2/2),Volatility))</f>
        <v>17.201775214324879</v>
      </c>
      <c r="G9" s="11">
        <f ca="1">F9*EXP(_xlfn.NORM.INV(RAND(),'Projection Engine'!$C$8-(Volatility^2/2),Volatility))</f>
        <v>15.066426840567621</v>
      </c>
      <c r="H9" s="11">
        <f ca="1">G9*EXP(_xlfn.NORM.INV(RAND(),'Projection Engine'!$C$8-(Volatility^2/2),Volatility))</f>
        <v>16.080005796065628</v>
      </c>
      <c r="I9" s="11">
        <f ca="1">H9*EXP(_xlfn.NORM.INV(RAND(),'Projection Engine'!$C$8-(Volatility^2/2),Volatility))</f>
        <v>13.057373224655748</v>
      </c>
      <c r="J9" s="11">
        <f ca="1">I9*EXP(_xlfn.NORM.INV(RAND(),'Projection Engine'!$C$8-(Volatility^2/2),Volatility))</f>
        <v>11.368291285243192</v>
      </c>
      <c r="K9" s="11">
        <f ca="1">J9*EXP(_xlfn.NORM.INV(RAND(),'Projection Engine'!$C$8-(Volatility^2/2),Volatility))</f>
        <v>12.05976530618695</v>
      </c>
      <c r="L9" s="11">
        <f ca="1">K9*EXP(_xlfn.NORM.INV(RAND(),'Projection Engine'!$C$8-(Volatility^2/2),Volatility))</f>
        <v>13.986515411504591</v>
      </c>
      <c r="M9" s="11">
        <f ca="1">L9*EXP(_xlfn.NORM.INV(RAND(),'Projection Engine'!$C$8-(Volatility^2/2),Volatility))</f>
        <v>14.583948030114176</v>
      </c>
      <c r="N9" s="11">
        <f ca="1">M9*EXP(_xlfn.NORM.INV(RAND(),'Projection Engine'!$C$8-(Volatility^2/2),Volatility))</f>
        <v>14.852812050068581</v>
      </c>
      <c r="O9" s="11">
        <f ca="1">N9*EXP(_xlfn.NORM.INV(RAND(),'Projection Engine'!$C$8-(Volatility^2/2),Volatility))</f>
        <v>14.959008971753546</v>
      </c>
      <c r="P9" s="11">
        <f ca="1">O9*EXP(_xlfn.NORM.INV(RAND(),'Projection Engine'!$C$8-(Volatility^2/2),Volatility))</f>
        <v>13.056934353094263</v>
      </c>
      <c r="Q9" s="11">
        <f ca="1">P9*EXP(_xlfn.NORM.INV(RAND(),'Projection Engine'!$C$8-(Volatility^2/2),Volatility))</f>
        <v>12.844606202222991</v>
      </c>
      <c r="R9" s="11">
        <f ca="1">Q9*EXP(_xlfn.NORM.INV(RAND(),'Projection Engine'!$C$8-(Volatility^2/2),Volatility))</f>
        <v>14.311474404756437</v>
      </c>
      <c r="S9" s="11">
        <f ca="1">R9*EXP(_xlfn.NORM.INV(RAND(),'Projection Engine'!$C$8-(Volatility^2/2),Volatility))</f>
        <v>15.602415921973662</v>
      </c>
      <c r="T9" s="11">
        <f ca="1">S9*EXP(_xlfn.NORM.INV(RAND(),'Projection Engine'!$C$8-(Volatility^2/2),Volatility))</f>
        <v>22.47778633038255</v>
      </c>
      <c r="U9" s="11">
        <f ca="1">T9*EXP(_xlfn.NORM.INV(RAND(),'Projection Engine'!$C$8-(Volatility^2/2),Volatility))</f>
        <v>19.959688296309061</v>
      </c>
      <c r="V9" s="11">
        <f ca="1">U9*EXP(_xlfn.NORM.INV(RAND(),'Projection Engine'!$C$8-(Volatility^2/2),Volatility))</f>
        <v>20.193763094025694</v>
      </c>
      <c r="W9" s="11">
        <f ca="1">V9*EXP(_xlfn.NORM.INV(RAND(),'Projection Engine'!$C$8-(Volatility^2/2),Volatility))</f>
        <v>22.495565105845095</v>
      </c>
      <c r="X9" s="11">
        <f ca="1">W9*EXP(_xlfn.NORM.INV(RAND(),'Projection Engine'!$C$8-(Volatility^2/2),Volatility))</f>
        <v>25.416778830262928</v>
      </c>
      <c r="Y9" s="11">
        <f ca="1">X9*EXP(_xlfn.NORM.INV(RAND(),'Projection Engine'!$C$8-(Volatility^2/2),Volatility))</f>
        <v>25.291781218475066</v>
      </c>
      <c r="Z9" s="11">
        <f ca="1">Y9*EXP(_xlfn.NORM.INV(RAND(),'Projection Engine'!$C$8-(Volatility^2/2),Volatility))</f>
        <v>25.556875870893638</v>
      </c>
      <c r="AA9" s="11">
        <f ca="1">Z9*EXP(_xlfn.NORM.INV(RAND(),'Projection Engine'!$C$8-(Volatility^2/2),Volatility))</f>
        <v>24.509835510329719</v>
      </c>
      <c r="AB9" s="11">
        <f ca="1">AA9*EXP(_xlfn.NORM.INV(RAND(),'Projection Engine'!$C$8-(Volatility^2/2),Volatility))</f>
        <v>30.742919784630448</v>
      </c>
      <c r="AC9" s="11">
        <f ca="1">AB9*EXP(_xlfn.NORM.INV(RAND(),'Projection Engine'!$C$8-(Volatility^2/2),Volatility))</f>
        <v>32.477631785452473</v>
      </c>
      <c r="AD9" s="11">
        <f ca="1">AC9*EXP(_xlfn.NORM.INV(RAND(),'Projection Engine'!$C$8-(Volatility^2/2),Volatility))</f>
        <v>40.082286346440128</v>
      </c>
      <c r="AE9" s="11">
        <f ca="1">AD9*EXP(_xlfn.NORM.INV(RAND(),'Projection Engine'!$C$8-(Volatility^2/2),Volatility))</f>
        <v>41.261839161080289</v>
      </c>
      <c r="AF9" s="11">
        <f ca="1">AE9*EXP(_xlfn.NORM.INV(RAND(),'Projection Engine'!$C$8-(Volatility^2/2),Volatility))</f>
        <v>48.997055985725524</v>
      </c>
      <c r="AG9" s="11">
        <f ca="1">AF9*EXP(_xlfn.NORM.INV(RAND(),'Projection Engine'!$C$8-(Volatility^2/2),Volatility))</f>
        <v>50.553626424396533</v>
      </c>
    </row>
    <row r="10" spans="2:33" x14ac:dyDescent="0.25">
      <c r="B10" t="s">
        <v>73</v>
      </c>
      <c r="C10" s="11">
        <f t="shared" si="0"/>
        <v>26</v>
      </c>
      <c r="D10" s="11">
        <f ca="1">C10*EXP(_xlfn.NORM.INV(RAND(),'Projection Engine'!$C$8-(Volatility^2/2),Volatility))</f>
        <v>30.060030356511358</v>
      </c>
      <c r="E10" s="11">
        <f ca="1">D10*EXP(_xlfn.NORM.INV(RAND(),'Projection Engine'!$C$8-(Volatility^2/2),Volatility))</f>
        <v>34.004230566752163</v>
      </c>
      <c r="F10" s="11">
        <f ca="1">E10*EXP(_xlfn.NORM.INV(RAND(),'Projection Engine'!$C$8-(Volatility^2/2),Volatility))</f>
        <v>21.292796231704191</v>
      </c>
      <c r="G10" s="11">
        <f ca="1">F10*EXP(_xlfn.NORM.INV(RAND(),'Projection Engine'!$C$8-(Volatility^2/2),Volatility))</f>
        <v>22.646571708912667</v>
      </c>
      <c r="H10" s="11">
        <f ca="1">G10*EXP(_xlfn.NORM.INV(RAND(),'Projection Engine'!$C$8-(Volatility^2/2),Volatility))</f>
        <v>28.750292911849062</v>
      </c>
      <c r="I10" s="11">
        <f ca="1">H10*EXP(_xlfn.NORM.INV(RAND(),'Projection Engine'!$C$8-(Volatility^2/2),Volatility))</f>
        <v>31.396197597012474</v>
      </c>
      <c r="J10" s="11">
        <f ca="1">I10*EXP(_xlfn.NORM.INV(RAND(),'Projection Engine'!$C$8-(Volatility^2/2),Volatility))</f>
        <v>31.625559068470821</v>
      </c>
      <c r="K10" s="11">
        <f ca="1">J10*EXP(_xlfn.NORM.INV(RAND(),'Projection Engine'!$C$8-(Volatility^2/2),Volatility))</f>
        <v>32.946134246701327</v>
      </c>
      <c r="L10" s="11">
        <f ca="1">K10*EXP(_xlfn.NORM.INV(RAND(),'Projection Engine'!$C$8-(Volatility^2/2),Volatility))</f>
        <v>37.656544772710795</v>
      </c>
      <c r="M10" s="11">
        <f ca="1">L10*EXP(_xlfn.NORM.INV(RAND(),'Projection Engine'!$C$8-(Volatility^2/2),Volatility))</f>
        <v>27.674055734789505</v>
      </c>
      <c r="N10" s="11">
        <f ca="1">M10*EXP(_xlfn.NORM.INV(RAND(),'Projection Engine'!$C$8-(Volatility^2/2),Volatility))</f>
        <v>25.741811485389793</v>
      </c>
      <c r="O10" s="11">
        <f ca="1">N10*EXP(_xlfn.NORM.INV(RAND(),'Projection Engine'!$C$8-(Volatility^2/2),Volatility))</f>
        <v>31.375455326194892</v>
      </c>
      <c r="P10" s="11">
        <f ca="1">O10*EXP(_xlfn.NORM.INV(RAND(),'Projection Engine'!$C$8-(Volatility^2/2),Volatility))</f>
        <v>28.756575598055239</v>
      </c>
      <c r="Q10" s="11">
        <f ca="1">P10*EXP(_xlfn.NORM.INV(RAND(),'Projection Engine'!$C$8-(Volatility^2/2),Volatility))</f>
        <v>27.588429977910202</v>
      </c>
      <c r="R10" s="11">
        <f ca="1">Q10*EXP(_xlfn.NORM.INV(RAND(),'Projection Engine'!$C$8-(Volatility^2/2),Volatility))</f>
        <v>33.027850581503721</v>
      </c>
      <c r="S10" s="11">
        <f ca="1">R10*EXP(_xlfn.NORM.INV(RAND(),'Projection Engine'!$C$8-(Volatility^2/2),Volatility))</f>
        <v>29.250829085715367</v>
      </c>
      <c r="T10" s="11">
        <f ca="1">S10*EXP(_xlfn.NORM.INV(RAND(),'Projection Engine'!$C$8-(Volatility^2/2),Volatility))</f>
        <v>35.803010684055842</v>
      </c>
      <c r="U10" s="11">
        <f ca="1">T10*EXP(_xlfn.NORM.INV(RAND(),'Projection Engine'!$C$8-(Volatility^2/2),Volatility))</f>
        <v>34.954989559753727</v>
      </c>
      <c r="V10" s="11">
        <f ca="1">U10*EXP(_xlfn.NORM.INV(RAND(),'Projection Engine'!$C$8-(Volatility^2/2),Volatility))</f>
        <v>39.650951024272011</v>
      </c>
      <c r="W10" s="11">
        <f ca="1">V10*EXP(_xlfn.NORM.INV(RAND(),'Projection Engine'!$C$8-(Volatility^2/2),Volatility))</f>
        <v>34.02755924063684</v>
      </c>
      <c r="X10" s="11">
        <f ca="1">W10*EXP(_xlfn.NORM.INV(RAND(),'Projection Engine'!$C$8-(Volatility^2/2),Volatility))</f>
        <v>49.52164436867001</v>
      </c>
      <c r="Y10" s="11">
        <f ca="1">X10*EXP(_xlfn.NORM.INV(RAND(),'Projection Engine'!$C$8-(Volatility^2/2),Volatility))</f>
        <v>56.179535990726748</v>
      </c>
      <c r="Z10" s="11">
        <f ca="1">Y10*EXP(_xlfn.NORM.INV(RAND(),'Projection Engine'!$C$8-(Volatility^2/2),Volatility))</f>
        <v>59.178722538527438</v>
      </c>
      <c r="AA10" s="11">
        <f ca="1">Z10*EXP(_xlfn.NORM.INV(RAND(),'Projection Engine'!$C$8-(Volatility^2/2),Volatility))</f>
        <v>66.72596288658842</v>
      </c>
      <c r="AB10" s="11">
        <f ca="1">AA10*EXP(_xlfn.NORM.INV(RAND(),'Projection Engine'!$C$8-(Volatility^2/2),Volatility))</f>
        <v>66.559278812214615</v>
      </c>
      <c r="AC10" s="11">
        <f ca="1">AB10*EXP(_xlfn.NORM.INV(RAND(),'Projection Engine'!$C$8-(Volatility^2/2),Volatility))</f>
        <v>81.58909813124211</v>
      </c>
      <c r="AD10" s="11">
        <f ca="1">AC10*EXP(_xlfn.NORM.INV(RAND(),'Projection Engine'!$C$8-(Volatility^2/2),Volatility))</f>
        <v>83.45852230689934</v>
      </c>
      <c r="AE10" s="11">
        <f ca="1">AD10*EXP(_xlfn.NORM.INV(RAND(),'Projection Engine'!$C$8-(Volatility^2/2),Volatility))</f>
        <v>88.794723163144567</v>
      </c>
      <c r="AF10" s="11">
        <f ca="1">AE10*EXP(_xlfn.NORM.INV(RAND(),'Projection Engine'!$C$8-(Volatility^2/2),Volatility))</f>
        <v>89.061915305234024</v>
      </c>
      <c r="AG10" s="11">
        <f ca="1">AF10*EXP(_xlfn.NORM.INV(RAND(),'Projection Engine'!$C$8-(Volatility^2/2),Volatility))</f>
        <v>108.62273905258199</v>
      </c>
    </row>
    <row r="11" spans="2:33" x14ac:dyDescent="0.25">
      <c r="B11" t="s">
        <v>74</v>
      </c>
      <c r="C11" s="11">
        <f t="shared" si="0"/>
        <v>26</v>
      </c>
      <c r="D11" s="11">
        <f ca="1">C11*EXP(_xlfn.NORM.INV(RAND(),'Projection Engine'!$C$8-(Volatility^2/2),Volatility))</f>
        <v>20.938478018772781</v>
      </c>
      <c r="E11" s="11">
        <f ca="1">D11*EXP(_xlfn.NORM.INV(RAND(),'Projection Engine'!$C$8-(Volatility^2/2),Volatility))</f>
        <v>24.525697128130464</v>
      </c>
      <c r="F11" s="11">
        <f ca="1">E11*EXP(_xlfn.NORM.INV(RAND(),'Projection Engine'!$C$8-(Volatility^2/2),Volatility))</f>
        <v>22.382922620349884</v>
      </c>
      <c r="G11" s="11">
        <f ca="1">F11*EXP(_xlfn.NORM.INV(RAND(),'Projection Engine'!$C$8-(Volatility^2/2),Volatility))</f>
        <v>22.834665154975525</v>
      </c>
      <c r="H11" s="11">
        <f ca="1">G11*EXP(_xlfn.NORM.INV(RAND(),'Projection Engine'!$C$8-(Volatility^2/2),Volatility))</f>
        <v>27.783836843737358</v>
      </c>
      <c r="I11" s="11">
        <f ca="1">H11*EXP(_xlfn.NORM.INV(RAND(),'Projection Engine'!$C$8-(Volatility^2/2),Volatility))</f>
        <v>27.459054654182758</v>
      </c>
      <c r="J11" s="11">
        <f ca="1">I11*EXP(_xlfn.NORM.INV(RAND(),'Projection Engine'!$C$8-(Volatility^2/2),Volatility))</f>
        <v>28.76165521477315</v>
      </c>
      <c r="K11" s="11">
        <f ca="1">J11*EXP(_xlfn.NORM.INV(RAND(),'Projection Engine'!$C$8-(Volatility^2/2),Volatility))</f>
        <v>33.10460418358214</v>
      </c>
      <c r="L11" s="11">
        <f ca="1">K11*EXP(_xlfn.NORM.INV(RAND(),'Projection Engine'!$C$8-(Volatility^2/2),Volatility))</f>
        <v>27.915039322812792</v>
      </c>
      <c r="M11" s="11">
        <f ca="1">L11*EXP(_xlfn.NORM.INV(RAND(),'Projection Engine'!$C$8-(Volatility^2/2),Volatility))</f>
        <v>30.663274362836987</v>
      </c>
      <c r="N11" s="11">
        <f ca="1">M11*EXP(_xlfn.NORM.INV(RAND(),'Projection Engine'!$C$8-(Volatility^2/2),Volatility))</f>
        <v>28.123059377064639</v>
      </c>
      <c r="O11" s="11">
        <f ca="1">N11*EXP(_xlfn.NORM.INV(RAND(),'Projection Engine'!$C$8-(Volatility^2/2),Volatility))</f>
        <v>25.216049029814283</v>
      </c>
      <c r="P11" s="11">
        <f ca="1">O11*EXP(_xlfn.NORM.INV(RAND(),'Projection Engine'!$C$8-(Volatility^2/2),Volatility))</f>
        <v>26.386898195419111</v>
      </c>
      <c r="Q11" s="11">
        <f ca="1">P11*EXP(_xlfn.NORM.INV(RAND(),'Projection Engine'!$C$8-(Volatility^2/2),Volatility))</f>
        <v>24.641314280488135</v>
      </c>
      <c r="R11" s="11">
        <f ca="1">Q11*EXP(_xlfn.NORM.INV(RAND(),'Projection Engine'!$C$8-(Volatility^2/2),Volatility))</f>
        <v>27.886587548175843</v>
      </c>
      <c r="S11" s="11">
        <f ca="1">R11*EXP(_xlfn.NORM.INV(RAND(),'Projection Engine'!$C$8-(Volatility^2/2),Volatility))</f>
        <v>31.934513106242893</v>
      </c>
      <c r="T11" s="11">
        <f ca="1">S11*EXP(_xlfn.NORM.INV(RAND(),'Projection Engine'!$C$8-(Volatility^2/2),Volatility))</f>
        <v>32.879996363507217</v>
      </c>
      <c r="U11" s="11">
        <f ca="1">T11*EXP(_xlfn.NORM.INV(RAND(),'Projection Engine'!$C$8-(Volatility^2/2),Volatility))</f>
        <v>33.399577946152164</v>
      </c>
      <c r="V11" s="11">
        <f ca="1">U11*EXP(_xlfn.NORM.INV(RAND(),'Projection Engine'!$C$8-(Volatility^2/2),Volatility))</f>
        <v>43.242397009629684</v>
      </c>
      <c r="W11" s="11">
        <f ca="1">V11*EXP(_xlfn.NORM.INV(RAND(),'Projection Engine'!$C$8-(Volatility^2/2),Volatility))</f>
        <v>45.738015411560234</v>
      </c>
      <c r="X11" s="11">
        <f ca="1">W11*EXP(_xlfn.NORM.INV(RAND(),'Projection Engine'!$C$8-(Volatility^2/2),Volatility))</f>
        <v>44.360444798343686</v>
      </c>
      <c r="Y11" s="11">
        <f ca="1">X11*EXP(_xlfn.NORM.INV(RAND(),'Projection Engine'!$C$8-(Volatility^2/2),Volatility))</f>
        <v>34.238229831346672</v>
      </c>
      <c r="Z11" s="11">
        <f ca="1">Y11*EXP(_xlfn.NORM.INV(RAND(),'Projection Engine'!$C$8-(Volatility^2/2),Volatility))</f>
        <v>37.30990176927817</v>
      </c>
      <c r="AA11" s="11">
        <f ca="1">Z11*EXP(_xlfn.NORM.INV(RAND(),'Projection Engine'!$C$8-(Volatility^2/2),Volatility))</f>
        <v>36.363141803310789</v>
      </c>
      <c r="AB11" s="11">
        <f ca="1">AA11*EXP(_xlfn.NORM.INV(RAND(),'Projection Engine'!$C$8-(Volatility^2/2),Volatility))</f>
        <v>50.526919941918962</v>
      </c>
      <c r="AC11" s="11">
        <f ca="1">AB11*EXP(_xlfn.NORM.INV(RAND(),'Projection Engine'!$C$8-(Volatility^2/2),Volatility))</f>
        <v>61.343982609603394</v>
      </c>
      <c r="AD11" s="11">
        <f ca="1">AC11*EXP(_xlfn.NORM.INV(RAND(),'Projection Engine'!$C$8-(Volatility^2/2),Volatility))</f>
        <v>71.486728202928902</v>
      </c>
      <c r="AE11" s="11">
        <f ca="1">AD11*EXP(_xlfn.NORM.INV(RAND(),'Projection Engine'!$C$8-(Volatility^2/2),Volatility))</f>
        <v>91.193739851644764</v>
      </c>
      <c r="AF11" s="11">
        <f ca="1">AE11*EXP(_xlfn.NORM.INV(RAND(),'Projection Engine'!$C$8-(Volatility^2/2),Volatility))</f>
        <v>100.96858830547539</v>
      </c>
      <c r="AG11" s="11">
        <f ca="1">AF11*EXP(_xlfn.NORM.INV(RAND(),'Projection Engine'!$C$8-(Volatility^2/2),Volatility))</f>
        <v>103.56953424820288</v>
      </c>
    </row>
    <row r="12" spans="2:33" x14ac:dyDescent="0.25">
      <c r="B12" t="s">
        <v>75</v>
      </c>
      <c r="C12" s="11">
        <f t="shared" si="0"/>
        <v>26</v>
      </c>
      <c r="D12" s="11">
        <f ca="1">C12*EXP(_xlfn.NORM.INV(RAND(),'Projection Engine'!$C$8-(Volatility^2/2),Volatility))</f>
        <v>20.602393914261686</v>
      </c>
      <c r="E12" s="11">
        <f ca="1">D12*EXP(_xlfn.NORM.INV(RAND(),'Projection Engine'!$C$8-(Volatility^2/2),Volatility))</f>
        <v>18.609572602150582</v>
      </c>
      <c r="F12" s="11">
        <f ca="1">E12*EXP(_xlfn.NORM.INV(RAND(),'Projection Engine'!$C$8-(Volatility^2/2),Volatility))</f>
        <v>15.448746764073816</v>
      </c>
      <c r="G12" s="11">
        <f ca="1">F12*EXP(_xlfn.NORM.INV(RAND(),'Projection Engine'!$C$8-(Volatility^2/2),Volatility))</f>
        <v>12.89458552707122</v>
      </c>
      <c r="H12" s="11">
        <f ca="1">G12*EXP(_xlfn.NORM.INV(RAND(),'Projection Engine'!$C$8-(Volatility^2/2),Volatility))</f>
        <v>17.0042350556777</v>
      </c>
      <c r="I12" s="11">
        <f ca="1">H12*EXP(_xlfn.NORM.INV(RAND(),'Projection Engine'!$C$8-(Volatility^2/2),Volatility))</f>
        <v>21.724845639619737</v>
      </c>
      <c r="J12" s="11">
        <f ca="1">I12*EXP(_xlfn.NORM.INV(RAND(),'Projection Engine'!$C$8-(Volatility^2/2),Volatility))</f>
        <v>17.68025164202226</v>
      </c>
      <c r="K12" s="11">
        <f ca="1">J12*EXP(_xlfn.NORM.INV(RAND(),'Projection Engine'!$C$8-(Volatility^2/2),Volatility))</f>
        <v>29.614002776194635</v>
      </c>
      <c r="L12" s="11">
        <f ca="1">K12*EXP(_xlfn.NORM.INV(RAND(),'Projection Engine'!$C$8-(Volatility^2/2),Volatility))</f>
        <v>30.838795838240515</v>
      </c>
      <c r="M12" s="11">
        <f ca="1">L12*EXP(_xlfn.NORM.INV(RAND(),'Projection Engine'!$C$8-(Volatility^2/2),Volatility))</f>
        <v>42.495406147604577</v>
      </c>
      <c r="N12" s="11">
        <f ca="1">M12*EXP(_xlfn.NORM.INV(RAND(),'Projection Engine'!$C$8-(Volatility^2/2),Volatility))</f>
        <v>30.933865388080402</v>
      </c>
      <c r="O12" s="11">
        <f ca="1">N12*EXP(_xlfn.NORM.INV(RAND(),'Projection Engine'!$C$8-(Volatility^2/2),Volatility))</f>
        <v>34.591069729067236</v>
      </c>
      <c r="P12" s="11">
        <f ca="1">O12*EXP(_xlfn.NORM.INV(RAND(),'Projection Engine'!$C$8-(Volatility^2/2),Volatility))</f>
        <v>38.916446375234251</v>
      </c>
      <c r="Q12" s="11">
        <f ca="1">P12*EXP(_xlfn.NORM.INV(RAND(),'Projection Engine'!$C$8-(Volatility^2/2),Volatility))</f>
        <v>46.405738277201472</v>
      </c>
      <c r="R12" s="11">
        <f ca="1">Q12*EXP(_xlfn.NORM.INV(RAND(),'Projection Engine'!$C$8-(Volatility^2/2),Volatility))</f>
        <v>41.610925149660524</v>
      </c>
      <c r="S12" s="11">
        <f ca="1">R12*EXP(_xlfn.NORM.INV(RAND(),'Projection Engine'!$C$8-(Volatility^2/2),Volatility))</f>
        <v>41.402303942885069</v>
      </c>
      <c r="T12" s="11">
        <f ca="1">S12*EXP(_xlfn.NORM.INV(RAND(),'Projection Engine'!$C$8-(Volatility^2/2),Volatility))</f>
        <v>35.994867450196061</v>
      </c>
      <c r="U12" s="11">
        <f ca="1">T12*EXP(_xlfn.NORM.INV(RAND(),'Projection Engine'!$C$8-(Volatility^2/2),Volatility))</f>
        <v>41.447792372413716</v>
      </c>
      <c r="V12" s="11">
        <f ca="1">U12*EXP(_xlfn.NORM.INV(RAND(),'Projection Engine'!$C$8-(Volatility^2/2),Volatility))</f>
        <v>36.580023929282106</v>
      </c>
      <c r="W12" s="11">
        <f ca="1">V12*EXP(_xlfn.NORM.INV(RAND(),'Projection Engine'!$C$8-(Volatility^2/2),Volatility))</f>
        <v>50.444395455264022</v>
      </c>
      <c r="X12" s="11">
        <f ca="1">W12*EXP(_xlfn.NORM.INV(RAND(),'Projection Engine'!$C$8-(Volatility^2/2),Volatility))</f>
        <v>48.998970809143302</v>
      </c>
      <c r="Y12" s="11">
        <f ca="1">X12*EXP(_xlfn.NORM.INV(RAND(),'Projection Engine'!$C$8-(Volatility^2/2),Volatility))</f>
        <v>45.480352557634497</v>
      </c>
      <c r="Z12" s="11">
        <f ca="1">Y12*EXP(_xlfn.NORM.INV(RAND(),'Projection Engine'!$C$8-(Volatility^2/2),Volatility))</f>
        <v>50.943685448422954</v>
      </c>
      <c r="AA12" s="11">
        <f ca="1">Z12*EXP(_xlfn.NORM.INV(RAND(),'Projection Engine'!$C$8-(Volatility^2/2),Volatility))</f>
        <v>55.72436802560479</v>
      </c>
      <c r="AB12" s="11">
        <f ca="1">AA12*EXP(_xlfn.NORM.INV(RAND(),'Projection Engine'!$C$8-(Volatility^2/2),Volatility))</f>
        <v>44.839996947318859</v>
      </c>
      <c r="AC12" s="11">
        <f ca="1">AB12*EXP(_xlfn.NORM.INV(RAND(),'Projection Engine'!$C$8-(Volatility^2/2),Volatility))</f>
        <v>39.506016408366058</v>
      </c>
      <c r="AD12" s="11">
        <f ca="1">AC12*EXP(_xlfn.NORM.INV(RAND(),'Projection Engine'!$C$8-(Volatility^2/2),Volatility))</f>
        <v>51.752056985706751</v>
      </c>
      <c r="AE12" s="11">
        <f ca="1">AD12*EXP(_xlfn.NORM.INV(RAND(),'Projection Engine'!$C$8-(Volatility^2/2),Volatility))</f>
        <v>45.594039718939257</v>
      </c>
      <c r="AF12" s="11">
        <f ca="1">AE12*EXP(_xlfn.NORM.INV(RAND(),'Projection Engine'!$C$8-(Volatility^2/2),Volatility))</f>
        <v>43.629072412512222</v>
      </c>
      <c r="AG12" s="11">
        <f ca="1">AF12*EXP(_xlfn.NORM.INV(RAND(),'Projection Engine'!$C$8-(Volatility^2/2),Volatility))</f>
        <v>47.163493063585406</v>
      </c>
    </row>
    <row r="13" spans="2:33" x14ac:dyDescent="0.25">
      <c r="B13" t="s">
        <v>76</v>
      </c>
      <c r="C13" s="11">
        <f t="shared" si="0"/>
        <v>26</v>
      </c>
      <c r="D13" s="11">
        <f ca="1">C13*EXP(_xlfn.NORM.INV(RAND(),'Projection Engine'!$C$8-(Volatility^2/2),Volatility))</f>
        <v>28.332527119274165</v>
      </c>
      <c r="E13" s="11">
        <f ca="1">D13*EXP(_xlfn.NORM.INV(RAND(),'Projection Engine'!$C$8-(Volatility^2/2),Volatility))</f>
        <v>27.800072641213731</v>
      </c>
      <c r="F13" s="11">
        <f ca="1">E13*EXP(_xlfn.NORM.INV(RAND(),'Projection Engine'!$C$8-(Volatility^2/2),Volatility))</f>
        <v>32.757726447808167</v>
      </c>
      <c r="G13" s="11">
        <f ca="1">F13*EXP(_xlfn.NORM.INV(RAND(),'Projection Engine'!$C$8-(Volatility^2/2),Volatility))</f>
        <v>34.411379245575972</v>
      </c>
      <c r="H13" s="11">
        <f ca="1">G13*EXP(_xlfn.NORM.INV(RAND(),'Projection Engine'!$C$8-(Volatility^2/2),Volatility))</f>
        <v>32.408110008063282</v>
      </c>
      <c r="I13" s="11">
        <f ca="1">H13*EXP(_xlfn.NORM.INV(RAND(),'Projection Engine'!$C$8-(Volatility^2/2),Volatility))</f>
        <v>37.898492199640437</v>
      </c>
      <c r="J13" s="11">
        <f ca="1">I13*EXP(_xlfn.NORM.INV(RAND(),'Projection Engine'!$C$8-(Volatility^2/2),Volatility))</f>
        <v>42.570883394334153</v>
      </c>
      <c r="K13" s="11">
        <f ca="1">J13*EXP(_xlfn.NORM.INV(RAND(),'Projection Engine'!$C$8-(Volatility^2/2),Volatility))</f>
        <v>39.674120629261964</v>
      </c>
      <c r="L13" s="11">
        <f ca="1">K13*EXP(_xlfn.NORM.INV(RAND(),'Projection Engine'!$C$8-(Volatility^2/2),Volatility))</f>
        <v>36.928785290568271</v>
      </c>
      <c r="M13" s="11">
        <f ca="1">L13*EXP(_xlfn.NORM.INV(RAND(),'Projection Engine'!$C$8-(Volatility^2/2),Volatility))</f>
        <v>40.612194249695996</v>
      </c>
      <c r="N13" s="11">
        <f ca="1">M13*EXP(_xlfn.NORM.INV(RAND(),'Projection Engine'!$C$8-(Volatility^2/2),Volatility))</f>
        <v>55.33462675328235</v>
      </c>
      <c r="O13" s="11">
        <f ca="1">N13*EXP(_xlfn.NORM.INV(RAND(),'Projection Engine'!$C$8-(Volatility^2/2),Volatility))</f>
        <v>58.908704168313861</v>
      </c>
      <c r="P13" s="11">
        <f ca="1">O13*EXP(_xlfn.NORM.INV(RAND(),'Projection Engine'!$C$8-(Volatility^2/2),Volatility))</f>
        <v>66.573144764630584</v>
      </c>
      <c r="Q13" s="11">
        <f ca="1">P13*EXP(_xlfn.NORM.INV(RAND(),'Projection Engine'!$C$8-(Volatility^2/2),Volatility))</f>
        <v>63.466845483814389</v>
      </c>
      <c r="R13" s="11">
        <f ca="1">Q13*EXP(_xlfn.NORM.INV(RAND(),'Projection Engine'!$C$8-(Volatility^2/2),Volatility))</f>
        <v>62.929536041651943</v>
      </c>
      <c r="S13" s="11">
        <f ca="1">R13*EXP(_xlfn.NORM.INV(RAND(),'Projection Engine'!$C$8-(Volatility^2/2),Volatility))</f>
        <v>85.840885006596366</v>
      </c>
      <c r="T13" s="11">
        <f ca="1">S13*EXP(_xlfn.NORM.INV(RAND(),'Projection Engine'!$C$8-(Volatility^2/2),Volatility))</f>
        <v>85.192318950989161</v>
      </c>
      <c r="U13" s="11">
        <f ca="1">T13*EXP(_xlfn.NORM.INV(RAND(),'Projection Engine'!$C$8-(Volatility^2/2),Volatility))</f>
        <v>94.667613691520756</v>
      </c>
      <c r="V13" s="11">
        <f ca="1">U13*EXP(_xlfn.NORM.INV(RAND(),'Projection Engine'!$C$8-(Volatility^2/2),Volatility))</f>
        <v>104.84860721924839</v>
      </c>
      <c r="W13" s="11">
        <f ca="1">V13*EXP(_xlfn.NORM.INV(RAND(),'Projection Engine'!$C$8-(Volatility^2/2),Volatility))</f>
        <v>94.414072738129263</v>
      </c>
      <c r="X13" s="11">
        <f ca="1">W13*EXP(_xlfn.NORM.INV(RAND(),'Projection Engine'!$C$8-(Volatility^2/2),Volatility))</f>
        <v>84.937205969639919</v>
      </c>
      <c r="Y13" s="11">
        <f ca="1">X13*EXP(_xlfn.NORM.INV(RAND(),'Projection Engine'!$C$8-(Volatility^2/2),Volatility))</f>
        <v>80.660922866739426</v>
      </c>
      <c r="Z13" s="11">
        <f ca="1">Y13*EXP(_xlfn.NORM.INV(RAND(),'Projection Engine'!$C$8-(Volatility^2/2),Volatility))</f>
        <v>100.99106426667083</v>
      </c>
      <c r="AA13" s="11">
        <f ca="1">Z13*EXP(_xlfn.NORM.INV(RAND(),'Projection Engine'!$C$8-(Volatility^2/2),Volatility))</f>
        <v>89.638752395543605</v>
      </c>
      <c r="AB13" s="11">
        <f ca="1">AA13*EXP(_xlfn.NORM.INV(RAND(),'Projection Engine'!$C$8-(Volatility^2/2),Volatility))</f>
        <v>79.562246230534384</v>
      </c>
      <c r="AC13" s="11">
        <f ca="1">AB13*EXP(_xlfn.NORM.INV(RAND(),'Projection Engine'!$C$8-(Volatility^2/2),Volatility))</f>
        <v>90.275101833277631</v>
      </c>
      <c r="AD13" s="11">
        <f ca="1">AC13*EXP(_xlfn.NORM.INV(RAND(),'Projection Engine'!$C$8-(Volatility^2/2),Volatility))</f>
        <v>91.981988733061243</v>
      </c>
      <c r="AE13" s="11">
        <f ca="1">AD13*EXP(_xlfn.NORM.INV(RAND(),'Projection Engine'!$C$8-(Volatility^2/2),Volatility))</f>
        <v>98.659261752960262</v>
      </c>
      <c r="AF13" s="11">
        <f ca="1">AE13*EXP(_xlfn.NORM.INV(RAND(),'Projection Engine'!$C$8-(Volatility^2/2),Volatility))</f>
        <v>102.05700447785107</v>
      </c>
      <c r="AG13" s="11">
        <f ca="1">AF13*EXP(_xlfn.NORM.INV(RAND(),'Projection Engine'!$C$8-(Volatility^2/2),Volatility))</f>
        <v>121.01259247865062</v>
      </c>
    </row>
    <row r="14" spans="2:33" x14ac:dyDescent="0.25">
      <c r="B14" t="s">
        <v>77</v>
      </c>
      <c r="C14" s="11">
        <f t="shared" si="0"/>
        <v>26</v>
      </c>
      <c r="D14" s="11">
        <f ca="1">C14*EXP(_xlfn.NORM.INV(RAND(),'Projection Engine'!$C$8-(Volatility^2/2),Volatility))</f>
        <v>27.484297585521006</v>
      </c>
      <c r="E14" s="11">
        <f ca="1">D14*EXP(_xlfn.NORM.INV(RAND(),'Projection Engine'!$C$8-(Volatility^2/2),Volatility))</f>
        <v>24.613212872604539</v>
      </c>
      <c r="F14" s="11">
        <f ca="1">E14*EXP(_xlfn.NORM.INV(RAND(),'Projection Engine'!$C$8-(Volatility^2/2),Volatility))</f>
        <v>20.936395371485446</v>
      </c>
      <c r="G14" s="11">
        <f ca="1">F14*EXP(_xlfn.NORM.INV(RAND(),'Projection Engine'!$C$8-(Volatility^2/2),Volatility))</f>
        <v>30.293822070668877</v>
      </c>
      <c r="H14" s="11">
        <f ca="1">G14*EXP(_xlfn.NORM.INV(RAND(),'Projection Engine'!$C$8-(Volatility^2/2),Volatility))</f>
        <v>37.327542745164791</v>
      </c>
      <c r="I14" s="11">
        <f ca="1">H14*EXP(_xlfn.NORM.INV(RAND(),'Projection Engine'!$C$8-(Volatility^2/2),Volatility))</f>
        <v>36.046854877947489</v>
      </c>
      <c r="J14" s="11">
        <f ca="1">I14*EXP(_xlfn.NORM.INV(RAND(),'Projection Engine'!$C$8-(Volatility^2/2),Volatility))</f>
        <v>41.587011622230797</v>
      </c>
      <c r="K14" s="11">
        <f ca="1">J14*EXP(_xlfn.NORM.INV(RAND(),'Projection Engine'!$C$8-(Volatility^2/2),Volatility))</f>
        <v>57.152313766866193</v>
      </c>
      <c r="L14" s="11">
        <f ca="1">K14*EXP(_xlfn.NORM.INV(RAND(),'Projection Engine'!$C$8-(Volatility^2/2),Volatility))</f>
        <v>74.670185656788931</v>
      </c>
      <c r="M14" s="11">
        <f ca="1">L14*EXP(_xlfn.NORM.INV(RAND(),'Projection Engine'!$C$8-(Volatility^2/2),Volatility))</f>
        <v>89.516259372926982</v>
      </c>
      <c r="N14" s="11">
        <f ca="1">M14*EXP(_xlfn.NORM.INV(RAND(),'Projection Engine'!$C$8-(Volatility^2/2),Volatility))</f>
        <v>96.032046176427727</v>
      </c>
      <c r="O14" s="11">
        <f ca="1">N14*EXP(_xlfn.NORM.INV(RAND(),'Projection Engine'!$C$8-(Volatility^2/2),Volatility))</f>
        <v>75.790549610654367</v>
      </c>
      <c r="P14" s="11">
        <f ca="1">O14*EXP(_xlfn.NORM.INV(RAND(),'Projection Engine'!$C$8-(Volatility^2/2),Volatility))</f>
        <v>75.002901382097619</v>
      </c>
      <c r="Q14" s="11">
        <f ca="1">P14*EXP(_xlfn.NORM.INV(RAND(),'Projection Engine'!$C$8-(Volatility^2/2),Volatility))</f>
        <v>74.256351701780417</v>
      </c>
      <c r="R14" s="11">
        <f ca="1">Q14*EXP(_xlfn.NORM.INV(RAND(),'Projection Engine'!$C$8-(Volatility^2/2),Volatility))</f>
        <v>66.537638298929622</v>
      </c>
      <c r="S14" s="11">
        <f ca="1">R14*EXP(_xlfn.NORM.INV(RAND(),'Projection Engine'!$C$8-(Volatility^2/2),Volatility))</f>
        <v>71.299510661305476</v>
      </c>
      <c r="T14" s="11">
        <f ca="1">S14*EXP(_xlfn.NORM.INV(RAND(),'Projection Engine'!$C$8-(Volatility^2/2),Volatility))</f>
        <v>71.655909147957843</v>
      </c>
      <c r="U14" s="11">
        <f ca="1">T14*EXP(_xlfn.NORM.INV(RAND(),'Projection Engine'!$C$8-(Volatility^2/2),Volatility))</f>
        <v>73.594394280234482</v>
      </c>
      <c r="V14" s="11">
        <f ca="1">U14*EXP(_xlfn.NORM.INV(RAND(),'Projection Engine'!$C$8-(Volatility^2/2),Volatility))</f>
        <v>89.585989535213557</v>
      </c>
      <c r="W14" s="11">
        <f ca="1">V14*EXP(_xlfn.NORM.INV(RAND(),'Projection Engine'!$C$8-(Volatility^2/2),Volatility))</f>
        <v>103.06345138188682</v>
      </c>
      <c r="X14" s="11">
        <f ca="1">W14*EXP(_xlfn.NORM.INV(RAND(),'Projection Engine'!$C$8-(Volatility^2/2),Volatility))</f>
        <v>104.87934458408716</v>
      </c>
      <c r="Y14" s="11">
        <f ca="1">X14*EXP(_xlfn.NORM.INV(RAND(),'Projection Engine'!$C$8-(Volatility^2/2),Volatility))</f>
        <v>115.6173470361549</v>
      </c>
      <c r="Z14" s="11">
        <f ca="1">Y14*EXP(_xlfn.NORM.INV(RAND(),'Projection Engine'!$C$8-(Volatility^2/2),Volatility))</f>
        <v>120.55027891710883</v>
      </c>
      <c r="AA14" s="11">
        <f ca="1">Z14*EXP(_xlfn.NORM.INV(RAND(),'Projection Engine'!$C$8-(Volatility^2/2),Volatility))</f>
        <v>88.711655099691171</v>
      </c>
      <c r="AB14" s="11">
        <f ca="1">AA14*EXP(_xlfn.NORM.INV(RAND(),'Projection Engine'!$C$8-(Volatility^2/2),Volatility))</f>
        <v>101.78047760787965</v>
      </c>
      <c r="AC14" s="11">
        <f ca="1">AB14*EXP(_xlfn.NORM.INV(RAND(),'Projection Engine'!$C$8-(Volatility^2/2),Volatility))</f>
        <v>125.50301994410211</v>
      </c>
      <c r="AD14" s="11">
        <f ca="1">AC14*EXP(_xlfn.NORM.INV(RAND(),'Projection Engine'!$C$8-(Volatility^2/2),Volatility))</f>
        <v>132.10788357468226</v>
      </c>
      <c r="AE14" s="11">
        <f ca="1">AD14*EXP(_xlfn.NORM.INV(RAND(),'Projection Engine'!$C$8-(Volatility^2/2),Volatility))</f>
        <v>138.06087337480767</v>
      </c>
      <c r="AF14" s="11">
        <f ca="1">AE14*EXP(_xlfn.NORM.INV(RAND(),'Projection Engine'!$C$8-(Volatility^2/2),Volatility))</f>
        <v>133.62645110534694</v>
      </c>
      <c r="AG14" s="11">
        <f ca="1">AF14*EXP(_xlfn.NORM.INV(RAND(),'Projection Engine'!$C$8-(Volatility^2/2),Volatility))</f>
        <v>143.24182761422369</v>
      </c>
    </row>
    <row r="15" spans="2:33" x14ac:dyDescent="0.25">
      <c r="B15" t="s">
        <v>78</v>
      </c>
      <c r="C15" s="11">
        <f t="shared" si="0"/>
        <v>26</v>
      </c>
      <c r="D15" s="11">
        <f ca="1">C15*EXP(_xlfn.NORM.INV(RAND(),'Projection Engine'!$C$8-(Volatility^2/2),Volatility))</f>
        <v>26.571868273246281</v>
      </c>
      <c r="E15" s="11">
        <f ca="1">D15*EXP(_xlfn.NORM.INV(RAND(),'Projection Engine'!$C$8-(Volatility^2/2),Volatility))</f>
        <v>28.952915009720666</v>
      </c>
      <c r="F15" s="11">
        <f ca="1">E15*EXP(_xlfn.NORM.INV(RAND(),'Projection Engine'!$C$8-(Volatility^2/2),Volatility))</f>
        <v>38.788982746395305</v>
      </c>
      <c r="G15" s="11">
        <f ca="1">F15*EXP(_xlfn.NORM.INV(RAND(),'Projection Engine'!$C$8-(Volatility^2/2),Volatility))</f>
        <v>46.234419405350415</v>
      </c>
      <c r="H15" s="11">
        <f ca="1">G15*EXP(_xlfn.NORM.INV(RAND(),'Projection Engine'!$C$8-(Volatility^2/2),Volatility))</f>
        <v>57.409675344888008</v>
      </c>
      <c r="I15" s="11">
        <f ca="1">H15*EXP(_xlfn.NORM.INV(RAND(),'Projection Engine'!$C$8-(Volatility^2/2),Volatility))</f>
        <v>74.484473154969706</v>
      </c>
      <c r="J15" s="11">
        <f ca="1">I15*EXP(_xlfn.NORM.INV(RAND(),'Projection Engine'!$C$8-(Volatility^2/2),Volatility))</f>
        <v>56.986163335288559</v>
      </c>
      <c r="K15" s="11">
        <f ca="1">J15*EXP(_xlfn.NORM.INV(RAND(),'Projection Engine'!$C$8-(Volatility^2/2),Volatility))</f>
        <v>65.170813236014425</v>
      </c>
      <c r="L15" s="11">
        <f ca="1">K15*EXP(_xlfn.NORM.INV(RAND(),'Projection Engine'!$C$8-(Volatility^2/2),Volatility))</f>
        <v>59.454622109927286</v>
      </c>
      <c r="M15" s="11">
        <f ca="1">L15*EXP(_xlfn.NORM.INV(RAND(),'Projection Engine'!$C$8-(Volatility^2/2),Volatility))</f>
        <v>49.929454299009123</v>
      </c>
      <c r="N15" s="11">
        <f ca="1">M15*EXP(_xlfn.NORM.INV(RAND(),'Projection Engine'!$C$8-(Volatility^2/2),Volatility))</f>
        <v>44.254080656611684</v>
      </c>
      <c r="O15" s="11">
        <f ca="1">N15*EXP(_xlfn.NORM.INV(RAND(),'Projection Engine'!$C$8-(Volatility^2/2),Volatility))</f>
        <v>54.2210626326574</v>
      </c>
      <c r="P15" s="11">
        <f ca="1">O15*EXP(_xlfn.NORM.INV(RAND(),'Projection Engine'!$C$8-(Volatility^2/2),Volatility))</f>
        <v>45.971151193206474</v>
      </c>
      <c r="Q15" s="11">
        <f ca="1">P15*EXP(_xlfn.NORM.INV(RAND(),'Projection Engine'!$C$8-(Volatility^2/2),Volatility))</f>
        <v>51.803094099749188</v>
      </c>
      <c r="R15" s="11">
        <f ca="1">Q15*EXP(_xlfn.NORM.INV(RAND(),'Projection Engine'!$C$8-(Volatility^2/2),Volatility))</f>
        <v>64.325430061019901</v>
      </c>
      <c r="S15" s="11">
        <f ca="1">R15*EXP(_xlfn.NORM.INV(RAND(),'Projection Engine'!$C$8-(Volatility^2/2),Volatility))</f>
        <v>69.998711578974508</v>
      </c>
      <c r="T15" s="11">
        <f ca="1">S15*EXP(_xlfn.NORM.INV(RAND(),'Projection Engine'!$C$8-(Volatility^2/2),Volatility))</f>
        <v>68.905118588622926</v>
      </c>
      <c r="U15" s="11">
        <f ca="1">T15*EXP(_xlfn.NORM.INV(RAND(),'Projection Engine'!$C$8-(Volatility^2/2),Volatility))</f>
        <v>90.564278989224889</v>
      </c>
      <c r="V15" s="11">
        <f ca="1">U15*EXP(_xlfn.NORM.INV(RAND(),'Projection Engine'!$C$8-(Volatility^2/2),Volatility))</f>
        <v>77.915165261963125</v>
      </c>
      <c r="W15" s="11">
        <f ca="1">V15*EXP(_xlfn.NORM.INV(RAND(),'Projection Engine'!$C$8-(Volatility^2/2),Volatility))</f>
        <v>94.343105586980315</v>
      </c>
      <c r="X15" s="11">
        <f ca="1">W15*EXP(_xlfn.NORM.INV(RAND(),'Projection Engine'!$C$8-(Volatility^2/2),Volatility))</f>
        <v>129.50418269283216</v>
      </c>
      <c r="Y15" s="11">
        <f ca="1">X15*EXP(_xlfn.NORM.INV(RAND(),'Projection Engine'!$C$8-(Volatility^2/2),Volatility))</f>
        <v>92.592321800091995</v>
      </c>
      <c r="Z15" s="11">
        <f ca="1">Y15*EXP(_xlfn.NORM.INV(RAND(),'Projection Engine'!$C$8-(Volatility^2/2),Volatility))</f>
        <v>78.335077981515411</v>
      </c>
      <c r="AA15" s="11">
        <f ca="1">Z15*EXP(_xlfn.NORM.INV(RAND(),'Projection Engine'!$C$8-(Volatility^2/2),Volatility))</f>
        <v>99.994370949255824</v>
      </c>
      <c r="AB15" s="11">
        <f ca="1">AA15*EXP(_xlfn.NORM.INV(RAND(),'Projection Engine'!$C$8-(Volatility^2/2),Volatility))</f>
        <v>102.44340897909166</v>
      </c>
      <c r="AC15" s="11">
        <f ca="1">AB15*EXP(_xlfn.NORM.INV(RAND(),'Projection Engine'!$C$8-(Volatility^2/2),Volatility))</f>
        <v>115.14899058834301</v>
      </c>
      <c r="AD15" s="11">
        <f ca="1">AC15*EXP(_xlfn.NORM.INV(RAND(),'Projection Engine'!$C$8-(Volatility^2/2),Volatility))</f>
        <v>116.91324565824465</v>
      </c>
      <c r="AE15" s="11">
        <f ca="1">AD15*EXP(_xlfn.NORM.INV(RAND(),'Projection Engine'!$C$8-(Volatility^2/2),Volatility))</f>
        <v>141.00195449085891</v>
      </c>
      <c r="AF15" s="11">
        <f ca="1">AE15*EXP(_xlfn.NORM.INV(RAND(),'Projection Engine'!$C$8-(Volatility^2/2),Volatility))</f>
        <v>171.43958299017788</v>
      </c>
      <c r="AG15" s="11">
        <f ca="1">AF15*EXP(_xlfn.NORM.INV(RAND(),'Projection Engine'!$C$8-(Volatility^2/2),Volatility))</f>
        <v>171.99381618254949</v>
      </c>
    </row>
    <row r="16" spans="2:33" x14ac:dyDescent="0.25">
      <c r="B16" t="s">
        <v>79</v>
      </c>
      <c r="C16" s="11">
        <f t="shared" si="0"/>
        <v>26</v>
      </c>
      <c r="D16" s="11">
        <f ca="1">C16*EXP(_xlfn.NORM.INV(RAND(),'Projection Engine'!$C$8-(Volatility^2/2),Volatility))</f>
        <v>30.749599686765912</v>
      </c>
      <c r="E16" s="11">
        <f ca="1">D16*EXP(_xlfn.NORM.INV(RAND(),'Projection Engine'!$C$8-(Volatility^2/2),Volatility))</f>
        <v>34.087365820296604</v>
      </c>
      <c r="F16" s="11">
        <f ca="1">E16*EXP(_xlfn.NORM.INV(RAND(),'Projection Engine'!$C$8-(Volatility^2/2),Volatility))</f>
        <v>37.293094210013749</v>
      </c>
      <c r="G16" s="11">
        <f ca="1">F16*EXP(_xlfn.NORM.INV(RAND(),'Projection Engine'!$C$8-(Volatility^2/2),Volatility))</f>
        <v>40.026813169097814</v>
      </c>
      <c r="H16" s="11">
        <f ca="1">G16*EXP(_xlfn.NORM.INV(RAND(),'Projection Engine'!$C$8-(Volatility^2/2),Volatility))</f>
        <v>39.437914090950954</v>
      </c>
      <c r="I16" s="11">
        <f ca="1">H16*EXP(_xlfn.NORM.INV(RAND(),'Projection Engine'!$C$8-(Volatility^2/2),Volatility))</f>
        <v>44.868992056803052</v>
      </c>
      <c r="J16" s="11">
        <f ca="1">I16*EXP(_xlfn.NORM.INV(RAND(),'Projection Engine'!$C$8-(Volatility^2/2),Volatility))</f>
        <v>49.032544547796363</v>
      </c>
      <c r="K16" s="11">
        <f ca="1">J16*EXP(_xlfn.NORM.INV(RAND(),'Projection Engine'!$C$8-(Volatility^2/2),Volatility))</f>
        <v>62.942090832422956</v>
      </c>
      <c r="L16" s="11">
        <f ca="1">K16*EXP(_xlfn.NORM.INV(RAND(),'Projection Engine'!$C$8-(Volatility^2/2),Volatility))</f>
        <v>66.129034321763768</v>
      </c>
      <c r="M16" s="11">
        <f ca="1">L16*EXP(_xlfn.NORM.INV(RAND(),'Projection Engine'!$C$8-(Volatility^2/2),Volatility))</f>
        <v>58.644758856928</v>
      </c>
      <c r="N16" s="11">
        <f ca="1">M16*EXP(_xlfn.NORM.INV(RAND(),'Projection Engine'!$C$8-(Volatility^2/2),Volatility))</f>
        <v>52.324526552511244</v>
      </c>
      <c r="O16" s="11">
        <f ca="1">N16*EXP(_xlfn.NORM.INV(RAND(),'Projection Engine'!$C$8-(Volatility^2/2),Volatility))</f>
        <v>73.523216047166628</v>
      </c>
      <c r="P16" s="11">
        <f ca="1">O16*EXP(_xlfn.NORM.INV(RAND(),'Projection Engine'!$C$8-(Volatility^2/2),Volatility))</f>
        <v>69.597832401028782</v>
      </c>
      <c r="Q16" s="11">
        <f ca="1">P16*EXP(_xlfn.NORM.INV(RAND(),'Projection Engine'!$C$8-(Volatility^2/2),Volatility))</f>
        <v>65.271576159741031</v>
      </c>
      <c r="R16" s="11">
        <f ca="1">Q16*EXP(_xlfn.NORM.INV(RAND(),'Projection Engine'!$C$8-(Volatility^2/2),Volatility))</f>
        <v>64.03417768973911</v>
      </c>
      <c r="S16" s="11">
        <f ca="1">R16*EXP(_xlfn.NORM.INV(RAND(),'Projection Engine'!$C$8-(Volatility^2/2),Volatility))</f>
        <v>61.82167358031684</v>
      </c>
      <c r="T16" s="11">
        <f ca="1">S16*EXP(_xlfn.NORM.INV(RAND(),'Projection Engine'!$C$8-(Volatility^2/2),Volatility))</f>
        <v>77.618092875016046</v>
      </c>
      <c r="U16" s="11">
        <f ca="1">T16*EXP(_xlfn.NORM.INV(RAND(),'Projection Engine'!$C$8-(Volatility^2/2),Volatility))</f>
        <v>86.309167227434131</v>
      </c>
      <c r="V16" s="11">
        <f ca="1">U16*EXP(_xlfn.NORM.INV(RAND(),'Projection Engine'!$C$8-(Volatility^2/2),Volatility))</f>
        <v>99.577568855445776</v>
      </c>
      <c r="W16" s="11">
        <f ca="1">V16*EXP(_xlfn.NORM.INV(RAND(),'Projection Engine'!$C$8-(Volatility^2/2),Volatility))</f>
        <v>96.56831726457284</v>
      </c>
      <c r="X16" s="11">
        <f ca="1">W16*EXP(_xlfn.NORM.INV(RAND(),'Projection Engine'!$C$8-(Volatility^2/2),Volatility))</f>
        <v>118.68084066883149</v>
      </c>
      <c r="Y16" s="11">
        <f ca="1">X16*EXP(_xlfn.NORM.INV(RAND(),'Projection Engine'!$C$8-(Volatility^2/2),Volatility))</f>
        <v>118.8623670561869</v>
      </c>
      <c r="Z16" s="11">
        <f ca="1">Y16*EXP(_xlfn.NORM.INV(RAND(),'Projection Engine'!$C$8-(Volatility^2/2),Volatility))</f>
        <v>130.25769688865947</v>
      </c>
      <c r="AA16" s="11">
        <f ca="1">Z16*EXP(_xlfn.NORM.INV(RAND(),'Projection Engine'!$C$8-(Volatility^2/2),Volatility))</f>
        <v>163.86321806671666</v>
      </c>
      <c r="AB16" s="11">
        <f ca="1">AA16*EXP(_xlfn.NORM.INV(RAND(),'Projection Engine'!$C$8-(Volatility^2/2),Volatility))</f>
        <v>182.91764400259012</v>
      </c>
      <c r="AC16" s="11">
        <f ca="1">AB16*EXP(_xlfn.NORM.INV(RAND(),'Projection Engine'!$C$8-(Volatility^2/2),Volatility))</f>
        <v>248.02632400172826</v>
      </c>
      <c r="AD16" s="11">
        <f ca="1">AC16*EXP(_xlfn.NORM.INV(RAND(),'Projection Engine'!$C$8-(Volatility^2/2),Volatility))</f>
        <v>257.00745291290474</v>
      </c>
      <c r="AE16" s="11">
        <f ca="1">AD16*EXP(_xlfn.NORM.INV(RAND(),'Projection Engine'!$C$8-(Volatility^2/2),Volatility))</f>
        <v>271.07449968218793</v>
      </c>
      <c r="AF16" s="11">
        <f ca="1">AE16*EXP(_xlfn.NORM.INV(RAND(),'Projection Engine'!$C$8-(Volatility^2/2),Volatility))</f>
        <v>303.31655822955844</v>
      </c>
      <c r="AG16" s="11">
        <f ca="1">AF16*EXP(_xlfn.NORM.INV(RAND(),'Projection Engine'!$C$8-(Volatility^2/2),Volatility))</f>
        <v>307.89879302761864</v>
      </c>
    </row>
    <row r="17" spans="2:33" x14ac:dyDescent="0.25">
      <c r="B17" t="s">
        <v>80</v>
      </c>
      <c r="C17" s="11">
        <f t="shared" si="0"/>
        <v>26</v>
      </c>
      <c r="D17" s="11">
        <f ca="1">C17*EXP(_xlfn.NORM.INV(RAND(),'Projection Engine'!$C$8-(Volatility^2/2),Volatility))</f>
        <v>32.280256788818612</v>
      </c>
      <c r="E17" s="11">
        <f ca="1">D17*EXP(_xlfn.NORM.INV(RAND(),'Projection Engine'!$C$8-(Volatility^2/2),Volatility))</f>
        <v>35.827548646792145</v>
      </c>
      <c r="F17" s="11">
        <f ca="1">E17*EXP(_xlfn.NORM.INV(RAND(),'Projection Engine'!$C$8-(Volatility^2/2),Volatility))</f>
        <v>34.488474585667646</v>
      </c>
      <c r="G17" s="11">
        <f ca="1">F17*EXP(_xlfn.NORM.INV(RAND(),'Projection Engine'!$C$8-(Volatility^2/2),Volatility))</f>
        <v>34.966919966395011</v>
      </c>
      <c r="H17" s="11">
        <f ca="1">G17*EXP(_xlfn.NORM.INV(RAND(),'Projection Engine'!$C$8-(Volatility^2/2),Volatility))</f>
        <v>29.352653204898431</v>
      </c>
      <c r="I17" s="11">
        <f ca="1">H17*EXP(_xlfn.NORM.INV(RAND(),'Projection Engine'!$C$8-(Volatility^2/2),Volatility))</f>
        <v>32.173170004702321</v>
      </c>
      <c r="J17" s="11">
        <f ca="1">I17*EXP(_xlfn.NORM.INV(RAND(),'Projection Engine'!$C$8-(Volatility^2/2),Volatility))</f>
        <v>35.552567568961706</v>
      </c>
      <c r="K17" s="11">
        <f ca="1">J17*EXP(_xlfn.NORM.INV(RAND(),'Projection Engine'!$C$8-(Volatility^2/2),Volatility))</f>
        <v>27.228757178564575</v>
      </c>
      <c r="L17" s="11">
        <f ca="1">K17*EXP(_xlfn.NORM.INV(RAND(),'Projection Engine'!$C$8-(Volatility^2/2),Volatility))</f>
        <v>24.822397559716386</v>
      </c>
      <c r="M17" s="11">
        <f ca="1">L17*EXP(_xlfn.NORM.INV(RAND(),'Projection Engine'!$C$8-(Volatility^2/2),Volatility))</f>
        <v>23.829860101339531</v>
      </c>
      <c r="N17" s="11">
        <f ca="1">M17*EXP(_xlfn.NORM.INV(RAND(),'Projection Engine'!$C$8-(Volatility^2/2),Volatility))</f>
        <v>24.098650990172438</v>
      </c>
      <c r="O17" s="11">
        <f ca="1">N17*EXP(_xlfn.NORM.INV(RAND(),'Projection Engine'!$C$8-(Volatility^2/2),Volatility))</f>
        <v>34.725046086237398</v>
      </c>
      <c r="P17" s="11">
        <f ca="1">O17*EXP(_xlfn.NORM.INV(RAND(),'Projection Engine'!$C$8-(Volatility^2/2),Volatility))</f>
        <v>35.858555635623503</v>
      </c>
      <c r="Q17" s="11">
        <f ca="1">P17*EXP(_xlfn.NORM.INV(RAND(),'Projection Engine'!$C$8-(Volatility^2/2),Volatility))</f>
        <v>35.137307856048075</v>
      </c>
      <c r="R17" s="11">
        <f ca="1">Q17*EXP(_xlfn.NORM.INV(RAND(),'Projection Engine'!$C$8-(Volatility^2/2),Volatility))</f>
        <v>37.823455586204084</v>
      </c>
      <c r="S17" s="11">
        <f ca="1">R17*EXP(_xlfn.NORM.INV(RAND(),'Projection Engine'!$C$8-(Volatility^2/2),Volatility))</f>
        <v>32.087239324744971</v>
      </c>
      <c r="T17" s="11">
        <f ca="1">S17*EXP(_xlfn.NORM.INV(RAND(),'Projection Engine'!$C$8-(Volatility^2/2),Volatility))</f>
        <v>25.770445540455807</v>
      </c>
      <c r="U17" s="11">
        <f ca="1">T17*EXP(_xlfn.NORM.INV(RAND(),'Projection Engine'!$C$8-(Volatility^2/2),Volatility))</f>
        <v>23.813573555914541</v>
      </c>
      <c r="V17" s="11">
        <f ca="1">U17*EXP(_xlfn.NORM.INV(RAND(),'Projection Engine'!$C$8-(Volatility^2/2),Volatility))</f>
        <v>28.065689395496349</v>
      </c>
      <c r="W17" s="11">
        <f ca="1">V17*EXP(_xlfn.NORM.INV(RAND(),'Projection Engine'!$C$8-(Volatility^2/2),Volatility))</f>
        <v>39.682247699506576</v>
      </c>
      <c r="X17" s="11">
        <f ca="1">W17*EXP(_xlfn.NORM.INV(RAND(),'Projection Engine'!$C$8-(Volatility^2/2),Volatility))</f>
        <v>40.662241370498649</v>
      </c>
      <c r="Y17" s="11">
        <f ca="1">X17*EXP(_xlfn.NORM.INV(RAND(),'Projection Engine'!$C$8-(Volatility^2/2),Volatility))</f>
        <v>75.460274083781769</v>
      </c>
      <c r="Z17" s="11">
        <f ca="1">Y17*EXP(_xlfn.NORM.INV(RAND(),'Projection Engine'!$C$8-(Volatility^2/2),Volatility))</f>
        <v>76.035239387235748</v>
      </c>
      <c r="AA17" s="11">
        <f ca="1">Z17*EXP(_xlfn.NORM.INV(RAND(),'Projection Engine'!$C$8-(Volatility^2/2),Volatility))</f>
        <v>82.277013174625708</v>
      </c>
      <c r="AB17" s="11">
        <f ca="1">AA17*EXP(_xlfn.NORM.INV(RAND(),'Projection Engine'!$C$8-(Volatility^2/2),Volatility))</f>
        <v>79.918870109936236</v>
      </c>
      <c r="AC17" s="11">
        <f ca="1">AB17*EXP(_xlfn.NORM.INV(RAND(),'Projection Engine'!$C$8-(Volatility^2/2),Volatility))</f>
        <v>67.796370584108828</v>
      </c>
      <c r="AD17" s="11">
        <f ca="1">AC17*EXP(_xlfn.NORM.INV(RAND(),'Projection Engine'!$C$8-(Volatility^2/2),Volatility))</f>
        <v>60.955078332696786</v>
      </c>
      <c r="AE17" s="11">
        <f ca="1">AD17*EXP(_xlfn.NORM.INV(RAND(),'Projection Engine'!$C$8-(Volatility^2/2),Volatility))</f>
        <v>74.4105494300468</v>
      </c>
      <c r="AF17" s="11">
        <f ca="1">AE17*EXP(_xlfn.NORM.INV(RAND(),'Projection Engine'!$C$8-(Volatility^2/2),Volatility))</f>
        <v>110.15163596742516</v>
      </c>
      <c r="AG17" s="11">
        <f ca="1">AF17*EXP(_xlfn.NORM.INV(RAND(),'Projection Engine'!$C$8-(Volatility^2/2),Volatility))</f>
        <v>147.91284530185123</v>
      </c>
    </row>
    <row r="18" spans="2:33" x14ac:dyDescent="0.25">
      <c r="B18" t="s">
        <v>81</v>
      </c>
      <c r="C18" s="11">
        <f t="shared" si="0"/>
        <v>26</v>
      </c>
      <c r="D18" s="11">
        <f ca="1">C18*EXP(_xlfn.NORM.INV(RAND(),'Projection Engine'!$C$8-(Volatility^2/2),Volatility))</f>
        <v>26.898970086346836</v>
      </c>
      <c r="E18" s="11">
        <f ca="1">D18*EXP(_xlfn.NORM.INV(RAND(),'Projection Engine'!$C$8-(Volatility^2/2),Volatility))</f>
        <v>23.072282254371924</v>
      </c>
      <c r="F18" s="11">
        <f ca="1">E18*EXP(_xlfn.NORM.INV(RAND(),'Projection Engine'!$C$8-(Volatility^2/2),Volatility))</f>
        <v>16.671879364683452</v>
      </c>
      <c r="G18" s="11">
        <f ca="1">F18*EXP(_xlfn.NORM.INV(RAND(),'Projection Engine'!$C$8-(Volatility^2/2),Volatility))</f>
        <v>17.299354537835409</v>
      </c>
      <c r="H18" s="11">
        <f ca="1">G18*EXP(_xlfn.NORM.INV(RAND(),'Projection Engine'!$C$8-(Volatility^2/2),Volatility))</f>
        <v>17.540470890746345</v>
      </c>
      <c r="I18" s="11">
        <f ca="1">H18*EXP(_xlfn.NORM.INV(RAND(),'Projection Engine'!$C$8-(Volatility^2/2),Volatility))</f>
        <v>19.121304468934785</v>
      </c>
      <c r="J18" s="11">
        <f ca="1">I18*EXP(_xlfn.NORM.INV(RAND(),'Projection Engine'!$C$8-(Volatility^2/2),Volatility))</f>
        <v>17.688451519082694</v>
      </c>
      <c r="K18" s="11">
        <f ca="1">J18*EXP(_xlfn.NORM.INV(RAND(),'Projection Engine'!$C$8-(Volatility^2/2),Volatility))</f>
        <v>15.549340872405784</v>
      </c>
      <c r="L18" s="11">
        <f ca="1">K18*EXP(_xlfn.NORM.INV(RAND(),'Projection Engine'!$C$8-(Volatility^2/2),Volatility))</f>
        <v>17.815143481410718</v>
      </c>
      <c r="M18" s="11">
        <f ca="1">L18*EXP(_xlfn.NORM.INV(RAND(),'Projection Engine'!$C$8-(Volatility^2/2),Volatility))</f>
        <v>17.678216872892246</v>
      </c>
      <c r="N18" s="11">
        <f ca="1">M18*EXP(_xlfn.NORM.INV(RAND(),'Projection Engine'!$C$8-(Volatility^2/2),Volatility))</f>
        <v>16.742522876742409</v>
      </c>
      <c r="O18" s="11">
        <f ca="1">N18*EXP(_xlfn.NORM.INV(RAND(),'Projection Engine'!$C$8-(Volatility^2/2),Volatility))</f>
        <v>15.226388508118083</v>
      </c>
      <c r="P18" s="11">
        <f ca="1">O18*EXP(_xlfn.NORM.INV(RAND(),'Projection Engine'!$C$8-(Volatility^2/2),Volatility))</f>
        <v>17.307054066005865</v>
      </c>
      <c r="Q18" s="11">
        <f ca="1">P18*EXP(_xlfn.NORM.INV(RAND(),'Projection Engine'!$C$8-(Volatility^2/2),Volatility))</f>
        <v>17.279252611548969</v>
      </c>
      <c r="R18" s="11">
        <f ca="1">Q18*EXP(_xlfn.NORM.INV(RAND(),'Projection Engine'!$C$8-(Volatility^2/2),Volatility))</f>
        <v>17.11088079694192</v>
      </c>
      <c r="S18" s="11">
        <f ca="1">R18*EXP(_xlfn.NORM.INV(RAND(),'Projection Engine'!$C$8-(Volatility^2/2),Volatility))</f>
        <v>14.839779043481947</v>
      </c>
      <c r="T18" s="11">
        <f ca="1">S18*EXP(_xlfn.NORM.INV(RAND(),'Projection Engine'!$C$8-(Volatility^2/2),Volatility))</f>
        <v>15.246095007927909</v>
      </c>
      <c r="U18" s="11">
        <f ca="1">T18*EXP(_xlfn.NORM.INV(RAND(),'Projection Engine'!$C$8-(Volatility^2/2),Volatility))</f>
        <v>17.271140359701775</v>
      </c>
      <c r="V18" s="11">
        <f ca="1">U18*EXP(_xlfn.NORM.INV(RAND(),'Projection Engine'!$C$8-(Volatility^2/2),Volatility))</f>
        <v>14.358396494299964</v>
      </c>
      <c r="W18" s="11">
        <f ca="1">V18*EXP(_xlfn.NORM.INV(RAND(),'Projection Engine'!$C$8-(Volatility^2/2),Volatility))</f>
        <v>17.723952886690007</v>
      </c>
      <c r="X18" s="11">
        <f ca="1">W18*EXP(_xlfn.NORM.INV(RAND(),'Projection Engine'!$C$8-(Volatility^2/2),Volatility))</f>
        <v>17.178466370183951</v>
      </c>
      <c r="Y18" s="11">
        <f ca="1">X18*EXP(_xlfn.NORM.INV(RAND(),'Projection Engine'!$C$8-(Volatility^2/2),Volatility))</f>
        <v>16.431916031133422</v>
      </c>
      <c r="Z18" s="11">
        <f ca="1">Y18*EXP(_xlfn.NORM.INV(RAND(),'Projection Engine'!$C$8-(Volatility^2/2),Volatility))</f>
        <v>18.674126475822415</v>
      </c>
      <c r="AA18" s="11">
        <f ca="1">Z18*EXP(_xlfn.NORM.INV(RAND(),'Projection Engine'!$C$8-(Volatility^2/2),Volatility))</f>
        <v>24.050966199824952</v>
      </c>
      <c r="AB18" s="11">
        <f ca="1">AA18*EXP(_xlfn.NORM.INV(RAND(),'Projection Engine'!$C$8-(Volatility^2/2),Volatility))</f>
        <v>23.985144012920074</v>
      </c>
      <c r="AC18" s="11">
        <f ca="1">AB18*EXP(_xlfn.NORM.INV(RAND(),'Projection Engine'!$C$8-(Volatility^2/2),Volatility))</f>
        <v>26.165929375142458</v>
      </c>
      <c r="AD18" s="11">
        <f ca="1">AC18*EXP(_xlfn.NORM.INV(RAND(),'Projection Engine'!$C$8-(Volatility^2/2),Volatility))</f>
        <v>17.166954129073446</v>
      </c>
      <c r="AE18" s="11">
        <f ca="1">AD18*EXP(_xlfn.NORM.INV(RAND(),'Projection Engine'!$C$8-(Volatility^2/2),Volatility))</f>
        <v>13.982819786442487</v>
      </c>
      <c r="AF18" s="11">
        <f ca="1">AE18*EXP(_xlfn.NORM.INV(RAND(),'Projection Engine'!$C$8-(Volatility^2/2),Volatility))</f>
        <v>16.987779970888628</v>
      </c>
      <c r="AG18" s="11">
        <f ca="1">AF18*EXP(_xlfn.NORM.INV(RAND(),'Projection Engine'!$C$8-(Volatility^2/2),Volatility))</f>
        <v>21.884363575667084</v>
      </c>
    </row>
    <row r="19" spans="2:33" x14ac:dyDescent="0.25">
      <c r="B19" t="s">
        <v>82</v>
      </c>
      <c r="C19" s="11">
        <f t="shared" si="0"/>
        <v>26</v>
      </c>
      <c r="D19" s="11">
        <f ca="1">C19*EXP(_xlfn.NORM.INV(RAND(),'Projection Engine'!$C$8-(Volatility^2/2),Volatility))</f>
        <v>29.407425152225915</v>
      </c>
      <c r="E19" s="11">
        <f ca="1">D19*EXP(_xlfn.NORM.INV(RAND(),'Projection Engine'!$C$8-(Volatility^2/2),Volatility))</f>
        <v>30.037443892724259</v>
      </c>
      <c r="F19" s="11">
        <f ca="1">E19*EXP(_xlfn.NORM.INV(RAND(),'Projection Engine'!$C$8-(Volatility^2/2),Volatility))</f>
        <v>33.795571225404927</v>
      </c>
      <c r="G19" s="11">
        <f ca="1">F19*EXP(_xlfn.NORM.INV(RAND(),'Projection Engine'!$C$8-(Volatility^2/2),Volatility))</f>
        <v>44.917125579841169</v>
      </c>
      <c r="H19" s="11">
        <f ca="1">G19*EXP(_xlfn.NORM.INV(RAND(),'Projection Engine'!$C$8-(Volatility^2/2),Volatility))</f>
        <v>38.397244629058299</v>
      </c>
      <c r="I19" s="11">
        <f ca="1">H19*EXP(_xlfn.NORM.INV(RAND(),'Projection Engine'!$C$8-(Volatility^2/2),Volatility))</f>
        <v>31.541572212971278</v>
      </c>
      <c r="J19" s="11">
        <f ca="1">I19*EXP(_xlfn.NORM.INV(RAND(),'Projection Engine'!$C$8-(Volatility^2/2),Volatility))</f>
        <v>41.921458804761635</v>
      </c>
      <c r="K19" s="11">
        <f ca="1">J19*EXP(_xlfn.NORM.INV(RAND(),'Projection Engine'!$C$8-(Volatility^2/2),Volatility))</f>
        <v>65.850265361247907</v>
      </c>
      <c r="L19" s="11">
        <f ca="1">K19*EXP(_xlfn.NORM.INV(RAND(),'Projection Engine'!$C$8-(Volatility^2/2),Volatility))</f>
        <v>68.940256273468435</v>
      </c>
      <c r="M19" s="11">
        <f ca="1">L19*EXP(_xlfn.NORM.INV(RAND(),'Projection Engine'!$C$8-(Volatility^2/2),Volatility))</f>
        <v>73.648778722547277</v>
      </c>
      <c r="N19" s="11">
        <f ca="1">M19*EXP(_xlfn.NORM.INV(RAND(),'Projection Engine'!$C$8-(Volatility^2/2),Volatility))</f>
        <v>107.05921838222439</v>
      </c>
      <c r="O19" s="11">
        <f ca="1">N19*EXP(_xlfn.NORM.INV(RAND(),'Projection Engine'!$C$8-(Volatility^2/2),Volatility))</f>
        <v>108.10046934547262</v>
      </c>
      <c r="P19" s="11">
        <f ca="1">O19*EXP(_xlfn.NORM.INV(RAND(),'Projection Engine'!$C$8-(Volatility^2/2),Volatility))</f>
        <v>120.74900516072482</v>
      </c>
      <c r="Q19" s="11">
        <f ca="1">P19*EXP(_xlfn.NORM.INV(RAND(),'Projection Engine'!$C$8-(Volatility^2/2),Volatility))</f>
        <v>99.45547349525549</v>
      </c>
      <c r="R19" s="11">
        <f ca="1">Q19*EXP(_xlfn.NORM.INV(RAND(),'Projection Engine'!$C$8-(Volatility^2/2),Volatility))</f>
        <v>98.496459790522081</v>
      </c>
      <c r="S19" s="11">
        <f ca="1">R19*EXP(_xlfn.NORM.INV(RAND(),'Projection Engine'!$C$8-(Volatility^2/2),Volatility))</f>
        <v>95.44320504520968</v>
      </c>
      <c r="T19" s="11">
        <f ca="1">S19*EXP(_xlfn.NORM.INV(RAND(),'Projection Engine'!$C$8-(Volatility^2/2),Volatility))</f>
        <v>88.780076140281238</v>
      </c>
      <c r="U19" s="11">
        <f ca="1">T19*EXP(_xlfn.NORM.INV(RAND(),'Projection Engine'!$C$8-(Volatility^2/2),Volatility))</f>
        <v>132.14375308974715</v>
      </c>
      <c r="V19" s="11">
        <f ca="1">U19*EXP(_xlfn.NORM.INV(RAND(),'Projection Engine'!$C$8-(Volatility^2/2),Volatility))</f>
        <v>145.39331773941751</v>
      </c>
      <c r="W19" s="11">
        <f ca="1">V19*EXP(_xlfn.NORM.INV(RAND(),'Projection Engine'!$C$8-(Volatility^2/2),Volatility))</f>
        <v>194.09048930023252</v>
      </c>
      <c r="X19" s="11">
        <f ca="1">W19*EXP(_xlfn.NORM.INV(RAND(),'Projection Engine'!$C$8-(Volatility^2/2),Volatility))</f>
        <v>297.13917548515843</v>
      </c>
      <c r="Y19" s="11">
        <f ca="1">X19*EXP(_xlfn.NORM.INV(RAND(),'Projection Engine'!$C$8-(Volatility^2/2),Volatility))</f>
        <v>274.61803288984055</v>
      </c>
      <c r="Z19" s="11">
        <f ca="1">Y19*EXP(_xlfn.NORM.INV(RAND(),'Projection Engine'!$C$8-(Volatility^2/2),Volatility))</f>
        <v>195.84026890138824</v>
      </c>
      <c r="AA19" s="11">
        <f ca="1">Z19*EXP(_xlfn.NORM.INV(RAND(),'Projection Engine'!$C$8-(Volatility^2/2),Volatility))</f>
        <v>189.00878801688356</v>
      </c>
      <c r="AB19" s="11">
        <f ca="1">AA19*EXP(_xlfn.NORM.INV(RAND(),'Projection Engine'!$C$8-(Volatility^2/2),Volatility))</f>
        <v>201.23901827498239</v>
      </c>
      <c r="AC19" s="11">
        <f ca="1">AB19*EXP(_xlfn.NORM.INV(RAND(),'Projection Engine'!$C$8-(Volatility^2/2),Volatility))</f>
        <v>166.41874901288338</v>
      </c>
      <c r="AD19" s="11">
        <f ca="1">AC19*EXP(_xlfn.NORM.INV(RAND(),'Projection Engine'!$C$8-(Volatility^2/2),Volatility))</f>
        <v>191.56108940548779</v>
      </c>
      <c r="AE19" s="11">
        <f ca="1">AD19*EXP(_xlfn.NORM.INV(RAND(),'Projection Engine'!$C$8-(Volatility^2/2),Volatility))</f>
        <v>264.11768480390873</v>
      </c>
      <c r="AF19" s="11">
        <f ca="1">AE19*EXP(_xlfn.NORM.INV(RAND(),'Projection Engine'!$C$8-(Volatility^2/2),Volatility))</f>
        <v>334.54454751242366</v>
      </c>
      <c r="AG19" s="11">
        <f ca="1">AF19*EXP(_xlfn.NORM.INV(RAND(),'Projection Engine'!$C$8-(Volatility^2/2),Volatility))</f>
        <v>359.37716547709334</v>
      </c>
    </row>
    <row r="20" spans="2:33" x14ac:dyDescent="0.25">
      <c r="B20" t="s">
        <v>83</v>
      </c>
      <c r="C20" s="11">
        <f t="shared" si="0"/>
        <v>26</v>
      </c>
      <c r="D20" s="11">
        <f ca="1">C20*EXP(_xlfn.NORM.INV(RAND(),'Projection Engine'!$C$8-(Volatility^2/2),Volatility))</f>
        <v>25.037250254624272</v>
      </c>
      <c r="E20" s="11">
        <f ca="1">D20*EXP(_xlfn.NORM.INV(RAND(),'Projection Engine'!$C$8-(Volatility^2/2),Volatility))</f>
        <v>29.357452786989821</v>
      </c>
      <c r="F20" s="11">
        <f ca="1">E20*EXP(_xlfn.NORM.INV(RAND(),'Projection Engine'!$C$8-(Volatility^2/2),Volatility))</f>
        <v>25.292581552508445</v>
      </c>
      <c r="G20" s="11">
        <f ca="1">F20*EXP(_xlfn.NORM.INV(RAND(),'Projection Engine'!$C$8-(Volatility^2/2),Volatility))</f>
        <v>37.966550199904574</v>
      </c>
      <c r="H20" s="11">
        <f ca="1">G20*EXP(_xlfn.NORM.INV(RAND(),'Projection Engine'!$C$8-(Volatility^2/2),Volatility))</f>
        <v>37.775606192463705</v>
      </c>
      <c r="I20" s="11">
        <f ca="1">H20*EXP(_xlfn.NORM.INV(RAND(),'Projection Engine'!$C$8-(Volatility^2/2),Volatility))</f>
        <v>40.485974136707696</v>
      </c>
      <c r="J20" s="11">
        <f ca="1">I20*EXP(_xlfn.NORM.INV(RAND(),'Projection Engine'!$C$8-(Volatility^2/2),Volatility))</f>
        <v>32.936596680915287</v>
      </c>
      <c r="K20" s="11">
        <f ca="1">J20*EXP(_xlfn.NORM.INV(RAND(),'Projection Engine'!$C$8-(Volatility^2/2),Volatility))</f>
        <v>27.958484821526923</v>
      </c>
      <c r="L20" s="11">
        <f ca="1">K20*EXP(_xlfn.NORM.INV(RAND(),'Projection Engine'!$C$8-(Volatility^2/2),Volatility))</f>
        <v>36.375158896714836</v>
      </c>
      <c r="M20" s="11">
        <f ca="1">L20*EXP(_xlfn.NORM.INV(RAND(),'Projection Engine'!$C$8-(Volatility^2/2),Volatility))</f>
        <v>48.121342424101222</v>
      </c>
      <c r="N20" s="11">
        <f ca="1">M20*EXP(_xlfn.NORM.INV(RAND(),'Projection Engine'!$C$8-(Volatility^2/2),Volatility))</f>
        <v>44.543078800243819</v>
      </c>
      <c r="O20" s="11">
        <f ca="1">N20*EXP(_xlfn.NORM.INV(RAND(),'Projection Engine'!$C$8-(Volatility^2/2),Volatility))</f>
        <v>52.918842076346458</v>
      </c>
      <c r="P20" s="11">
        <f ca="1">O20*EXP(_xlfn.NORM.INV(RAND(),'Projection Engine'!$C$8-(Volatility^2/2),Volatility))</f>
        <v>41.745583170958646</v>
      </c>
      <c r="Q20" s="11">
        <f ca="1">P20*EXP(_xlfn.NORM.INV(RAND(),'Projection Engine'!$C$8-(Volatility^2/2),Volatility))</f>
        <v>40.547460372975316</v>
      </c>
      <c r="R20" s="11">
        <f ca="1">Q20*EXP(_xlfn.NORM.INV(RAND(),'Projection Engine'!$C$8-(Volatility^2/2),Volatility))</f>
        <v>40.84940185064071</v>
      </c>
      <c r="S20" s="11">
        <f ca="1">R20*EXP(_xlfn.NORM.INV(RAND(),'Projection Engine'!$C$8-(Volatility^2/2),Volatility))</f>
        <v>42.184694380580886</v>
      </c>
      <c r="T20" s="11">
        <f ca="1">S20*EXP(_xlfn.NORM.INV(RAND(),'Projection Engine'!$C$8-(Volatility^2/2),Volatility))</f>
        <v>46.197903870976795</v>
      </c>
      <c r="U20" s="11">
        <f ca="1">T20*EXP(_xlfn.NORM.INV(RAND(),'Projection Engine'!$C$8-(Volatility^2/2),Volatility))</f>
        <v>48.995409011739824</v>
      </c>
      <c r="V20" s="11">
        <f ca="1">U20*EXP(_xlfn.NORM.INV(RAND(),'Projection Engine'!$C$8-(Volatility^2/2),Volatility))</f>
        <v>43.61426441441477</v>
      </c>
      <c r="W20" s="11">
        <f ca="1">V20*EXP(_xlfn.NORM.INV(RAND(),'Projection Engine'!$C$8-(Volatility^2/2),Volatility))</f>
        <v>45.179570692713718</v>
      </c>
      <c r="X20" s="11">
        <f ca="1">W20*EXP(_xlfn.NORM.INV(RAND(),'Projection Engine'!$C$8-(Volatility^2/2),Volatility))</f>
        <v>44.330060879111237</v>
      </c>
      <c r="Y20" s="11">
        <f ca="1">X20*EXP(_xlfn.NORM.INV(RAND(),'Projection Engine'!$C$8-(Volatility^2/2),Volatility))</f>
        <v>51.403501953297564</v>
      </c>
      <c r="Z20" s="11">
        <f ca="1">Y20*EXP(_xlfn.NORM.INV(RAND(),'Projection Engine'!$C$8-(Volatility^2/2),Volatility))</f>
        <v>50.879346204575164</v>
      </c>
      <c r="AA20" s="11">
        <f ca="1">Z20*EXP(_xlfn.NORM.INV(RAND(),'Projection Engine'!$C$8-(Volatility^2/2),Volatility))</f>
        <v>68.91268949443301</v>
      </c>
      <c r="AB20" s="11">
        <f ca="1">AA20*EXP(_xlfn.NORM.INV(RAND(),'Projection Engine'!$C$8-(Volatility^2/2),Volatility))</f>
        <v>74.19738788174304</v>
      </c>
      <c r="AC20" s="11">
        <f ca="1">AB20*EXP(_xlfn.NORM.INV(RAND(),'Projection Engine'!$C$8-(Volatility^2/2),Volatility))</f>
        <v>93.704191315182243</v>
      </c>
      <c r="AD20" s="11">
        <f ca="1">AC20*EXP(_xlfn.NORM.INV(RAND(),'Projection Engine'!$C$8-(Volatility^2/2),Volatility))</f>
        <v>93.674029013250362</v>
      </c>
      <c r="AE20" s="11">
        <f ca="1">AD20*EXP(_xlfn.NORM.INV(RAND(),'Projection Engine'!$C$8-(Volatility^2/2),Volatility))</f>
        <v>106.64605620198539</v>
      </c>
      <c r="AF20" s="11">
        <f ca="1">AE20*EXP(_xlfn.NORM.INV(RAND(),'Projection Engine'!$C$8-(Volatility^2/2),Volatility))</f>
        <v>101.17955882624018</v>
      </c>
      <c r="AG20" s="11">
        <f ca="1">AF20*EXP(_xlfn.NORM.INV(RAND(),'Projection Engine'!$C$8-(Volatility^2/2),Volatility))</f>
        <v>110.81995688552047</v>
      </c>
    </row>
    <row r="21" spans="2:33" x14ac:dyDescent="0.25">
      <c r="B21" t="s">
        <v>84</v>
      </c>
      <c r="C21" s="11">
        <f t="shared" si="0"/>
        <v>26</v>
      </c>
      <c r="D21" s="11">
        <f ca="1">C21*EXP(_xlfn.NORM.INV(RAND(),'Projection Engine'!$C$8-(Volatility^2/2),Volatility))</f>
        <v>24.071194727664189</v>
      </c>
      <c r="E21" s="11">
        <f ca="1">D21*EXP(_xlfn.NORM.INV(RAND(),'Projection Engine'!$C$8-(Volatility^2/2),Volatility))</f>
        <v>28.046263718949522</v>
      </c>
      <c r="F21" s="11">
        <f ca="1">E21*EXP(_xlfn.NORM.INV(RAND(),'Projection Engine'!$C$8-(Volatility^2/2),Volatility))</f>
        <v>30.604564295621749</v>
      </c>
      <c r="G21" s="11">
        <f ca="1">F21*EXP(_xlfn.NORM.INV(RAND(),'Projection Engine'!$C$8-(Volatility^2/2),Volatility))</f>
        <v>42.015262877302739</v>
      </c>
      <c r="H21" s="11">
        <f ca="1">G21*EXP(_xlfn.NORM.INV(RAND(),'Projection Engine'!$C$8-(Volatility^2/2),Volatility))</f>
        <v>51.220683379843372</v>
      </c>
      <c r="I21" s="11">
        <f ca="1">H21*EXP(_xlfn.NORM.INV(RAND(),'Projection Engine'!$C$8-(Volatility^2/2),Volatility))</f>
        <v>48.94003464132598</v>
      </c>
      <c r="J21" s="11">
        <f ca="1">I21*EXP(_xlfn.NORM.INV(RAND(),'Projection Engine'!$C$8-(Volatility^2/2),Volatility))</f>
        <v>50.848330951492919</v>
      </c>
      <c r="K21" s="11">
        <f ca="1">J21*EXP(_xlfn.NORM.INV(RAND(),'Projection Engine'!$C$8-(Volatility^2/2),Volatility))</f>
        <v>49.703844006731465</v>
      </c>
      <c r="L21" s="11">
        <f ca="1">K21*EXP(_xlfn.NORM.INV(RAND(),'Projection Engine'!$C$8-(Volatility^2/2),Volatility))</f>
        <v>48.258056615104103</v>
      </c>
      <c r="M21" s="11">
        <f ca="1">L21*EXP(_xlfn.NORM.INV(RAND(),'Projection Engine'!$C$8-(Volatility^2/2),Volatility))</f>
        <v>61.253323416877492</v>
      </c>
      <c r="N21" s="11">
        <f ca="1">M21*EXP(_xlfn.NORM.INV(RAND(),'Projection Engine'!$C$8-(Volatility^2/2),Volatility))</f>
        <v>87.518787880157205</v>
      </c>
      <c r="O21" s="11">
        <f ca="1">N21*EXP(_xlfn.NORM.INV(RAND(),'Projection Engine'!$C$8-(Volatility^2/2),Volatility))</f>
        <v>130.25087234080968</v>
      </c>
      <c r="P21" s="11">
        <f ca="1">O21*EXP(_xlfn.NORM.INV(RAND(),'Projection Engine'!$C$8-(Volatility^2/2),Volatility))</f>
        <v>166.34660771984397</v>
      </c>
      <c r="Q21" s="11">
        <f ca="1">P21*EXP(_xlfn.NORM.INV(RAND(),'Projection Engine'!$C$8-(Volatility^2/2),Volatility))</f>
        <v>124.9587050186845</v>
      </c>
      <c r="R21" s="11">
        <f ca="1">Q21*EXP(_xlfn.NORM.INV(RAND(),'Projection Engine'!$C$8-(Volatility^2/2),Volatility))</f>
        <v>132.77527224356803</v>
      </c>
      <c r="S21" s="11">
        <f ca="1">R21*EXP(_xlfn.NORM.INV(RAND(),'Projection Engine'!$C$8-(Volatility^2/2),Volatility))</f>
        <v>149.46074827668156</v>
      </c>
      <c r="T21" s="11">
        <f ca="1">S21*EXP(_xlfn.NORM.INV(RAND(),'Projection Engine'!$C$8-(Volatility^2/2),Volatility))</f>
        <v>155.72977032058012</v>
      </c>
      <c r="U21" s="11">
        <f ca="1">T21*EXP(_xlfn.NORM.INV(RAND(),'Projection Engine'!$C$8-(Volatility^2/2),Volatility))</f>
        <v>169.78563868828155</v>
      </c>
      <c r="V21" s="11">
        <f ca="1">U21*EXP(_xlfn.NORM.INV(RAND(),'Projection Engine'!$C$8-(Volatility^2/2),Volatility))</f>
        <v>163.54734487686756</v>
      </c>
      <c r="W21" s="11">
        <f ca="1">V21*EXP(_xlfn.NORM.INV(RAND(),'Projection Engine'!$C$8-(Volatility^2/2),Volatility))</f>
        <v>137.86751617183501</v>
      </c>
      <c r="X21" s="11">
        <f ca="1">W21*EXP(_xlfn.NORM.INV(RAND(),'Projection Engine'!$C$8-(Volatility^2/2),Volatility))</f>
        <v>144.11781619377186</v>
      </c>
      <c r="Y21" s="11">
        <f ca="1">X21*EXP(_xlfn.NORM.INV(RAND(),'Projection Engine'!$C$8-(Volatility^2/2),Volatility))</f>
        <v>169.01825425724198</v>
      </c>
      <c r="Z21" s="11">
        <f ca="1">Y21*EXP(_xlfn.NORM.INV(RAND(),'Projection Engine'!$C$8-(Volatility^2/2),Volatility))</f>
        <v>166.35877756004925</v>
      </c>
      <c r="AA21" s="11">
        <f ca="1">Z21*EXP(_xlfn.NORM.INV(RAND(),'Projection Engine'!$C$8-(Volatility^2/2),Volatility))</f>
        <v>185.19224527441148</v>
      </c>
      <c r="AB21" s="11">
        <f ca="1">AA21*EXP(_xlfn.NORM.INV(RAND(),'Projection Engine'!$C$8-(Volatility^2/2),Volatility))</f>
        <v>214.5431848684774</v>
      </c>
      <c r="AC21" s="11">
        <f ca="1">AB21*EXP(_xlfn.NORM.INV(RAND(),'Projection Engine'!$C$8-(Volatility^2/2),Volatility))</f>
        <v>202.94688344431009</v>
      </c>
      <c r="AD21" s="11">
        <f ca="1">AC21*EXP(_xlfn.NORM.INV(RAND(),'Projection Engine'!$C$8-(Volatility^2/2),Volatility))</f>
        <v>200.37974562996806</v>
      </c>
      <c r="AE21" s="11">
        <f ca="1">AD21*EXP(_xlfn.NORM.INV(RAND(),'Projection Engine'!$C$8-(Volatility^2/2),Volatility))</f>
        <v>217.59662191200803</v>
      </c>
      <c r="AF21" s="11">
        <f ca="1">AE21*EXP(_xlfn.NORM.INV(RAND(),'Projection Engine'!$C$8-(Volatility^2/2),Volatility))</f>
        <v>306.01282052400575</v>
      </c>
      <c r="AG21" s="11">
        <f ca="1">AF21*EXP(_xlfn.NORM.INV(RAND(),'Projection Engine'!$C$8-(Volatility^2/2),Volatility))</f>
        <v>344.80258938683187</v>
      </c>
    </row>
    <row r="22" spans="2:33" x14ac:dyDescent="0.25">
      <c r="B22" t="s">
        <v>85</v>
      </c>
      <c r="C22" s="11">
        <f t="shared" si="0"/>
        <v>26</v>
      </c>
      <c r="D22" s="11">
        <f ca="1">C22*EXP(_xlfn.NORM.INV(RAND(),'Projection Engine'!$C$8-(Volatility^2/2),Volatility))</f>
        <v>28.106429433900093</v>
      </c>
      <c r="E22" s="11">
        <f ca="1">D22*EXP(_xlfn.NORM.INV(RAND(),'Projection Engine'!$C$8-(Volatility^2/2),Volatility))</f>
        <v>24.700230341642566</v>
      </c>
      <c r="F22" s="11">
        <f ca="1">E22*EXP(_xlfn.NORM.INV(RAND(),'Projection Engine'!$C$8-(Volatility^2/2),Volatility))</f>
        <v>26.345245636159017</v>
      </c>
      <c r="G22" s="11">
        <f ca="1">F22*EXP(_xlfn.NORM.INV(RAND(),'Projection Engine'!$C$8-(Volatility^2/2),Volatility))</f>
        <v>29.421242420189422</v>
      </c>
      <c r="H22" s="11">
        <f ca="1">G22*EXP(_xlfn.NORM.INV(RAND(),'Projection Engine'!$C$8-(Volatility^2/2),Volatility))</f>
        <v>30.780094519185884</v>
      </c>
      <c r="I22" s="11">
        <f ca="1">H22*EXP(_xlfn.NORM.INV(RAND(),'Projection Engine'!$C$8-(Volatility^2/2),Volatility))</f>
        <v>31.067048995580439</v>
      </c>
      <c r="J22" s="11">
        <f ca="1">I22*EXP(_xlfn.NORM.INV(RAND(),'Projection Engine'!$C$8-(Volatility^2/2),Volatility))</f>
        <v>28.021692602605601</v>
      </c>
      <c r="K22" s="11">
        <f ca="1">J22*EXP(_xlfn.NORM.INV(RAND(),'Projection Engine'!$C$8-(Volatility^2/2),Volatility))</f>
        <v>31.356412662497604</v>
      </c>
      <c r="L22" s="11">
        <f ca="1">K22*EXP(_xlfn.NORM.INV(RAND(),'Projection Engine'!$C$8-(Volatility^2/2),Volatility))</f>
        <v>27.746348116756018</v>
      </c>
      <c r="M22" s="11">
        <f ca="1">L22*EXP(_xlfn.NORM.INV(RAND(),'Projection Engine'!$C$8-(Volatility^2/2),Volatility))</f>
        <v>25.601318769503852</v>
      </c>
      <c r="N22" s="11">
        <f ca="1">M22*EXP(_xlfn.NORM.INV(RAND(),'Projection Engine'!$C$8-(Volatility^2/2),Volatility))</f>
        <v>23.601041852460209</v>
      </c>
      <c r="O22" s="11">
        <f ca="1">N22*EXP(_xlfn.NORM.INV(RAND(),'Projection Engine'!$C$8-(Volatility^2/2),Volatility))</f>
        <v>19.588706648376526</v>
      </c>
      <c r="P22" s="11">
        <f ca="1">O22*EXP(_xlfn.NORM.INV(RAND(),'Projection Engine'!$C$8-(Volatility^2/2),Volatility))</f>
        <v>18.997956549745737</v>
      </c>
      <c r="Q22" s="11">
        <f ca="1">P22*EXP(_xlfn.NORM.INV(RAND(),'Projection Engine'!$C$8-(Volatility^2/2),Volatility))</f>
        <v>17.685593336467797</v>
      </c>
      <c r="R22" s="11">
        <f ca="1">Q22*EXP(_xlfn.NORM.INV(RAND(),'Projection Engine'!$C$8-(Volatility^2/2),Volatility))</f>
        <v>20.978116182296827</v>
      </c>
      <c r="S22" s="11">
        <f ca="1">R22*EXP(_xlfn.NORM.INV(RAND(),'Projection Engine'!$C$8-(Volatility^2/2),Volatility))</f>
        <v>23.522653546774393</v>
      </c>
      <c r="T22" s="11">
        <f ca="1">S22*EXP(_xlfn.NORM.INV(RAND(),'Projection Engine'!$C$8-(Volatility^2/2),Volatility))</f>
        <v>21.446576354913116</v>
      </c>
      <c r="U22" s="11">
        <f ca="1">T22*EXP(_xlfn.NORM.INV(RAND(),'Projection Engine'!$C$8-(Volatility^2/2),Volatility))</f>
        <v>24.995183849877979</v>
      </c>
      <c r="V22" s="11">
        <f ca="1">U22*EXP(_xlfn.NORM.INV(RAND(),'Projection Engine'!$C$8-(Volatility^2/2),Volatility))</f>
        <v>28.646734194701899</v>
      </c>
      <c r="W22" s="11">
        <f ca="1">V22*EXP(_xlfn.NORM.INV(RAND(),'Projection Engine'!$C$8-(Volatility^2/2),Volatility))</f>
        <v>38.192098815299154</v>
      </c>
      <c r="X22" s="11">
        <f ca="1">W22*EXP(_xlfn.NORM.INV(RAND(),'Projection Engine'!$C$8-(Volatility^2/2),Volatility))</f>
        <v>54.732939639734788</v>
      </c>
      <c r="Y22" s="11">
        <f ca="1">X22*EXP(_xlfn.NORM.INV(RAND(),'Projection Engine'!$C$8-(Volatility^2/2),Volatility))</f>
        <v>56.315591947617541</v>
      </c>
      <c r="Z22" s="11">
        <f ca="1">Y22*EXP(_xlfn.NORM.INV(RAND(),'Projection Engine'!$C$8-(Volatility^2/2),Volatility))</f>
        <v>82.503975673667512</v>
      </c>
      <c r="AA22" s="11">
        <f ca="1">Z22*EXP(_xlfn.NORM.INV(RAND(),'Projection Engine'!$C$8-(Volatility^2/2),Volatility))</f>
        <v>86.681887534164801</v>
      </c>
      <c r="AB22" s="11">
        <f ca="1">AA22*EXP(_xlfn.NORM.INV(RAND(),'Projection Engine'!$C$8-(Volatility^2/2),Volatility))</f>
        <v>101.8936527130729</v>
      </c>
      <c r="AC22" s="11">
        <f ca="1">AB22*EXP(_xlfn.NORM.INV(RAND(),'Projection Engine'!$C$8-(Volatility^2/2),Volatility))</f>
        <v>103.8490026569462</v>
      </c>
      <c r="AD22" s="11">
        <f ca="1">AC22*EXP(_xlfn.NORM.INV(RAND(),'Projection Engine'!$C$8-(Volatility^2/2),Volatility))</f>
        <v>89.426707453782171</v>
      </c>
      <c r="AE22" s="11">
        <f ca="1">AD22*EXP(_xlfn.NORM.INV(RAND(),'Projection Engine'!$C$8-(Volatility^2/2),Volatility))</f>
        <v>61.709050473499964</v>
      </c>
      <c r="AF22" s="11">
        <f ca="1">AE22*EXP(_xlfn.NORM.INV(RAND(),'Projection Engine'!$C$8-(Volatility^2/2),Volatility))</f>
        <v>56.062538730772033</v>
      </c>
      <c r="AG22" s="11">
        <f ca="1">AF22*EXP(_xlfn.NORM.INV(RAND(),'Projection Engine'!$C$8-(Volatility^2/2),Volatility))</f>
        <v>54.529718524892374</v>
      </c>
    </row>
    <row r="23" spans="2:33" x14ac:dyDescent="0.25">
      <c r="B23" t="s">
        <v>86</v>
      </c>
      <c r="C23" s="11">
        <f t="shared" si="0"/>
        <v>26</v>
      </c>
      <c r="D23" s="11">
        <f ca="1">C23*EXP(_xlfn.NORM.INV(RAND(),'Projection Engine'!$C$8-(Volatility^2/2),Volatility))</f>
        <v>25.741360039305196</v>
      </c>
      <c r="E23" s="11">
        <f ca="1">D23*EXP(_xlfn.NORM.INV(RAND(),'Projection Engine'!$C$8-(Volatility^2/2),Volatility))</f>
        <v>27.188061701546498</v>
      </c>
      <c r="F23" s="11">
        <f ca="1">E23*EXP(_xlfn.NORM.INV(RAND(),'Projection Engine'!$C$8-(Volatility^2/2),Volatility))</f>
        <v>28.482209946843479</v>
      </c>
      <c r="G23" s="11">
        <f ca="1">F23*EXP(_xlfn.NORM.INV(RAND(),'Projection Engine'!$C$8-(Volatility^2/2),Volatility))</f>
        <v>30.433301180030703</v>
      </c>
      <c r="H23" s="11">
        <f ca="1">G23*EXP(_xlfn.NORM.INV(RAND(),'Projection Engine'!$C$8-(Volatility^2/2),Volatility))</f>
        <v>23.871062418507336</v>
      </c>
      <c r="I23" s="11">
        <f ca="1">H23*EXP(_xlfn.NORM.INV(RAND(),'Projection Engine'!$C$8-(Volatility^2/2),Volatility))</f>
        <v>22.095480983641586</v>
      </c>
      <c r="J23" s="11">
        <f ca="1">I23*EXP(_xlfn.NORM.INV(RAND(),'Projection Engine'!$C$8-(Volatility^2/2),Volatility))</f>
        <v>24.093820083737207</v>
      </c>
      <c r="K23" s="11">
        <f ca="1">J23*EXP(_xlfn.NORM.INV(RAND(),'Projection Engine'!$C$8-(Volatility^2/2),Volatility))</f>
        <v>24.700423710366245</v>
      </c>
      <c r="L23" s="11">
        <f ca="1">K23*EXP(_xlfn.NORM.INV(RAND(),'Projection Engine'!$C$8-(Volatility^2/2),Volatility))</f>
        <v>32.087503654125378</v>
      </c>
      <c r="M23" s="11">
        <f ca="1">L23*EXP(_xlfn.NORM.INV(RAND(),'Projection Engine'!$C$8-(Volatility^2/2),Volatility))</f>
        <v>35.92117312036595</v>
      </c>
      <c r="N23" s="11">
        <f ca="1">M23*EXP(_xlfn.NORM.INV(RAND(),'Projection Engine'!$C$8-(Volatility^2/2),Volatility))</f>
        <v>33.199704330537855</v>
      </c>
      <c r="O23" s="11">
        <f ca="1">N23*EXP(_xlfn.NORM.INV(RAND(),'Projection Engine'!$C$8-(Volatility^2/2),Volatility))</f>
        <v>43.360468816493039</v>
      </c>
      <c r="P23" s="11">
        <f ca="1">O23*EXP(_xlfn.NORM.INV(RAND(),'Projection Engine'!$C$8-(Volatility^2/2),Volatility))</f>
        <v>39.180703005082037</v>
      </c>
      <c r="Q23" s="11">
        <f ca="1">P23*EXP(_xlfn.NORM.INV(RAND(),'Projection Engine'!$C$8-(Volatility^2/2),Volatility))</f>
        <v>42.655929255859789</v>
      </c>
      <c r="R23" s="11">
        <f ca="1">Q23*EXP(_xlfn.NORM.INV(RAND(),'Projection Engine'!$C$8-(Volatility^2/2),Volatility))</f>
        <v>44.664893233290911</v>
      </c>
      <c r="S23" s="11">
        <f ca="1">R23*EXP(_xlfn.NORM.INV(RAND(),'Projection Engine'!$C$8-(Volatility^2/2),Volatility))</f>
        <v>52.631007609089473</v>
      </c>
      <c r="T23" s="11">
        <f ca="1">S23*EXP(_xlfn.NORM.INV(RAND(),'Projection Engine'!$C$8-(Volatility^2/2),Volatility))</f>
        <v>63.605155622597238</v>
      </c>
      <c r="U23" s="11">
        <f ca="1">T23*EXP(_xlfn.NORM.INV(RAND(),'Projection Engine'!$C$8-(Volatility^2/2),Volatility))</f>
        <v>54.177306812929181</v>
      </c>
      <c r="V23" s="11">
        <f ca="1">U23*EXP(_xlfn.NORM.INV(RAND(),'Projection Engine'!$C$8-(Volatility^2/2),Volatility))</f>
        <v>64.496013291284697</v>
      </c>
      <c r="W23" s="11">
        <f ca="1">V23*EXP(_xlfn.NORM.INV(RAND(),'Projection Engine'!$C$8-(Volatility^2/2),Volatility))</f>
        <v>76.581517019498648</v>
      </c>
      <c r="X23" s="11">
        <f ca="1">W23*EXP(_xlfn.NORM.INV(RAND(),'Projection Engine'!$C$8-(Volatility^2/2),Volatility))</f>
        <v>81.251342995862373</v>
      </c>
      <c r="Y23" s="11">
        <f ca="1">X23*EXP(_xlfn.NORM.INV(RAND(),'Projection Engine'!$C$8-(Volatility^2/2),Volatility))</f>
        <v>80.794296403152771</v>
      </c>
      <c r="Z23" s="11">
        <f ca="1">Y23*EXP(_xlfn.NORM.INV(RAND(),'Projection Engine'!$C$8-(Volatility^2/2),Volatility))</f>
        <v>97.607995237853274</v>
      </c>
      <c r="AA23" s="11">
        <f ca="1">Z23*EXP(_xlfn.NORM.INV(RAND(),'Projection Engine'!$C$8-(Volatility^2/2),Volatility))</f>
        <v>127.32075630942599</v>
      </c>
      <c r="AB23" s="11">
        <f ca="1">AA23*EXP(_xlfn.NORM.INV(RAND(),'Projection Engine'!$C$8-(Volatility^2/2),Volatility))</f>
        <v>156.54200274400034</v>
      </c>
      <c r="AC23" s="11">
        <f ca="1">AB23*EXP(_xlfn.NORM.INV(RAND(),'Projection Engine'!$C$8-(Volatility^2/2),Volatility))</f>
        <v>159.14586110153263</v>
      </c>
      <c r="AD23" s="11">
        <f ca="1">AC23*EXP(_xlfn.NORM.INV(RAND(),'Projection Engine'!$C$8-(Volatility^2/2),Volatility))</f>
        <v>174.80681111563723</v>
      </c>
      <c r="AE23" s="11">
        <f ca="1">AD23*EXP(_xlfn.NORM.INV(RAND(),'Projection Engine'!$C$8-(Volatility^2/2),Volatility))</f>
        <v>167.35793114270331</v>
      </c>
      <c r="AF23" s="11">
        <f ca="1">AE23*EXP(_xlfn.NORM.INV(RAND(),'Projection Engine'!$C$8-(Volatility^2/2),Volatility))</f>
        <v>153.46914807571545</v>
      </c>
      <c r="AG23" s="11">
        <f ca="1">AF23*EXP(_xlfn.NORM.INV(RAND(),'Projection Engine'!$C$8-(Volatility^2/2),Volatility))</f>
        <v>131.97543503586587</v>
      </c>
    </row>
    <row r="24" spans="2:33" x14ac:dyDescent="0.25">
      <c r="B24" t="s">
        <v>87</v>
      </c>
      <c r="C24" s="11">
        <f t="shared" si="0"/>
        <v>26</v>
      </c>
      <c r="D24" s="11">
        <f ca="1">C24*EXP(_xlfn.NORM.INV(RAND(),'Projection Engine'!$C$8-(Volatility^2/2),Volatility))</f>
        <v>26.095487322178823</v>
      </c>
      <c r="E24" s="11">
        <f ca="1">D24*EXP(_xlfn.NORM.INV(RAND(),'Projection Engine'!$C$8-(Volatility^2/2),Volatility))</f>
        <v>28.591914375463553</v>
      </c>
      <c r="F24" s="11">
        <f ca="1">E24*EXP(_xlfn.NORM.INV(RAND(),'Projection Engine'!$C$8-(Volatility^2/2),Volatility))</f>
        <v>27.796068664774342</v>
      </c>
      <c r="G24" s="11">
        <f ca="1">F24*EXP(_xlfn.NORM.INV(RAND(),'Projection Engine'!$C$8-(Volatility^2/2),Volatility))</f>
        <v>33.544709668224051</v>
      </c>
      <c r="H24" s="11">
        <f ca="1">G24*EXP(_xlfn.NORM.INV(RAND(),'Projection Engine'!$C$8-(Volatility^2/2),Volatility))</f>
        <v>39.77573715087685</v>
      </c>
      <c r="I24" s="11">
        <f ca="1">H24*EXP(_xlfn.NORM.INV(RAND(),'Projection Engine'!$C$8-(Volatility^2/2),Volatility))</f>
        <v>40.174308910501345</v>
      </c>
      <c r="J24" s="11">
        <f ca="1">I24*EXP(_xlfn.NORM.INV(RAND(),'Projection Engine'!$C$8-(Volatility^2/2),Volatility))</f>
        <v>40.391839460700353</v>
      </c>
      <c r="K24" s="11">
        <f ca="1">J24*EXP(_xlfn.NORM.INV(RAND(),'Projection Engine'!$C$8-(Volatility^2/2),Volatility))</f>
        <v>36.262354010569851</v>
      </c>
      <c r="L24" s="11">
        <f ca="1">K24*EXP(_xlfn.NORM.INV(RAND(),'Projection Engine'!$C$8-(Volatility^2/2),Volatility))</f>
        <v>33.473892257869998</v>
      </c>
      <c r="M24" s="11">
        <f ca="1">L24*EXP(_xlfn.NORM.INV(RAND(),'Projection Engine'!$C$8-(Volatility^2/2),Volatility))</f>
        <v>27.136862497004334</v>
      </c>
      <c r="N24" s="11">
        <f ca="1">M24*EXP(_xlfn.NORM.INV(RAND(),'Projection Engine'!$C$8-(Volatility^2/2),Volatility))</f>
        <v>27.645701420660146</v>
      </c>
      <c r="O24" s="11">
        <f ca="1">N24*EXP(_xlfn.NORM.INV(RAND(),'Projection Engine'!$C$8-(Volatility^2/2),Volatility))</f>
        <v>26.159392286586304</v>
      </c>
      <c r="P24" s="11">
        <f ca="1">O24*EXP(_xlfn.NORM.INV(RAND(),'Projection Engine'!$C$8-(Volatility^2/2),Volatility))</f>
        <v>21.560311567484383</v>
      </c>
      <c r="Q24" s="11">
        <f ca="1">P24*EXP(_xlfn.NORM.INV(RAND(),'Projection Engine'!$C$8-(Volatility^2/2),Volatility))</f>
        <v>26.144026427812825</v>
      </c>
      <c r="R24" s="11">
        <f ca="1">Q24*EXP(_xlfn.NORM.INV(RAND(),'Projection Engine'!$C$8-(Volatility^2/2),Volatility))</f>
        <v>30.425016329550086</v>
      </c>
      <c r="S24" s="11">
        <f ca="1">R24*EXP(_xlfn.NORM.INV(RAND(),'Projection Engine'!$C$8-(Volatility^2/2),Volatility))</f>
        <v>35.940921049536897</v>
      </c>
      <c r="T24" s="11">
        <f ca="1">S24*EXP(_xlfn.NORM.INV(RAND(),'Projection Engine'!$C$8-(Volatility^2/2),Volatility))</f>
        <v>38.79610780228829</v>
      </c>
      <c r="U24" s="11">
        <f ca="1">T24*EXP(_xlfn.NORM.INV(RAND(),'Projection Engine'!$C$8-(Volatility^2/2),Volatility))</f>
        <v>48.939182965682797</v>
      </c>
      <c r="V24" s="11">
        <f ca="1">U24*EXP(_xlfn.NORM.INV(RAND(),'Projection Engine'!$C$8-(Volatility^2/2),Volatility))</f>
        <v>62.337072560277932</v>
      </c>
      <c r="W24" s="11">
        <f ca="1">V24*EXP(_xlfn.NORM.INV(RAND(),'Projection Engine'!$C$8-(Volatility^2/2),Volatility))</f>
        <v>82.068932934703938</v>
      </c>
      <c r="X24" s="11">
        <f ca="1">W24*EXP(_xlfn.NORM.INV(RAND(),'Projection Engine'!$C$8-(Volatility^2/2),Volatility))</f>
        <v>75.604581621996772</v>
      </c>
      <c r="Y24" s="11">
        <f ca="1">X24*EXP(_xlfn.NORM.INV(RAND(),'Projection Engine'!$C$8-(Volatility^2/2),Volatility))</f>
        <v>66.482182639043828</v>
      </c>
      <c r="Z24" s="11">
        <f ca="1">Y24*EXP(_xlfn.NORM.INV(RAND(),'Projection Engine'!$C$8-(Volatility^2/2),Volatility))</f>
        <v>83.251295570588255</v>
      </c>
      <c r="AA24" s="11">
        <f ca="1">Z24*EXP(_xlfn.NORM.INV(RAND(),'Projection Engine'!$C$8-(Volatility^2/2),Volatility))</f>
        <v>100.71433699676979</v>
      </c>
      <c r="AB24" s="11">
        <f ca="1">AA24*EXP(_xlfn.NORM.INV(RAND(),'Projection Engine'!$C$8-(Volatility^2/2),Volatility))</f>
        <v>96.417119913593751</v>
      </c>
      <c r="AC24" s="11">
        <f ca="1">AB24*EXP(_xlfn.NORM.INV(RAND(),'Projection Engine'!$C$8-(Volatility^2/2),Volatility))</f>
        <v>104.06711415615514</v>
      </c>
      <c r="AD24" s="11">
        <f ca="1">AC24*EXP(_xlfn.NORM.INV(RAND(),'Projection Engine'!$C$8-(Volatility^2/2),Volatility))</f>
        <v>79.066200286121784</v>
      </c>
      <c r="AE24" s="11">
        <f ca="1">AD24*EXP(_xlfn.NORM.INV(RAND(),'Projection Engine'!$C$8-(Volatility^2/2),Volatility))</f>
        <v>70.297058450696682</v>
      </c>
      <c r="AF24" s="11">
        <f ca="1">AE24*EXP(_xlfn.NORM.INV(RAND(),'Projection Engine'!$C$8-(Volatility^2/2),Volatility))</f>
        <v>59.300308064667725</v>
      </c>
      <c r="AG24" s="11">
        <f ca="1">AF24*EXP(_xlfn.NORM.INV(RAND(),'Projection Engine'!$C$8-(Volatility^2/2),Volatility))</f>
        <v>60.657645048225419</v>
      </c>
    </row>
    <row r="25" spans="2:33" x14ac:dyDescent="0.25">
      <c r="B25" t="s">
        <v>88</v>
      </c>
      <c r="C25" s="11">
        <f t="shared" si="0"/>
        <v>26</v>
      </c>
      <c r="D25" s="11">
        <f ca="1">C25*EXP(_xlfn.NORM.INV(RAND(),'Projection Engine'!$C$8-(Volatility^2/2),Volatility))</f>
        <v>30.052142392487994</v>
      </c>
      <c r="E25" s="11">
        <f ca="1">D25*EXP(_xlfn.NORM.INV(RAND(),'Projection Engine'!$C$8-(Volatility^2/2),Volatility))</f>
        <v>32.051510457810444</v>
      </c>
      <c r="F25" s="11">
        <f ca="1">E25*EXP(_xlfn.NORM.INV(RAND(),'Projection Engine'!$C$8-(Volatility^2/2),Volatility))</f>
        <v>33.036326737058019</v>
      </c>
      <c r="G25" s="11">
        <f ca="1">F25*EXP(_xlfn.NORM.INV(RAND(),'Projection Engine'!$C$8-(Volatility^2/2),Volatility))</f>
        <v>38.954360422873457</v>
      </c>
      <c r="H25" s="11">
        <f ca="1">G25*EXP(_xlfn.NORM.INV(RAND(),'Projection Engine'!$C$8-(Volatility^2/2),Volatility))</f>
        <v>39.322191113933322</v>
      </c>
      <c r="I25" s="11">
        <f ca="1">H25*EXP(_xlfn.NORM.INV(RAND(),'Projection Engine'!$C$8-(Volatility^2/2),Volatility))</f>
        <v>33.359215707050907</v>
      </c>
      <c r="J25" s="11">
        <f ca="1">I25*EXP(_xlfn.NORM.INV(RAND(),'Projection Engine'!$C$8-(Volatility^2/2),Volatility))</f>
        <v>35.086848964265208</v>
      </c>
      <c r="K25" s="11">
        <f ca="1">J25*EXP(_xlfn.NORM.INV(RAND(),'Projection Engine'!$C$8-(Volatility^2/2),Volatility))</f>
        <v>41.818121569132863</v>
      </c>
      <c r="L25" s="11">
        <f ca="1">K25*EXP(_xlfn.NORM.INV(RAND(),'Projection Engine'!$C$8-(Volatility^2/2),Volatility))</f>
        <v>43.809777060183876</v>
      </c>
      <c r="M25" s="11">
        <f ca="1">L25*EXP(_xlfn.NORM.INV(RAND(),'Projection Engine'!$C$8-(Volatility^2/2),Volatility))</f>
        <v>36.339942511538709</v>
      </c>
      <c r="N25" s="11">
        <f ca="1">M25*EXP(_xlfn.NORM.INV(RAND(),'Projection Engine'!$C$8-(Volatility^2/2),Volatility))</f>
        <v>48.507632623489599</v>
      </c>
      <c r="O25" s="11">
        <f ca="1">N25*EXP(_xlfn.NORM.INV(RAND(),'Projection Engine'!$C$8-(Volatility^2/2),Volatility))</f>
        <v>51.035938377786103</v>
      </c>
      <c r="P25" s="11">
        <f ca="1">O25*EXP(_xlfn.NORM.INV(RAND(),'Projection Engine'!$C$8-(Volatility^2/2),Volatility))</f>
        <v>49.554242841377551</v>
      </c>
      <c r="Q25" s="11">
        <f ca="1">P25*EXP(_xlfn.NORM.INV(RAND(),'Projection Engine'!$C$8-(Volatility^2/2),Volatility))</f>
        <v>48.929620164666048</v>
      </c>
      <c r="R25" s="11">
        <f ca="1">Q25*EXP(_xlfn.NORM.INV(RAND(),'Projection Engine'!$C$8-(Volatility^2/2),Volatility))</f>
        <v>57.90529492218878</v>
      </c>
      <c r="S25" s="11">
        <f ca="1">R25*EXP(_xlfn.NORM.INV(RAND(),'Projection Engine'!$C$8-(Volatility^2/2),Volatility))</f>
        <v>53.610715127286952</v>
      </c>
      <c r="T25" s="11">
        <f ca="1">S25*EXP(_xlfn.NORM.INV(RAND(),'Projection Engine'!$C$8-(Volatility^2/2),Volatility))</f>
        <v>64.05582812130551</v>
      </c>
      <c r="U25" s="11">
        <f ca="1">T25*EXP(_xlfn.NORM.INV(RAND(),'Projection Engine'!$C$8-(Volatility^2/2),Volatility))</f>
        <v>69.764674592357053</v>
      </c>
      <c r="V25" s="11">
        <f ca="1">U25*EXP(_xlfn.NORM.INV(RAND(),'Projection Engine'!$C$8-(Volatility^2/2),Volatility))</f>
        <v>88.894381958674444</v>
      </c>
      <c r="W25" s="11">
        <f ca="1">V25*EXP(_xlfn.NORM.INV(RAND(),'Projection Engine'!$C$8-(Volatility^2/2),Volatility))</f>
        <v>83.760844178459095</v>
      </c>
      <c r="X25" s="11">
        <f ca="1">W25*EXP(_xlfn.NORM.INV(RAND(),'Projection Engine'!$C$8-(Volatility^2/2),Volatility))</f>
        <v>78.764270362440584</v>
      </c>
      <c r="Y25" s="11">
        <f ca="1">X25*EXP(_xlfn.NORM.INV(RAND(),'Projection Engine'!$C$8-(Volatility^2/2),Volatility))</f>
        <v>62.214113244119197</v>
      </c>
      <c r="Z25" s="11">
        <f ca="1">Y25*EXP(_xlfn.NORM.INV(RAND(),'Projection Engine'!$C$8-(Volatility^2/2),Volatility))</f>
        <v>68.859406158810756</v>
      </c>
      <c r="AA25" s="11">
        <f ca="1">Z25*EXP(_xlfn.NORM.INV(RAND(),'Projection Engine'!$C$8-(Volatility^2/2),Volatility))</f>
        <v>90.497087984949246</v>
      </c>
      <c r="AB25" s="11">
        <f ca="1">AA25*EXP(_xlfn.NORM.INV(RAND(),'Projection Engine'!$C$8-(Volatility^2/2),Volatility))</f>
        <v>84.596776317685027</v>
      </c>
      <c r="AC25" s="11">
        <f ca="1">AB25*EXP(_xlfn.NORM.INV(RAND(),'Projection Engine'!$C$8-(Volatility^2/2),Volatility))</f>
        <v>88.422977790348682</v>
      </c>
      <c r="AD25" s="11">
        <f ca="1">AC25*EXP(_xlfn.NORM.INV(RAND(),'Projection Engine'!$C$8-(Volatility^2/2),Volatility))</f>
        <v>81.834609570912349</v>
      </c>
      <c r="AE25" s="11">
        <f ca="1">AD25*EXP(_xlfn.NORM.INV(RAND(),'Projection Engine'!$C$8-(Volatility^2/2),Volatility))</f>
        <v>106.85042151964684</v>
      </c>
      <c r="AF25" s="11">
        <f ca="1">AE25*EXP(_xlfn.NORM.INV(RAND(),'Projection Engine'!$C$8-(Volatility^2/2),Volatility))</f>
        <v>124.2055250061499</v>
      </c>
      <c r="AG25" s="11">
        <f ca="1">AF25*EXP(_xlfn.NORM.INV(RAND(),'Projection Engine'!$C$8-(Volatility^2/2),Volatility))</f>
        <v>133.20194868908308</v>
      </c>
    </row>
    <row r="26" spans="2:33" x14ac:dyDescent="0.25">
      <c r="B26" t="s">
        <v>89</v>
      </c>
      <c r="C26" s="11">
        <f t="shared" si="0"/>
        <v>26</v>
      </c>
      <c r="D26" s="11">
        <f ca="1">C26*EXP(_xlfn.NORM.INV(RAND(),'Projection Engine'!$C$8-(Volatility^2/2),Volatility))</f>
        <v>34.210892195579213</v>
      </c>
      <c r="E26" s="11">
        <f ca="1">D26*EXP(_xlfn.NORM.INV(RAND(),'Projection Engine'!$C$8-(Volatility^2/2),Volatility))</f>
        <v>35.870037331138064</v>
      </c>
      <c r="F26" s="11">
        <f ca="1">E26*EXP(_xlfn.NORM.INV(RAND(),'Projection Engine'!$C$8-(Volatility^2/2),Volatility))</f>
        <v>37.554394960715243</v>
      </c>
      <c r="G26" s="11">
        <f ca="1">F26*EXP(_xlfn.NORM.INV(RAND(),'Projection Engine'!$C$8-(Volatility^2/2),Volatility))</f>
        <v>47.399298331203568</v>
      </c>
      <c r="H26" s="11">
        <f ca="1">G26*EXP(_xlfn.NORM.INV(RAND(),'Projection Engine'!$C$8-(Volatility^2/2),Volatility))</f>
        <v>44.07376732971192</v>
      </c>
      <c r="I26" s="11">
        <f ca="1">H26*EXP(_xlfn.NORM.INV(RAND(),'Projection Engine'!$C$8-(Volatility^2/2),Volatility))</f>
        <v>49.878552899799118</v>
      </c>
      <c r="J26" s="11">
        <f ca="1">I26*EXP(_xlfn.NORM.INV(RAND(),'Projection Engine'!$C$8-(Volatility^2/2),Volatility))</f>
        <v>66.528978816224424</v>
      </c>
      <c r="K26" s="11">
        <f ca="1">J26*EXP(_xlfn.NORM.INV(RAND(),'Projection Engine'!$C$8-(Volatility^2/2),Volatility))</f>
        <v>72.239561686155326</v>
      </c>
      <c r="L26" s="11">
        <f ca="1">K26*EXP(_xlfn.NORM.INV(RAND(),'Projection Engine'!$C$8-(Volatility^2/2),Volatility))</f>
        <v>91.138484270149007</v>
      </c>
      <c r="M26" s="11">
        <f ca="1">L26*EXP(_xlfn.NORM.INV(RAND(),'Projection Engine'!$C$8-(Volatility^2/2),Volatility))</f>
        <v>102.59914482267207</v>
      </c>
      <c r="N26" s="11">
        <f ca="1">M26*EXP(_xlfn.NORM.INV(RAND(),'Projection Engine'!$C$8-(Volatility^2/2),Volatility))</f>
        <v>101.05013750571923</v>
      </c>
      <c r="O26" s="11">
        <f ca="1">N26*EXP(_xlfn.NORM.INV(RAND(),'Projection Engine'!$C$8-(Volatility^2/2),Volatility))</f>
        <v>140.7403008133418</v>
      </c>
      <c r="P26" s="11">
        <f ca="1">O26*EXP(_xlfn.NORM.INV(RAND(),'Projection Engine'!$C$8-(Volatility^2/2),Volatility))</f>
        <v>157.268495420569</v>
      </c>
      <c r="Q26" s="11">
        <f ca="1">P26*EXP(_xlfn.NORM.INV(RAND(),'Projection Engine'!$C$8-(Volatility^2/2),Volatility))</f>
        <v>165.01517355043438</v>
      </c>
      <c r="R26" s="11">
        <f ca="1">Q26*EXP(_xlfn.NORM.INV(RAND(),'Projection Engine'!$C$8-(Volatility^2/2),Volatility))</f>
        <v>185.8512984538508</v>
      </c>
      <c r="S26" s="11">
        <f ca="1">R26*EXP(_xlfn.NORM.INV(RAND(),'Projection Engine'!$C$8-(Volatility^2/2),Volatility))</f>
        <v>194.91793795999163</v>
      </c>
      <c r="T26" s="11">
        <f ca="1">S26*EXP(_xlfn.NORM.INV(RAND(),'Projection Engine'!$C$8-(Volatility^2/2),Volatility))</f>
        <v>307.33897972193631</v>
      </c>
      <c r="U26" s="11">
        <f ca="1">T26*EXP(_xlfn.NORM.INV(RAND(),'Projection Engine'!$C$8-(Volatility^2/2),Volatility))</f>
        <v>299.42785314100212</v>
      </c>
      <c r="V26" s="11">
        <f ca="1">U26*EXP(_xlfn.NORM.INV(RAND(),'Projection Engine'!$C$8-(Volatility^2/2),Volatility))</f>
        <v>327.80338969861384</v>
      </c>
      <c r="W26" s="11">
        <f ca="1">V26*EXP(_xlfn.NORM.INV(RAND(),'Projection Engine'!$C$8-(Volatility^2/2),Volatility))</f>
        <v>303.44863521233316</v>
      </c>
      <c r="X26" s="11">
        <f ca="1">W26*EXP(_xlfn.NORM.INV(RAND(),'Projection Engine'!$C$8-(Volatility^2/2),Volatility))</f>
        <v>351.39175118450748</v>
      </c>
      <c r="Y26" s="11">
        <f ca="1">X26*EXP(_xlfn.NORM.INV(RAND(),'Projection Engine'!$C$8-(Volatility^2/2),Volatility))</f>
        <v>403.19252870791922</v>
      </c>
      <c r="Z26" s="11">
        <f ca="1">Y26*EXP(_xlfn.NORM.INV(RAND(),'Projection Engine'!$C$8-(Volatility^2/2),Volatility))</f>
        <v>445.11615095794258</v>
      </c>
      <c r="AA26" s="11">
        <f ca="1">Z26*EXP(_xlfn.NORM.INV(RAND(),'Projection Engine'!$C$8-(Volatility^2/2),Volatility))</f>
        <v>703.77513264141567</v>
      </c>
      <c r="AB26" s="11">
        <f ca="1">AA26*EXP(_xlfn.NORM.INV(RAND(),'Projection Engine'!$C$8-(Volatility^2/2),Volatility))</f>
        <v>583.47979656244331</v>
      </c>
      <c r="AC26" s="11">
        <f ca="1">AB26*EXP(_xlfn.NORM.INV(RAND(),'Projection Engine'!$C$8-(Volatility^2/2),Volatility))</f>
        <v>667.15252211393431</v>
      </c>
      <c r="AD26" s="11">
        <f ca="1">AC26*EXP(_xlfn.NORM.INV(RAND(),'Projection Engine'!$C$8-(Volatility^2/2),Volatility))</f>
        <v>793.55757910302782</v>
      </c>
      <c r="AE26" s="11">
        <f ca="1">AD26*EXP(_xlfn.NORM.INV(RAND(),'Projection Engine'!$C$8-(Volatility^2/2),Volatility))</f>
        <v>1043.2759687022292</v>
      </c>
      <c r="AF26" s="11">
        <f ca="1">AE26*EXP(_xlfn.NORM.INV(RAND(),'Projection Engine'!$C$8-(Volatility^2/2),Volatility))</f>
        <v>1053.6749129108409</v>
      </c>
      <c r="AG26" s="11">
        <f ca="1">AF26*EXP(_xlfn.NORM.INV(RAND(),'Projection Engine'!$C$8-(Volatility^2/2),Volatility))</f>
        <v>1255.7851674816063</v>
      </c>
    </row>
    <row r="27" spans="2:33" x14ac:dyDescent="0.25">
      <c r="B27" t="s">
        <v>90</v>
      </c>
      <c r="C27" s="11">
        <f t="shared" si="0"/>
        <v>26</v>
      </c>
      <c r="D27" s="11">
        <f ca="1">C27*EXP(_xlfn.NORM.INV(RAND(),'Projection Engine'!$C$8-(Volatility^2/2),Volatility))</f>
        <v>28.10304289530113</v>
      </c>
      <c r="E27" s="11">
        <f ca="1">D27*EXP(_xlfn.NORM.INV(RAND(),'Projection Engine'!$C$8-(Volatility^2/2),Volatility))</f>
        <v>35.883526782469644</v>
      </c>
      <c r="F27" s="11">
        <f ca="1">E27*EXP(_xlfn.NORM.INV(RAND(),'Projection Engine'!$C$8-(Volatility^2/2),Volatility))</f>
        <v>34.622360766684416</v>
      </c>
      <c r="G27" s="11">
        <f ca="1">F27*EXP(_xlfn.NORM.INV(RAND(),'Projection Engine'!$C$8-(Volatility^2/2),Volatility))</f>
        <v>37.730750869422465</v>
      </c>
      <c r="H27" s="11">
        <f ca="1">G27*EXP(_xlfn.NORM.INV(RAND(),'Projection Engine'!$C$8-(Volatility^2/2),Volatility))</f>
        <v>43.010299892817358</v>
      </c>
      <c r="I27" s="11">
        <f ca="1">H27*EXP(_xlfn.NORM.INV(RAND(),'Projection Engine'!$C$8-(Volatility^2/2),Volatility))</f>
        <v>51.859836470226853</v>
      </c>
      <c r="J27" s="11">
        <f ca="1">I27*EXP(_xlfn.NORM.INV(RAND(),'Projection Engine'!$C$8-(Volatility^2/2),Volatility))</f>
        <v>50.60803044631546</v>
      </c>
      <c r="K27" s="11">
        <f ca="1">J27*EXP(_xlfn.NORM.INV(RAND(),'Projection Engine'!$C$8-(Volatility^2/2),Volatility))</f>
        <v>63.685956711465771</v>
      </c>
      <c r="L27" s="11">
        <f ca="1">K27*EXP(_xlfn.NORM.INV(RAND(),'Projection Engine'!$C$8-(Volatility^2/2),Volatility))</f>
        <v>76.644704276415467</v>
      </c>
      <c r="M27" s="11">
        <f ca="1">L27*EXP(_xlfn.NORM.INV(RAND(),'Projection Engine'!$C$8-(Volatility^2/2),Volatility))</f>
        <v>63.269871272106982</v>
      </c>
      <c r="N27" s="11">
        <f ca="1">M27*EXP(_xlfn.NORM.INV(RAND(),'Projection Engine'!$C$8-(Volatility^2/2),Volatility))</f>
        <v>66.54201980091247</v>
      </c>
      <c r="O27" s="11">
        <f ca="1">N27*EXP(_xlfn.NORM.INV(RAND(),'Projection Engine'!$C$8-(Volatility^2/2),Volatility))</f>
        <v>73.793078502470678</v>
      </c>
      <c r="P27" s="11">
        <f ca="1">O27*EXP(_xlfn.NORM.INV(RAND(),'Projection Engine'!$C$8-(Volatility^2/2),Volatility))</f>
        <v>86.802341965188944</v>
      </c>
      <c r="Q27" s="11">
        <f ca="1">P27*EXP(_xlfn.NORM.INV(RAND(),'Projection Engine'!$C$8-(Volatility^2/2),Volatility))</f>
        <v>122.37299486310404</v>
      </c>
      <c r="R27" s="11">
        <f ca="1">Q27*EXP(_xlfn.NORM.INV(RAND(),'Projection Engine'!$C$8-(Volatility^2/2),Volatility))</f>
        <v>117.98034521559212</v>
      </c>
      <c r="S27" s="11">
        <f ca="1">R27*EXP(_xlfn.NORM.INV(RAND(),'Projection Engine'!$C$8-(Volatility^2/2),Volatility))</f>
        <v>124.1609755842842</v>
      </c>
      <c r="T27" s="11">
        <f ca="1">S27*EXP(_xlfn.NORM.INV(RAND(),'Projection Engine'!$C$8-(Volatility^2/2),Volatility))</f>
        <v>93.573014790895996</v>
      </c>
      <c r="U27" s="11">
        <f ca="1">T27*EXP(_xlfn.NORM.INV(RAND(),'Projection Engine'!$C$8-(Volatility^2/2),Volatility))</f>
        <v>106.58596071936618</v>
      </c>
      <c r="V27" s="11">
        <f ca="1">U27*EXP(_xlfn.NORM.INV(RAND(),'Projection Engine'!$C$8-(Volatility^2/2),Volatility))</f>
        <v>102.62723246300882</v>
      </c>
      <c r="W27" s="11">
        <f ca="1">V27*EXP(_xlfn.NORM.INV(RAND(),'Projection Engine'!$C$8-(Volatility^2/2),Volatility))</f>
        <v>76.477310948271537</v>
      </c>
      <c r="X27" s="11">
        <f ca="1">W27*EXP(_xlfn.NORM.INV(RAND(),'Projection Engine'!$C$8-(Volatility^2/2),Volatility))</f>
        <v>60.178705802351885</v>
      </c>
      <c r="Y27" s="11">
        <f ca="1">X27*EXP(_xlfn.NORM.INV(RAND(),'Projection Engine'!$C$8-(Volatility^2/2),Volatility))</f>
        <v>72.811565662230294</v>
      </c>
      <c r="Z27" s="11">
        <f ca="1">Y27*EXP(_xlfn.NORM.INV(RAND(),'Projection Engine'!$C$8-(Volatility^2/2),Volatility))</f>
        <v>80.569328350899767</v>
      </c>
      <c r="AA27" s="11">
        <f ca="1">Z27*EXP(_xlfn.NORM.INV(RAND(),'Projection Engine'!$C$8-(Volatility^2/2),Volatility))</f>
        <v>70.29374015590767</v>
      </c>
      <c r="AB27" s="11">
        <f ca="1">AA27*EXP(_xlfn.NORM.INV(RAND(),'Projection Engine'!$C$8-(Volatility^2/2),Volatility))</f>
        <v>77.851662855907733</v>
      </c>
      <c r="AC27" s="11">
        <f ca="1">AB27*EXP(_xlfn.NORM.INV(RAND(),'Projection Engine'!$C$8-(Volatility^2/2),Volatility))</f>
        <v>89.211668760997512</v>
      </c>
      <c r="AD27" s="11">
        <f ca="1">AC27*EXP(_xlfn.NORM.INV(RAND(),'Projection Engine'!$C$8-(Volatility^2/2),Volatility))</f>
        <v>98.357186450038697</v>
      </c>
      <c r="AE27" s="11">
        <f ca="1">AD27*EXP(_xlfn.NORM.INV(RAND(),'Projection Engine'!$C$8-(Volatility^2/2),Volatility))</f>
        <v>97.653184882264313</v>
      </c>
      <c r="AF27" s="11">
        <f ca="1">AE27*EXP(_xlfn.NORM.INV(RAND(),'Projection Engine'!$C$8-(Volatility^2/2),Volatility))</f>
        <v>87.633806676249847</v>
      </c>
      <c r="AG27" s="11">
        <f ca="1">AF27*EXP(_xlfn.NORM.INV(RAND(),'Projection Engine'!$C$8-(Volatility^2/2),Volatility))</f>
        <v>81.623947344828039</v>
      </c>
    </row>
    <row r="28" spans="2:33" x14ac:dyDescent="0.25">
      <c r="B28" t="s">
        <v>91</v>
      </c>
      <c r="C28" s="11">
        <f t="shared" si="0"/>
        <v>26</v>
      </c>
      <c r="D28" s="11">
        <f ca="1">C28*EXP(_xlfn.NORM.INV(RAND(),'Projection Engine'!$C$8-(Volatility^2/2),Volatility))</f>
        <v>16.964590761550934</v>
      </c>
      <c r="E28" s="11">
        <f ca="1">D28*EXP(_xlfn.NORM.INV(RAND(),'Projection Engine'!$C$8-(Volatility^2/2),Volatility))</f>
        <v>17.22454750109662</v>
      </c>
      <c r="F28" s="11">
        <f ca="1">E28*EXP(_xlfn.NORM.INV(RAND(),'Projection Engine'!$C$8-(Volatility^2/2),Volatility))</f>
        <v>19.866387903831118</v>
      </c>
      <c r="G28" s="11">
        <f ca="1">F28*EXP(_xlfn.NORM.INV(RAND(),'Projection Engine'!$C$8-(Volatility^2/2),Volatility))</f>
        <v>19.917598364232806</v>
      </c>
      <c r="H28" s="11">
        <f ca="1">G28*EXP(_xlfn.NORM.INV(RAND(),'Projection Engine'!$C$8-(Volatility^2/2),Volatility))</f>
        <v>18.26326017507462</v>
      </c>
      <c r="I28" s="11">
        <f ca="1">H28*EXP(_xlfn.NORM.INV(RAND(),'Projection Engine'!$C$8-(Volatility^2/2),Volatility))</f>
        <v>19.348134817342689</v>
      </c>
      <c r="J28" s="11">
        <f ca="1">I28*EXP(_xlfn.NORM.INV(RAND(),'Projection Engine'!$C$8-(Volatility^2/2),Volatility))</f>
        <v>15.715719527212926</v>
      </c>
      <c r="K28" s="11">
        <f ca="1">J28*EXP(_xlfn.NORM.INV(RAND(),'Projection Engine'!$C$8-(Volatility^2/2),Volatility))</f>
        <v>15.904747531310052</v>
      </c>
      <c r="L28" s="11">
        <f ca="1">K28*EXP(_xlfn.NORM.INV(RAND(),'Projection Engine'!$C$8-(Volatility^2/2),Volatility))</f>
        <v>18.979229505033519</v>
      </c>
      <c r="M28" s="11">
        <f ca="1">L28*EXP(_xlfn.NORM.INV(RAND(),'Projection Engine'!$C$8-(Volatility^2/2),Volatility))</f>
        <v>25.280357538859381</v>
      </c>
      <c r="N28" s="11">
        <f ca="1">M28*EXP(_xlfn.NORM.INV(RAND(),'Projection Engine'!$C$8-(Volatility^2/2),Volatility))</f>
        <v>30.738370618727448</v>
      </c>
      <c r="O28" s="11">
        <f ca="1">N28*EXP(_xlfn.NORM.INV(RAND(),'Projection Engine'!$C$8-(Volatility^2/2),Volatility))</f>
        <v>24.794508957043934</v>
      </c>
      <c r="P28" s="11">
        <f ca="1">O28*EXP(_xlfn.NORM.INV(RAND(),'Projection Engine'!$C$8-(Volatility^2/2),Volatility))</f>
        <v>31.197940692501209</v>
      </c>
      <c r="Q28" s="11">
        <f ca="1">P28*EXP(_xlfn.NORM.INV(RAND(),'Projection Engine'!$C$8-(Volatility^2/2),Volatility))</f>
        <v>35.566197048553903</v>
      </c>
      <c r="R28" s="11">
        <f ca="1">Q28*EXP(_xlfn.NORM.INV(RAND(),'Projection Engine'!$C$8-(Volatility^2/2),Volatility))</f>
        <v>29.180056475606701</v>
      </c>
      <c r="S28" s="11">
        <f ca="1">R28*EXP(_xlfn.NORM.INV(RAND(),'Projection Engine'!$C$8-(Volatility^2/2),Volatility))</f>
        <v>29.471732288067706</v>
      </c>
      <c r="T28" s="11">
        <f ca="1">S28*EXP(_xlfn.NORM.INV(RAND(),'Projection Engine'!$C$8-(Volatility^2/2),Volatility))</f>
        <v>19.639876026251965</v>
      </c>
      <c r="U28" s="11">
        <f ca="1">T28*EXP(_xlfn.NORM.INV(RAND(),'Projection Engine'!$C$8-(Volatility^2/2),Volatility))</f>
        <v>16.374248152236849</v>
      </c>
      <c r="V28" s="11">
        <f ca="1">U28*EXP(_xlfn.NORM.INV(RAND(),'Projection Engine'!$C$8-(Volatility^2/2),Volatility))</f>
        <v>21.747567910997741</v>
      </c>
      <c r="W28" s="11">
        <f ca="1">V28*EXP(_xlfn.NORM.INV(RAND(),'Projection Engine'!$C$8-(Volatility^2/2),Volatility))</f>
        <v>19.804204678747883</v>
      </c>
      <c r="X28" s="11">
        <f ca="1">W28*EXP(_xlfn.NORM.INV(RAND(),'Projection Engine'!$C$8-(Volatility^2/2),Volatility))</f>
        <v>19.182513946808367</v>
      </c>
      <c r="Y28" s="11">
        <f ca="1">X28*EXP(_xlfn.NORM.INV(RAND(),'Projection Engine'!$C$8-(Volatility^2/2),Volatility))</f>
        <v>19.923028863396489</v>
      </c>
      <c r="Z28" s="11">
        <f ca="1">Y28*EXP(_xlfn.NORM.INV(RAND(),'Projection Engine'!$C$8-(Volatility^2/2),Volatility))</f>
        <v>22.746112492243928</v>
      </c>
      <c r="AA28" s="11">
        <f ca="1">Z28*EXP(_xlfn.NORM.INV(RAND(),'Projection Engine'!$C$8-(Volatility^2/2),Volatility))</f>
        <v>27.370226070233954</v>
      </c>
      <c r="AB28" s="11">
        <f ca="1">AA28*EXP(_xlfn.NORM.INV(RAND(),'Projection Engine'!$C$8-(Volatility^2/2),Volatility))</f>
        <v>32.463654296526563</v>
      </c>
      <c r="AC28" s="11">
        <f ca="1">AB28*EXP(_xlfn.NORM.INV(RAND(),'Projection Engine'!$C$8-(Volatility^2/2),Volatility))</f>
        <v>31.572843541139928</v>
      </c>
      <c r="AD28" s="11">
        <f ca="1">AC28*EXP(_xlfn.NORM.INV(RAND(),'Projection Engine'!$C$8-(Volatility^2/2),Volatility))</f>
        <v>37.338390404739137</v>
      </c>
      <c r="AE28" s="11">
        <f ca="1">AD28*EXP(_xlfn.NORM.INV(RAND(),'Projection Engine'!$C$8-(Volatility^2/2),Volatility))</f>
        <v>48.475991380472131</v>
      </c>
      <c r="AF28" s="11">
        <f ca="1">AE28*EXP(_xlfn.NORM.INV(RAND(),'Projection Engine'!$C$8-(Volatility^2/2),Volatility))</f>
        <v>60.618923976083266</v>
      </c>
      <c r="AG28" s="11">
        <f ca="1">AF28*EXP(_xlfn.NORM.INV(RAND(),'Projection Engine'!$C$8-(Volatility^2/2),Volatility))</f>
        <v>56.127494181673718</v>
      </c>
    </row>
    <row r="29" spans="2:33" x14ac:dyDescent="0.25">
      <c r="B29" t="s">
        <v>92</v>
      </c>
      <c r="C29" s="11">
        <f t="shared" si="0"/>
        <v>26</v>
      </c>
      <c r="D29" s="11">
        <f ca="1">C29*EXP(_xlfn.NORM.INV(RAND(),'Projection Engine'!$C$8-(Volatility^2/2),Volatility))</f>
        <v>27.028054017439189</v>
      </c>
      <c r="E29" s="11">
        <f ca="1">D29*EXP(_xlfn.NORM.INV(RAND(),'Projection Engine'!$C$8-(Volatility^2/2),Volatility))</f>
        <v>28.389549274996813</v>
      </c>
      <c r="F29" s="11">
        <f ca="1">E29*EXP(_xlfn.NORM.INV(RAND(),'Projection Engine'!$C$8-(Volatility^2/2),Volatility))</f>
        <v>32.667993846858145</v>
      </c>
      <c r="G29" s="11">
        <f ca="1">F29*EXP(_xlfn.NORM.INV(RAND(),'Projection Engine'!$C$8-(Volatility^2/2),Volatility))</f>
        <v>28.920965706479816</v>
      </c>
      <c r="H29" s="11">
        <f ca="1">G29*EXP(_xlfn.NORM.INV(RAND(),'Projection Engine'!$C$8-(Volatility^2/2),Volatility))</f>
        <v>29.071896267462414</v>
      </c>
      <c r="I29" s="11">
        <f ca="1">H29*EXP(_xlfn.NORM.INV(RAND(),'Projection Engine'!$C$8-(Volatility^2/2),Volatility))</f>
        <v>35.439232620571275</v>
      </c>
      <c r="J29" s="11">
        <f ca="1">I29*EXP(_xlfn.NORM.INV(RAND(),'Projection Engine'!$C$8-(Volatility^2/2),Volatility))</f>
        <v>42.770230649290461</v>
      </c>
      <c r="K29" s="11">
        <f ca="1">J29*EXP(_xlfn.NORM.INV(RAND(),'Projection Engine'!$C$8-(Volatility^2/2),Volatility))</f>
        <v>42.638355570986953</v>
      </c>
      <c r="L29" s="11">
        <f ca="1">K29*EXP(_xlfn.NORM.INV(RAND(),'Projection Engine'!$C$8-(Volatility^2/2),Volatility))</f>
        <v>48.700494910023039</v>
      </c>
      <c r="M29" s="11">
        <f ca="1">L29*EXP(_xlfn.NORM.INV(RAND(),'Projection Engine'!$C$8-(Volatility^2/2),Volatility))</f>
        <v>42.162972904532836</v>
      </c>
      <c r="N29" s="11">
        <f ca="1">M29*EXP(_xlfn.NORM.INV(RAND(),'Projection Engine'!$C$8-(Volatility^2/2),Volatility))</f>
        <v>45.133704992831611</v>
      </c>
      <c r="O29" s="11">
        <f ca="1">N29*EXP(_xlfn.NORM.INV(RAND(),'Projection Engine'!$C$8-(Volatility^2/2),Volatility))</f>
        <v>44.82567796933251</v>
      </c>
      <c r="P29" s="11">
        <f ca="1">O29*EXP(_xlfn.NORM.INV(RAND(),'Projection Engine'!$C$8-(Volatility^2/2),Volatility))</f>
        <v>40.022519262856605</v>
      </c>
      <c r="Q29" s="11">
        <f ca="1">P29*EXP(_xlfn.NORM.INV(RAND(),'Projection Engine'!$C$8-(Volatility^2/2),Volatility))</f>
        <v>38.665257259539182</v>
      </c>
      <c r="R29" s="11">
        <f ca="1">Q29*EXP(_xlfn.NORM.INV(RAND(),'Projection Engine'!$C$8-(Volatility^2/2),Volatility))</f>
        <v>49.62225307202997</v>
      </c>
      <c r="S29" s="11">
        <f ca="1">R29*EXP(_xlfn.NORM.INV(RAND(),'Projection Engine'!$C$8-(Volatility^2/2),Volatility))</f>
        <v>47.124373402460854</v>
      </c>
      <c r="T29" s="11">
        <f ca="1">S29*EXP(_xlfn.NORM.INV(RAND(),'Projection Engine'!$C$8-(Volatility^2/2),Volatility))</f>
        <v>63.739353431958527</v>
      </c>
      <c r="U29" s="11">
        <f ca="1">T29*EXP(_xlfn.NORM.INV(RAND(),'Projection Engine'!$C$8-(Volatility^2/2),Volatility))</f>
        <v>89.359075969586598</v>
      </c>
      <c r="V29" s="11">
        <f ca="1">U29*EXP(_xlfn.NORM.INV(RAND(),'Projection Engine'!$C$8-(Volatility^2/2),Volatility))</f>
        <v>84.894176200275794</v>
      </c>
      <c r="W29" s="11">
        <f ca="1">V29*EXP(_xlfn.NORM.INV(RAND(),'Projection Engine'!$C$8-(Volatility^2/2),Volatility))</f>
        <v>94.963255891732246</v>
      </c>
      <c r="X29" s="11">
        <f ca="1">W29*EXP(_xlfn.NORM.INV(RAND(),'Projection Engine'!$C$8-(Volatility^2/2),Volatility))</f>
        <v>95.482026576598244</v>
      </c>
      <c r="Y29" s="11">
        <f ca="1">X29*EXP(_xlfn.NORM.INV(RAND(),'Projection Engine'!$C$8-(Volatility^2/2),Volatility))</f>
        <v>77.362713311435868</v>
      </c>
      <c r="Z29" s="11">
        <f ca="1">Y29*EXP(_xlfn.NORM.INV(RAND(),'Projection Engine'!$C$8-(Volatility^2/2),Volatility))</f>
        <v>94.209612883024462</v>
      </c>
      <c r="AA29" s="11">
        <f ca="1">Z29*EXP(_xlfn.NORM.INV(RAND(),'Projection Engine'!$C$8-(Volatility^2/2),Volatility))</f>
        <v>97.787690393892078</v>
      </c>
      <c r="AB29" s="11">
        <f ca="1">AA29*EXP(_xlfn.NORM.INV(RAND(),'Projection Engine'!$C$8-(Volatility^2/2),Volatility))</f>
        <v>87.362783134016823</v>
      </c>
      <c r="AC29" s="11">
        <f ca="1">AB29*EXP(_xlfn.NORM.INV(RAND(),'Projection Engine'!$C$8-(Volatility^2/2),Volatility))</f>
        <v>118.41235151670709</v>
      </c>
      <c r="AD29" s="11">
        <f ca="1">AC29*EXP(_xlfn.NORM.INV(RAND(),'Projection Engine'!$C$8-(Volatility^2/2),Volatility))</f>
        <v>117.11112480169845</v>
      </c>
      <c r="AE29" s="11">
        <f ca="1">AD29*EXP(_xlfn.NORM.INV(RAND(),'Projection Engine'!$C$8-(Volatility^2/2),Volatility))</f>
        <v>111.2528107631431</v>
      </c>
      <c r="AF29" s="11">
        <f ca="1">AE29*EXP(_xlfn.NORM.INV(RAND(),'Projection Engine'!$C$8-(Volatility^2/2),Volatility))</f>
        <v>92.26082733999192</v>
      </c>
      <c r="AG29" s="11">
        <f ca="1">AF29*EXP(_xlfn.NORM.INV(RAND(),'Projection Engine'!$C$8-(Volatility^2/2),Volatility))</f>
        <v>125.76223566941825</v>
      </c>
    </row>
    <row r="30" spans="2:33" x14ac:dyDescent="0.25">
      <c r="B30" t="s">
        <v>93</v>
      </c>
      <c r="C30" s="11">
        <f t="shared" si="0"/>
        <v>26</v>
      </c>
      <c r="D30" s="11">
        <f ca="1">C30*EXP(_xlfn.NORM.INV(RAND(),'Projection Engine'!$C$8-(Volatility^2/2),Volatility))</f>
        <v>33.403228560973488</v>
      </c>
      <c r="E30" s="11">
        <f ca="1">D30*EXP(_xlfn.NORM.INV(RAND(),'Projection Engine'!$C$8-(Volatility^2/2),Volatility))</f>
        <v>37.640377633231886</v>
      </c>
      <c r="F30" s="11">
        <f ca="1">E30*EXP(_xlfn.NORM.INV(RAND(),'Projection Engine'!$C$8-(Volatility^2/2),Volatility))</f>
        <v>45.361000488478197</v>
      </c>
      <c r="G30" s="11">
        <f ca="1">F30*EXP(_xlfn.NORM.INV(RAND(),'Projection Engine'!$C$8-(Volatility^2/2),Volatility))</f>
        <v>69.212361160222315</v>
      </c>
      <c r="H30" s="11">
        <f ca="1">G30*EXP(_xlfn.NORM.INV(RAND(),'Projection Engine'!$C$8-(Volatility^2/2),Volatility))</f>
        <v>83.310916013834856</v>
      </c>
      <c r="I30" s="11">
        <f ca="1">H30*EXP(_xlfn.NORM.INV(RAND(),'Projection Engine'!$C$8-(Volatility^2/2),Volatility))</f>
        <v>101.59344392886976</v>
      </c>
      <c r="J30" s="11">
        <f ca="1">I30*EXP(_xlfn.NORM.INV(RAND(),'Projection Engine'!$C$8-(Volatility^2/2),Volatility))</f>
        <v>91.519232182957893</v>
      </c>
      <c r="K30" s="11">
        <f ca="1">J30*EXP(_xlfn.NORM.INV(RAND(),'Projection Engine'!$C$8-(Volatility^2/2),Volatility))</f>
        <v>120.43872473917588</v>
      </c>
      <c r="L30" s="11">
        <f ca="1">K30*EXP(_xlfn.NORM.INV(RAND(),'Projection Engine'!$C$8-(Volatility^2/2),Volatility))</f>
        <v>123.16773053079318</v>
      </c>
      <c r="M30" s="11">
        <f ca="1">L30*EXP(_xlfn.NORM.INV(RAND(),'Projection Engine'!$C$8-(Volatility^2/2),Volatility))</f>
        <v>123.92331750222453</v>
      </c>
      <c r="N30" s="11">
        <f ca="1">M30*EXP(_xlfn.NORM.INV(RAND(),'Projection Engine'!$C$8-(Volatility^2/2),Volatility))</f>
        <v>127.67512750616604</v>
      </c>
      <c r="O30" s="11">
        <f ca="1">N30*EXP(_xlfn.NORM.INV(RAND(),'Projection Engine'!$C$8-(Volatility^2/2),Volatility))</f>
        <v>118.93682518239791</v>
      </c>
      <c r="P30" s="11">
        <f ca="1">O30*EXP(_xlfn.NORM.INV(RAND(),'Projection Engine'!$C$8-(Volatility^2/2),Volatility))</f>
        <v>164.89355814767833</v>
      </c>
      <c r="Q30" s="11">
        <f ca="1">P30*EXP(_xlfn.NORM.INV(RAND(),'Projection Engine'!$C$8-(Volatility^2/2),Volatility))</f>
        <v>241.32791894713489</v>
      </c>
      <c r="R30" s="11">
        <f ca="1">Q30*EXP(_xlfn.NORM.INV(RAND(),'Projection Engine'!$C$8-(Volatility^2/2),Volatility))</f>
        <v>226.42067337798949</v>
      </c>
      <c r="S30" s="11">
        <f ca="1">R30*EXP(_xlfn.NORM.INV(RAND(),'Projection Engine'!$C$8-(Volatility^2/2),Volatility))</f>
        <v>244.54298995907413</v>
      </c>
      <c r="T30" s="11">
        <f ca="1">S30*EXP(_xlfn.NORM.INV(RAND(),'Projection Engine'!$C$8-(Volatility^2/2),Volatility))</f>
        <v>286.77622432896015</v>
      </c>
      <c r="U30" s="11">
        <f ca="1">T30*EXP(_xlfn.NORM.INV(RAND(),'Projection Engine'!$C$8-(Volatility^2/2),Volatility))</f>
        <v>310.72143483370166</v>
      </c>
      <c r="V30" s="11">
        <f ca="1">U30*EXP(_xlfn.NORM.INV(RAND(),'Projection Engine'!$C$8-(Volatility^2/2),Volatility))</f>
        <v>339.26452339420848</v>
      </c>
      <c r="W30" s="11">
        <f ca="1">V30*EXP(_xlfn.NORM.INV(RAND(),'Projection Engine'!$C$8-(Volatility^2/2),Volatility))</f>
        <v>323.98888423798155</v>
      </c>
      <c r="X30" s="11">
        <f ca="1">W30*EXP(_xlfn.NORM.INV(RAND(),'Projection Engine'!$C$8-(Volatility^2/2),Volatility))</f>
        <v>286.52247310750158</v>
      </c>
      <c r="Y30" s="11">
        <f ca="1">X30*EXP(_xlfn.NORM.INV(RAND(),'Projection Engine'!$C$8-(Volatility^2/2),Volatility))</f>
        <v>280.24600558793776</v>
      </c>
      <c r="Z30" s="11">
        <f ca="1">Y30*EXP(_xlfn.NORM.INV(RAND(),'Projection Engine'!$C$8-(Volatility^2/2),Volatility))</f>
        <v>279.69529845137913</v>
      </c>
      <c r="AA30" s="11">
        <f ca="1">Z30*EXP(_xlfn.NORM.INV(RAND(),'Projection Engine'!$C$8-(Volatility^2/2),Volatility))</f>
        <v>272.61689158296292</v>
      </c>
      <c r="AB30" s="11">
        <f ca="1">AA30*EXP(_xlfn.NORM.INV(RAND(),'Projection Engine'!$C$8-(Volatility^2/2),Volatility))</f>
        <v>286.24749547546844</v>
      </c>
      <c r="AC30" s="11">
        <f ca="1">AB30*EXP(_xlfn.NORM.INV(RAND(),'Projection Engine'!$C$8-(Volatility^2/2),Volatility))</f>
        <v>273.687844289645</v>
      </c>
      <c r="AD30" s="11">
        <f ca="1">AC30*EXP(_xlfn.NORM.INV(RAND(),'Projection Engine'!$C$8-(Volatility^2/2),Volatility))</f>
        <v>297.56333535598441</v>
      </c>
      <c r="AE30" s="11">
        <f ca="1">AD30*EXP(_xlfn.NORM.INV(RAND(),'Projection Engine'!$C$8-(Volatility^2/2),Volatility))</f>
        <v>361.12304514147468</v>
      </c>
      <c r="AF30" s="11">
        <f ca="1">AE30*EXP(_xlfn.NORM.INV(RAND(),'Projection Engine'!$C$8-(Volatility^2/2),Volatility))</f>
        <v>328.60919961645749</v>
      </c>
      <c r="AG30" s="11">
        <f ca="1">AF30*EXP(_xlfn.NORM.INV(RAND(),'Projection Engine'!$C$8-(Volatility^2/2),Volatility))</f>
        <v>303.14262186166172</v>
      </c>
    </row>
    <row r="31" spans="2:33" x14ac:dyDescent="0.25">
      <c r="B31" t="s">
        <v>94</v>
      </c>
      <c r="C31" s="11">
        <f t="shared" si="0"/>
        <v>26</v>
      </c>
      <c r="D31" s="11">
        <f ca="1">C31*EXP(_xlfn.NORM.INV(RAND(),'Projection Engine'!$C$8-(Volatility^2/2),Volatility))</f>
        <v>27.423265655430196</v>
      </c>
      <c r="E31" s="11">
        <f ca="1">D31*EXP(_xlfn.NORM.INV(RAND(),'Projection Engine'!$C$8-(Volatility^2/2),Volatility))</f>
        <v>33.146330673182078</v>
      </c>
      <c r="F31" s="11">
        <f ca="1">E31*EXP(_xlfn.NORM.INV(RAND(),'Projection Engine'!$C$8-(Volatility^2/2),Volatility))</f>
        <v>25.556957443751358</v>
      </c>
      <c r="G31" s="11">
        <f ca="1">F31*EXP(_xlfn.NORM.INV(RAND(),'Projection Engine'!$C$8-(Volatility^2/2),Volatility))</f>
        <v>27.426065134866242</v>
      </c>
      <c r="H31" s="11">
        <f ca="1">G31*EXP(_xlfn.NORM.INV(RAND(),'Projection Engine'!$C$8-(Volatility^2/2),Volatility))</f>
        <v>29.873534756888105</v>
      </c>
      <c r="I31" s="11">
        <f ca="1">H31*EXP(_xlfn.NORM.INV(RAND(),'Projection Engine'!$C$8-(Volatility^2/2),Volatility))</f>
        <v>30.559297133502564</v>
      </c>
      <c r="J31" s="11">
        <f ca="1">I31*EXP(_xlfn.NORM.INV(RAND(),'Projection Engine'!$C$8-(Volatility^2/2),Volatility))</f>
        <v>33.124311074572432</v>
      </c>
      <c r="K31" s="11">
        <f ca="1">J31*EXP(_xlfn.NORM.INV(RAND(),'Projection Engine'!$C$8-(Volatility^2/2),Volatility))</f>
        <v>40.809092715457957</v>
      </c>
      <c r="L31" s="11">
        <f ca="1">K31*EXP(_xlfn.NORM.INV(RAND(),'Projection Engine'!$C$8-(Volatility^2/2),Volatility))</f>
        <v>41.227052125459686</v>
      </c>
      <c r="M31" s="11">
        <f ca="1">L31*EXP(_xlfn.NORM.INV(RAND(),'Projection Engine'!$C$8-(Volatility^2/2),Volatility))</f>
        <v>50.989369356505676</v>
      </c>
      <c r="N31" s="11">
        <f ca="1">M31*EXP(_xlfn.NORM.INV(RAND(),'Projection Engine'!$C$8-(Volatility^2/2),Volatility))</f>
        <v>49.738206438700729</v>
      </c>
      <c r="O31" s="11">
        <f ca="1">N31*EXP(_xlfn.NORM.INV(RAND(),'Projection Engine'!$C$8-(Volatility^2/2),Volatility))</f>
        <v>49.652431394541892</v>
      </c>
      <c r="P31" s="11">
        <f ca="1">O31*EXP(_xlfn.NORM.INV(RAND(),'Projection Engine'!$C$8-(Volatility^2/2),Volatility))</f>
        <v>57.783108774626363</v>
      </c>
      <c r="Q31" s="11">
        <f ca="1">P31*EXP(_xlfn.NORM.INV(RAND(),'Projection Engine'!$C$8-(Volatility^2/2),Volatility))</f>
        <v>72.430402620976494</v>
      </c>
      <c r="R31" s="11">
        <f ca="1">Q31*EXP(_xlfn.NORM.INV(RAND(),'Projection Engine'!$C$8-(Volatility^2/2),Volatility))</f>
        <v>87.322588343292978</v>
      </c>
      <c r="S31" s="11">
        <f ca="1">R31*EXP(_xlfn.NORM.INV(RAND(),'Projection Engine'!$C$8-(Volatility^2/2),Volatility))</f>
        <v>83.000574291678404</v>
      </c>
      <c r="T31" s="11">
        <f ca="1">S31*EXP(_xlfn.NORM.INV(RAND(),'Projection Engine'!$C$8-(Volatility^2/2),Volatility))</f>
        <v>105.56956705750258</v>
      </c>
      <c r="U31" s="11">
        <f ca="1">T31*EXP(_xlfn.NORM.INV(RAND(),'Projection Engine'!$C$8-(Volatility^2/2),Volatility))</f>
        <v>100.52637509078389</v>
      </c>
      <c r="V31" s="11">
        <f ca="1">U31*EXP(_xlfn.NORM.INV(RAND(),'Projection Engine'!$C$8-(Volatility^2/2),Volatility))</f>
        <v>118.24104687557288</v>
      </c>
      <c r="W31" s="11">
        <f ca="1">V31*EXP(_xlfn.NORM.INV(RAND(),'Projection Engine'!$C$8-(Volatility^2/2),Volatility))</f>
        <v>125.92321400848866</v>
      </c>
      <c r="X31" s="11">
        <f ca="1">W31*EXP(_xlfn.NORM.INV(RAND(),'Projection Engine'!$C$8-(Volatility^2/2),Volatility))</f>
        <v>149.14879159704844</v>
      </c>
      <c r="Y31" s="11">
        <f ca="1">X31*EXP(_xlfn.NORM.INV(RAND(),'Projection Engine'!$C$8-(Volatility^2/2),Volatility))</f>
        <v>157.6355060501339</v>
      </c>
      <c r="Z31" s="11">
        <f ca="1">Y31*EXP(_xlfn.NORM.INV(RAND(),'Projection Engine'!$C$8-(Volatility^2/2),Volatility))</f>
        <v>209.80423321445102</v>
      </c>
      <c r="AA31" s="11">
        <f ca="1">Z31*EXP(_xlfn.NORM.INV(RAND(),'Projection Engine'!$C$8-(Volatility^2/2),Volatility))</f>
        <v>198.03647281049845</v>
      </c>
      <c r="AB31" s="11">
        <f ca="1">AA31*EXP(_xlfn.NORM.INV(RAND(),'Projection Engine'!$C$8-(Volatility^2/2),Volatility))</f>
        <v>206.35171562321449</v>
      </c>
      <c r="AC31" s="11">
        <f ca="1">AB31*EXP(_xlfn.NORM.INV(RAND(),'Projection Engine'!$C$8-(Volatility^2/2),Volatility))</f>
        <v>217.59658136147416</v>
      </c>
      <c r="AD31" s="11">
        <f ca="1">AC31*EXP(_xlfn.NORM.INV(RAND(),'Projection Engine'!$C$8-(Volatility^2/2),Volatility))</f>
        <v>247.32738041188185</v>
      </c>
      <c r="AE31" s="11">
        <f ca="1">AD31*EXP(_xlfn.NORM.INV(RAND(),'Projection Engine'!$C$8-(Volatility^2/2),Volatility))</f>
        <v>334.42786703724812</v>
      </c>
      <c r="AF31" s="11">
        <f ca="1">AE31*EXP(_xlfn.NORM.INV(RAND(),'Projection Engine'!$C$8-(Volatility^2/2),Volatility))</f>
        <v>358.41239405603915</v>
      </c>
      <c r="AG31" s="11">
        <f ca="1">AF31*EXP(_xlfn.NORM.INV(RAND(),'Projection Engine'!$C$8-(Volatility^2/2),Volatility))</f>
        <v>342.30316422230129</v>
      </c>
    </row>
    <row r="32" spans="2:33" x14ac:dyDescent="0.25">
      <c r="B32" t="s">
        <v>95</v>
      </c>
      <c r="C32" s="11">
        <f t="shared" si="0"/>
        <v>26</v>
      </c>
      <c r="D32" s="11">
        <f ca="1">C32*EXP(_xlfn.NORM.INV(RAND(),'Projection Engine'!$C$8-(Volatility^2/2),Volatility))</f>
        <v>27.835553429033087</v>
      </c>
      <c r="E32" s="11">
        <f ca="1">D32*EXP(_xlfn.NORM.INV(RAND(),'Projection Engine'!$C$8-(Volatility^2/2),Volatility))</f>
        <v>35.151673005917459</v>
      </c>
      <c r="F32" s="11">
        <f ca="1">E32*EXP(_xlfn.NORM.INV(RAND(),'Projection Engine'!$C$8-(Volatility^2/2),Volatility))</f>
        <v>37.064281898798555</v>
      </c>
      <c r="G32" s="11">
        <f ca="1">F32*EXP(_xlfn.NORM.INV(RAND(),'Projection Engine'!$C$8-(Volatility^2/2),Volatility))</f>
        <v>47.653996647879403</v>
      </c>
      <c r="H32" s="11">
        <f ca="1">G32*EXP(_xlfn.NORM.INV(RAND(),'Projection Engine'!$C$8-(Volatility^2/2),Volatility))</f>
        <v>67.370550297823556</v>
      </c>
      <c r="I32" s="11">
        <f ca="1">H32*EXP(_xlfn.NORM.INV(RAND(),'Projection Engine'!$C$8-(Volatility^2/2),Volatility))</f>
        <v>69.210171905192482</v>
      </c>
      <c r="J32" s="11">
        <f ca="1">I32*EXP(_xlfn.NORM.INV(RAND(),'Projection Engine'!$C$8-(Volatility^2/2),Volatility))</f>
        <v>91.853077716180067</v>
      </c>
      <c r="K32" s="11">
        <f ca="1">J32*EXP(_xlfn.NORM.INV(RAND(),'Projection Engine'!$C$8-(Volatility^2/2),Volatility))</f>
        <v>87.01855317708349</v>
      </c>
      <c r="L32" s="11">
        <f ca="1">K32*EXP(_xlfn.NORM.INV(RAND(),'Projection Engine'!$C$8-(Volatility^2/2),Volatility))</f>
        <v>89.107762425386284</v>
      </c>
      <c r="M32" s="11">
        <f ca="1">L32*EXP(_xlfn.NORM.INV(RAND(),'Projection Engine'!$C$8-(Volatility^2/2),Volatility))</f>
        <v>104.57672214934068</v>
      </c>
      <c r="N32" s="11">
        <f ca="1">M32*EXP(_xlfn.NORM.INV(RAND(),'Projection Engine'!$C$8-(Volatility^2/2),Volatility))</f>
        <v>114.20113722059786</v>
      </c>
      <c r="O32" s="11">
        <f ca="1">N32*EXP(_xlfn.NORM.INV(RAND(),'Projection Engine'!$C$8-(Volatility^2/2),Volatility))</f>
        <v>121.28512016646296</v>
      </c>
      <c r="P32" s="11">
        <f ca="1">O32*EXP(_xlfn.NORM.INV(RAND(),'Projection Engine'!$C$8-(Volatility^2/2),Volatility))</f>
        <v>147.22229677329139</v>
      </c>
      <c r="Q32" s="11">
        <f ca="1">P32*EXP(_xlfn.NORM.INV(RAND(),'Projection Engine'!$C$8-(Volatility^2/2),Volatility))</f>
        <v>212.9404158255058</v>
      </c>
      <c r="R32" s="11">
        <f ca="1">Q32*EXP(_xlfn.NORM.INV(RAND(),'Projection Engine'!$C$8-(Volatility^2/2),Volatility))</f>
        <v>226.29228166412526</v>
      </c>
      <c r="S32" s="11">
        <f ca="1">R32*EXP(_xlfn.NORM.INV(RAND(),'Projection Engine'!$C$8-(Volatility^2/2),Volatility))</f>
        <v>287.74207318235722</v>
      </c>
      <c r="T32" s="11">
        <f ca="1">S32*EXP(_xlfn.NORM.INV(RAND(),'Projection Engine'!$C$8-(Volatility^2/2),Volatility))</f>
        <v>300.30803589706386</v>
      </c>
      <c r="U32" s="11">
        <f ca="1">T32*EXP(_xlfn.NORM.INV(RAND(),'Projection Engine'!$C$8-(Volatility^2/2),Volatility))</f>
        <v>286.16932913343521</v>
      </c>
      <c r="V32" s="11">
        <f ca="1">U32*EXP(_xlfn.NORM.INV(RAND(),'Projection Engine'!$C$8-(Volatility^2/2),Volatility))</f>
        <v>270.05333109472883</v>
      </c>
      <c r="W32" s="11">
        <f ca="1">V32*EXP(_xlfn.NORM.INV(RAND(),'Projection Engine'!$C$8-(Volatility^2/2),Volatility))</f>
        <v>301.71021745454368</v>
      </c>
      <c r="X32" s="11">
        <f ca="1">W32*EXP(_xlfn.NORM.INV(RAND(),'Projection Engine'!$C$8-(Volatility^2/2),Volatility))</f>
        <v>342.6348576037318</v>
      </c>
      <c r="Y32" s="11">
        <f ca="1">X32*EXP(_xlfn.NORM.INV(RAND(),'Projection Engine'!$C$8-(Volatility^2/2),Volatility))</f>
        <v>320.61928430034413</v>
      </c>
      <c r="Z32" s="11">
        <f ca="1">Y32*EXP(_xlfn.NORM.INV(RAND(),'Projection Engine'!$C$8-(Volatility^2/2),Volatility))</f>
        <v>418.73561432436287</v>
      </c>
      <c r="AA32" s="11">
        <f ca="1">Z32*EXP(_xlfn.NORM.INV(RAND(),'Projection Engine'!$C$8-(Volatility^2/2),Volatility))</f>
        <v>465.42314515461163</v>
      </c>
      <c r="AB32" s="11">
        <f ca="1">AA32*EXP(_xlfn.NORM.INV(RAND(),'Projection Engine'!$C$8-(Volatility^2/2),Volatility))</f>
        <v>521.24536509116524</v>
      </c>
      <c r="AC32" s="11">
        <f ca="1">AB32*EXP(_xlfn.NORM.INV(RAND(),'Projection Engine'!$C$8-(Volatility^2/2),Volatility))</f>
        <v>496.96868519327029</v>
      </c>
      <c r="AD32" s="11">
        <f ca="1">AC32*EXP(_xlfn.NORM.INV(RAND(),'Projection Engine'!$C$8-(Volatility^2/2),Volatility))</f>
        <v>505.88858474589989</v>
      </c>
      <c r="AE32" s="11">
        <f ca="1">AD32*EXP(_xlfn.NORM.INV(RAND(),'Projection Engine'!$C$8-(Volatility^2/2),Volatility))</f>
        <v>594.2938514994446</v>
      </c>
      <c r="AF32" s="11">
        <f ca="1">AE32*EXP(_xlfn.NORM.INV(RAND(),'Projection Engine'!$C$8-(Volatility^2/2),Volatility))</f>
        <v>621.19188737558</v>
      </c>
      <c r="AG32" s="11">
        <f ca="1">AF32*EXP(_xlfn.NORM.INV(RAND(),'Projection Engine'!$C$8-(Volatility^2/2),Volatility))</f>
        <v>779.01168227064454</v>
      </c>
    </row>
    <row r="33" spans="2:33" x14ac:dyDescent="0.25">
      <c r="B33" t="s">
        <v>96</v>
      </c>
      <c r="C33" s="11">
        <f t="shared" si="0"/>
        <v>26</v>
      </c>
      <c r="D33" s="11">
        <f ca="1">C33*EXP(_xlfn.NORM.INV(RAND(),'Projection Engine'!$C$8-(Volatility^2/2),Volatility))</f>
        <v>26.997893236919381</v>
      </c>
      <c r="E33" s="11">
        <f ca="1">D33*EXP(_xlfn.NORM.INV(RAND(),'Projection Engine'!$C$8-(Volatility^2/2),Volatility))</f>
        <v>34.752602968436719</v>
      </c>
      <c r="F33" s="11">
        <f ca="1">E33*EXP(_xlfn.NORM.INV(RAND(),'Projection Engine'!$C$8-(Volatility^2/2),Volatility))</f>
        <v>37.232026868705304</v>
      </c>
      <c r="G33" s="11">
        <f ca="1">F33*EXP(_xlfn.NORM.INV(RAND(),'Projection Engine'!$C$8-(Volatility^2/2),Volatility))</f>
        <v>44.892558792224456</v>
      </c>
      <c r="H33" s="11">
        <f ca="1">G33*EXP(_xlfn.NORM.INV(RAND(),'Projection Engine'!$C$8-(Volatility^2/2),Volatility))</f>
        <v>47.197685657664124</v>
      </c>
      <c r="I33" s="11">
        <f ca="1">H33*EXP(_xlfn.NORM.INV(RAND(),'Projection Engine'!$C$8-(Volatility^2/2),Volatility))</f>
        <v>55.153928927228101</v>
      </c>
      <c r="J33" s="11">
        <f ca="1">I33*EXP(_xlfn.NORM.INV(RAND(),'Projection Engine'!$C$8-(Volatility^2/2),Volatility))</f>
        <v>55.628889056635884</v>
      </c>
      <c r="K33" s="11">
        <f ca="1">J33*EXP(_xlfn.NORM.INV(RAND(),'Projection Engine'!$C$8-(Volatility^2/2),Volatility))</f>
        <v>52.844769729053553</v>
      </c>
      <c r="L33" s="11">
        <f ca="1">K33*EXP(_xlfn.NORM.INV(RAND(),'Projection Engine'!$C$8-(Volatility^2/2),Volatility))</f>
        <v>51.895890047729189</v>
      </c>
      <c r="M33" s="11">
        <f ca="1">L33*EXP(_xlfn.NORM.INV(RAND(),'Projection Engine'!$C$8-(Volatility^2/2),Volatility))</f>
        <v>47.812114115560462</v>
      </c>
      <c r="N33" s="11">
        <f ca="1">M33*EXP(_xlfn.NORM.INV(RAND(),'Projection Engine'!$C$8-(Volatility^2/2),Volatility))</f>
        <v>42.600618316719483</v>
      </c>
      <c r="O33" s="11">
        <f ca="1">N33*EXP(_xlfn.NORM.INV(RAND(),'Projection Engine'!$C$8-(Volatility^2/2),Volatility))</f>
        <v>39.697586406929339</v>
      </c>
      <c r="P33" s="11">
        <f ca="1">O33*EXP(_xlfn.NORM.INV(RAND(),'Projection Engine'!$C$8-(Volatility^2/2),Volatility))</f>
        <v>46.244290155643064</v>
      </c>
      <c r="Q33" s="11">
        <f ca="1">P33*EXP(_xlfn.NORM.INV(RAND(),'Projection Engine'!$C$8-(Volatility^2/2),Volatility))</f>
        <v>47.122337960097383</v>
      </c>
      <c r="R33" s="11">
        <f ca="1">Q33*EXP(_xlfn.NORM.INV(RAND(),'Projection Engine'!$C$8-(Volatility^2/2),Volatility))</f>
        <v>40.676636472360663</v>
      </c>
      <c r="S33" s="11">
        <f ca="1">R33*EXP(_xlfn.NORM.INV(RAND(),'Projection Engine'!$C$8-(Volatility^2/2),Volatility))</f>
        <v>33.741860411821371</v>
      </c>
      <c r="T33" s="11">
        <f ca="1">S33*EXP(_xlfn.NORM.INV(RAND(),'Projection Engine'!$C$8-(Volatility^2/2),Volatility))</f>
        <v>40.134517836641855</v>
      </c>
      <c r="U33" s="11">
        <f ca="1">T33*EXP(_xlfn.NORM.INV(RAND(),'Projection Engine'!$C$8-(Volatility^2/2),Volatility))</f>
        <v>48.650690947941875</v>
      </c>
      <c r="V33" s="11">
        <f ca="1">U33*EXP(_xlfn.NORM.INV(RAND(),'Projection Engine'!$C$8-(Volatility^2/2),Volatility))</f>
        <v>43.665680425919213</v>
      </c>
      <c r="W33" s="11">
        <f ca="1">V33*EXP(_xlfn.NORM.INV(RAND(),'Projection Engine'!$C$8-(Volatility^2/2),Volatility))</f>
        <v>42.626858199365714</v>
      </c>
      <c r="X33" s="11">
        <f ca="1">W33*EXP(_xlfn.NORM.INV(RAND(),'Projection Engine'!$C$8-(Volatility^2/2),Volatility))</f>
        <v>39.984968426559419</v>
      </c>
      <c r="Y33" s="11">
        <f ca="1">X33*EXP(_xlfn.NORM.INV(RAND(),'Projection Engine'!$C$8-(Volatility^2/2),Volatility))</f>
        <v>42.435724344647397</v>
      </c>
      <c r="Z33" s="11">
        <f ca="1">Y33*EXP(_xlfn.NORM.INV(RAND(),'Projection Engine'!$C$8-(Volatility^2/2),Volatility))</f>
        <v>47.613646273177054</v>
      </c>
      <c r="AA33" s="11">
        <f ca="1">Z33*EXP(_xlfn.NORM.INV(RAND(),'Projection Engine'!$C$8-(Volatility^2/2),Volatility))</f>
        <v>36.533629256667133</v>
      </c>
      <c r="AB33" s="11">
        <f ca="1">AA33*EXP(_xlfn.NORM.INV(RAND(),'Projection Engine'!$C$8-(Volatility^2/2),Volatility))</f>
        <v>46.184532157061263</v>
      </c>
      <c r="AC33" s="11">
        <f ca="1">AB33*EXP(_xlfn.NORM.INV(RAND(),'Projection Engine'!$C$8-(Volatility^2/2),Volatility))</f>
        <v>43.117065285635228</v>
      </c>
      <c r="AD33" s="11">
        <f ca="1">AC33*EXP(_xlfn.NORM.INV(RAND(),'Projection Engine'!$C$8-(Volatility^2/2),Volatility))</f>
        <v>45.026898914953854</v>
      </c>
      <c r="AE33" s="11">
        <f ca="1">AD33*EXP(_xlfn.NORM.INV(RAND(),'Projection Engine'!$C$8-(Volatility^2/2),Volatility))</f>
        <v>41.299733377196667</v>
      </c>
      <c r="AF33" s="11">
        <f ca="1">AE33*EXP(_xlfn.NORM.INV(RAND(),'Projection Engine'!$C$8-(Volatility^2/2),Volatility))</f>
        <v>53.673302320823773</v>
      </c>
      <c r="AG33" s="11">
        <f ca="1">AF33*EXP(_xlfn.NORM.INV(RAND(),'Projection Engine'!$C$8-(Volatility^2/2),Volatility))</f>
        <v>54.004462335067245</v>
      </c>
    </row>
    <row r="34" spans="2:33" x14ac:dyDescent="0.25">
      <c r="B34" t="s">
        <v>97</v>
      </c>
      <c r="C34" s="11">
        <f t="shared" si="0"/>
        <v>26</v>
      </c>
      <c r="D34" s="11">
        <f ca="1">C34*EXP(_xlfn.NORM.INV(RAND(),'Projection Engine'!$C$8-(Volatility^2/2),Volatility))</f>
        <v>20.711557753183545</v>
      </c>
      <c r="E34" s="11">
        <f ca="1">D34*EXP(_xlfn.NORM.INV(RAND(),'Projection Engine'!$C$8-(Volatility^2/2),Volatility))</f>
        <v>23.068254086505217</v>
      </c>
      <c r="F34" s="11">
        <f ca="1">E34*EXP(_xlfn.NORM.INV(RAND(),'Projection Engine'!$C$8-(Volatility^2/2),Volatility))</f>
        <v>28.48797623646983</v>
      </c>
      <c r="G34" s="11">
        <f ca="1">F34*EXP(_xlfn.NORM.INV(RAND(),'Projection Engine'!$C$8-(Volatility^2/2),Volatility))</f>
        <v>31.887827445169826</v>
      </c>
      <c r="H34" s="11">
        <f ca="1">G34*EXP(_xlfn.NORM.INV(RAND(),'Projection Engine'!$C$8-(Volatility^2/2),Volatility))</f>
        <v>33.289302992019181</v>
      </c>
      <c r="I34" s="11">
        <f ca="1">H34*EXP(_xlfn.NORM.INV(RAND(),'Projection Engine'!$C$8-(Volatility^2/2),Volatility))</f>
        <v>35.285578892477467</v>
      </c>
      <c r="J34" s="11">
        <f ca="1">I34*EXP(_xlfn.NORM.INV(RAND(),'Projection Engine'!$C$8-(Volatility^2/2),Volatility))</f>
        <v>35.098915709155435</v>
      </c>
      <c r="K34" s="11">
        <f ca="1">J34*EXP(_xlfn.NORM.INV(RAND(),'Projection Engine'!$C$8-(Volatility^2/2),Volatility))</f>
        <v>43.663402665623693</v>
      </c>
      <c r="L34" s="11">
        <f ca="1">K34*EXP(_xlfn.NORM.INV(RAND(),'Projection Engine'!$C$8-(Volatility^2/2),Volatility))</f>
        <v>49.943321677752124</v>
      </c>
      <c r="M34" s="11">
        <f ca="1">L34*EXP(_xlfn.NORM.INV(RAND(),'Projection Engine'!$C$8-(Volatility^2/2),Volatility))</f>
        <v>66.84827485126921</v>
      </c>
      <c r="N34" s="11">
        <f ca="1">M34*EXP(_xlfn.NORM.INV(RAND(),'Projection Engine'!$C$8-(Volatility^2/2),Volatility))</f>
        <v>74.19793055700579</v>
      </c>
      <c r="O34" s="11">
        <f ca="1">N34*EXP(_xlfn.NORM.INV(RAND(),'Projection Engine'!$C$8-(Volatility^2/2),Volatility))</f>
        <v>64.813686463791171</v>
      </c>
      <c r="P34" s="11">
        <f ca="1">O34*EXP(_xlfn.NORM.INV(RAND(),'Projection Engine'!$C$8-(Volatility^2/2),Volatility))</f>
        <v>53.034001563694936</v>
      </c>
      <c r="Q34" s="11">
        <f ca="1">P34*EXP(_xlfn.NORM.INV(RAND(),'Projection Engine'!$C$8-(Volatility^2/2),Volatility))</f>
        <v>65.022637221190777</v>
      </c>
      <c r="R34" s="11">
        <f ca="1">Q34*EXP(_xlfn.NORM.INV(RAND(),'Projection Engine'!$C$8-(Volatility^2/2),Volatility))</f>
        <v>67.507234314677333</v>
      </c>
      <c r="S34" s="11">
        <f ca="1">R34*EXP(_xlfn.NORM.INV(RAND(),'Projection Engine'!$C$8-(Volatility^2/2),Volatility))</f>
        <v>80.45049018004147</v>
      </c>
      <c r="T34" s="11">
        <f ca="1">S34*EXP(_xlfn.NORM.INV(RAND(),'Projection Engine'!$C$8-(Volatility^2/2),Volatility))</f>
        <v>78.534918863459268</v>
      </c>
      <c r="U34" s="11">
        <f ca="1">T34*EXP(_xlfn.NORM.INV(RAND(),'Projection Engine'!$C$8-(Volatility^2/2),Volatility))</f>
        <v>61.970590186643271</v>
      </c>
      <c r="V34" s="11">
        <f ca="1">U34*EXP(_xlfn.NORM.INV(RAND(),'Projection Engine'!$C$8-(Volatility^2/2),Volatility))</f>
        <v>54.597620754124812</v>
      </c>
      <c r="W34" s="11">
        <f ca="1">V34*EXP(_xlfn.NORM.INV(RAND(),'Projection Engine'!$C$8-(Volatility^2/2),Volatility))</f>
        <v>56.188854732412899</v>
      </c>
      <c r="X34" s="11">
        <f ca="1">W34*EXP(_xlfn.NORM.INV(RAND(),'Projection Engine'!$C$8-(Volatility^2/2),Volatility))</f>
        <v>61.022617189112388</v>
      </c>
      <c r="Y34" s="11">
        <f ca="1">X34*EXP(_xlfn.NORM.INV(RAND(),'Projection Engine'!$C$8-(Volatility^2/2),Volatility))</f>
        <v>75.141444353890876</v>
      </c>
      <c r="Z34" s="11">
        <f ca="1">Y34*EXP(_xlfn.NORM.INV(RAND(),'Projection Engine'!$C$8-(Volatility^2/2),Volatility))</f>
        <v>67.726874611153278</v>
      </c>
      <c r="AA34" s="11">
        <f ca="1">Z34*EXP(_xlfn.NORM.INV(RAND(),'Projection Engine'!$C$8-(Volatility^2/2),Volatility))</f>
        <v>65.44316775513272</v>
      </c>
      <c r="AB34" s="11">
        <f ca="1">AA34*EXP(_xlfn.NORM.INV(RAND(),'Projection Engine'!$C$8-(Volatility^2/2),Volatility))</f>
        <v>77.750685041978684</v>
      </c>
      <c r="AC34" s="11">
        <f ca="1">AB34*EXP(_xlfn.NORM.INV(RAND(),'Projection Engine'!$C$8-(Volatility^2/2),Volatility))</f>
        <v>89.878100036487282</v>
      </c>
      <c r="AD34" s="11">
        <f ca="1">AC34*EXP(_xlfn.NORM.INV(RAND(),'Projection Engine'!$C$8-(Volatility^2/2),Volatility))</f>
        <v>93.025608002088305</v>
      </c>
      <c r="AE34" s="11">
        <f ca="1">AD34*EXP(_xlfn.NORM.INV(RAND(),'Projection Engine'!$C$8-(Volatility^2/2),Volatility))</f>
        <v>107.20423985029402</v>
      </c>
      <c r="AF34" s="11">
        <f ca="1">AE34*EXP(_xlfn.NORM.INV(RAND(),'Projection Engine'!$C$8-(Volatility^2/2),Volatility))</f>
        <v>121.73080980528258</v>
      </c>
      <c r="AG34" s="11">
        <f ca="1">AF34*EXP(_xlfn.NORM.INV(RAND(),'Projection Engine'!$C$8-(Volatility^2/2),Volatility))</f>
        <v>117.97756364226193</v>
      </c>
    </row>
    <row r="35" spans="2:33" x14ac:dyDescent="0.25">
      <c r="B35" t="s">
        <v>98</v>
      </c>
      <c r="C35" s="11">
        <f t="shared" si="0"/>
        <v>26</v>
      </c>
      <c r="D35" s="11">
        <f ca="1">C35*EXP(_xlfn.NORM.INV(RAND(),'Projection Engine'!$C$8-(Volatility^2/2),Volatility))</f>
        <v>38.125626009441561</v>
      </c>
      <c r="E35" s="11">
        <f ca="1">D35*EXP(_xlfn.NORM.INV(RAND(),'Projection Engine'!$C$8-(Volatility^2/2),Volatility))</f>
        <v>46.853973907607184</v>
      </c>
      <c r="F35" s="11">
        <f ca="1">E35*EXP(_xlfn.NORM.INV(RAND(),'Projection Engine'!$C$8-(Volatility^2/2),Volatility))</f>
        <v>46.476168545794593</v>
      </c>
      <c r="G35" s="11">
        <f ca="1">F35*EXP(_xlfn.NORM.INV(RAND(),'Projection Engine'!$C$8-(Volatility^2/2),Volatility))</f>
        <v>41.937381970028952</v>
      </c>
      <c r="H35" s="11">
        <f ca="1">G35*EXP(_xlfn.NORM.INV(RAND(),'Projection Engine'!$C$8-(Volatility^2/2),Volatility))</f>
        <v>44.376593018555411</v>
      </c>
      <c r="I35" s="11">
        <f ca="1">H35*EXP(_xlfn.NORM.INV(RAND(),'Projection Engine'!$C$8-(Volatility^2/2),Volatility))</f>
        <v>48.118886482752416</v>
      </c>
      <c r="J35" s="11">
        <f ca="1">I35*EXP(_xlfn.NORM.INV(RAND(),'Projection Engine'!$C$8-(Volatility^2/2),Volatility))</f>
        <v>47.72693551032323</v>
      </c>
      <c r="K35" s="11">
        <f ca="1">J35*EXP(_xlfn.NORM.INV(RAND(),'Projection Engine'!$C$8-(Volatility^2/2),Volatility))</f>
        <v>51.494321192896372</v>
      </c>
      <c r="L35" s="11">
        <f ca="1">K35*EXP(_xlfn.NORM.INV(RAND(),'Projection Engine'!$C$8-(Volatility^2/2),Volatility))</f>
        <v>58.553368291200542</v>
      </c>
      <c r="M35" s="11">
        <f ca="1">L35*EXP(_xlfn.NORM.INV(RAND(),'Projection Engine'!$C$8-(Volatility^2/2),Volatility))</f>
        <v>62.153766560513304</v>
      </c>
      <c r="N35" s="11">
        <f ca="1">M35*EXP(_xlfn.NORM.INV(RAND(),'Projection Engine'!$C$8-(Volatility^2/2),Volatility))</f>
        <v>66.615532557332642</v>
      </c>
      <c r="O35" s="11">
        <f ca="1">N35*EXP(_xlfn.NORM.INV(RAND(),'Projection Engine'!$C$8-(Volatility^2/2),Volatility))</f>
        <v>68.737887250096222</v>
      </c>
      <c r="P35" s="11">
        <f ca="1">O35*EXP(_xlfn.NORM.INV(RAND(),'Projection Engine'!$C$8-(Volatility^2/2),Volatility))</f>
        <v>78.93750607455226</v>
      </c>
      <c r="Q35" s="11">
        <f ca="1">P35*EXP(_xlfn.NORM.INV(RAND(),'Projection Engine'!$C$8-(Volatility^2/2),Volatility))</f>
        <v>88.541488410595733</v>
      </c>
      <c r="R35" s="11">
        <f ca="1">Q35*EXP(_xlfn.NORM.INV(RAND(),'Projection Engine'!$C$8-(Volatility^2/2),Volatility))</f>
        <v>109.73818449522471</v>
      </c>
      <c r="S35" s="11">
        <f ca="1">R35*EXP(_xlfn.NORM.INV(RAND(),'Projection Engine'!$C$8-(Volatility^2/2),Volatility))</f>
        <v>86.825950461403863</v>
      </c>
      <c r="T35" s="11">
        <f ca="1">S35*EXP(_xlfn.NORM.INV(RAND(),'Projection Engine'!$C$8-(Volatility^2/2),Volatility))</f>
        <v>70.238402150911412</v>
      </c>
      <c r="U35" s="11">
        <f ca="1">T35*EXP(_xlfn.NORM.INV(RAND(),'Projection Engine'!$C$8-(Volatility^2/2),Volatility))</f>
        <v>99.391170631139403</v>
      </c>
      <c r="V35" s="11">
        <f ca="1">U35*EXP(_xlfn.NORM.INV(RAND(),'Projection Engine'!$C$8-(Volatility^2/2),Volatility))</f>
        <v>131.52109845713565</v>
      </c>
      <c r="W35" s="11">
        <f ca="1">V35*EXP(_xlfn.NORM.INV(RAND(),'Projection Engine'!$C$8-(Volatility^2/2),Volatility))</f>
        <v>152.86569424927953</v>
      </c>
      <c r="X35" s="11">
        <f ca="1">W35*EXP(_xlfn.NORM.INV(RAND(),'Projection Engine'!$C$8-(Volatility^2/2),Volatility))</f>
        <v>200.51838248249885</v>
      </c>
      <c r="Y35" s="11">
        <f ca="1">X35*EXP(_xlfn.NORM.INV(RAND(),'Projection Engine'!$C$8-(Volatility^2/2),Volatility))</f>
        <v>185.94288320541887</v>
      </c>
      <c r="Z35" s="11">
        <f ca="1">Y35*EXP(_xlfn.NORM.INV(RAND(),'Projection Engine'!$C$8-(Volatility^2/2),Volatility))</f>
        <v>152.88451095095988</v>
      </c>
      <c r="AA35" s="11">
        <f ca="1">Z35*EXP(_xlfn.NORM.INV(RAND(),'Projection Engine'!$C$8-(Volatility^2/2),Volatility))</f>
        <v>168.05513674787917</v>
      </c>
      <c r="AB35" s="11">
        <f ca="1">AA35*EXP(_xlfn.NORM.INV(RAND(),'Projection Engine'!$C$8-(Volatility^2/2),Volatility))</f>
        <v>199.81637455454268</v>
      </c>
      <c r="AC35" s="11">
        <f ca="1">AB35*EXP(_xlfn.NORM.INV(RAND(),'Projection Engine'!$C$8-(Volatility^2/2),Volatility))</f>
        <v>238.08093222923196</v>
      </c>
      <c r="AD35" s="11">
        <f ca="1">AC35*EXP(_xlfn.NORM.INV(RAND(),'Projection Engine'!$C$8-(Volatility^2/2),Volatility))</f>
        <v>310.79236089512466</v>
      </c>
      <c r="AE35" s="11">
        <f ca="1">AD35*EXP(_xlfn.NORM.INV(RAND(),'Projection Engine'!$C$8-(Volatility^2/2),Volatility))</f>
        <v>305.76254260012627</v>
      </c>
      <c r="AF35" s="11">
        <f ca="1">AE35*EXP(_xlfn.NORM.INV(RAND(),'Projection Engine'!$C$8-(Volatility^2/2),Volatility))</f>
        <v>270.51142895330582</v>
      </c>
      <c r="AG35" s="11">
        <f ca="1">AF35*EXP(_xlfn.NORM.INV(RAND(),'Projection Engine'!$C$8-(Volatility^2/2),Volatility))</f>
        <v>329.93888077324152</v>
      </c>
    </row>
    <row r="36" spans="2:33" x14ac:dyDescent="0.25">
      <c r="B36" t="s">
        <v>99</v>
      </c>
      <c r="C36" s="11">
        <f t="shared" si="0"/>
        <v>26</v>
      </c>
      <c r="D36" s="11">
        <f ca="1">C36*EXP(_xlfn.NORM.INV(RAND(),'Projection Engine'!$C$8-(Volatility^2/2),Volatility))</f>
        <v>30.507232583963646</v>
      </c>
      <c r="E36" s="11">
        <f ca="1">D36*EXP(_xlfn.NORM.INV(RAND(),'Projection Engine'!$C$8-(Volatility^2/2),Volatility))</f>
        <v>33.713595382810027</v>
      </c>
      <c r="F36" s="11">
        <f ca="1">E36*EXP(_xlfn.NORM.INV(RAND(),'Projection Engine'!$C$8-(Volatility^2/2),Volatility))</f>
        <v>33.349545684414224</v>
      </c>
      <c r="G36" s="11">
        <f ca="1">F36*EXP(_xlfn.NORM.INV(RAND(),'Projection Engine'!$C$8-(Volatility^2/2),Volatility))</f>
        <v>36.171262924868181</v>
      </c>
      <c r="H36" s="11">
        <f ca="1">G36*EXP(_xlfn.NORM.INV(RAND(),'Projection Engine'!$C$8-(Volatility^2/2),Volatility))</f>
        <v>40.070765488441666</v>
      </c>
      <c r="I36" s="11">
        <f ca="1">H36*EXP(_xlfn.NORM.INV(RAND(),'Projection Engine'!$C$8-(Volatility^2/2),Volatility))</f>
        <v>40.331572977782031</v>
      </c>
      <c r="J36" s="11">
        <f ca="1">I36*EXP(_xlfn.NORM.INV(RAND(),'Projection Engine'!$C$8-(Volatility^2/2),Volatility))</f>
        <v>45.348774897774682</v>
      </c>
      <c r="K36" s="11">
        <f ca="1">J36*EXP(_xlfn.NORM.INV(RAND(),'Projection Engine'!$C$8-(Volatility^2/2),Volatility))</f>
        <v>44.305291727408203</v>
      </c>
      <c r="L36" s="11">
        <f ca="1">K36*EXP(_xlfn.NORM.INV(RAND(),'Projection Engine'!$C$8-(Volatility^2/2),Volatility))</f>
        <v>51.700893620386182</v>
      </c>
      <c r="M36" s="11">
        <f ca="1">L36*EXP(_xlfn.NORM.INV(RAND(),'Projection Engine'!$C$8-(Volatility^2/2),Volatility))</f>
        <v>43.678468913186414</v>
      </c>
      <c r="N36" s="11">
        <f ca="1">M36*EXP(_xlfn.NORM.INV(RAND(),'Projection Engine'!$C$8-(Volatility^2/2),Volatility))</f>
        <v>40.045482954479823</v>
      </c>
      <c r="O36" s="11">
        <f ca="1">N36*EXP(_xlfn.NORM.INV(RAND(),'Projection Engine'!$C$8-(Volatility^2/2),Volatility))</f>
        <v>42.406420019788598</v>
      </c>
      <c r="P36" s="11">
        <f ca="1">O36*EXP(_xlfn.NORM.INV(RAND(),'Projection Engine'!$C$8-(Volatility^2/2),Volatility))</f>
        <v>34.47770360694691</v>
      </c>
      <c r="Q36" s="11">
        <f ca="1">P36*EXP(_xlfn.NORM.INV(RAND(),'Projection Engine'!$C$8-(Volatility^2/2),Volatility))</f>
        <v>48.06126328127548</v>
      </c>
      <c r="R36" s="11">
        <f ca="1">Q36*EXP(_xlfn.NORM.INV(RAND(),'Projection Engine'!$C$8-(Volatility^2/2),Volatility))</f>
        <v>35.182353614105239</v>
      </c>
      <c r="S36" s="11">
        <f ca="1">R36*EXP(_xlfn.NORM.INV(RAND(),'Projection Engine'!$C$8-(Volatility^2/2),Volatility))</f>
        <v>41.021839856185991</v>
      </c>
      <c r="T36" s="11">
        <f ca="1">S36*EXP(_xlfn.NORM.INV(RAND(),'Projection Engine'!$C$8-(Volatility^2/2),Volatility))</f>
        <v>37.747169143456752</v>
      </c>
      <c r="U36" s="11">
        <f ca="1">T36*EXP(_xlfn.NORM.INV(RAND(),'Projection Engine'!$C$8-(Volatility^2/2),Volatility))</f>
        <v>32.230381886930637</v>
      </c>
      <c r="V36" s="11">
        <f ca="1">U36*EXP(_xlfn.NORM.INV(RAND(),'Projection Engine'!$C$8-(Volatility^2/2),Volatility))</f>
        <v>20.501065883583816</v>
      </c>
      <c r="W36" s="11">
        <f ca="1">V36*EXP(_xlfn.NORM.INV(RAND(),'Projection Engine'!$C$8-(Volatility^2/2),Volatility))</f>
        <v>23.938624084727003</v>
      </c>
      <c r="X36" s="11">
        <f ca="1">W36*EXP(_xlfn.NORM.INV(RAND(),'Projection Engine'!$C$8-(Volatility^2/2),Volatility))</f>
        <v>26.770637843666389</v>
      </c>
      <c r="Y36" s="11">
        <f ca="1">X36*EXP(_xlfn.NORM.INV(RAND(),'Projection Engine'!$C$8-(Volatility^2/2),Volatility))</f>
        <v>37.073638648217319</v>
      </c>
      <c r="Z36" s="11">
        <f ca="1">Y36*EXP(_xlfn.NORM.INV(RAND(),'Projection Engine'!$C$8-(Volatility^2/2),Volatility))</f>
        <v>42.707300707135978</v>
      </c>
      <c r="AA36" s="11">
        <f ca="1">Z36*EXP(_xlfn.NORM.INV(RAND(),'Projection Engine'!$C$8-(Volatility^2/2),Volatility))</f>
        <v>41.433174145430925</v>
      </c>
      <c r="AB36" s="11">
        <f ca="1">AA36*EXP(_xlfn.NORM.INV(RAND(),'Projection Engine'!$C$8-(Volatility^2/2),Volatility))</f>
        <v>46.619210284030302</v>
      </c>
      <c r="AC36" s="11">
        <f ca="1">AB36*EXP(_xlfn.NORM.INV(RAND(),'Projection Engine'!$C$8-(Volatility^2/2),Volatility))</f>
        <v>69.959259623055985</v>
      </c>
      <c r="AD36" s="11">
        <f ca="1">AC36*EXP(_xlfn.NORM.INV(RAND(),'Projection Engine'!$C$8-(Volatility^2/2),Volatility))</f>
        <v>80.042847344814106</v>
      </c>
      <c r="AE36" s="11">
        <f ca="1">AD36*EXP(_xlfn.NORM.INV(RAND(),'Projection Engine'!$C$8-(Volatility^2/2),Volatility))</f>
        <v>105.6951142361391</v>
      </c>
      <c r="AF36" s="11">
        <f ca="1">AE36*EXP(_xlfn.NORM.INV(RAND(),'Projection Engine'!$C$8-(Volatility^2/2),Volatility))</f>
        <v>93.01790947695693</v>
      </c>
      <c r="AG36" s="11">
        <f ca="1">AF36*EXP(_xlfn.NORM.INV(RAND(),'Projection Engine'!$C$8-(Volatility^2/2),Volatility))</f>
        <v>125.44909190924217</v>
      </c>
    </row>
    <row r="37" spans="2:33" x14ac:dyDescent="0.25">
      <c r="B37" t="s">
        <v>100</v>
      </c>
      <c r="C37" s="11">
        <f t="shared" si="0"/>
        <v>26</v>
      </c>
      <c r="D37" s="11">
        <f ca="1">C37*EXP(_xlfn.NORM.INV(RAND(),'Projection Engine'!$C$8-(Volatility^2/2),Volatility))</f>
        <v>26.366851141825567</v>
      </c>
      <c r="E37" s="11">
        <f ca="1">D37*EXP(_xlfn.NORM.INV(RAND(),'Projection Engine'!$C$8-(Volatility^2/2),Volatility))</f>
        <v>30.830509169080091</v>
      </c>
      <c r="F37" s="11">
        <f ca="1">E37*EXP(_xlfn.NORM.INV(RAND(),'Projection Engine'!$C$8-(Volatility^2/2),Volatility))</f>
        <v>34.231935229664401</v>
      </c>
      <c r="G37" s="11">
        <f ca="1">F37*EXP(_xlfn.NORM.INV(RAND(),'Projection Engine'!$C$8-(Volatility^2/2),Volatility))</f>
        <v>34.058838192772264</v>
      </c>
      <c r="H37" s="11">
        <f ca="1">G37*EXP(_xlfn.NORM.INV(RAND(),'Projection Engine'!$C$8-(Volatility^2/2),Volatility))</f>
        <v>37.252682614694962</v>
      </c>
      <c r="I37" s="11">
        <f ca="1">H37*EXP(_xlfn.NORM.INV(RAND(),'Projection Engine'!$C$8-(Volatility^2/2),Volatility))</f>
        <v>37.547135960182878</v>
      </c>
      <c r="J37" s="11">
        <f ca="1">I37*EXP(_xlfn.NORM.INV(RAND(),'Projection Engine'!$C$8-(Volatility^2/2),Volatility))</f>
        <v>36.259348409681571</v>
      </c>
      <c r="K37" s="11">
        <f ca="1">J37*EXP(_xlfn.NORM.INV(RAND(),'Projection Engine'!$C$8-(Volatility^2/2),Volatility))</f>
        <v>36.950943193304319</v>
      </c>
      <c r="L37" s="11">
        <f ca="1">K37*EXP(_xlfn.NORM.INV(RAND(),'Projection Engine'!$C$8-(Volatility^2/2),Volatility))</f>
        <v>43.35623257503849</v>
      </c>
      <c r="M37" s="11">
        <f ca="1">L37*EXP(_xlfn.NORM.INV(RAND(),'Projection Engine'!$C$8-(Volatility^2/2),Volatility))</f>
        <v>41.377082842869555</v>
      </c>
      <c r="N37" s="11">
        <f ca="1">M37*EXP(_xlfn.NORM.INV(RAND(),'Projection Engine'!$C$8-(Volatility^2/2),Volatility))</f>
        <v>43.422728449327714</v>
      </c>
      <c r="O37" s="11">
        <f ca="1">N37*EXP(_xlfn.NORM.INV(RAND(),'Projection Engine'!$C$8-(Volatility^2/2),Volatility))</f>
        <v>47.417405523352969</v>
      </c>
      <c r="P37" s="11">
        <f ca="1">O37*EXP(_xlfn.NORM.INV(RAND(),'Projection Engine'!$C$8-(Volatility^2/2),Volatility))</f>
        <v>39.924202164997411</v>
      </c>
      <c r="Q37" s="11">
        <f ca="1">P37*EXP(_xlfn.NORM.INV(RAND(),'Projection Engine'!$C$8-(Volatility^2/2),Volatility))</f>
        <v>35.186430514986519</v>
      </c>
      <c r="R37" s="11">
        <f ca="1">Q37*EXP(_xlfn.NORM.INV(RAND(),'Projection Engine'!$C$8-(Volatility^2/2),Volatility))</f>
        <v>48.429683058230097</v>
      </c>
      <c r="S37" s="11">
        <f ca="1">R37*EXP(_xlfn.NORM.INV(RAND(),'Projection Engine'!$C$8-(Volatility^2/2),Volatility))</f>
        <v>48.585219683689971</v>
      </c>
      <c r="T37" s="11">
        <f ca="1">S37*EXP(_xlfn.NORM.INV(RAND(),'Projection Engine'!$C$8-(Volatility^2/2),Volatility))</f>
        <v>43.871146723593824</v>
      </c>
      <c r="U37" s="11">
        <f ca="1">T37*EXP(_xlfn.NORM.INV(RAND(),'Projection Engine'!$C$8-(Volatility^2/2),Volatility))</f>
        <v>50.268293374546715</v>
      </c>
      <c r="V37" s="11">
        <f ca="1">U37*EXP(_xlfn.NORM.INV(RAND(),'Projection Engine'!$C$8-(Volatility^2/2),Volatility))</f>
        <v>59.279567012656862</v>
      </c>
      <c r="W37" s="11">
        <f ca="1">V37*EXP(_xlfn.NORM.INV(RAND(),'Projection Engine'!$C$8-(Volatility^2/2),Volatility))</f>
        <v>39.084744743128013</v>
      </c>
      <c r="X37" s="11">
        <f ca="1">W37*EXP(_xlfn.NORM.INV(RAND(),'Projection Engine'!$C$8-(Volatility^2/2),Volatility))</f>
        <v>36.963110955681046</v>
      </c>
      <c r="Y37" s="11">
        <f ca="1">X37*EXP(_xlfn.NORM.INV(RAND(),'Projection Engine'!$C$8-(Volatility^2/2),Volatility))</f>
        <v>33.172046849712501</v>
      </c>
      <c r="Z37" s="11">
        <f ca="1">Y37*EXP(_xlfn.NORM.INV(RAND(),'Projection Engine'!$C$8-(Volatility^2/2),Volatility))</f>
        <v>37.693015040778555</v>
      </c>
      <c r="AA37" s="11">
        <f ca="1">Z37*EXP(_xlfn.NORM.INV(RAND(),'Projection Engine'!$C$8-(Volatility^2/2),Volatility))</f>
        <v>44.048098948846089</v>
      </c>
      <c r="AB37" s="11">
        <f ca="1">AA37*EXP(_xlfn.NORM.INV(RAND(),'Projection Engine'!$C$8-(Volatility^2/2),Volatility))</f>
        <v>47.291807724386267</v>
      </c>
      <c r="AC37" s="11">
        <f ca="1">AB37*EXP(_xlfn.NORM.INV(RAND(),'Projection Engine'!$C$8-(Volatility^2/2),Volatility))</f>
        <v>35.617138179953862</v>
      </c>
      <c r="AD37" s="11">
        <f ca="1">AC37*EXP(_xlfn.NORM.INV(RAND(),'Projection Engine'!$C$8-(Volatility^2/2),Volatility))</f>
        <v>40.179416635278351</v>
      </c>
      <c r="AE37" s="11">
        <f ca="1">AD37*EXP(_xlfn.NORM.INV(RAND(),'Projection Engine'!$C$8-(Volatility^2/2),Volatility))</f>
        <v>41.369787386246664</v>
      </c>
      <c r="AF37" s="11">
        <f ca="1">AE37*EXP(_xlfn.NORM.INV(RAND(),'Projection Engine'!$C$8-(Volatility^2/2),Volatility))</f>
        <v>41.876922603025164</v>
      </c>
      <c r="AG37" s="11">
        <f ca="1">AF37*EXP(_xlfn.NORM.INV(RAND(),'Projection Engine'!$C$8-(Volatility^2/2),Volatility))</f>
        <v>45.00100208829209</v>
      </c>
    </row>
    <row r="38" spans="2:33" x14ac:dyDescent="0.25">
      <c r="B38" t="s">
        <v>101</v>
      </c>
      <c r="C38" s="11">
        <f t="shared" si="0"/>
        <v>26</v>
      </c>
      <c r="D38" s="11">
        <f ca="1">C38*EXP(_xlfn.NORM.INV(RAND(),'Projection Engine'!$C$8-(Volatility^2/2),Volatility))</f>
        <v>29.975654238758171</v>
      </c>
      <c r="E38" s="11">
        <f ca="1">D38*EXP(_xlfn.NORM.INV(RAND(),'Projection Engine'!$C$8-(Volatility^2/2),Volatility))</f>
        <v>36.302539678525591</v>
      </c>
      <c r="F38" s="11">
        <f ca="1">E38*EXP(_xlfn.NORM.INV(RAND(),'Projection Engine'!$C$8-(Volatility^2/2),Volatility))</f>
        <v>47.916649550056221</v>
      </c>
      <c r="G38" s="11">
        <f ca="1">F38*EXP(_xlfn.NORM.INV(RAND(),'Projection Engine'!$C$8-(Volatility^2/2),Volatility))</f>
        <v>58.461932249989516</v>
      </c>
      <c r="H38" s="11">
        <f ca="1">G38*EXP(_xlfn.NORM.INV(RAND(),'Projection Engine'!$C$8-(Volatility^2/2),Volatility))</f>
        <v>66.758600197148382</v>
      </c>
      <c r="I38" s="11">
        <f ca="1">H38*EXP(_xlfn.NORM.INV(RAND(),'Projection Engine'!$C$8-(Volatility^2/2),Volatility))</f>
        <v>68.622588581984672</v>
      </c>
      <c r="J38" s="11">
        <f ca="1">I38*EXP(_xlfn.NORM.INV(RAND(),'Projection Engine'!$C$8-(Volatility^2/2),Volatility))</f>
        <v>61.137219909922358</v>
      </c>
      <c r="K38" s="11">
        <f ca="1">J38*EXP(_xlfn.NORM.INV(RAND(),'Projection Engine'!$C$8-(Volatility^2/2),Volatility))</f>
        <v>65.795455419237982</v>
      </c>
      <c r="L38" s="11">
        <f ca="1">K38*EXP(_xlfn.NORM.INV(RAND(),'Projection Engine'!$C$8-(Volatility^2/2),Volatility))</f>
        <v>74.135332800053973</v>
      </c>
      <c r="M38" s="11">
        <f ca="1">L38*EXP(_xlfn.NORM.INV(RAND(),'Projection Engine'!$C$8-(Volatility^2/2),Volatility))</f>
        <v>90.168635454547371</v>
      </c>
      <c r="N38" s="11">
        <f ca="1">M38*EXP(_xlfn.NORM.INV(RAND(),'Projection Engine'!$C$8-(Volatility^2/2),Volatility))</f>
        <v>86.786447078584544</v>
      </c>
      <c r="O38" s="11">
        <f ca="1">N38*EXP(_xlfn.NORM.INV(RAND(),'Projection Engine'!$C$8-(Volatility^2/2),Volatility))</f>
        <v>79.437936376321119</v>
      </c>
      <c r="P38" s="11">
        <f ca="1">O38*EXP(_xlfn.NORM.INV(RAND(),'Projection Engine'!$C$8-(Volatility^2/2),Volatility))</f>
        <v>71.498776355037052</v>
      </c>
      <c r="Q38" s="11">
        <f ca="1">P38*EXP(_xlfn.NORM.INV(RAND(),'Projection Engine'!$C$8-(Volatility^2/2),Volatility))</f>
        <v>90.960073828999128</v>
      </c>
      <c r="R38" s="11">
        <f ca="1">Q38*EXP(_xlfn.NORM.INV(RAND(),'Projection Engine'!$C$8-(Volatility^2/2),Volatility))</f>
        <v>97.45268960829938</v>
      </c>
      <c r="S38" s="11">
        <f ca="1">R38*EXP(_xlfn.NORM.INV(RAND(),'Projection Engine'!$C$8-(Volatility^2/2),Volatility))</f>
        <v>129.77511842448021</v>
      </c>
      <c r="T38" s="11">
        <f ca="1">S38*EXP(_xlfn.NORM.INV(RAND(),'Projection Engine'!$C$8-(Volatility^2/2),Volatility))</f>
        <v>132.25874250614433</v>
      </c>
      <c r="U38" s="11">
        <f ca="1">T38*EXP(_xlfn.NORM.INV(RAND(),'Projection Engine'!$C$8-(Volatility^2/2),Volatility))</f>
        <v>160.06858894722936</v>
      </c>
      <c r="V38" s="11">
        <f ca="1">U38*EXP(_xlfn.NORM.INV(RAND(),'Projection Engine'!$C$8-(Volatility^2/2),Volatility))</f>
        <v>242.16480956309502</v>
      </c>
      <c r="W38" s="11">
        <f ca="1">V38*EXP(_xlfn.NORM.INV(RAND(),'Projection Engine'!$C$8-(Volatility^2/2),Volatility))</f>
        <v>244.06214236202737</v>
      </c>
      <c r="X38" s="11">
        <f ca="1">W38*EXP(_xlfn.NORM.INV(RAND(),'Projection Engine'!$C$8-(Volatility^2/2),Volatility))</f>
        <v>278.32239844848971</v>
      </c>
      <c r="Y38" s="11">
        <f ca="1">X38*EXP(_xlfn.NORM.INV(RAND(),'Projection Engine'!$C$8-(Volatility^2/2),Volatility))</f>
        <v>288.69563245987564</v>
      </c>
      <c r="Z38" s="11">
        <f ca="1">Y38*EXP(_xlfn.NORM.INV(RAND(),'Projection Engine'!$C$8-(Volatility^2/2),Volatility))</f>
        <v>273.29104661370258</v>
      </c>
      <c r="AA38" s="11">
        <f ca="1">Z38*EXP(_xlfn.NORM.INV(RAND(),'Projection Engine'!$C$8-(Volatility^2/2),Volatility))</f>
        <v>375.55075661805404</v>
      </c>
      <c r="AB38" s="11">
        <f ca="1">AA38*EXP(_xlfn.NORM.INV(RAND(),'Projection Engine'!$C$8-(Volatility^2/2),Volatility))</f>
        <v>286.28117552581841</v>
      </c>
      <c r="AC38" s="11">
        <f ca="1">AB38*EXP(_xlfn.NORM.INV(RAND(),'Projection Engine'!$C$8-(Volatility^2/2),Volatility))</f>
        <v>288.38212263948282</v>
      </c>
      <c r="AD38" s="11">
        <f ca="1">AC38*EXP(_xlfn.NORM.INV(RAND(),'Projection Engine'!$C$8-(Volatility^2/2),Volatility))</f>
        <v>237.68024140252788</v>
      </c>
      <c r="AE38" s="11">
        <f ca="1">AD38*EXP(_xlfn.NORM.INV(RAND(),'Projection Engine'!$C$8-(Volatility^2/2),Volatility))</f>
        <v>273.82553848275802</v>
      </c>
      <c r="AF38" s="11">
        <f ca="1">AE38*EXP(_xlfn.NORM.INV(RAND(),'Projection Engine'!$C$8-(Volatility^2/2),Volatility))</f>
        <v>278.94278206721339</v>
      </c>
      <c r="AG38" s="11">
        <f ca="1">AF38*EXP(_xlfn.NORM.INV(RAND(),'Projection Engine'!$C$8-(Volatility^2/2),Volatility))</f>
        <v>236.01479437914998</v>
      </c>
    </row>
    <row r="39" spans="2:33" x14ac:dyDescent="0.25">
      <c r="B39" t="s">
        <v>102</v>
      </c>
      <c r="C39" s="11">
        <f t="shared" si="0"/>
        <v>26</v>
      </c>
      <c r="D39" s="11">
        <f ca="1">C39*EXP(_xlfn.NORM.INV(RAND(),'Projection Engine'!$C$8-(Volatility^2/2),Volatility))</f>
        <v>28.105708520982184</v>
      </c>
      <c r="E39" s="11">
        <f ca="1">D39*EXP(_xlfn.NORM.INV(RAND(),'Projection Engine'!$C$8-(Volatility^2/2),Volatility))</f>
        <v>32.426382414900431</v>
      </c>
      <c r="F39" s="11">
        <f ca="1">E39*EXP(_xlfn.NORM.INV(RAND(),'Projection Engine'!$C$8-(Volatility^2/2),Volatility))</f>
        <v>40.148670028842957</v>
      </c>
      <c r="G39" s="11">
        <f ca="1">F39*EXP(_xlfn.NORM.INV(RAND(),'Projection Engine'!$C$8-(Volatility^2/2),Volatility))</f>
        <v>44.138856633006874</v>
      </c>
      <c r="H39" s="11">
        <f ca="1">G39*EXP(_xlfn.NORM.INV(RAND(),'Projection Engine'!$C$8-(Volatility^2/2),Volatility))</f>
        <v>48.223404347490785</v>
      </c>
      <c r="I39" s="11">
        <f ca="1">H39*EXP(_xlfn.NORM.INV(RAND(),'Projection Engine'!$C$8-(Volatility^2/2),Volatility))</f>
        <v>42.179608019363165</v>
      </c>
      <c r="J39" s="11">
        <f ca="1">I39*EXP(_xlfn.NORM.INV(RAND(),'Projection Engine'!$C$8-(Volatility^2/2),Volatility))</f>
        <v>48.51047737939043</v>
      </c>
      <c r="K39" s="11">
        <f ca="1">J39*EXP(_xlfn.NORM.INV(RAND(),'Projection Engine'!$C$8-(Volatility^2/2),Volatility))</f>
        <v>53.692306814768358</v>
      </c>
      <c r="L39" s="11">
        <f ca="1">K39*EXP(_xlfn.NORM.INV(RAND(),'Projection Engine'!$C$8-(Volatility^2/2),Volatility))</f>
        <v>59.968847739489142</v>
      </c>
      <c r="M39" s="11">
        <f ca="1">L39*EXP(_xlfn.NORM.INV(RAND(),'Projection Engine'!$C$8-(Volatility^2/2),Volatility))</f>
        <v>64.295435410331265</v>
      </c>
      <c r="N39" s="11">
        <f ca="1">M39*EXP(_xlfn.NORM.INV(RAND(),'Projection Engine'!$C$8-(Volatility^2/2),Volatility))</f>
        <v>69.602492002807168</v>
      </c>
      <c r="O39" s="11">
        <f ca="1">N39*EXP(_xlfn.NORM.INV(RAND(),'Projection Engine'!$C$8-(Volatility^2/2),Volatility))</f>
        <v>73.356110807457824</v>
      </c>
      <c r="P39" s="11">
        <f ca="1">O39*EXP(_xlfn.NORM.INV(RAND(),'Projection Engine'!$C$8-(Volatility^2/2),Volatility))</f>
        <v>69.640146888352803</v>
      </c>
      <c r="Q39" s="11">
        <f ca="1">P39*EXP(_xlfn.NORM.INV(RAND(),'Projection Engine'!$C$8-(Volatility^2/2),Volatility))</f>
        <v>73.708892804184828</v>
      </c>
      <c r="R39" s="11">
        <f ca="1">Q39*EXP(_xlfn.NORM.INV(RAND(),'Projection Engine'!$C$8-(Volatility^2/2),Volatility))</f>
        <v>81.74676389040431</v>
      </c>
      <c r="S39" s="11">
        <f ca="1">R39*EXP(_xlfn.NORM.INV(RAND(),'Projection Engine'!$C$8-(Volatility^2/2),Volatility))</f>
        <v>69.84481700903595</v>
      </c>
      <c r="T39" s="11">
        <f ca="1">S39*EXP(_xlfn.NORM.INV(RAND(),'Projection Engine'!$C$8-(Volatility^2/2),Volatility))</f>
        <v>74.522627521778261</v>
      </c>
      <c r="U39" s="11">
        <f ca="1">T39*EXP(_xlfn.NORM.INV(RAND(),'Projection Engine'!$C$8-(Volatility^2/2),Volatility))</f>
        <v>63.9707529529231</v>
      </c>
      <c r="V39" s="11">
        <f ca="1">U39*EXP(_xlfn.NORM.INV(RAND(),'Projection Engine'!$C$8-(Volatility^2/2),Volatility))</f>
        <v>70.702178004884715</v>
      </c>
      <c r="W39" s="11">
        <f ca="1">V39*EXP(_xlfn.NORM.INV(RAND(),'Projection Engine'!$C$8-(Volatility^2/2),Volatility))</f>
        <v>92.773229326019347</v>
      </c>
      <c r="X39" s="11">
        <f ca="1">W39*EXP(_xlfn.NORM.INV(RAND(),'Projection Engine'!$C$8-(Volatility^2/2),Volatility))</f>
        <v>99.411339149868908</v>
      </c>
      <c r="Y39" s="11">
        <f ca="1">X39*EXP(_xlfn.NORM.INV(RAND(),'Projection Engine'!$C$8-(Volatility^2/2),Volatility))</f>
        <v>125.45297264547573</v>
      </c>
      <c r="Z39" s="11">
        <f ca="1">Y39*EXP(_xlfn.NORM.INV(RAND(),'Projection Engine'!$C$8-(Volatility^2/2),Volatility))</f>
        <v>148.70639325041995</v>
      </c>
      <c r="AA39" s="11">
        <f ca="1">Z39*EXP(_xlfn.NORM.INV(RAND(),'Projection Engine'!$C$8-(Volatility^2/2),Volatility))</f>
        <v>134.18458177268306</v>
      </c>
      <c r="AB39" s="11">
        <f ca="1">AA39*EXP(_xlfn.NORM.INV(RAND(),'Projection Engine'!$C$8-(Volatility^2/2),Volatility))</f>
        <v>166.50275078589658</v>
      </c>
      <c r="AC39" s="11">
        <f ca="1">AB39*EXP(_xlfn.NORM.INV(RAND(),'Projection Engine'!$C$8-(Volatility^2/2),Volatility))</f>
        <v>206.4301981794288</v>
      </c>
      <c r="AD39" s="11">
        <f ca="1">AC39*EXP(_xlfn.NORM.INV(RAND(),'Projection Engine'!$C$8-(Volatility^2/2),Volatility))</f>
        <v>231.13888276538091</v>
      </c>
      <c r="AE39" s="11">
        <f ca="1">AD39*EXP(_xlfn.NORM.INV(RAND(),'Projection Engine'!$C$8-(Volatility^2/2),Volatility))</f>
        <v>293.19486603673749</v>
      </c>
      <c r="AF39" s="11">
        <f ca="1">AE39*EXP(_xlfn.NORM.INV(RAND(),'Projection Engine'!$C$8-(Volatility^2/2),Volatility))</f>
        <v>266.23453197404712</v>
      </c>
      <c r="AG39" s="11">
        <f ca="1">AF39*EXP(_xlfn.NORM.INV(RAND(),'Projection Engine'!$C$8-(Volatility^2/2),Volatility))</f>
        <v>234.88792493136856</v>
      </c>
    </row>
    <row r="40" spans="2:33" x14ac:dyDescent="0.25">
      <c r="B40" t="s">
        <v>103</v>
      </c>
      <c r="C40" s="11">
        <f t="shared" si="0"/>
        <v>26</v>
      </c>
      <c r="D40" s="11">
        <f ca="1">C40*EXP(_xlfn.NORM.INV(RAND(),'Projection Engine'!$C$8-(Volatility^2/2),Volatility))</f>
        <v>21.233832705399681</v>
      </c>
      <c r="E40" s="11">
        <f ca="1">D40*EXP(_xlfn.NORM.INV(RAND(),'Projection Engine'!$C$8-(Volatility^2/2),Volatility))</f>
        <v>18.441870545782528</v>
      </c>
      <c r="F40" s="11">
        <f ca="1">E40*EXP(_xlfn.NORM.INV(RAND(),'Projection Engine'!$C$8-(Volatility^2/2),Volatility))</f>
        <v>23.820279886090486</v>
      </c>
      <c r="G40" s="11">
        <f ca="1">F40*EXP(_xlfn.NORM.INV(RAND(),'Projection Engine'!$C$8-(Volatility^2/2),Volatility))</f>
        <v>34.328507552423773</v>
      </c>
      <c r="H40" s="11">
        <f ca="1">G40*EXP(_xlfn.NORM.INV(RAND(),'Projection Engine'!$C$8-(Volatility^2/2),Volatility))</f>
        <v>35.741205908391983</v>
      </c>
      <c r="I40" s="11">
        <f ca="1">H40*EXP(_xlfn.NORM.INV(RAND(),'Projection Engine'!$C$8-(Volatility^2/2),Volatility))</f>
        <v>33.755543219048789</v>
      </c>
      <c r="J40" s="11">
        <f ca="1">I40*EXP(_xlfn.NORM.INV(RAND(),'Projection Engine'!$C$8-(Volatility^2/2),Volatility))</f>
        <v>37.396015534502119</v>
      </c>
      <c r="K40" s="11">
        <f ca="1">J40*EXP(_xlfn.NORM.INV(RAND(),'Projection Engine'!$C$8-(Volatility^2/2),Volatility))</f>
        <v>40.20776040853049</v>
      </c>
      <c r="L40" s="11">
        <f ca="1">K40*EXP(_xlfn.NORM.INV(RAND(),'Projection Engine'!$C$8-(Volatility^2/2),Volatility))</f>
        <v>33.253228093109058</v>
      </c>
      <c r="M40" s="11">
        <f ca="1">L40*EXP(_xlfn.NORM.INV(RAND(),'Projection Engine'!$C$8-(Volatility^2/2),Volatility))</f>
        <v>34.297161730319182</v>
      </c>
      <c r="N40" s="11">
        <f ca="1">M40*EXP(_xlfn.NORM.INV(RAND(),'Projection Engine'!$C$8-(Volatility^2/2),Volatility))</f>
        <v>40.447610596582912</v>
      </c>
      <c r="O40" s="11">
        <f ca="1">N40*EXP(_xlfn.NORM.INV(RAND(),'Projection Engine'!$C$8-(Volatility^2/2),Volatility))</f>
        <v>40.036420545536544</v>
      </c>
      <c r="P40" s="11">
        <f ca="1">O40*EXP(_xlfn.NORM.INV(RAND(),'Projection Engine'!$C$8-(Volatility^2/2),Volatility))</f>
        <v>34.714267456750392</v>
      </c>
      <c r="Q40" s="11">
        <f ca="1">P40*EXP(_xlfn.NORM.INV(RAND(),'Projection Engine'!$C$8-(Volatility^2/2),Volatility))</f>
        <v>33.788708672508321</v>
      </c>
      <c r="R40" s="11">
        <f ca="1">Q40*EXP(_xlfn.NORM.INV(RAND(),'Projection Engine'!$C$8-(Volatility^2/2),Volatility))</f>
        <v>42.072656288340141</v>
      </c>
      <c r="S40" s="11">
        <f ca="1">R40*EXP(_xlfn.NORM.INV(RAND(),'Projection Engine'!$C$8-(Volatility^2/2),Volatility))</f>
        <v>47.340060625758447</v>
      </c>
      <c r="T40" s="11">
        <f ca="1">S40*EXP(_xlfn.NORM.INV(RAND(),'Projection Engine'!$C$8-(Volatility^2/2),Volatility))</f>
        <v>45.89939381022014</v>
      </c>
      <c r="U40" s="11">
        <f ca="1">T40*EXP(_xlfn.NORM.INV(RAND(),'Projection Engine'!$C$8-(Volatility^2/2),Volatility))</f>
        <v>43.503326251473112</v>
      </c>
      <c r="V40" s="11">
        <f ca="1">U40*EXP(_xlfn.NORM.INV(RAND(),'Projection Engine'!$C$8-(Volatility^2/2),Volatility))</f>
        <v>45.118022583082876</v>
      </c>
      <c r="W40" s="11">
        <f ca="1">V40*EXP(_xlfn.NORM.INV(RAND(),'Projection Engine'!$C$8-(Volatility^2/2),Volatility))</f>
        <v>35.966285581465669</v>
      </c>
      <c r="X40" s="11">
        <f ca="1">W40*EXP(_xlfn.NORM.INV(RAND(),'Projection Engine'!$C$8-(Volatility^2/2),Volatility))</f>
        <v>32.90060403980813</v>
      </c>
      <c r="Y40" s="11">
        <f ca="1">X40*EXP(_xlfn.NORM.INV(RAND(),'Projection Engine'!$C$8-(Volatility^2/2),Volatility))</f>
        <v>38.488629478157328</v>
      </c>
      <c r="Z40" s="11">
        <f ca="1">Y40*EXP(_xlfn.NORM.INV(RAND(),'Projection Engine'!$C$8-(Volatility^2/2),Volatility))</f>
        <v>39.060863081819043</v>
      </c>
      <c r="AA40" s="11">
        <f ca="1">Z40*EXP(_xlfn.NORM.INV(RAND(),'Projection Engine'!$C$8-(Volatility^2/2),Volatility))</f>
        <v>39.571685888069347</v>
      </c>
      <c r="AB40" s="11">
        <f ca="1">AA40*EXP(_xlfn.NORM.INV(RAND(),'Projection Engine'!$C$8-(Volatility^2/2),Volatility))</f>
        <v>27.348935185487921</v>
      </c>
      <c r="AC40" s="11">
        <f ca="1">AB40*EXP(_xlfn.NORM.INV(RAND(),'Projection Engine'!$C$8-(Volatility^2/2),Volatility))</f>
        <v>36.698178557722301</v>
      </c>
      <c r="AD40" s="11">
        <f ca="1">AC40*EXP(_xlfn.NORM.INV(RAND(),'Projection Engine'!$C$8-(Volatility^2/2),Volatility))</f>
        <v>46.284756194279353</v>
      </c>
      <c r="AE40" s="11">
        <f ca="1">AD40*EXP(_xlfn.NORM.INV(RAND(),'Projection Engine'!$C$8-(Volatility^2/2),Volatility))</f>
        <v>45.011010204608773</v>
      </c>
      <c r="AF40" s="11">
        <f ca="1">AE40*EXP(_xlfn.NORM.INV(RAND(),'Projection Engine'!$C$8-(Volatility^2/2),Volatility))</f>
        <v>41.327917663315347</v>
      </c>
      <c r="AG40" s="11">
        <f ca="1">AF40*EXP(_xlfn.NORM.INV(RAND(),'Projection Engine'!$C$8-(Volatility^2/2),Volatility))</f>
        <v>42.741845965701756</v>
      </c>
    </row>
    <row r="41" spans="2:33" x14ac:dyDescent="0.25">
      <c r="B41" t="s">
        <v>104</v>
      </c>
      <c r="C41" s="11">
        <f t="shared" si="0"/>
        <v>26</v>
      </c>
      <c r="D41" s="11">
        <f ca="1">C41*EXP(_xlfn.NORM.INV(RAND(),'Projection Engine'!$C$8-(Volatility^2/2),Volatility))</f>
        <v>26.616328549095197</v>
      </c>
      <c r="E41" s="11">
        <f ca="1">D41*EXP(_xlfn.NORM.INV(RAND(),'Projection Engine'!$C$8-(Volatility^2/2),Volatility))</f>
        <v>36.648086169801793</v>
      </c>
      <c r="F41" s="11">
        <f ca="1">E41*EXP(_xlfn.NORM.INV(RAND(),'Projection Engine'!$C$8-(Volatility^2/2),Volatility))</f>
        <v>38.688331077072434</v>
      </c>
      <c r="G41" s="11">
        <f ca="1">F41*EXP(_xlfn.NORM.INV(RAND(),'Projection Engine'!$C$8-(Volatility^2/2),Volatility))</f>
        <v>43.410524216425422</v>
      </c>
      <c r="H41" s="11">
        <f ca="1">G41*EXP(_xlfn.NORM.INV(RAND(),'Projection Engine'!$C$8-(Volatility^2/2),Volatility))</f>
        <v>42.892069894878276</v>
      </c>
      <c r="I41" s="11">
        <f ca="1">H41*EXP(_xlfn.NORM.INV(RAND(),'Projection Engine'!$C$8-(Volatility^2/2),Volatility))</f>
        <v>41.189954675218068</v>
      </c>
      <c r="J41" s="11">
        <f ca="1">I41*EXP(_xlfn.NORM.INV(RAND(),'Projection Engine'!$C$8-(Volatility^2/2),Volatility))</f>
        <v>36.888591664433541</v>
      </c>
      <c r="K41" s="11">
        <f ca="1">J41*EXP(_xlfn.NORM.INV(RAND(),'Projection Engine'!$C$8-(Volatility^2/2),Volatility))</f>
        <v>33.634332663012053</v>
      </c>
      <c r="L41" s="11">
        <f ca="1">K41*EXP(_xlfn.NORM.INV(RAND(),'Projection Engine'!$C$8-(Volatility^2/2),Volatility))</f>
        <v>37.142156356568343</v>
      </c>
      <c r="M41" s="11">
        <f ca="1">L41*EXP(_xlfn.NORM.INV(RAND(),'Projection Engine'!$C$8-(Volatility^2/2),Volatility))</f>
        <v>26.334109510921905</v>
      </c>
      <c r="N41" s="11">
        <f ca="1">M41*EXP(_xlfn.NORM.INV(RAND(),'Projection Engine'!$C$8-(Volatility^2/2),Volatility))</f>
        <v>27.936483568752038</v>
      </c>
      <c r="O41" s="11">
        <f ca="1">N41*EXP(_xlfn.NORM.INV(RAND(),'Projection Engine'!$C$8-(Volatility^2/2),Volatility))</f>
        <v>24.673972164781873</v>
      </c>
      <c r="P41" s="11">
        <f ca="1">O41*EXP(_xlfn.NORM.INV(RAND(),'Projection Engine'!$C$8-(Volatility^2/2),Volatility))</f>
        <v>29.954095481404028</v>
      </c>
      <c r="Q41" s="11">
        <f ca="1">P41*EXP(_xlfn.NORM.INV(RAND(),'Projection Engine'!$C$8-(Volatility^2/2),Volatility))</f>
        <v>27.970920500772397</v>
      </c>
      <c r="R41" s="11">
        <f ca="1">Q41*EXP(_xlfn.NORM.INV(RAND(),'Projection Engine'!$C$8-(Volatility^2/2),Volatility))</f>
        <v>28.241475936117276</v>
      </c>
      <c r="S41" s="11">
        <f ca="1">R41*EXP(_xlfn.NORM.INV(RAND(),'Projection Engine'!$C$8-(Volatility^2/2),Volatility))</f>
        <v>26.987218760272249</v>
      </c>
      <c r="T41" s="11">
        <f ca="1">S41*EXP(_xlfn.NORM.INV(RAND(),'Projection Engine'!$C$8-(Volatility^2/2),Volatility))</f>
        <v>20.461683915745486</v>
      </c>
      <c r="U41" s="11">
        <f ca="1">T41*EXP(_xlfn.NORM.INV(RAND(),'Projection Engine'!$C$8-(Volatility^2/2),Volatility))</f>
        <v>19.665322706048954</v>
      </c>
      <c r="V41" s="11">
        <f ca="1">U41*EXP(_xlfn.NORM.INV(RAND(),'Projection Engine'!$C$8-(Volatility^2/2),Volatility))</f>
        <v>19.883638261538358</v>
      </c>
      <c r="W41" s="11">
        <f ca="1">V41*EXP(_xlfn.NORM.INV(RAND(),'Projection Engine'!$C$8-(Volatility^2/2),Volatility))</f>
        <v>18.937563409569588</v>
      </c>
      <c r="X41" s="11">
        <f ca="1">W41*EXP(_xlfn.NORM.INV(RAND(),'Projection Engine'!$C$8-(Volatility^2/2),Volatility))</f>
        <v>21.74646587980439</v>
      </c>
      <c r="Y41" s="11">
        <f ca="1">X41*EXP(_xlfn.NORM.INV(RAND(),'Projection Engine'!$C$8-(Volatility^2/2),Volatility))</f>
        <v>22.207116433884192</v>
      </c>
      <c r="Z41" s="11">
        <f ca="1">Y41*EXP(_xlfn.NORM.INV(RAND(),'Projection Engine'!$C$8-(Volatility^2/2),Volatility))</f>
        <v>20.252960649193952</v>
      </c>
      <c r="AA41" s="11">
        <f ca="1">Z41*EXP(_xlfn.NORM.INV(RAND(),'Projection Engine'!$C$8-(Volatility^2/2),Volatility))</f>
        <v>23.112795780086106</v>
      </c>
      <c r="AB41" s="11">
        <f ca="1">AA41*EXP(_xlfn.NORM.INV(RAND(),'Projection Engine'!$C$8-(Volatility^2/2),Volatility))</f>
        <v>25.206997797611219</v>
      </c>
      <c r="AC41" s="11">
        <f ca="1">AB41*EXP(_xlfn.NORM.INV(RAND(),'Projection Engine'!$C$8-(Volatility^2/2),Volatility))</f>
        <v>23.454388261087878</v>
      </c>
      <c r="AD41" s="11">
        <f ca="1">AC41*EXP(_xlfn.NORM.INV(RAND(),'Projection Engine'!$C$8-(Volatility^2/2),Volatility))</f>
        <v>22.67086689850807</v>
      </c>
      <c r="AE41" s="11">
        <f ca="1">AD41*EXP(_xlfn.NORM.INV(RAND(),'Projection Engine'!$C$8-(Volatility^2/2),Volatility))</f>
        <v>31.800556921685029</v>
      </c>
      <c r="AF41" s="11">
        <f ca="1">AE41*EXP(_xlfn.NORM.INV(RAND(),'Projection Engine'!$C$8-(Volatility^2/2),Volatility))</f>
        <v>36.921652306541588</v>
      </c>
      <c r="AG41" s="11">
        <f ca="1">AF41*EXP(_xlfn.NORM.INV(RAND(),'Projection Engine'!$C$8-(Volatility^2/2),Volatility))</f>
        <v>51.423281522892829</v>
      </c>
    </row>
    <row r="42" spans="2:33" x14ac:dyDescent="0.25">
      <c r="B42" t="s">
        <v>105</v>
      </c>
      <c r="C42" s="11">
        <f t="shared" si="0"/>
        <v>26</v>
      </c>
      <c r="D42" s="11">
        <f ca="1">C42*EXP(_xlfn.NORM.INV(RAND(),'Projection Engine'!$C$8-(Volatility^2/2),Volatility))</f>
        <v>32.256857279984125</v>
      </c>
      <c r="E42" s="11">
        <f ca="1">D42*EXP(_xlfn.NORM.INV(RAND(),'Projection Engine'!$C$8-(Volatility^2/2),Volatility))</f>
        <v>32.254438897962991</v>
      </c>
      <c r="F42" s="11">
        <f ca="1">E42*EXP(_xlfn.NORM.INV(RAND(),'Projection Engine'!$C$8-(Volatility^2/2),Volatility))</f>
        <v>39.884698352216681</v>
      </c>
      <c r="G42" s="11">
        <f ca="1">F42*EXP(_xlfn.NORM.INV(RAND(),'Projection Engine'!$C$8-(Volatility^2/2),Volatility))</f>
        <v>43.424604229514848</v>
      </c>
      <c r="H42" s="11">
        <f ca="1">G42*EXP(_xlfn.NORM.INV(RAND(),'Projection Engine'!$C$8-(Volatility^2/2),Volatility))</f>
        <v>38.776553297787679</v>
      </c>
      <c r="I42" s="11">
        <f ca="1">H42*EXP(_xlfn.NORM.INV(RAND(),'Projection Engine'!$C$8-(Volatility^2/2),Volatility))</f>
        <v>43.04523416000675</v>
      </c>
      <c r="J42" s="11">
        <f ca="1">I42*EXP(_xlfn.NORM.INV(RAND(),'Projection Engine'!$C$8-(Volatility^2/2),Volatility))</f>
        <v>41.826755841429893</v>
      </c>
      <c r="K42" s="11">
        <f ca="1">J42*EXP(_xlfn.NORM.INV(RAND(),'Projection Engine'!$C$8-(Volatility^2/2),Volatility))</f>
        <v>29.718139423724125</v>
      </c>
      <c r="L42" s="11">
        <f ca="1">K42*EXP(_xlfn.NORM.INV(RAND(),'Projection Engine'!$C$8-(Volatility^2/2),Volatility))</f>
        <v>38.811272040489264</v>
      </c>
      <c r="M42" s="11">
        <f ca="1">L42*EXP(_xlfn.NORM.INV(RAND(),'Projection Engine'!$C$8-(Volatility^2/2),Volatility))</f>
        <v>50.96146356706484</v>
      </c>
      <c r="N42" s="11">
        <f ca="1">M42*EXP(_xlfn.NORM.INV(RAND(),'Projection Engine'!$C$8-(Volatility^2/2),Volatility))</f>
        <v>52.913179504904583</v>
      </c>
      <c r="O42" s="11">
        <f ca="1">N42*EXP(_xlfn.NORM.INV(RAND(),'Projection Engine'!$C$8-(Volatility^2/2),Volatility))</f>
        <v>54.476504697837207</v>
      </c>
      <c r="P42" s="11">
        <f ca="1">O42*EXP(_xlfn.NORM.INV(RAND(),'Projection Engine'!$C$8-(Volatility^2/2),Volatility))</f>
        <v>54.17100203498061</v>
      </c>
      <c r="Q42" s="11">
        <f ca="1">P42*EXP(_xlfn.NORM.INV(RAND(),'Projection Engine'!$C$8-(Volatility^2/2),Volatility))</f>
        <v>48.34024971753729</v>
      </c>
      <c r="R42" s="11">
        <f ca="1">Q42*EXP(_xlfn.NORM.INV(RAND(),'Projection Engine'!$C$8-(Volatility^2/2),Volatility))</f>
        <v>50.511253529119493</v>
      </c>
      <c r="S42" s="11">
        <f ca="1">R42*EXP(_xlfn.NORM.INV(RAND(),'Projection Engine'!$C$8-(Volatility^2/2),Volatility))</f>
        <v>56.368390626909346</v>
      </c>
      <c r="T42" s="11">
        <f ca="1">S42*EXP(_xlfn.NORM.INV(RAND(),'Projection Engine'!$C$8-(Volatility^2/2),Volatility))</f>
        <v>70.787330557744923</v>
      </c>
      <c r="U42" s="11">
        <f ca="1">T42*EXP(_xlfn.NORM.INV(RAND(),'Projection Engine'!$C$8-(Volatility^2/2),Volatility))</f>
        <v>88.112110880007975</v>
      </c>
      <c r="V42" s="11">
        <f ca="1">U42*EXP(_xlfn.NORM.INV(RAND(),'Projection Engine'!$C$8-(Volatility^2/2),Volatility))</f>
        <v>96.622388397662789</v>
      </c>
      <c r="W42" s="11">
        <f ca="1">V42*EXP(_xlfn.NORM.INV(RAND(),'Projection Engine'!$C$8-(Volatility^2/2),Volatility))</f>
        <v>86.282459329912427</v>
      </c>
      <c r="X42" s="11">
        <f ca="1">W42*EXP(_xlfn.NORM.INV(RAND(),'Projection Engine'!$C$8-(Volatility^2/2),Volatility))</f>
        <v>92.310747248320936</v>
      </c>
      <c r="Y42" s="11">
        <f ca="1">X42*EXP(_xlfn.NORM.INV(RAND(),'Projection Engine'!$C$8-(Volatility^2/2),Volatility))</f>
        <v>71.111124338644359</v>
      </c>
      <c r="Z42" s="11">
        <f ca="1">Y42*EXP(_xlfn.NORM.INV(RAND(),'Projection Engine'!$C$8-(Volatility^2/2),Volatility))</f>
        <v>60.310036382778641</v>
      </c>
      <c r="AA42" s="11">
        <f ca="1">Z42*EXP(_xlfn.NORM.INV(RAND(),'Projection Engine'!$C$8-(Volatility^2/2),Volatility))</f>
        <v>59.692902421103341</v>
      </c>
      <c r="AB42" s="11">
        <f ca="1">AA42*EXP(_xlfn.NORM.INV(RAND(),'Projection Engine'!$C$8-(Volatility^2/2),Volatility))</f>
        <v>49.577906289658081</v>
      </c>
      <c r="AC42" s="11">
        <f ca="1">AB42*EXP(_xlfn.NORM.INV(RAND(),'Projection Engine'!$C$8-(Volatility^2/2),Volatility))</f>
        <v>40.677358134499634</v>
      </c>
      <c r="AD42" s="11">
        <f ca="1">AC42*EXP(_xlfn.NORM.INV(RAND(),'Projection Engine'!$C$8-(Volatility^2/2),Volatility))</f>
        <v>49.03841755871737</v>
      </c>
      <c r="AE42" s="11">
        <f ca="1">AD42*EXP(_xlfn.NORM.INV(RAND(),'Projection Engine'!$C$8-(Volatility^2/2),Volatility))</f>
        <v>50.540633069756325</v>
      </c>
      <c r="AF42" s="11">
        <f ca="1">AE42*EXP(_xlfn.NORM.INV(RAND(),'Projection Engine'!$C$8-(Volatility^2/2),Volatility))</f>
        <v>68.977110728661572</v>
      </c>
      <c r="AG42" s="11">
        <f ca="1">AF42*EXP(_xlfn.NORM.INV(RAND(),'Projection Engine'!$C$8-(Volatility^2/2),Volatility))</f>
        <v>100.95682171240772</v>
      </c>
    </row>
    <row r="43" spans="2:33" x14ac:dyDescent="0.25">
      <c r="B43" t="s">
        <v>106</v>
      </c>
      <c r="C43" s="11">
        <f t="shared" si="0"/>
        <v>26</v>
      </c>
      <c r="D43" s="11">
        <f ca="1">C43*EXP(_xlfn.NORM.INV(RAND(),'Projection Engine'!$C$8-(Volatility^2/2),Volatility))</f>
        <v>21.298617432897387</v>
      </c>
      <c r="E43" s="11">
        <f ca="1">D43*EXP(_xlfn.NORM.INV(RAND(),'Projection Engine'!$C$8-(Volatility^2/2),Volatility))</f>
        <v>17.154510689048315</v>
      </c>
      <c r="F43" s="11">
        <f ca="1">E43*EXP(_xlfn.NORM.INV(RAND(),'Projection Engine'!$C$8-(Volatility^2/2),Volatility))</f>
        <v>14.423458175318066</v>
      </c>
      <c r="G43" s="11">
        <f ca="1">F43*EXP(_xlfn.NORM.INV(RAND(),'Projection Engine'!$C$8-(Volatility^2/2),Volatility))</f>
        <v>10.895231094208913</v>
      </c>
      <c r="H43" s="11">
        <f ca="1">G43*EXP(_xlfn.NORM.INV(RAND(),'Projection Engine'!$C$8-(Volatility^2/2),Volatility))</f>
        <v>10.221394106310058</v>
      </c>
      <c r="I43" s="11">
        <f ca="1">H43*EXP(_xlfn.NORM.INV(RAND(),'Projection Engine'!$C$8-(Volatility^2/2),Volatility))</f>
        <v>12.274988714612469</v>
      </c>
      <c r="J43" s="11">
        <f ca="1">I43*EXP(_xlfn.NORM.INV(RAND(),'Projection Engine'!$C$8-(Volatility^2/2),Volatility))</f>
        <v>12.933334162615855</v>
      </c>
      <c r="K43" s="11">
        <f ca="1">J43*EXP(_xlfn.NORM.INV(RAND(),'Projection Engine'!$C$8-(Volatility^2/2),Volatility))</f>
        <v>15.550603658127342</v>
      </c>
      <c r="L43" s="11">
        <f ca="1">K43*EXP(_xlfn.NORM.INV(RAND(),'Projection Engine'!$C$8-(Volatility^2/2),Volatility))</f>
        <v>20.954898766800326</v>
      </c>
      <c r="M43" s="11">
        <f ca="1">L43*EXP(_xlfn.NORM.INV(RAND(),'Projection Engine'!$C$8-(Volatility^2/2),Volatility))</f>
        <v>26.095337867909894</v>
      </c>
      <c r="N43" s="11">
        <f ca="1">M43*EXP(_xlfn.NORM.INV(RAND(),'Projection Engine'!$C$8-(Volatility^2/2),Volatility))</f>
        <v>21.550987434548421</v>
      </c>
      <c r="O43" s="11">
        <f ca="1">N43*EXP(_xlfn.NORM.INV(RAND(),'Projection Engine'!$C$8-(Volatility^2/2),Volatility))</f>
        <v>23.334986625952162</v>
      </c>
      <c r="P43" s="11">
        <f ca="1">O43*EXP(_xlfn.NORM.INV(RAND(),'Projection Engine'!$C$8-(Volatility^2/2),Volatility))</f>
        <v>23.34310241400636</v>
      </c>
      <c r="Q43" s="11">
        <f ca="1">P43*EXP(_xlfn.NORM.INV(RAND(),'Projection Engine'!$C$8-(Volatility^2/2),Volatility))</f>
        <v>21.418656021608751</v>
      </c>
      <c r="R43" s="11">
        <f ca="1">Q43*EXP(_xlfn.NORM.INV(RAND(),'Projection Engine'!$C$8-(Volatility^2/2),Volatility))</f>
        <v>23.919378491218787</v>
      </c>
      <c r="S43" s="11">
        <f ca="1">R43*EXP(_xlfn.NORM.INV(RAND(),'Projection Engine'!$C$8-(Volatility^2/2),Volatility))</f>
        <v>21.960508777764659</v>
      </c>
      <c r="T43" s="11">
        <f ca="1">S43*EXP(_xlfn.NORM.INV(RAND(),'Projection Engine'!$C$8-(Volatility^2/2),Volatility))</f>
        <v>26.397768489888467</v>
      </c>
      <c r="U43" s="11">
        <f ca="1">T43*EXP(_xlfn.NORM.INV(RAND(),'Projection Engine'!$C$8-(Volatility^2/2),Volatility))</f>
        <v>24.496977796742343</v>
      </c>
      <c r="V43" s="11">
        <f ca="1">U43*EXP(_xlfn.NORM.INV(RAND(),'Projection Engine'!$C$8-(Volatility^2/2),Volatility))</f>
        <v>25.224429908092283</v>
      </c>
      <c r="W43" s="11">
        <f ca="1">V43*EXP(_xlfn.NORM.INV(RAND(),'Projection Engine'!$C$8-(Volatility^2/2),Volatility))</f>
        <v>27.203426814358572</v>
      </c>
      <c r="X43" s="11">
        <f ca="1">W43*EXP(_xlfn.NORM.INV(RAND(),'Projection Engine'!$C$8-(Volatility^2/2),Volatility))</f>
        <v>24.576308573326191</v>
      </c>
      <c r="Y43" s="11">
        <f ca="1">X43*EXP(_xlfn.NORM.INV(RAND(),'Projection Engine'!$C$8-(Volatility^2/2),Volatility))</f>
        <v>34.431483068635821</v>
      </c>
      <c r="Z43" s="11">
        <f ca="1">Y43*EXP(_xlfn.NORM.INV(RAND(),'Projection Engine'!$C$8-(Volatility^2/2),Volatility))</f>
        <v>29.206568139212479</v>
      </c>
      <c r="AA43" s="11">
        <f ca="1">Z43*EXP(_xlfn.NORM.INV(RAND(),'Projection Engine'!$C$8-(Volatility^2/2),Volatility))</f>
        <v>31.412979549154336</v>
      </c>
      <c r="AB43" s="11">
        <f ca="1">AA43*EXP(_xlfn.NORM.INV(RAND(),'Projection Engine'!$C$8-(Volatility^2/2),Volatility))</f>
        <v>31.010502151577317</v>
      </c>
      <c r="AC43" s="11">
        <f ca="1">AB43*EXP(_xlfn.NORM.INV(RAND(),'Projection Engine'!$C$8-(Volatility^2/2),Volatility))</f>
        <v>31.044847479512377</v>
      </c>
      <c r="AD43" s="11">
        <f ca="1">AC43*EXP(_xlfn.NORM.INV(RAND(),'Projection Engine'!$C$8-(Volatility^2/2),Volatility))</f>
        <v>38.087361047072655</v>
      </c>
      <c r="AE43" s="11">
        <f ca="1">AD43*EXP(_xlfn.NORM.INV(RAND(),'Projection Engine'!$C$8-(Volatility^2/2),Volatility))</f>
        <v>57.918172744749292</v>
      </c>
      <c r="AF43" s="11">
        <f ca="1">AE43*EXP(_xlfn.NORM.INV(RAND(),'Projection Engine'!$C$8-(Volatility^2/2),Volatility))</f>
        <v>64.045319481677055</v>
      </c>
      <c r="AG43" s="11">
        <f ca="1">AF43*EXP(_xlfn.NORM.INV(RAND(),'Projection Engine'!$C$8-(Volatility^2/2),Volatility))</f>
        <v>66.804623337886198</v>
      </c>
    </row>
    <row r="44" spans="2:33" x14ac:dyDescent="0.25">
      <c r="B44" t="s">
        <v>107</v>
      </c>
      <c r="C44" s="11">
        <f t="shared" si="0"/>
        <v>26</v>
      </c>
      <c r="D44" s="11">
        <f ca="1">C44*EXP(_xlfn.NORM.INV(RAND(),'Projection Engine'!$C$8-(Volatility^2/2),Volatility))</f>
        <v>26.59939702536624</v>
      </c>
      <c r="E44" s="11">
        <f ca="1">D44*EXP(_xlfn.NORM.INV(RAND(),'Projection Engine'!$C$8-(Volatility^2/2),Volatility))</f>
        <v>26.791459930354481</v>
      </c>
      <c r="F44" s="11">
        <f ca="1">E44*EXP(_xlfn.NORM.INV(RAND(),'Projection Engine'!$C$8-(Volatility^2/2),Volatility))</f>
        <v>27.628477874141765</v>
      </c>
      <c r="G44" s="11">
        <f ca="1">F44*EXP(_xlfn.NORM.INV(RAND(),'Projection Engine'!$C$8-(Volatility^2/2),Volatility))</f>
        <v>28.842704117151531</v>
      </c>
      <c r="H44" s="11">
        <f ca="1">G44*EXP(_xlfn.NORM.INV(RAND(),'Projection Engine'!$C$8-(Volatility^2/2),Volatility))</f>
        <v>33.549229512805312</v>
      </c>
      <c r="I44" s="11">
        <f ca="1">H44*EXP(_xlfn.NORM.INV(RAND(),'Projection Engine'!$C$8-(Volatility^2/2),Volatility))</f>
        <v>37.221645213547099</v>
      </c>
      <c r="J44" s="11">
        <f ca="1">I44*EXP(_xlfn.NORM.INV(RAND(),'Projection Engine'!$C$8-(Volatility^2/2),Volatility))</f>
        <v>34.823853358175995</v>
      </c>
      <c r="K44" s="11">
        <f ca="1">J44*EXP(_xlfn.NORM.INV(RAND(),'Projection Engine'!$C$8-(Volatility^2/2),Volatility))</f>
        <v>37.915295502042021</v>
      </c>
      <c r="L44" s="11">
        <f ca="1">K44*EXP(_xlfn.NORM.INV(RAND(),'Projection Engine'!$C$8-(Volatility^2/2),Volatility))</f>
        <v>46.940007470812276</v>
      </c>
      <c r="M44" s="11">
        <f ca="1">L44*EXP(_xlfn.NORM.INV(RAND(),'Projection Engine'!$C$8-(Volatility^2/2),Volatility))</f>
        <v>47.451589978493104</v>
      </c>
      <c r="N44" s="11">
        <f ca="1">M44*EXP(_xlfn.NORM.INV(RAND(),'Projection Engine'!$C$8-(Volatility^2/2),Volatility))</f>
        <v>50.824021430998059</v>
      </c>
      <c r="O44" s="11">
        <f ca="1">N44*EXP(_xlfn.NORM.INV(RAND(),'Projection Engine'!$C$8-(Volatility^2/2),Volatility))</f>
        <v>45.577464660723336</v>
      </c>
      <c r="P44" s="11">
        <f ca="1">O44*EXP(_xlfn.NORM.INV(RAND(),'Projection Engine'!$C$8-(Volatility^2/2),Volatility))</f>
        <v>41.868967930247841</v>
      </c>
      <c r="Q44" s="11">
        <f ca="1">P44*EXP(_xlfn.NORM.INV(RAND(),'Projection Engine'!$C$8-(Volatility^2/2),Volatility))</f>
        <v>51.159487390187934</v>
      </c>
      <c r="R44" s="11">
        <f ca="1">Q44*EXP(_xlfn.NORM.INV(RAND(),'Projection Engine'!$C$8-(Volatility^2/2),Volatility))</f>
        <v>39.079416739515054</v>
      </c>
      <c r="S44" s="11">
        <f ca="1">R44*EXP(_xlfn.NORM.INV(RAND(),'Projection Engine'!$C$8-(Volatility^2/2),Volatility))</f>
        <v>55.726614640430199</v>
      </c>
      <c r="T44" s="11">
        <f ca="1">S44*EXP(_xlfn.NORM.INV(RAND(),'Projection Engine'!$C$8-(Volatility^2/2),Volatility))</f>
        <v>69.071032318499377</v>
      </c>
      <c r="U44" s="11">
        <f ca="1">T44*EXP(_xlfn.NORM.INV(RAND(),'Projection Engine'!$C$8-(Volatility^2/2),Volatility))</f>
        <v>74.840378036355517</v>
      </c>
      <c r="V44" s="11">
        <f ca="1">U44*EXP(_xlfn.NORM.INV(RAND(),'Projection Engine'!$C$8-(Volatility^2/2),Volatility))</f>
        <v>96.459247857254582</v>
      </c>
      <c r="W44" s="11">
        <f ca="1">V44*EXP(_xlfn.NORM.INV(RAND(),'Projection Engine'!$C$8-(Volatility^2/2),Volatility))</f>
        <v>95.593227685379304</v>
      </c>
      <c r="X44" s="11">
        <f ca="1">W44*EXP(_xlfn.NORM.INV(RAND(),'Projection Engine'!$C$8-(Volatility^2/2),Volatility))</f>
        <v>107.66483308935571</v>
      </c>
      <c r="Y44" s="11">
        <f ca="1">X44*EXP(_xlfn.NORM.INV(RAND(),'Projection Engine'!$C$8-(Volatility^2/2),Volatility))</f>
        <v>117.42761876818528</v>
      </c>
      <c r="Z44" s="11">
        <f ca="1">Y44*EXP(_xlfn.NORM.INV(RAND(),'Projection Engine'!$C$8-(Volatility^2/2),Volatility))</f>
        <v>138.97877065723833</v>
      </c>
      <c r="AA44" s="11">
        <f ca="1">Z44*EXP(_xlfn.NORM.INV(RAND(),'Projection Engine'!$C$8-(Volatility^2/2),Volatility))</f>
        <v>165.75918756380284</v>
      </c>
      <c r="AB44" s="11">
        <f ca="1">AA44*EXP(_xlfn.NORM.INV(RAND(),'Projection Engine'!$C$8-(Volatility^2/2),Volatility))</f>
        <v>193.35832313028536</v>
      </c>
      <c r="AC44" s="11">
        <f ca="1">AB44*EXP(_xlfn.NORM.INV(RAND(),'Projection Engine'!$C$8-(Volatility^2/2),Volatility))</f>
        <v>176.95618070550267</v>
      </c>
      <c r="AD44" s="11">
        <f ca="1">AC44*EXP(_xlfn.NORM.INV(RAND(),'Projection Engine'!$C$8-(Volatility^2/2),Volatility))</f>
        <v>191.86964487397898</v>
      </c>
      <c r="AE44" s="11">
        <f ca="1">AD44*EXP(_xlfn.NORM.INV(RAND(),'Projection Engine'!$C$8-(Volatility^2/2),Volatility))</f>
        <v>202.46800112614036</v>
      </c>
      <c r="AF44" s="11">
        <f ca="1">AE44*EXP(_xlfn.NORM.INV(RAND(),'Projection Engine'!$C$8-(Volatility^2/2),Volatility))</f>
        <v>210.67761079527679</v>
      </c>
      <c r="AG44" s="11">
        <f ca="1">AF44*EXP(_xlfn.NORM.INV(RAND(),'Projection Engine'!$C$8-(Volatility^2/2),Volatility))</f>
        <v>237.33852076244213</v>
      </c>
    </row>
    <row r="45" spans="2:33" x14ac:dyDescent="0.25">
      <c r="B45" t="s">
        <v>108</v>
      </c>
      <c r="C45" s="11">
        <f t="shared" si="0"/>
        <v>26</v>
      </c>
      <c r="D45" s="11">
        <f ca="1">C45*EXP(_xlfn.NORM.INV(RAND(),'Projection Engine'!$C$8-(Volatility^2/2),Volatility))</f>
        <v>29.807328700567687</v>
      </c>
      <c r="E45" s="11">
        <f ca="1">D45*EXP(_xlfn.NORM.INV(RAND(),'Projection Engine'!$C$8-(Volatility^2/2),Volatility))</f>
        <v>33.040941773240526</v>
      </c>
      <c r="F45" s="11">
        <f ca="1">E45*EXP(_xlfn.NORM.INV(RAND(),'Projection Engine'!$C$8-(Volatility^2/2),Volatility))</f>
        <v>40.847227526522218</v>
      </c>
      <c r="G45" s="11">
        <f ca="1">F45*EXP(_xlfn.NORM.INV(RAND(),'Projection Engine'!$C$8-(Volatility^2/2),Volatility))</f>
        <v>32.459301256406469</v>
      </c>
      <c r="H45" s="11">
        <f ca="1">G45*EXP(_xlfn.NORM.INV(RAND(),'Projection Engine'!$C$8-(Volatility^2/2),Volatility))</f>
        <v>29.533736762310319</v>
      </c>
      <c r="I45" s="11">
        <f ca="1">H45*EXP(_xlfn.NORM.INV(RAND(),'Projection Engine'!$C$8-(Volatility^2/2),Volatility))</f>
        <v>49.803470459860009</v>
      </c>
      <c r="J45" s="11">
        <f ca="1">I45*EXP(_xlfn.NORM.INV(RAND(),'Projection Engine'!$C$8-(Volatility^2/2),Volatility))</f>
        <v>63.773619926382587</v>
      </c>
      <c r="K45" s="11">
        <f ca="1">J45*EXP(_xlfn.NORM.INV(RAND(),'Projection Engine'!$C$8-(Volatility^2/2),Volatility))</f>
        <v>68.15071934680121</v>
      </c>
      <c r="L45" s="11">
        <f ca="1">K45*EXP(_xlfn.NORM.INV(RAND(),'Projection Engine'!$C$8-(Volatility^2/2),Volatility))</f>
        <v>48.889816495038716</v>
      </c>
      <c r="M45" s="11">
        <f ca="1">L45*EXP(_xlfn.NORM.INV(RAND(),'Projection Engine'!$C$8-(Volatility^2/2),Volatility))</f>
        <v>42.388057795075099</v>
      </c>
      <c r="N45" s="11">
        <f ca="1">M45*EXP(_xlfn.NORM.INV(RAND(),'Projection Engine'!$C$8-(Volatility^2/2),Volatility))</f>
        <v>49.790322368577257</v>
      </c>
      <c r="O45" s="11">
        <f ca="1">N45*EXP(_xlfn.NORM.INV(RAND(),'Projection Engine'!$C$8-(Volatility^2/2),Volatility))</f>
        <v>48.851811015631689</v>
      </c>
      <c r="P45" s="11">
        <f ca="1">O45*EXP(_xlfn.NORM.INV(RAND(),'Projection Engine'!$C$8-(Volatility^2/2),Volatility))</f>
        <v>46.875595387377579</v>
      </c>
      <c r="Q45" s="11">
        <f ca="1">P45*EXP(_xlfn.NORM.INV(RAND(),'Projection Engine'!$C$8-(Volatility^2/2),Volatility))</f>
        <v>39.781754279027503</v>
      </c>
      <c r="R45" s="11">
        <f ca="1">Q45*EXP(_xlfn.NORM.INV(RAND(),'Projection Engine'!$C$8-(Volatility^2/2),Volatility))</f>
        <v>35.809225362827469</v>
      </c>
      <c r="S45" s="11">
        <f ca="1">R45*EXP(_xlfn.NORM.INV(RAND(),'Projection Engine'!$C$8-(Volatility^2/2),Volatility))</f>
        <v>48.519420185242282</v>
      </c>
      <c r="T45" s="11">
        <f ca="1">S45*EXP(_xlfn.NORM.INV(RAND(),'Projection Engine'!$C$8-(Volatility^2/2),Volatility))</f>
        <v>47.675085196508206</v>
      </c>
      <c r="U45" s="11">
        <f ca="1">T45*EXP(_xlfn.NORM.INV(RAND(),'Projection Engine'!$C$8-(Volatility^2/2),Volatility))</f>
        <v>36.586553522662662</v>
      </c>
      <c r="V45" s="11">
        <f ca="1">U45*EXP(_xlfn.NORM.INV(RAND(),'Projection Engine'!$C$8-(Volatility^2/2),Volatility))</f>
        <v>34.254711048100226</v>
      </c>
      <c r="W45" s="11">
        <f ca="1">V45*EXP(_xlfn.NORM.INV(RAND(),'Projection Engine'!$C$8-(Volatility^2/2),Volatility))</f>
        <v>27.367703131368216</v>
      </c>
      <c r="X45" s="11">
        <f ca="1">W45*EXP(_xlfn.NORM.INV(RAND(),'Projection Engine'!$C$8-(Volatility^2/2),Volatility))</f>
        <v>24.877987644789151</v>
      </c>
      <c r="Y45" s="11">
        <f ca="1">X45*EXP(_xlfn.NORM.INV(RAND(),'Projection Engine'!$C$8-(Volatility^2/2),Volatility))</f>
        <v>28.745741067516661</v>
      </c>
      <c r="Z45" s="11">
        <f ca="1">Y45*EXP(_xlfn.NORM.INV(RAND(),'Projection Engine'!$C$8-(Volatility^2/2),Volatility))</f>
        <v>24.806439230368479</v>
      </c>
      <c r="AA45" s="11">
        <f ca="1">Z45*EXP(_xlfn.NORM.INV(RAND(),'Projection Engine'!$C$8-(Volatility^2/2),Volatility))</f>
        <v>24.889357936311132</v>
      </c>
      <c r="AB45" s="11">
        <f ca="1">AA45*EXP(_xlfn.NORM.INV(RAND(),'Projection Engine'!$C$8-(Volatility^2/2),Volatility))</f>
        <v>32.336421272130117</v>
      </c>
      <c r="AC45" s="11">
        <f ca="1">AB45*EXP(_xlfn.NORM.INV(RAND(),'Projection Engine'!$C$8-(Volatility^2/2),Volatility))</f>
        <v>41.885902102785344</v>
      </c>
      <c r="AD45" s="11">
        <f ca="1">AC45*EXP(_xlfn.NORM.INV(RAND(),'Projection Engine'!$C$8-(Volatility^2/2),Volatility))</f>
        <v>50.583498297687861</v>
      </c>
      <c r="AE45" s="11">
        <f ca="1">AD45*EXP(_xlfn.NORM.INV(RAND(),'Projection Engine'!$C$8-(Volatility^2/2),Volatility))</f>
        <v>49.63077677773542</v>
      </c>
      <c r="AF45" s="11">
        <f ca="1">AE45*EXP(_xlfn.NORM.INV(RAND(),'Projection Engine'!$C$8-(Volatility^2/2),Volatility))</f>
        <v>46.665379231679019</v>
      </c>
      <c r="AG45" s="11">
        <f ca="1">AF45*EXP(_xlfn.NORM.INV(RAND(),'Projection Engine'!$C$8-(Volatility^2/2),Volatility))</f>
        <v>46.841332035506888</v>
      </c>
    </row>
    <row r="46" spans="2:33" x14ac:dyDescent="0.25">
      <c r="B46" t="s">
        <v>109</v>
      </c>
      <c r="C46" s="11">
        <f t="shared" si="0"/>
        <v>26</v>
      </c>
      <c r="D46" s="11">
        <f ca="1">C46*EXP(_xlfn.NORM.INV(RAND(),'Projection Engine'!$C$8-(Volatility^2/2),Volatility))</f>
        <v>22.841020588873725</v>
      </c>
      <c r="E46" s="11">
        <f ca="1">D46*EXP(_xlfn.NORM.INV(RAND(),'Projection Engine'!$C$8-(Volatility^2/2),Volatility))</f>
        <v>37.163060500239247</v>
      </c>
      <c r="F46" s="11">
        <f ca="1">E46*EXP(_xlfn.NORM.INV(RAND(),'Projection Engine'!$C$8-(Volatility^2/2),Volatility))</f>
        <v>42.965481976463138</v>
      </c>
      <c r="G46" s="11">
        <f ca="1">F46*EXP(_xlfn.NORM.INV(RAND(),'Projection Engine'!$C$8-(Volatility^2/2),Volatility))</f>
        <v>53.306991137568609</v>
      </c>
      <c r="H46" s="11">
        <f ca="1">G46*EXP(_xlfn.NORM.INV(RAND(),'Projection Engine'!$C$8-(Volatility^2/2),Volatility))</f>
        <v>51.771990236990362</v>
      </c>
      <c r="I46" s="11">
        <f ca="1">H46*EXP(_xlfn.NORM.INV(RAND(),'Projection Engine'!$C$8-(Volatility^2/2),Volatility))</f>
        <v>52.016882953945874</v>
      </c>
      <c r="J46" s="11">
        <f ca="1">I46*EXP(_xlfn.NORM.INV(RAND(),'Projection Engine'!$C$8-(Volatility^2/2),Volatility))</f>
        <v>59.918528597468438</v>
      </c>
      <c r="K46" s="11">
        <f ca="1">J46*EXP(_xlfn.NORM.INV(RAND(),'Projection Engine'!$C$8-(Volatility^2/2),Volatility))</f>
        <v>83.520813700274147</v>
      </c>
      <c r="L46" s="11">
        <f ca="1">K46*EXP(_xlfn.NORM.INV(RAND(),'Projection Engine'!$C$8-(Volatility^2/2),Volatility))</f>
        <v>119.24056567061255</v>
      </c>
      <c r="M46" s="11">
        <f ca="1">L46*EXP(_xlfn.NORM.INV(RAND(),'Projection Engine'!$C$8-(Volatility^2/2),Volatility))</f>
        <v>131.27581633289196</v>
      </c>
      <c r="N46" s="11">
        <f ca="1">M46*EXP(_xlfn.NORM.INV(RAND(),'Projection Engine'!$C$8-(Volatility^2/2),Volatility))</f>
        <v>123.67822416985339</v>
      </c>
      <c r="O46" s="11">
        <f ca="1">N46*EXP(_xlfn.NORM.INV(RAND(),'Projection Engine'!$C$8-(Volatility^2/2),Volatility))</f>
        <v>151.86683362126155</v>
      </c>
      <c r="P46" s="11">
        <f ca="1">O46*EXP(_xlfn.NORM.INV(RAND(),'Projection Engine'!$C$8-(Volatility^2/2),Volatility))</f>
        <v>148.16718877443017</v>
      </c>
      <c r="Q46" s="11">
        <f ca="1">P46*EXP(_xlfn.NORM.INV(RAND(),'Projection Engine'!$C$8-(Volatility^2/2),Volatility))</f>
        <v>135.60754838603054</v>
      </c>
      <c r="R46" s="11">
        <f ca="1">Q46*EXP(_xlfn.NORM.INV(RAND(),'Projection Engine'!$C$8-(Volatility^2/2),Volatility))</f>
        <v>136.66007677111432</v>
      </c>
      <c r="S46" s="11">
        <f ca="1">R46*EXP(_xlfn.NORM.INV(RAND(),'Projection Engine'!$C$8-(Volatility^2/2),Volatility))</f>
        <v>169.66264376436308</v>
      </c>
      <c r="T46" s="11">
        <f ca="1">S46*EXP(_xlfn.NORM.INV(RAND(),'Projection Engine'!$C$8-(Volatility^2/2),Volatility))</f>
        <v>195.94268380683144</v>
      </c>
      <c r="U46" s="11">
        <f ca="1">T46*EXP(_xlfn.NORM.INV(RAND(),'Projection Engine'!$C$8-(Volatility^2/2),Volatility))</f>
        <v>251.34145411596538</v>
      </c>
      <c r="V46" s="11">
        <f ca="1">U46*EXP(_xlfn.NORM.INV(RAND(),'Projection Engine'!$C$8-(Volatility^2/2),Volatility))</f>
        <v>275.07594181320917</v>
      </c>
      <c r="W46" s="11">
        <f ca="1">V46*EXP(_xlfn.NORM.INV(RAND(),'Projection Engine'!$C$8-(Volatility^2/2),Volatility))</f>
        <v>210.4364680646174</v>
      </c>
      <c r="X46" s="11">
        <f ca="1">W46*EXP(_xlfn.NORM.INV(RAND(),'Projection Engine'!$C$8-(Volatility^2/2),Volatility))</f>
        <v>335.68049500045203</v>
      </c>
      <c r="Y46" s="11">
        <f ca="1">X46*EXP(_xlfn.NORM.INV(RAND(),'Projection Engine'!$C$8-(Volatility^2/2),Volatility))</f>
        <v>328.09862286315689</v>
      </c>
      <c r="Z46" s="11">
        <f ca="1">Y46*EXP(_xlfn.NORM.INV(RAND(),'Projection Engine'!$C$8-(Volatility^2/2),Volatility))</f>
        <v>322.96418403717303</v>
      </c>
      <c r="AA46" s="11">
        <f ca="1">Z46*EXP(_xlfn.NORM.INV(RAND(),'Projection Engine'!$C$8-(Volatility^2/2),Volatility))</f>
        <v>317.86039887443161</v>
      </c>
      <c r="AB46" s="11">
        <f ca="1">AA46*EXP(_xlfn.NORM.INV(RAND(),'Projection Engine'!$C$8-(Volatility^2/2),Volatility))</f>
        <v>331.82762556136919</v>
      </c>
      <c r="AC46" s="11">
        <f ca="1">AB46*EXP(_xlfn.NORM.INV(RAND(),'Projection Engine'!$C$8-(Volatility^2/2),Volatility))</f>
        <v>380.74306732869206</v>
      </c>
      <c r="AD46" s="11">
        <f ca="1">AC46*EXP(_xlfn.NORM.INV(RAND(),'Projection Engine'!$C$8-(Volatility^2/2),Volatility))</f>
        <v>434.88924286405495</v>
      </c>
      <c r="AE46" s="11">
        <f ca="1">AD46*EXP(_xlfn.NORM.INV(RAND(),'Projection Engine'!$C$8-(Volatility^2/2),Volatility))</f>
        <v>363.25917180951507</v>
      </c>
      <c r="AF46" s="11">
        <f ca="1">AE46*EXP(_xlfn.NORM.INV(RAND(),'Projection Engine'!$C$8-(Volatility^2/2),Volatility))</f>
        <v>368.08602297396504</v>
      </c>
      <c r="AG46" s="11">
        <f ca="1">AF46*EXP(_xlfn.NORM.INV(RAND(),'Projection Engine'!$C$8-(Volatility^2/2),Volatility))</f>
        <v>285.1316813083435</v>
      </c>
    </row>
    <row r="47" spans="2:33" x14ac:dyDescent="0.25">
      <c r="B47" t="s">
        <v>110</v>
      </c>
      <c r="C47" s="11">
        <f t="shared" si="0"/>
        <v>26</v>
      </c>
      <c r="D47" s="11">
        <f ca="1">C47*EXP(_xlfn.NORM.INV(RAND(),'Projection Engine'!$C$8-(Volatility^2/2),Volatility))</f>
        <v>35.970502023278463</v>
      </c>
      <c r="E47" s="11">
        <f ca="1">D47*EXP(_xlfn.NORM.INV(RAND(),'Projection Engine'!$C$8-(Volatility^2/2),Volatility))</f>
        <v>44.868242644031298</v>
      </c>
      <c r="F47" s="11">
        <f ca="1">E47*EXP(_xlfn.NORM.INV(RAND(),'Projection Engine'!$C$8-(Volatility^2/2),Volatility))</f>
        <v>44.272113052321941</v>
      </c>
      <c r="G47" s="11">
        <f ca="1">F47*EXP(_xlfn.NORM.INV(RAND(),'Projection Engine'!$C$8-(Volatility^2/2),Volatility))</f>
        <v>51.550557527244599</v>
      </c>
      <c r="H47" s="11">
        <f ca="1">G47*EXP(_xlfn.NORM.INV(RAND(),'Projection Engine'!$C$8-(Volatility^2/2),Volatility))</f>
        <v>52.177141272495184</v>
      </c>
      <c r="I47" s="11">
        <f ca="1">H47*EXP(_xlfn.NORM.INV(RAND(),'Projection Engine'!$C$8-(Volatility^2/2),Volatility))</f>
        <v>72.841311495155125</v>
      </c>
      <c r="J47" s="11">
        <f ca="1">I47*EXP(_xlfn.NORM.INV(RAND(),'Projection Engine'!$C$8-(Volatility^2/2),Volatility))</f>
        <v>78.952536403683482</v>
      </c>
      <c r="K47" s="11">
        <f ca="1">J47*EXP(_xlfn.NORM.INV(RAND(),'Projection Engine'!$C$8-(Volatility^2/2),Volatility))</f>
        <v>84.706948510614509</v>
      </c>
      <c r="L47" s="11">
        <f ca="1">K47*EXP(_xlfn.NORM.INV(RAND(),'Projection Engine'!$C$8-(Volatility^2/2),Volatility))</f>
        <v>61.2562894665462</v>
      </c>
      <c r="M47" s="11">
        <f ca="1">L47*EXP(_xlfn.NORM.INV(RAND(),'Projection Engine'!$C$8-(Volatility^2/2),Volatility))</f>
        <v>69.161983627957071</v>
      </c>
      <c r="N47" s="11">
        <f ca="1">M47*EXP(_xlfn.NORM.INV(RAND(),'Projection Engine'!$C$8-(Volatility^2/2),Volatility))</f>
        <v>68.140535550506073</v>
      </c>
      <c r="O47" s="11">
        <f ca="1">N47*EXP(_xlfn.NORM.INV(RAND(),'Projection Engine'!$C$8-(Volatility^2/2),Volatility))</f>
        <v>72.035886039131711</v>
      </c>
      <c r="P47" s="11">
        <f ca="1">O47*EXP(_xlfn.NORM.INV(RAND(),'Projection Engine'!$C$8-(Volatility^2/2),Volatility))</f>
        <v>55.770237473001522</v>
      </c>
      <c r="Q47" s="11">
        <f ca="1">P47*EXP(_xlfn.NORM.INV(RAND(),'Projection Engine'!$C$8-(Volatility^2/2),Volatility))</f>
        <v>54.17202039415853</v>
      </c>
      <c r="R47" s="11">
        <f ca="1">Q47*EXP(_xlfn.NORM.INV(RAND(),'Projection Engine'!$C$8-(Volatility^2/2),Volatility))</f>
        <v>61.745435600208353</v>
      </c>
      <c r="S47" s="11">
        <f ca="1">R47*EXP(_xlfn.NORM.INV(RAND(),'Projection Engine'!$C$8-(Volatility^2/2),Volatility))</f>
        <v>66.285820860641039</v>
      </c>
      <c r="T47" s="11">
        <f ca="1">S47*EXP(_xlfn.NORM.INV(RAND(),'Projection Engine'!$C$8-(Volatility^2/2),Volatility))</f>
        <v>63.767824604433464</v>
      </c>
      <c r="U47" s="11">
        <f ca="1">T47*EXP(_xlfn.NORM.INV(RAND(),'Projection Engine'!$C$8-(Volatility^2/2),Volatility))</f>
        <v>69.888317785299833</v>
      </c>
      <c r="V47" s="11">
        <f ca="1">U47*EXP(_xlfn.NORM.INV(RAND(),'Projection Engine'!$C$8-(Volatility^2/2),Volatility))</f>
        <v>53.454382267715154</v>
      </c>
      <c r="W47" s="11">
        <f ca="1">V47*EXP(_xlfn.NORM.INV(RAND(),'Projection Engine'!$C$8-(Volatility^2/2),Volatility))</f>
        <v>60.244140147554113</v>
      </c>
      <c r="X47" s="11">
        <f ca="1">W47*EXP(_xlfn.NORM.INV(RAND(),'Projection Engine'!$C$8-(Volatility^2/2),Volatility))</f>
        <v>86.460989149906936</v>
      </c>
      <c r="Y47" s="11">
        <f ca="1">X47*EXP(_xlfn.NORM.INV(RAND(),'Projection Engine'!$C$8-(Volatility^2/2),Volatility))</f>
        <v>88.423912436734952</v>
      </c>
      <c r="Z47" s="11">
        <f ca="1">Y47*EXP(_xlfn.NORM.INV(RAND(),'Projection Engine'!$C$8-(Volatility^2/2),Volatility))</f>
        <v>97.311900715438526</v>
      </c>
      <c r="AA47" s="11">
        <f ca="1">Z47*EXP(_xlfn.NORM.INV(RAND(),'Projection Engine'!$C$8-(Volatility^2/2),Volatility))</f>
        <v>101.39656934770822</v>
      </c>
      <c r="AB47" s="11">
        <f ca="1">AA47*EXP(_xlfn.NORM.INV(RAND(),'Projection Engine'!$C$8-(Volatility^2/2),Volatility))</f>
        <v>114.88717203221111</v>
      </c>
      <c r="AC47" s="11">
        <f ca="1">AB47*EXP(_xlfn.NORM.INV(RAND(),'Projection Engine'!$C$8-(Volatility^2/2),Volatility))</f>
        <v>105.59589624812199</v>
      </c>
      <c r="AD47" s="11">
        <f ca="1">AC47*EXP(_xlfn.NORM.INV(RAND(),'Projection Engine'!$C$8-(Volatility^2/2),Volatility))</f>
        <v>151.13016552898409</v>
      </c>
      <c r="AE47" s="11">
        <f ca="1">AD47*EXP(_xlfn.NORM.INV(RAND(),'Projection Engine'!$C$8-(Volatility^2/2),Volatility))</f>
        <v>146.67159434727901</v>
      </c>
      <c r="AF47" s="11">
        <f ca="1">AE47*EXP(_xlfn.NORM.INV(RAND(),'Projection Engine'!$C$8-(Volatility^2/2),Volatility))</f>
        <v>126.17080910468128</v>
      </c>
      <c r="AG47" s="11">
        <f ca="1">AF47*EXP(_xlfn.NORM.INV(RAND(),'Projection Engine'!$C$8-(Volatility^2/2),Volatility))</f>
        <v>127.62183299049295</v>
      </c>
    </row>
    <row r="48" spans="2:33" x14ac:dyDescent="0.25">
      <c r="B48" t="s">
        <v>111</v>
      </c>
      <c r="C48" s="11">
        <f t="shared" si="0"/>
        <v>26</v>
      </c>
      <c r="D48" s="11">
        <f ca="1">C48*EXP(_xlfn.NORM.INV(RAND(),'Projection Engine'!$C$8-(Volatility^2/2),Volatility))</f>
        <v>25.57919349591322</v>
      </c>
      <c r="E48" s="11">
        <f ca="1">D48*EXP(_xlfn.NORM.INV(RAND(),'Projection Engine'!$C$8-(Volatility^2/2),Volatility))</f>
        <v>23.994526416868418</v>
      </c>
      <c r="F48" s="11">
        <f ca="1">E48*EXP(_xlfn.NORM.INV(RAND(),'Projection Engine'!$C$8-(Volatility^2/2),Volatility))</f>
        <v>28.690320800365374</v>
      </c>
      <c r="G48" s="11">
        <f ca="1">F48*EXP(_xlfn.NORM.INV(RAND(),'Projection Engine'!$C$8-(Volatility^2/2),Volatility))</f>
        <v>31.131922114447807</v>
      </c>
      <c r="H48" s="11">
        <f ca="1">G48*EXP(_xlfn.NORM.INV(RAND(),'Projection Engine'!$C$8-(Volatility^2/2),Volatility))</f>
        <v>48.226423698738408</v>
      </c>
      <c r="I48" s="11">
        <f ca="1">H48*EXP(_xlfn.NORM.INV(RAND(),'Projection Engine'!$C$8-(Volatility^2/2),Volatility))</f>
        <v>60.645686278786393</v>
      </c>
      <c r="J48" s="11">
        <f ca="1">I48*EXP(_xlfn.NORM.INV(RAND(),'Projection Engine'!$C$8-(Volatility^2/2),Volatility))</f>
        <v>69.57733509446642</v>
      </c>
      <c r="K48" s="11">
        <f ca="1">J48*EXP(_xlfn.NORM.INV(RAND(),'Projection Engine'!$C$8-(Volatility^2/2),Volatility))</f>
        <v>111.78819342981676</v>
      </c>
      <c r="L48" s="11">
        <f ca="1">K48*EXP(_xlfn.NORM.INV(RAND(),'Projection Engine'!$C$8-(Volatility^2/2),Volatility))</f>
        <v>116.20711777067454</v>
      </c>
      <c r="M48" s="11">
        <f ca="1">L48*EXP(_xlfn.NORM.INV(RAND(),'Projection Engine'!$C$8-(Volatility^2/2),Volatility))</f>
        <v>123.91602654422543</v>
      </c>
      <c r="N48" s="11">
        <f ca="1">M48*EXP(_xlfn.NORM.INV(RAND(),'Projection Engine'!$C$8-(Volatility^2/2),Volatility))</f>
        <v>146.12228214564848</v>
      </c>
      <c r="O48" s="11">
        <f ca="1">N48*EXP(_xlfn.NORM.INV(RAND(),'Projection Engine'!$C$8-(Volatility^2/2),Volatility))</f>
        <v>149.06503944540438</v>
      </c>
      <c r="P48" s="11">
        <f ca="1">O48*EXP(_xlfn.NORM.INV(RAND(),'Projection Engine'!$C$8-(Volatility^2/2),Volatility))</f>
        <v>151.09420735422773</v>
      </c>
      <c r="Q48" s="11">
        <f ca="1">P48*EXP(_xlfn.NORM.INV(RAND(),'Projection Engine'!$C$8-(Volatility^2/2),Volatility))</f>
        <v>172.19527464718365</v>
      </c>
      <c r="R48" s="11">
        <f ca="1">Q48*EXP(_xlfn.NORM.INV(RAND(),'Projection Engine'!$C$8-(Volatility^2/2),Volatility))</f>
        <v>244.10570986759799</v>
      </c>
      <c r="S48" s="11">
        <f ca="1">R48*EXP(_xlfn.NORM.INV(RAND(),'Projection Engine'!$C$8-(Volatility^2/2),Volatility))</f>
        <v>223.27017601953901</v>
      </c>
      <c r="T48" s="11">
        <f ca="1">S48*EXP(_xlfn.NORM.INV(RAND(),'Projection Engine'!$C$8-(Volatility^2/2),Volatility))</f>
        <v>197.87946551993568</v>
      </c>
      <c r="U48" s="11">
        <f ca="1">T48*EXP(_xlfn.NORM.INV(RAND(),'Projection Engine'!$C$8-(Volatility^2/2),Volatility))</f>
        <v>228.31036326647478</v>
      </c>
      <c r="V48" s="11">
        <f ca="1">U48*EXP(_xlfn.NORM.INV(RAND(),'Projection Engine'!$C$8-(Volatility^2/2),Volatility))</f>
        <v>230.0639754496672</v>
      </c>
      <c r="W48" s="11">
        <f ca="1">V48*EXP(_xlfn.NORM.INV(RAND(),'Projection Engine'!$C$8-(Volatility^2/2),Volatility))</f>
        <v>219.34167218517229</v>
      </c>
      <c r="X48" s="11">
        <f ca="1">W48*EXP(_xlfn.NORM.INV(RAND(),'Projection Engine'!$C$8-(Volatility^2/2),Volatility))</f>
        <v>287.56567288913112</v>
      </c>
      <c r="Y48" s="11">
        <f ca="1">X48*EXP(_xlfn.NORM.INV(RAND(),'Projection Engine'!$C$8-(Volatility^2/2),Volatility))</f>
        <v>298.11700847162228</v>
      </c>
      <c r="Z48" s="11">
        <f ca="1">Y48*EXP(_xlfn.NORM.INV(RAND(),'Projection Engine'!$C$8-(Volatility^2/2),Volatility))</f>
        <v>236.88644105812489</v>
      </c>
      <c r="AA48" s="11">
        <f ca="1">Z48*EXP(_xlfn.NORM.INV(RAND(),'Projection Engine'!$C$8-(Volatility^2/2),Volatility))</f>
        <v>201.65236004056351</v>
      </c>
      <c r="AB48" s="11">
        <f ca="1">AA48*EXP(_xlfn.NORM.INV(RAND(),'Projection Engine'!$C$8-(Volatility^2/2),Volatility))</f>
        <v>248.80076047140844</v>
      </c>
      <c r="AC48" s="11">
        <f ca="1">AB48*EXP(_xlfn.NORM.INV(RAND(),'Projection Engine'!$C$8-(Volatility^2/2),Volatility))</f>
        <v>272.45017122341261</v>
      </c>
      <c r="AD48" s="11">
        <f ca="1">AC48*EXP(_xlfn.NORM.INV(RAND(),'Projection Engine'!$C$8-(Volatility^2/2),Volatility))</f>
        <v>292.43086977465651</v>
      </c>
      <c r="AE48" s="11">
        <f ca="1">AD48*EXP(_xlfn.NORM.INV(RAND(),'Projection Engine'!$C$8-(Volatility^2/2),Volatility))</f>
        <v>258.27147798566961</v>
      </c>
      <c r="AF48" s="11">
        <f ca="1">AE48*EXP(_xlfn.NORM.INV(RAND(),'Projection Engine'!$C$8-(Volatility^2/2),Volatility))</f>
        <v>338.91324091206997</v>
      </c>
      <c r="AG48" s="11">
        <f ca="1">AF48*EXP(_xlfn.NORM.INV(RAND(),'Projection Engine'!$C$8-(Volatility^2/2),Volatility))</f>
        <v>361.34723807230222</v>
      </c>
    </row>
    <row r="49" spans="2:33" x14ac:dyDescent="0.25">
      <c r="B49" t="s">
        <v>112</v>
      </c>
      <c r="C49" s="11">
        <f t="shared" si="0"/>
        <v>26</v>
      </c>
      <c r="D49" s="11">
        <f ca="1">C49*EXP(_xlfn.NORM.INV(RAND(),'Projection Engine'!$C$8-(Volatility^2/2),Volatility))</f>
        <v>34.96753140889065</v>
      </c>
      <c r="E49" s="11">
        <f ca="1">D49*EXP(_xlfn.NORM.INV(RAND(),'Projection Engine'!$C$8-(Volatility^2/2),Volatility))</f>
        <v>34.099069007403656</v>
      </c>
      <c r="F49" s="11">
        <f ca="1">E49*EXP(_xlfn.NORM.INV(RAND(),'Projection Engine'!$C$8-(Volatility^2/2),Volatility))</f>
        <v>37.345084548938452</v>
      </c>
      <c r="G49" s="11">
        <f ca="1">F49*EXP(_xlfn.NORM.INV(RAND(),'Projection Engine'!$C$8-(Volatility^2/2),Volatility))</f>
        <v>42.710060268620673</v>
      </c>
      <c r="H49" s="11">
        <f ca="1">G49*EXP(_xlfn.NORM.INV(RAND(),'Projection Engine'!$C$8-(Volatility^2/2),Volatility))</f>
        <v>41.611858964129212</v>
      </c>
      <c r="I49" s="11">
        <f ca="1">H49*EXP(_xlfn.NORM.INV(RAND(),'Projection Engine'!$C$8-(Volatility^2/2),Volatility))</f>
        <v>42.770422355623268</v>
      </c>
      <c r="J49" s="11">
        <f ca="1">I49*EXP(_xlfn.NORM.INV(RAND(),'Projection Engine'!$C$8-(Volatility^2/2),Volatility))</f>
        <v>41.53077744432904</v>
      </c>
      <c r="K49" s="11">
        <f ca="1">J49*EXP(_xlfn.NORM.INV(RAND(),'Projection Engine'!$C$8-(Volatility^2/2),Volatility))</f>
        <v>44.594532990665471</v>
      </c>
      <c r="L49" s="11">
        <f ca="1">K49*EXP(_xlfn.NORM.INV(RAND(),'Projection Engine'!$C$8-(Volatility^2/2),Volatility))</f>
        <v>56.830855258047109</v>
      </c>
      <c r="M49" s="11">
        <f ca="1">L49*EXP(_xlfn.NORM.INV(RAND(),'Projection Engine'!$C$8-(Volatility^2/2),Volatility))</f>
        <v>59.030137585556034</v>
      </c>
      <c r="N49" s="11">
        <f ca="1">M49*EXP(_xlfn.NORM.INV(RAND(),'Projection Engine'!$C$8-(Volatility^2/2),Volatility))</f>
        <v>68.960990432502527</v>
      </c>
      <c r="O49" s="11">
        <f ca="1">N49*EXP(_xlfn.NORM.INV(RAND(),'Projection Engine'!$C$8-(Volatility^2/2),Volatility))</f>
        <v>60.556107060260118</v>
      </c>
      <c r="P49" s="11">
        <f ca="1">O49*EXP(_xlfn.NORM.INV(RAND(),'Projection Engine'!$C$8-(Volatility^2/2),Volatility))</f>
        <v>80.177534637469748</v>
      </c>
      <c r="Q49" s="11">
        <f ca="1">P49*EXP(_xlfn.NORM.INV(RAND(),'Projection Engine'!$C$8-(Volatility^2/2),Volatility))</f>
        <v>103.22989233407823</v>
      </c>
      <c r="R49" s="11">
        <f ca="1">Q49*EXP(_xlfn.NORM.INV(RAND(),'Projection Engine'!$C$8-(Volatility^2/2),Volatility))</f>
        <v>139.39123631054665</v>
      </c>
      <c r="S49" s="11">
        <f ca="1">R49*EXP(_xlfn.NORM.INV(RAND(),'Projection Engine'!$C$8-(Volatility^2/2),Volatility))</f>
        <v>162.73432071786371</v>
      </c>
      <c r="T49" s="11">
        <f ca="1">S49*EXP(_xlfn.NORM.INV(RAND(),'Projection Engine'!$C$8-(Volatility^2/2),Volatility))</f>
        <v>158.33796916308549</v>
      </c>
      <c r="U49" s="11">
        <f ca="1">T49*EXP(_xlfn.NORM.INV(RAND(),'Projection Engine'!$C$8-(Volatility^2/2),Volatility))</f>
        <v>201.01178094991226</v>
      </c>
      <c r="V49" s="11">
        <f ca="1">U49*EXP(_xlfn.NORM.INV(RAND(),'Projection Engine'!$C$8-(Volatility^2/2),Volatility))</f>
        <v>175.98441211755627</v>
      </c>
      <c r="W49" s="11">
        <f ca="1">V49*EXP(_xlfn.NORM.INV(RAND(),'Projection Engine'!$C$8-(Volatility^2/2),Volatility))</f>
        <v>199.19034422912927</v>
      </c>
      <c r="X49" s="11">
        <f ca="1">W49*EXP(_xlfn.NORM.INV(RAND(),'Projection Engine'!$C$8-(Volatility^2/2),Volatility))</f>
        <v>221.06057313579819</v>
      </c>
      <c r="Y49" s="11">
        <f ca="1">X49*EXP(_xlfn.NORM.INV(RAND(),'Projection Engine'!$C$8-(Volatility^2/2),Volatility))</f>
        <v>230.83949004381867</v>
      </c>
      <c r="Z49" s="11">
        <f ca="1">Y49*EXP(_xlfn.NORM.INV(RAND(),'Projection Engine'!$C$8-(Volatility^2/2),Volatility))</f>
        <v>216.04569763306841</v>
      </c>
      <c r="AA49" s="11">
        <f ca="1">Z49*EXP(_xlfn.NORM.INV(RAND(),'Projection Engine'!$C$8-(Volatility^2/2),Volatility))</f>
        <v>214.17718186002051</v>
      </c>
      <c r="AB49" s="11">
        <f ca="1">AA49*EXP(_xlfn.NORM.INV(RAND(),'Projection Engine'!$C$8-(Volatility^2/2),Volatility))</f>
        <v>232.77723664562353</v>
      </c>
      <c r="AC49" s="11">
        <f ca="1">AB49*EXP(_xlfn.NORM.INV(RAND(),'Projection Engine'!$C$8-(Volatility^2/2),Volatility))</f>
        <v>295.47568050156275</v>
      </c>
      <c r="AD49" s="11">
        <f ca="1">AC49*EXP(_xlfn.NORM.INV(RAND(),'Projection Engine'!$C$8-(Volatility^2/2),Volatility))</f>
        <v>299.01647304708325</v>
      </c>
      <c r="AE49" s="11">
        <f ca="1">AD49*EXP(_xlfn.NORM.INV(RAND(),'Projection Engine'!$C$8-(Volatility^2/2),Volatility))</f>
        <v>240.56901608539451</v>
      </c>
      <c r="AF49" s="11">
        <f ca="1">AE49*EXP(_xlfn.NORM.INV(RAND(),'Projection Engine'!$C$8-(Volatility^2/2),Volatility))</f>
        <v>235.443652685149</v>
      </c>
      <c r="AG49" s="11">
        <f ca="1">AF49*EXP(_xlfn.NORM.INV(RAND(),'Projection Engine'!$C$8-(Volatility^2/2),Volatility))</f>
        <v>240.71059449363412</v>
      </c>
    </row>
    <row r="50" spans="2:33" x14ac:dyDescent="0.25">
      <c r="B50" t="s">
        <v>113</v>
      </c>
      <c r="C50" s="11">
        <f t="shared" si="0"/>
        <v>26</v>
      </c>
      <c r="D50" s="11">
        <f ca="1">C50*EXP(_xlfn.NORM.INV(RAND(),'Projection Engine'!$C$8-(Volatility^2/2),Volatility))</f>
        <v>22.903668704953866</v>
      </c>
      <c r="E50" s="11">
        <f ca="1">D50*EXP(_xlfn.NORM.INV(RAND(),'Projection Engine'!$C$8-(Volatility^2/2),Volatility))</f>
        <v>19.916116930869077</v>
      </c>
      <c r="F50" s="11">
        <f ca="1">E50*EXP(_xlfn.NORM.INV(RAND(),'Projection Engine'!$C$8-(Volatility^2/2),Volatility))</f>
        <v>20.983417222510326</v>
      </c>
      <c r="G50" s="11">
        <f ca="1">F50*EXP(_xlfn.NORM.INV(RAND(),'Projection Engine'!$C$8-(Volatility^2/2),Volatility))</f>
        <v>23.100397868896053</v>
      </c>
      <c r="H50" s="11">
        <f ca="1">G50*EXP(_xlfn.NORM.INV(RAND(),'Projection Engine'!$C$8-(Volatility^2/2),Volatility))</f>
        <v>21.986035777056681</v>
      </c>
      <c r="I50" s="11">
        <f ca="1">H50*EXP(_xlfn.NORM.INV(RAND(),'Projection Engine'!$C$8-(Volatility^2/2),Volatility))</f>
        <v>24.592690608665837</v>
      </c>
      <c r="J50" s="11">
        <f ca="1">I50*EXP(_xlfn.NORM.INV(RAND(),'Projection Engine'!$C$8-(Volatility^2/2),Volatility))</f>
        <v>29.083785239300916</v>
      </c>
      <c r="K50" s="11">
        <f ca="1">J50*EXP(_xlfn.NORM.INV(RAND(),'Projection Engine'!$C$8-(Volatility^2/2),Volatility))</f>
        <v>25.047577231292102</v>
      </c>
      <c r="L50" s="11">
        <f ca="1">K50*EXP(_xlfn.NORM.INV(RAND(),'Projection Engine'!$C$8-(Volatility^2/2),Volatility))</f>
        <v>25.684212465905542</v>
      </c>
      <c r="M50" s="11">
        <f ca="1">L50*EXP(_xlfn.NORM.INV(RAND(),'Projection Engine'!$C$8-(Volatility^2/2),Volatility))</f>
        <v>24.959147375169294</v>
      </c>
      <c r="N50" s="11">
        <f ca="1">M50*EXP(_xlfn.NORM.INV(RAND(),'Projection Engine'!$C$8-(Volatility^2/2),Volatility))</f>
        <v>28.281846487468705</v>
      </c>
      <c r="O50" s="11">
        <f ca="1">N50*EXP(_xlfn.NORM.INV(RAND(),'Projection Engine'!$C$8-(Volatility^2/2),Volatility))</f>
        <v>40.06392618518138</v>
      </c>
      <c r="P50" s="11">
        <f ca="1">O50*EXP(_xlfn.NORM.INV(RAND(),'Projection Engine'!$C$8-(Volatility^2/2),Volatility))</f>
        <v>35.481019560134094</v>
      </c>
      <c r="Q50" s="11">
        <f ca="1">P50*EXP(_xlfn.NORM.INV(RAND(),'Projection Engine'!$C$8-(Volatility^2/2),Volatility))</f>
        <v>31.100744866581064</v>
      </c>
      <c r="R50" s="11">
        <f ca="1">Q50*EXP(_xlfn.NORM.INV(RAND(),'Projection Engine'!$C$8-(Volatility^2/2),Volatility))</f>
        <v>36.03150613917979</v>
      </c>
      <c r="S50" s="11">
        <f ca="1">R50*EXP(_xlfn.NORM.INV(RAND(),'Projection Engine'!$C$8-(Volatility^2/2),Volatility))</f>
        <v>45.753596140237946</v>
      </c>
      <c r="T50" s="11">
        <f ca="1">S50*EXP(_xlfn.NORM.INV(RAND(),'Projection Engine'!$C$8-(Volatility^2/2),Volatility))</f>
        <v>50.59591051991459</v>
      </c>
      <c r="U50" s="11">
        <f ca="1">T50*EXP(_xlfn.NORM.INV(RAND(),'Projection Engine'!$C$8-(Volatility^2/2),Volatility))</f>
        <v>65.182454766485236</v>
      </c>
      <c r="V50" s="11">
        <f ca="1">U50*EXP(_xlfn.NORM.INV(RAND(),'Projection Engine'!$C$8-(Volatility^2/2),Volatility))</f>
        <v>53.795768304951373</v>
      </c>
      <c r="W50" s="11">
        <f ca="1">V50*EXP(_xlfn.NORM.INV(RAND(),'Projection Engine'!$C$8-(Volatility^2/2),Volatility))</f>
        <v>52.451701343961254</v>
      </c>
      <c r="X50" s="11">
        <f ca="1">W50*EXP(_xlfn.NORM.INV(RAND(),'Projection Engine'!$C$8-(Volatility^2/2),Volatility))</f>
        <v>68.058974439178471</v>
      </c>
      <c r="Y50" s="11">
        <f ca="1">X50*EXP(_xlfn.NORM.INV(RAND(),'Projection Engine'!$C$8-(Volatility^2/2),Volatility))</f>
        <v>64.814650267735331</v>
      </c>
      <c r="Z50" s="11">
        <f ca="1">Y50*EXP(_xlfn.NORM.INV(RAND(),'Projection Engine'!$C$8-(Volatility^2/2),Volatility))</f>
        <v>77.480328482833784</v>
      </c>
      <c r="AA50" s="11">
        <f ca="1">Z50*EXP(_xlfn.NORM.INV(RAND(),'Projection Engine'!$C$8-(Volatility^2/2),Volatility))</f>
        <v>103.35859821421428</v>
      </c>
      <c r="AB50" s="11">
        <f ca="1">AA50*EXP(_xlfn.NORM.INV(RAND(),'Projection Engine'!$C$8-(Volatility^2/2),Volatility))</f>
        <v>87.147778706039418</v>
      </c>
      <c r="AC50" s="11">
        <f ca="1">AB50*EXP(_xlfn.NORM.INV(RAND(),'Projection Engine'!$C$8-(Volatility^2/2),Volatility))</f>
        <v>72.854621961117644</v>
      </c>
      <c r="AD50" s="11">
        <f ca="1">AC50*EXP(_xlfn.NORM.INV(RAND(),'Projection Engine'!$C$8-(Volatility^2/2),Volatility))</f>
        <v>94.864211424281379</v>
      </c>
      <c r="AE50" s="11">
        <f ca="1">AD50*EXP(_xlfn.NORM.INV(RAND(),'Projection Engine'!$C$8-(Volatility^2/2),Volatility))</f>
        <v>110.99439238091983</v>
      </c>
      <c r="AF50" s="11">
        <f ca="1">AE50*EXP(_xlfn.NORM.INV(RAND(),'Projection Engine'!$C$8-(Volatility^2/2),Volatility))</f>
        <v>123.85849834636497</v>
      </c>
      <c r="AG50" s="11">
        <f ca="1">AF50*EXP(_xlfn.NORM.INV(RAND(),'Projection Engine'!$C$8-(Volatility^2/2),Volatility))</f>
        <v>105.73086130242206</v>
      </c>
    </row>
    <row r="51" spans="2:33" x14ac:dyDescent="0.25">
      <c r="B51" t="s">
        <v>114</v>
      </c>
      <c r="C51" s="11">
        <f t="shared" si="0"/>
        <v>26</v>
      </c>
      <c r="D51" s="11">
        <f ca="1">C51*EXP(_xlfn.NORM.INV(RAND(),'Projection Engine'!$C$8-(Volatility^2/2),Volatility))</f>
        <v>22.633044260307738</v>
      </c>
      <c r="E51" s="11">
        <f ca="1">D51*EXP(_xlfn.NORM.INV(RAND(),'Projection Engine'!$C$8-(Volatility^2/2),Volatility))</f>
        <v>18.49044136642863</v>
      </c>
      <c r="F51" s="11">
        <f ca="1">E51*EXP(_xlfn.NORM.INV(RAND(),'Projection Engine'!$C$8-(Volatility^2/2),Volatility))</f>
        <v>22.364777628458601</v>
      </c>
      <c r="G51" s="11">
        <f ca="1">F51*EXP(_xlfn.NORM.INV(RAND(),'Projection Engine'!$C$8-(Volatility^2/2),Volatility))</f>
        <v>24.058084174583318</v>
      </c>
      <c r="H51" s="11">
        <f ca="1">G51*EXP(_xlfn.NORM.INV(RAND(),'Projection Engine'!$C$8-(Volatility^2/2),Volatility))</f>
        <v>27.803723987416927</v>
      </c>
      <c r="I51" s="11">
        <f ca="1">H51*EXP(_xlfn.NORM.INV(RAND(),'Projection Engine'!$C$8-(Volatility^2/2),Volatility))</f>
        <v>22.69382341424798</v>
      </c>
      <c r="J51" s="11">
        <f ca="1">I51*EXP(_xlfn.NORM.INV(RAND(),'Projection Engine'!$C$8-(Volatility^2/2),Volatility))</f>
        <v>18.795783285596318</v>
      </c>
      <c r="K51" s="11">
        <f ca="1">J51*EXP(_xlfn.NORM.INV(RAND(),'Projection Engine'!$C$8-(Volatility^2/2),Volatility))</f>
        <v>15.935659019669847</v>
      </c>
      <c r="L51" s="11">
        <f ca="1">K51*EXP(_xlfn.NORM.INV(RAND(),'Projection Engine'!$C$8-(Volatility^2/2),Volatility))</f>
        <v>15.066284122507955</v>
      </c>
      <c r="M51" s="11">
        <f ca="1">L51*EXP(_xlfn.NORM.INV(RAND(),'Projection Engine'!$C$8-(Volatility^2/2),Volatility))</f>
        <v>13.617677739138019</v>
      </c>
      <c r="N51" s="11">
        <f ca="1">M51*EXP(_xlfn.NORM.INV(RAND(),'Projection Engine'!$C$8-(Volatility^2/2),Volatility))</f>
        <v>12.747935976180838</v>
      </c>
      <c r="O51" s="11">
        <f ca="1">N51*EXP(_xlfn.NORM.INV(RAND(),'Projection Engine'!$C$8-(Volatility^2/2),Volatility))</f>
        <v>10.521258463086545</v>
      </c>
      <c r="P51" s="11">
        <f ca="1">O51*EXP(_xlfn.NORM.INV(RAND(),'Projection Engine'!$C$8-(Volatility^2/2),Volatility))</f>
        <v>10.319908530561376</v>
      </c>
      <c r="Q51" s="11">
        <f ca="1">P51*EXP(_xlfn.NORM.INV(RAND(),'Projection Engine'!$C$8-(Volatility^2/2),Volatility))</f>
        <v>13.30145324940726</v>
      </c>
      <c r="R51" s="11">
        <f ca="1">Q51*EXP(_xlfn.NORM.INV(RAND(),'Projection Engine'!$C$8-(Volatility^2/2),Volatility))</f>
        <v>11.352304232938588</v>
      </c>
      <c r="S51" s="11">
        <f ca="1">R51*EXP(_xlfn.NORM.INV(RAND(),'Projection Engine'!$C$8-(Volatility^2/2),Volatility))</f>
        <v>13.023839437058541</v>
      </c>
      <c r="T51" s="11">
        <f ca="1">S51*EXP(_xlfn.NORM.INV(RAND(),'Projection Engine'!$C$8-(Volatility^2/2),Volatility))</f>
        <v>12.378528032316822</v>
      </c>
      <c r="U51" s="11">
        <f ca="1">T51*EXP(_xlfn.NORM.INV(RAND(),'Projection Engine'!$C$8-(Volatility^2/2),Volatility))</f>
        <v>14.231414016050024</v>
      </c>
      <c r="V51" s="11">
        <f ca="1">U51*EXP(_xlfn.NORM.INV(RAND(),'Projection Engine'!$C$8-(Volatility^2/2),Volatility))</f>
        <v>13.130393401084376</v>
      </c>
      <c r="W51" s="11">
        <f ca="1">V51*EXP(_xlfn.NORM.INV(RAND(),'Projection Engine'!$C$8-(Volatility^2/2),Volatility))</f>
        <v>10.911697924582159</v>
      </c>
      <c r="X51" s="11">
        <f ca="1">W51*EXP(_xlfn.NORM.INV(RAND(),'Projection Engine'!$C$8-(Volatility^2/2),Volatility))</f>
        <v>11.933645081346654</v>
      </c>
      <c r="Y51" s="11">
        <f ca="1">X51*EXP(_xlfn.NORM.INV(RAND(),'Projection Engine'!$C$8-(Volatility^2/2),Volatility))</f>
        <v>14.992006612073721</v>
      </c>
      <c r="Z51" s="11">
        <f ca="1">Y51*EXP(_xlfn.NORM.INV(RAND(),'Projection Engine'!$C$8-(Volatility^2/2),Volatility))</f>
        <v>11.496897712185012</v>
      </c>
      <c r="AA51" s="11">
        <f ca="1">Z51*EXP(_xlfn.NORM.INV(RAND(),'Projection Engine'!$C$8-(Volatility^2/2),Volatility))</f>
        <v>12.506482123547162</v>
      </c>
      <c r="AB51" s="11">
        <f ca="1">AA51*EXP(_xlfn.NORM.INV(RAND(),'Projection Engine'!$C$8-(Volatility^2/2),Volatility))</f>
        <v>16.822953374711215</v>
      </c>
      <c r="AC51" s="11">
        <f ca="1">AB51*EXP(_xlfn.NORM.INV(RAND(),'Projection Engine'!$C$8-(Volatility^2/2),Volatility))</f>
        <v>13.658623395493485</v>
      </c>
      <c r="AD51" s="11">
        <f ca="1">AC51*EXP(_xlfn.NORM.INV(RAND(),'Projection Engine'!$C$8-(Volatility^2/2),Volatility))</f>
        <v>12.990663139023679</v>
      </c>
      <c r="AE51" s="11">
        <f ca="1">AD51*EXP(_xlfn.NORM.INV(RAND(),'Projection Engine'!$C$8-(Volatility^2/2),Volatility))</f>
        <v>15.16313897756393</v>
      </c>
      <c r="AF51" s="11">
        <f ca="1">AE51*EXP(_xlfn.NORM.INV(RAND(),'Projection Engine'!$C$8-(Volatility^2/2),Volatility))</f>
        <v>18.644720446986415</v>
      </c>
      <c r="AG51" s="11">
        <f ca="1">AF51*EXP(_xlfn.NORM.INV(RAND(),'Projection Engine'!$C$8-(Volatility^2/2),Volatility))</f>
        <v>20.982387104673474</v>
      </c>
    </row>
    <row r="52" spans="2:33" x14ac:dyDescent="0.25">
      <c r="B52" t="s">
        <v>115</v>
      </c>
      <c r="C52" s="11">
        <f t="shared" si="0"/>
        <v>26</v>
      </c>
      <c r="D52" s="11">
        <f ca="1">C52*EXP(_xlfn.NORM.INV(RAND(),'Projection Engine'!$C$8-(Volatility^2/2),Volatility))</f>
        <v>33.10977630253597</v>
      </c>
      <c r="E52" s="11">
        <f ca="1">D52*EXP(_xlfn.NORM.INV(RAND(),'Projection Engine'!$C$8-(Volatility^2/2),Volatility))</f>
        <v>38.889729989008586</v>
      </c>
      <c r="F52" s="11">
        <f ca="1">E52*EXP(_xlfn.NORM.INV(RAND(),'Projection Engine'!$C$8-(Volatility^2/2),Volatility))</f>
        <v>65.396166374580403</v>
      </c>
      <c r="G52" s="11">
        <f ca="1">F52*EXP(_xlfn.NORM.INV(RAND(),'Projection Engine'!$C$8-(Volatility^2/2),Volatility))</f>
        <v>85.121727747087988</v>
      </c>
      <c r="H52" s="11">
        <f ca="1">G52*EXP(_xlfn.NORM.INV(RAND(),'Projection Engine'!$C$8-(Volatility^2/2),Volatility))</f>
        <v>80.712752306357444</v>
      </c>
      <c r="I52" s="11">
        <f ca="1">H52*EXP(_xlfn.NORM.INV(RAND(),'Projection Engine'!$C$8-(Volatility^2/2),Volatility))</f>
        <v>85.190888959591788</v>
      </c>
      <c r="J52" s="11">
        <f ca="1">I52*EXP(_xlfn.NORM.INV(RAND(),'Projection Engine'!$C$8-(Volatility^2/2),Volatility))</f>
        <v>104.41722860780794</v>
      </c>
      <c r="K52" s="11">
        <f ca="1">J52*EXP(_xlfn.NORM.INV(RAND(),'Projection Engine'!$C$8-(Volatility^2/2),Volatility))</f>
        <v>131.32701519858264</v>
      </c>
      <c r="L52" s="11">
        <f ca="1">K52*EXP(_xlfn.NORM.INV(RAND(),'Projection Engine'!$C$8-(Volatility^2/2),Volatility))</f>
        <v>168.34410557119654</v>
      </c>
      <c r="M52" s="11">
        <f ca="1">L52*EXP(_xlfn.NORM.INV(RAND(),'Projection Engine'!$C$8-(Volatility^2/2),Volatility))</f>
        <v>205.00161594543599</v>
      </c>
      <c r="N52" s="11">
        <f ca="1">M52*EXP(_xlfn.NORM.INV(RAND(),'Projection Engine'!$C$8-(Volatility^2/2),Volatility))</f>
        <v>253.65006903669183</v>
      </c>
      <c r="O52" s="11">
        <f ca="1">N52*EXP(_xlfn.NORM.INV(RAND(),'Projection Engine'!$C$8-(Volatility^2/2),Volatility))</f>
        <v>216.27791004336081</v>
      </c>
      <c r="P52" s="11">
        <f ca="1">O52*EXP(_xlfn.NORM.INV(RAND(),'Projection Engine'!$C$8-(Volatility^2/2),Volatility))</f>
        <v>194.78230787753432</v>
      </c>
      <c r="Q52" s="11">
        <f ca="1">P52*EXP(_xlfn.NORM.INV(RAND(),'Projection Engine'!$C$8-(Volatility^2/2),Volatility))</f>
        <v>197.33956738946432</v>
      </c>
      <c r="R52" s="11">
        <f ca="1">Q52*EXP(_xlfn.NORM.INV(RAND(),'Projection Engine'!$C$8-(Volatility^2/2),Volatility))</f>
        <v>277.58577357118764</v>
      </c>
      <c r="S52" s="11">
        <f ca="1">R52*EXP(_xlfn.NORM.INV(RAND(),'Projection Engine'!$C$8-(Volatility^2/2),Volatility))</f>
        <v>252.22004062935255</v>
      </c>
      <c r="T52" s="11">
        <f ca="1">S52*EXP(_xlfn.NORM.INV(RAND(),'Projection Engine'!$C$8-(Volatility^2/2),Volatility))</f>
        <v>280.41525159967927</v>
      </c>
      <c r="U52" s="11">
        <f ca="1">T52*EXP(_xlfn.NORM.INV(RAND(),'Projection Engine'!$C$8-(Volatility^2/2),Volatility))</f>
        <v>249.49661691050292</v>
      </c>
      <c r="V52" s="11">
        <f ca="1">U52*EXP(_xlfn.NORM.INV(RAND(),'Projection Engine'!$C$8-(Volatility^2/2),Volatility))</f>
        <v>251.85673552556227</v>
      </c>
      <c r="W52" s="11">
        <f ca="1">V52*EXP(_xlfn.NORM.INV(RAND(),'Projection Engine'!$C$8-(Volatility^2/2),Volatility))</f>
        <v>268.79822623737334</v>
      </c>
      <c r="X52" s="11">
        <f ca="1">W52*EXP(_xlfn.NORM.INV(RAND(),'Projection Engine'!$C$8-(Volatility^2/2),Volatility))</f>
        <v>218.14677566706209</v>
      </c>
      <c r="Y52" s="11">
        <f ca="1">X52*EXP(_xlfn.NORM.INV(RAND(),'Projection Engine'!$C$8-(Volatility^2/2),Volatility))</f>
        <v>253.08090928865539</v>
      </c>
      <c r="Z52" s="11">
        <f ca="1">Y52*EXP(_xlfn.NORM.INV(RAND(),'Projection Engine'!$C$8-(Volatility^2/2),Volatility))</f>
        <v>226.87966739199723</v>
      </c>
      <c r="AA52" s="11">
        <f ca="1">Z52*EXP(_xlfn.NORM.INV(RAND(),'Projection Engine'!$C$8-(Volatility^2/2),Volatility))</f>
        <v>221.04888960109685</v>
      </c>
      <c r="AB52" s="11">
        <f ca="1">AA52*EXP(_xlfn.NORM.INV(RAND(),'Projection Engine'!$C$8-(Volatility^2/2),Volatility))</f>
        <v>228.84934061339112</v>
      </c>
      <c r="AC52" s="11">
        <f ca="1">AB52*EXP(_xlfn.NORM.INV(RAND(),'Projection Engine'!$C$8-(Volatility^2/2),Volatility))</f>
        <v>192.08284024049456</v>
      </c>
      <c r="AD52" s="11">
        <f ca="1">AC52*EXP(_xlfn.NORM.INV(RAND(),'Projection Engine'!$C$8-(Volatility^2/2),Volatility))</f>
        <v>223.23318021722886</v>
      </c>
      <c r="AE52" s="11">
        <f ca="1">AD52*EXP(_xlfn.NORM.INV(RAND(),'Projection Engine'!$C$8-(Volatility^2/2),Volatility))</f>
        <v>201.65967456303244</v>
      </c>
      <c r="AF52" s="11">
        <f ca="1">AE52*EXP(_xlfn.NORM.INV(RAND(),'Projection Engine'!$C$8-(Volatility^2/2),Volatility))</f>
        <v>241.00560877161567</v>
      </c>
      <c r="AG52" s="11">
        <f ca="1">AF52*EXP(_xlfn.NORM.INV(RAND(),'Projection Engine'!$C$8-(Volatility^2/2),Volatility))</f>
        <v>219.53461902907347</v>
      </c>
    </row>
    <row r="53" spans="2:33" x14ac:dyDescent="0.25">
      <c r="B53" t="s">
        <v>116</v>
      </c>
      <c r="C53" s="11">
        <f t="shared" si="0"/>
        <v>26</v>
      </c>
      <c r="D53" s="11">
        <f ca="1">C53*EXP(_xlfn.NORM.INV(RAND(),'Projection Engine'!$C$8-(Volatility^2/2),Volatility))</f>
        <v>23.336491959291077</v>
      </c>
      <c r="E53" s="11">
        <f ca="1">D53*EXP(_xlfn.NORM.INV(RAND(),'Projection Engine'!$C$8-(Volatility^2/2),Volatility))</f>
        <v>30.504404463050317</v>
      </c>
      <c r="F53" s="11">
        <f ca="1">E53*EXP(_xlfn.NORM.INV(RAND(),'Projection Engine'!$C$8-(Volatility^2/2),Volatility))</f>
        <v>47.845283865872261</v>
      </c>
      <c r="G53" s="11">
        <f ca="1">F53*EXP(_xlfn.NORM.INV(RAND(),'Projection Engine'!$C$8-(Volatility^2/2),Volatility))</f>
        <v>40.755181559550167</v>
      </c>
      <c r="H53" s="11">
        <f ca="1">G53*EXP(_xlfn.NORM.INV(RAND(),'Projection Engine'!$C$8-(Volatility^2/2),Volatility))</f>
        <v>62.393703985971541</v>
      </c>
      <c r="I53" s="11">
        <f ca="1">H53*EXP(_xlfn.NORM.INV(RAND(),'Projection Engine'!$C$8-(Volatility^2/2),Volatility))</f>
        <v>69.745245274720304</v>
      </c>
      <c r="J53" s="11">
        <f ca="1">I53*EXP(_xlfn.NORM.INV(RAND(),'Projection Engine'!$C$8-(Volatility^2/2),Volatility))</f>
        <v>69.169460829139496</v>
      </c>
      <c r="K53" s="11">
        <f ca="1">J53*EXP(_xlfn.NORM.INV(RAND(),'Projection Engine'!$C$8-(Volatility^2/2),Volatility))</f>
        <v>78.924234356969279</v>
      </c>
      <c r="L53" s="11">
        <f ca="1">K53*EXP(_xlfn.NORM.INV(RAND(),'Projection Engine'!$C$8-(Volatility^2/2),Volatility))</f>
        <v>92.942867261113093</v>
      </c>
      <c r="M53" s="11">
        <f ca="1">L53*EXP(_xlfn.NORM.INV(RAND(),'Projection Engine'!$C$8-(Volatility^2/2),Volatility))</f>
        <v>98.995130604595801</v>
      </c>
      <c r="N53" s="11">
        <f ca="1">M53*EXP(_xlfn.NORM.INV(RAND(),'Projection Engine'!$C$8-(Volatility^2/2),Volatility))</f>
        <v>107.65374410278731</v>
      </c>
      <c r="O53" s="11">
        <f ca="1">N53*EXP(_xlfn.NORM.INV(RAND(),'Projection Engine'!$C$8-(Volatility^2/2),Volatility))</f>
        <v>115.10320076014798</v>
      </c>
      <c r="P53" s="11">
        <f ca="1">O53*EXP(_xlfn.NORM.INV(RAND(),'Projection Engine'!$C$8-(Volatility^2/2),Volatility))</f>
        <v>114.58946437099652</v>
      </c>
      <c r="Q53" s="11">
        <f ca="1">P53*EXP(_xlfn.NORM.INV(RAND(),'Projection Engine'!$C$8-(Volatility^2/2),Volatility))</f>
        <v>125.34341920385336</v>
      </c>
      <c r="R53" s="11">
        <f ca="1">Q53*EXP(_xlfn.NORM.INV(RAND(),'Projection Engine'!$C$8-(Volatility^2/2),Volatility))</f>
        <v>130.03213148399621</v>
      </c>
      <c r="S53" s="11">
        <f ca="1">R53*EXP(_xlfn.NORM.INV(RAND(),'Projection Engine'!$C$8-(Volatility^2/2),Volatility))</f>
        <v>90.097174589303449</v>
      </c>
      <c r="T53" s="11">
        <f ca="1">S53*EXP(_xlfn.NORM.INV(RAND(),'Projection Engine'!$C$8-(Volatility^2/2),Volatility))</f>
        <v>91.898194913542099</v>
      </c>
      <c r="U53" s="11">
        <f ca="1">T53*EXP(_xlfn.NORM.INV(RAND(),'Projection Engine'!$C$8-(Volatility^2/2),Volatility))</f>
        <v>86.639421433680013</v>
      </c>
      <c r="V53" s="11">
        <f ca="1">U53*EXP(_xlfn.NORM.INV(RAND(),'Projection Engine'!$C$8-(Volatility^2/2),Volatility))</f>
        <v>102.22649547603913</v>
      </c>
      <c r="W53" s="11">
        <f ca="1">V53*EXP(_xlfn.NORM.INV(RAND(),'Projection Engine'!$C$8-(Volatility^2/2),Volatility))</f>
        <v>86.22654649712851</v>
      </c>
      <c r="X53" s="11">
        <f ca="1">W53*EXP(_xlfn.NORM.INV(RAND(),'Projection Engine'!$C$8-(Volatility^2/2),Volatility))</f>
        <v>86.244818309711221</v>
      </c>
      <c r="Y53" s="11">
        <f ca="1">X53*EXP(_xlfn.NORM.INV(RAND(),'Projection Engine'!$C$8-(Volatility^2/2),Volatility))</f>
        <v>74.45735548398082</v>
      </c>
      <c r="Z53" s="11">
        <f ca="1">Y53*EXP(_xlfn.NORM.INV(RAND(),'Projection Engine'!$C$8-(Volatility^2/2),Volatility))</f>
        <v>62.126562609339423</v>
      </c>
      <c r="AA53" s="11">
        <f ca="1">Z53*EXP(_xlfn.NORM.INV(RAND(),'Projection Engine'!$C$8-(Volatility^2/2),Volatility))</f>
        <v>73.677001691450158</v>
      </c>
      <c r="AB53" s="11">
        <f ca="1">AA53*EXP(_xlfn.NORM.INV(RAND(),'Projection Engine'!$C$8-(Volatility^2/2),Volatility))</f>
        <v>72.555177296143881</v>
      </c>
      <c r="AC53" s="11">
        <f ca="1">AB53*EXP(_xlfn.NORM.INV(RAND(),'Projection Engine'!$C$8-(Volatility^2/2),Volatility))</f>
        <v>59.192618265414879</v>
      </c>
      <c r="AD53" s="11">
        <f ca="1">AC53*EXP(_xlfn.NORM.INV(RAND(),'Projection Engine'!$C$8-(Volatility^2/2),Volatility))</f>
        <v>55.559891607507055</v>
      </c>
      <c r="AE53" s="11">
        <f ca="1">AD53*EXP(_xlfn.NORM.INV(RAND(),'Projection Engine'!$C$8-(Volatility^2/2),Volatility))</f>
        <v>77.297985444744739</v>
      </c>
      <c r="AF53" s="11">
        <f ca="1">AE53*EXP(_xlfn.NORM.INV(RAND(),'Projection Engine'!$C$8-(Volatility^2/2),Volatility))</f>
        <v>84.581777487943782</v>
      </c>
      <c r="AG53" s="11">
        <f ca="1">AF53*EXP(_xlfn.NORM.INV(RAND(),'Projection Engine'!$C$8-(Volatility^2/2),Volatility))</f>
        <v>75.503838705086721</v>
      </c>
    </row>
    <row r="54" spans="2:33" x14ac:dyDescent="0.25">
      <c r="B54" t="s">
        <v>117</v>
      </c>
      <c r="C54" s="11">
        <f t="shared" si="0"/>
        <v>26</v>
      </c>
      <c r="D54" s="11">
        <f ca="1">C54*EXP(_xlfn.NORM.INV(RAND(),'Projection Engine'!$C$8-(Volatility^2/2),Volatility))</f>
        <v>33.440888170329259</v>
      </c>
      <c r="E54" s="11">
        <f ca="1">D54*EXP(_xlfn.NORM.INV(RAND(),'Projection Engine'!$C$8-(Volatility^2/2),Volatility))</f>
        <v>29.857112703858306</v>
      </c>
      <c r="F54" s="11">
        <f ca="1">E54*EXP(_xlfn.NORM.INV(RAND(),'Projection Engine'!$C$8-(Volatility^2/2),Volatility))</f>
        <v>22.329602521294696</v>
      </c>
      <c r="G54" s="11">
        <f ca="1">F54*EXP(_xlfn.NORM.INV(RAND(),'Projection Engine'!$C$8-(Volatility^2/2),Volatility))</f>
        <v>17.804701335246964</v>
      </c>
      <c r="H54" s="11">
        <f ca="1">G54*EXP(_xlfn.NORM.INV(RAND(),'Projection Engine'!$C$8-(Volatility^2/2),Volatility))</f>
        <v>21.003935330827055</v>
      </c>
      <c r="I54" s="11">
        <f ca="1">H54*EXP(_xlfn.NORM.INV(RAND(),'Projection Engine'!$C$8-(Volatility^2/2),Volatility))</f>
        <v>23.868321401034624</v>
      </c>
      <c r="J54" s="11">
        <f ca="1">I54*EXP(_xlfn.NORM.INV(RAND(),'Projection Engine'!$C$8-(Volatility^2/2),Volatility))</f>
        <v>28.04528669367706</v>
      </c>
      <c r="K54" s="11">
        <f ca="1">J54*EXP(_xlfn.NORM.INV(RAND(),'Projection Engine'!$C$8-(Volatility^2/2),Volatility))</f>
        <v>31.051234247605432</v>
      </c>
      <c r="L54" s="11">
        <f ca="1">K54*EXP(_xlfn.NORM.INV(RAND(),'Projection Engine'!$C$8-(Volatility^2/2),Volatility))</f>
        <v>42.023714821482741</v>
      </c>
      <c r="M54" s="11">
        <f ca="1">L54*EXP(_xlfn.NORM.INV(RAND(),'Projection Engine'!$C$8-(Volatility^2/2),Volatility))</f>
        <v>58.107138252635117</v>
      </c>
      <c r="N54" s="11">
        <f ca="1">M54*EXP(_xlfn.NORM.INV(RAND(),'Projection Engine'!$C$8-(Volatility^2/2),Volatility))</f>
        <v>53.242362969320354</v>
      </c>
      <c r="O54" s="11">
        <f ca="1">N54*EXP(_xlfn.NORM.INV(RAND(),'Projection Engine'!$C$8-(Volatility^2/2),Volatility))</f>
        <v>51.203272458456922</v>
      </c>
      <c r="P54" s="11">
        <f ca="1">O54*EXP(_xlfn.NORM.INV(RAND(),'Projection Engine'!$C$8-(Volatility^2/2),Volatility))</f>
        <v>53.840291428048687</v>
      </c>
      <c r="Q54" s="11">
        <f ca="1">P54*EXP(_xlfn.NORM.INV(RAND(),'Projection Engine'!$C$8-(Volatility^2/2),Volatility))</f>
        <v>58.957714342282074</v>
      </c>
      <c r="R54" s="11">
        <f ca="1">Q54*EXP(_xlfn.NORM.INV(RAND(),'Projection Engine'!$C$8-(Volatility^2/2),Volatility))</f>
        <v>49.867401201090573</v>
      </c>
      <c r="S54" s="11">
        <f ca="1">R54*EXP(_xlfn.NORM.INV(RAND(),'Projection Engine'!$C$8-(Volatility^2/2),Volatility))</f>
        <v>49.593005884990298</v>
      </c>
      <c r="T54" s="11">
        <f ca="1">S54*EXP(_xlfn.NORM.INV(RAND(),'Projection Engine'!$C$8-(Volatility^2/2),Volatility))</f>
        <v>65.578593478393032</v>
      </c>
      <c r="U54" s="11">
        <f ca="1">T54*EXP(_xlfn.NORM.INV(RAND(),'Projection Engine'!$C$8-(Volatility^2/2),Volatility))</f>
        <v>70.8510469849289</v>
      </c>
      <c r="V54" s="11">
        <f ca="1">U54*EXP(_xlfn.NORM.INV(RAND(),'Projection Engine'!$C$8-(Volatility^2/2),Volatility))</f>
        <v>83.922373525182479</v>
      </c>
      <c r="W54" s="11">
        <f ca="1">V54*EXP(_xlfn.NORM.INV(RAND(),'Projection Engine'!$C$8-(Volatility^2/2),Volatility))</f>
        <v>119.15559808253403</v>
      </c>
      <c r="X54" s="11">
        <f ca="1">W54*EXP(_xlfn.NORM.INV(RAND(),'Projection Engine'!$C$8-(Volatility^2/2),Volatility))</f>
        <v>96.76973065868637</v>
      </c>
      <c r="Y54" s="11">
        <f ca="1">X54*EXP(_xlfn.NORM.INV(RAND(),'Projection Engine'!$C$8-(Volatility^2/2),Volatility))</f>
        <v>101.64586175007004</v>
      </c>
      <c r="Z54" s="11">
        <f ca="1">Y54*EXP(_xlfn.NORM.INV(RAND(),'Projection Engine'!$C$8-(Volatility^2/2),Volatility))</f>
        <v>103.84338974886008</v>
      </c>
      <c r="AA54" s="11">
        <f ca="1">Z54*EXP(_xlfn.NORM.INV(RAND(),'Projection Engine'!$C$8-(Volatility^2/2),Volatility))</f>
        <v>81.530887994828078</v>
      </c>
      <c r="AB54" s="11">
        <f ca="1">AA54*EXP(_xlfn.NORM.INV(RAND(),'Projection Engine'!$C$8-(Volatility^2/2),Volatility))</f>
        <v>102.96892860755956</v>
      </c>
      <c r="AC54" s="11">
        <f ca="1">AB54*EXP(_xlfn.NORM.INV(RAND(),'Projection Engine'!$C$8-(Volatility^2/2),Volatility))</f>
        <v>100.1708076264585</v>
      </c>
      <c r="AD54" s="11">
        <f ca="1">AC54*EXP(_xlfn.NORM.INV(RAND(),'Projection Engine'!$C$8-(Volatility^2/2),Volatility))</f>
        <v>115.00175559501272</v>
      </c>
      <c r="AE54" s="11">
        <f ca="1">AD54*EXP(_xlfn.NORM.INV(RAND(),'Projection Engine'!$C$8-(Volatility^2/2),Volatility))</f>
        <v>128.38925708063661</v>
      </c>
      <c r="AF54" s="11">
        <f ca="1">AE54*EXP(_xlfn.NORM.INV(RAND(),'Projection Engine'!$C$8-(Volatility^2/2),Volatility))</f>
        <v>169.60727794174758</v>
      </c>
      <c r="AG54" s="11">
        <f ca="1">AF54*EXP(_xlfn.NORM.INV(RAND(),'Projection Engine'!$C$8-(Volatility^2/2),Volatility))</f>
        <v>163.74275020622713</v>
      </c>
    </row>
    <row r="55" spans="2:33" x14ac:dyDescent="0.25">
      <c r="B55" t="s">
        <v>118</v>
      </c>
      <c r="C55" s="11">
        <f t="shared" si="0"/>
        <v>26</v>
      </c>
      <c r="D55" s="11">
        <f ca="1">C55*EXP(_xlfn.NORM.INV(RAND(),'Projection Engine'!$C$8-(Volatility^2/2),Volatility))</f>
        <v>31.608639044416915</v>
      </c>
      <c r="E55" s="11">
        <f ca="1">D55*EXP(_xlfn.NORM.INV(RAND(),'Projection Engine'!$C$8-(Volatility^2/2),Volatility))</f>
        <v>27.788776164395181</v>
      </c>
      <c r="F55" s="11">
        <f ca="1">E55*EXP(_xlfn.NORM.INV(RAND(),'Projection Engine'!$C$8-(Volatility^2/2),Volatility))</f>
        <v>30.410931630954405</v>
      </c>
      <c r="G55" s="11">
        <f ca="1">F55*EXP(_xlfn.NORM.INV(RAND(),'Projection Engine'!$C$8-(Volatility^2/2),Volatility))</f>
        <v>38.886624289108354</v>
      </c>
      <c r="H55" s="11">
        <f ca="1">G55*EXP(_xlfn.NORM.INV(RAND(),'Projection Engine'!$C$8-(Volatility^2/2),Volatility))</f>
        <v>50.534132950841936</v>
      </c>
      <c r="I55" s="11">
        <f ca="1">H55*EXP(_xlfn.NORM.INV(RAND(),'Projection Engine'!$C$8-(Volatility^2/2),Volatility))</f>
        <v>47.821351132947257</v>
      </c>
      <c r="J55" s="11">
        <f ca="1">I55*EXP(_xlfn.NORM.INV(RAND(),'Projection Engine'!$C$8-(Volatility^2/2),Volatility))</f>
        <v>55.696089325159072</v>
      </c>
      <c r="K55" s="11">
        <f ca="1">J55*EXP(_xlfn.NORM.INV(RAND(),'Projection Engine'!$C$8-(Volatility^2/2),Volatility))</f>
        <v>69.959029859438388</v>
      </c>
      <c r="L55" s="11">
        <f ca="1">K55*EXP(_xlfn.NORM.INV(RAND(),'Projection Engine'!$C$8-(Volatility^2/2),Volatility))</f>
        <v>93.916127661537587</v>
      </c>
      <c r="M55" s="11">
        <f ca="1">L55*EXP(_xlfn.NORM.INV(RAND(),'Projection Engine'!$C$8-(Volatility^2/2),Volatility))</f>
        <v>92.347451953195204</v>
      </c>
      <c r="N55" s="11">
        <f ca="1">M55*EXP(_xlfn.NORM.INV(RAND(),'Projection Engine'!$C$8-(Volatility^2/2),Volatility))</f>
        <v>97.333372044015547</v>
      </c>
      <c r="O55" s="11">
        <f ca="1">N55*EXP(_xlfn.NORM.INV(RAND(),'Projection Engine'!$C$8-(Volatility^2/2),Volatility))</f>
        <v>118.93019036519655</v>
      </c>
      <c r="P55" s="11">
        <f ca="1">O55*EXP(_xlfn.NORM.INV(RAND(),'Projection Engine'!$C$8-(Volatility^2/2),Volatility))</f>
        <v>129.95679512321041</v>
      </c>
      <c r="Q55" s="11">
        <f ca="1">P55*EXP(_xlfn.NORM.INV(RAND(),'Projection Engine'!$C$8-(Volatility^2/2),Volatility))</f>
        <v>145.14559873552807</v>
      </c>
      <c r="R55" s="11">
        <f ca="1">Q55*EXP(_xlfn.NORM.INV(RAND(),'Projection Engine'!$C$8-(Volatility^2/2),Volatility))</f>
        <v>122.44489264868233</v>
      </c>
      <c r="S55" s="11">
        <f ca="1">R55*EXP(_xlfn.NORM.INV(RAND(),'Projection Engine'!$C$8-(Volatility^2/2),Volatility))</f>
        <v>132.82516891351167</v>
      </c>
      <c r="T55" s="11">
        <f ca="1">S55*EXP(_xlfn.NORM.INV(RAND(),'Projection Engine'!$C$8-(Volatility^2/2),Volatility))</f>
        <v>153.85346140845755</v>
      </c>
      <c r="U55" s="11">
        <f ca="1">T55*EXP(_xlfn.NORM.INV(RAND(),'Projection Engine'!$C$8-(Volatility^2/2),Volatility))</f>
        <v>165.90244077065211</v>
      </c>
      <c r="V55" s="11">
        <f ca="1">U55*EXP(_xlfn.NORM.INV(RAND(),'Projection Engine'!$C$8-(Volatility^2/2),Volatility))</f>
        <v>170.7953397562361</v>
      </c>
      <c r="W55" s="11">
        <f ca="1">V55*EXP(_xlfn.NORM.INV(RAND(),'Projection Engine'!$C$8-(Volatility^2/2),Volatility))</f>
        <v>208.22973607907093</v>
      </c>
      <c r="X55" s="11">
        <f ca="1">W55*EXP(_xlfn.NORM.INV(RAND(),'Projection Engine'!$C$8-(Volatility^2/2),Volatility))</f>
        <v>216.09725341040738</v>
      </c>
      <c r="Y55" s="11">
        <f ca="1">X55*EXP(_xlfn.NORM.INV(RAND(),'Projection Engine'!$C$8-(Volatility^2/2),Volatility))</f>
        <v>191.73172492778815</v>
      </c>
      <c r="Z55" s="11">
        <f ca="1">Y55*EXP(_xlfn.NORM.INV(RAND(),'Projection Engine'!$C$8-(Volatility^2/2),Volatility))</f>
        <v>159.65566550804391</v>
      </c>
      <c r="AA55" s="11">
        <f ca="1">Z55*EXP(_xlfn.NORM.INV(RAND(),'Projection Engine'!$C$8-(Volatility^2/2),Volatility))</f>
        <v>160.13008941371223</v>
      </c>
      <c r="AB55" s="11">
        <f ca="1">AA55*EXP(_xlfn.NORM.INV(RAND(),'Projection Engine'!$C$8-(Volatility^2/2),Volatility))</f>
        <v>163.7519114968687</v>
      </c>
      <c r="AC55" s="11">
        <f ca="1">AB55*EXP(_xlfn.NORM.INV(RAND(),'Projection Engine'!$C$8-(Volatility^2/2),Volatility))</f>
        <v>168.44941166594006</v>
      </c>
      <c r="AD55" s="11">
        <f ca="1">AC55*EXP(_xlfn.NORM.INV(RAND(),'Projection Engine'!$C$8-(Volatility^2/2),Volatility))</f>
        <v>259.90352474402727</v>
      </c>
      <c r="AE55" s="11">
        <f ca="1">AD55*EXP(_xlfn.NORM.INV(RAND(),'Projection Engine'!$C$8-(Volatility^2/2),Volatility))</f>
        <v>240.9545659870173</v>
      </c>
      <c r="AF55" s="11">
        <f ca="1">AE55*EXP(_xlfn.NORM.INV(RAND(),'Projection Engine'!$C$8-(Volatility^2/2),Volatility))</f>
        <v>287.93140510254102</v>
      </c>
      <c r="AG55" s="11">
        <f ca="1">AF55*EXP(_xlfn.NORM.INV(RAND(),'Projection Engine'!$C$8-(Volatility^2/2),Volatility))</f>
        <v>244.07784521712259</v>
      </c>
    </row>
    <row r="56" spans="2:33" x14ac:dyDescent="0.25">
      <c r="B56" t="s">
        <v>119</v>
      </c>
      <c r="C56" s="11">
        <f t="shared" si="0"/>
        <v>26</v>
      </c>
      <c r="D56" s="11">
        <f ca="1">C56*EXP(_xlfn.NORM.INV(RAND(),'Projection Engine'!$C$8-(Volatility^2/2),Volatility))</f>
        <v>23.002963552171863</v>
      </c>
      <c r="E56" s="11">
        <f ca="1">D56*EXP(_xlfn.NORM.INV(RAND(),'Projection Engine'!$C$8-(Volatility^2/2),Volatility))</f>
        <v>22.214099285657067</v>
      </c>
      <c r="F56" s="11">
        <f ca="1">E56*EXP(_xlfn.NORM.INV(RAND(),'Projection Engine'!$C$8-(Volatility^2/2),Volatility))</f>
        <v>26.535674169841791</v>
      </c>
      <c r="G56" s="11">
        <f ca="1">F56*EXP(_xlfn.NORM.INV(RAND(),'Projection Engine'!$C$8-(Volatility^2/2),Volatility))</f>
        <v>24.485639060267797</v>
      </c>
      <c r="H56" s="11">
        <f ca="1">G56*EXP(_xlfn.NORM.INV(RAND(),'Projection Engine'!$C$8-(Volatility^2/2),Volatility))</f>
        <v>28.732685200935602</v>
      </c>
      <c r="I56" s="11">
        <f ca="1">H56*EXP(_xlfn.NORM.INV(RAND(),'Projection Engine'!$C$8-(Volatility^2/2),Volatility))</f>
        <v>26.62600183865268</v>
      </c>
      <c r="J56" s="11">
        <f ca="1">I56*EXP(_xlfn.NORM.INV(RAND(),'Projection Engine'!$C$8-(Volatility^2/2),Volatility))</f>
        <v>24.013137290242334</v>
      </c>
      <c r="K56" s="11">
        <f ca="1">J56*EXP(_xlfn.NORM.INV(RAND(),'Projection Engine'!$C$8-(Volatility^2/2),Volatility))</f>
        <v>24.955429638589013</v>
      </c>
      <c r="L56" s="11">
        <f ca="1">K56*EXP(_xlfn.NORM.INV(RAND(),'Projection Engine'!$C$8-(Volatility^2/2),Volatility))</f>
        <v>33.814147988815201</v>
      </c>
      <c r="M56" s="11">
        <f ca="1">L56*EXP(_xlfn.NORM.INV(RAND(),'Projection Engine'!$C$8-(Volatility^2/2),Volatility))</f>
        <v>35.165214026045703</v>
      </c>
      <c r="N56" s="11">
        <f ca="1">M56*EXP(_xlfn.NORM.INV(RAND(),'Projection Engine'!$C$8-(Volatility^2/2),Volatility))</f>
        <v>39.597238412432731</v>
      </c>
      <c r="O56" s="11">
        <f ca="1">N56*EXP(_xlfn.NORM.INV(RAND(),'Projection Engine'!$C$8-(Volatility^2/2),Volatility))</f>
        <v>44.660960601596663</v>
      </c>
      <c r="P56" s="11">
        <f ca="1">O56*EXP(_xlfn.NORM.INV(RAND(),'Projection Engine'!$C$8-(Volatility^2/2),Volatility))</f>
        <v>40.770143613124446</v>
      </c>
      <c r="Q56" s="11">
        <f ca="1">P56*EXP(_xlfn.NORM.INV(RAND(),'Projection Engine'!$C$8-(Volatility^2/2),Volatility))</f>
        <v>44.934345850932836</v>
      </c>
      <c r="R56" s="11">
        <f ca="1">Q56*EXP(_xlfn.NORM.INV(RAND(),'Projection Engine'!$C$8-(Volatility^2/2),Volatility))</f>
        <v>35.514431916642188</v>
      </c>
      <c r="S56" s="11">
        <f ca="1">R56*EXP(_xlfn.NORM.INV(RAND(),'Projection Engine'!$C$8-(Volatility^2/2),Volatility))</f>
        <v>45.683691457658377</v>
      </c>
      <c r="T56" s="11">
        <f ca="1">S56*EXP(_xlfn.NORM.INV(RAND(),'Projection Engine'!$C$8-(Volatility^2/2),Volatility))</f>
        <v>28.927274304776915</v>
      </c>
      <c r="U56" s="11">
        <f ca="1">T56*EXP(_xlfn.NORM.INV(RAND(),'Projection Engine'!$C$8-(Volatility^2/2),Volatility))</f>
        <v>22.683226625207038</v>
      </c>
      <c r="V56" s="11">
        <f ca="1">U56*EXP(_xlfn.NORM.INV(RAND(),'Projection Engine'!$C$8-(Volatility^2/2),Volatility))</f>
        <v>19.989137731507874</v>
      </c>
      <c r="W56" s="11">
        <f ca="1">V56*EXP(_xlfn.NORM.INV(RAND(),'Projection Engine'!$C$8-(Volatility^2/2),Volatility))</f>
        <v>15.742090715051713</v>
      </c>
      <c r="X56" s="11">
        <f ca="1">W56*EXP(_xlfn.NORM.INV(RAND(),'Projection Engine'!$C$8-(Volatility^2/2),Volatility))</f>
        <v>18.280593832888364</v>
      </c>
      <c r="Y56" s="11">
        <f ca="1">X56*EXP(_xlfn.NORM.INV(RAND(),'Projection Engine'!$C$8-(Volatility^2/2),Volatility))</f>
        <v>14.480581241274081</v>
      </c>
      <c r="Z56" s="11">
        <f ca="1">Y56*EXP(_xlfn.NORM.INV(RAND(),'Projection Engine'!$C$8-(Volatility^2/2),Volatility))</f>
        <v>12.649041023989284</v>
      </c>
      <c r="AA56" s="11">
        <f ca="1">Z56*EXP(_xlfn.NORM.INV(RAND(),'Projection Engine'!$C$8-(Volatility^2/2),Volatility))</f>
        <v>13.696665161482938</v>
      </c>
      <c r="AB56" s="11">
        <f ca="1">AA56*EXP(_xlfn.NORM.INV(RAND(),'Projection Engine'!$C$8-(Volatility^2/2),Volatility))</f>
        <v>15.86191776709691</v>
      </c>
      <c r="AC56" s="11">
        <f ca="1">AB56*EXP(_xlfn.NORM.INV(RAND(),'Projection Engine'!$C$8-(Volatility^2/2),Volatility))</f>
        <v>17.226710414655479</v>
      </c>
      <c r="AD56" s="11">
        <f ca="1">AC56*EXP(_xlfn.NORM.INV(RAND(),'Projection Engine'!$C$8-(Volatility^2/2),Volatility))</f>
        <v>18.57817178782954</v>
      </c>
      <c r="AE56" s="11">
        <f ca="1">AD56*EXP(_xlfn.NORM.INV(RAND(),'Projection Engine'!$C$8-(Volatility^2/2),Volatility))</f>
        <v>19.134104923326355</v>
      </c>
      <c r="AF56" s="11">
        <f ca="1">AE56*EXP(_xlfn.NORM.INV(RAND(),'Projection Engine'!$C$8-(Volatility^2/2),Volatility))</f>
        <v>16.943090529214146</v>
      </c>
      <c r="AG56" s="11">
        <f ca="1">AF56*EXP(_xlfn.NORM.INV(RAND(),'Projection Engine'!$C$8-(Volatility^2/2),Volatility))</f>
        <v>21.88353891806792</v>
      </c>
    </row>
    <row r="57" spans="2:33" x14ac:dyDescent="0.25">
      <c r="B57" t="s">
        <v>120</v>
      </c>
      <c r="C57" s="11">
        <f t="shared" si="0"/>
        <v>26</v>
      </c>
      <c r="D57" s="11">
        <f ca="1">C57*EXP(_xlfn.NORM.INV(RAND(),'Projection Engine'!$C$8-(Volatility^2/2),Volatility))</f>
        <v>30.607988490494506</v>
      </c>
      <c r="E57" s="11">
        <f ca="1">D57*EXP(_xlfn.NORM.INV(RAND(),'Projection Engine'!$C$8-(Volatility^2/2),Volatility))</f>
        <v>28.673981702600024</v>
      </c>
      <c r="F57" s="11">
        <f ca="1">E57*EXP(_xlfn.NORM.INV(RAND(),'Projection Engine'!$C$8-(Volatility^2/2),Volatility))</f>
        <v>32.552364843979973</v>
      </c>
      <c r="G57" s="11">
        <f ca="1">F57*EXP(_xlfn.NORM.INV(RAND(),'Projection Engine'!$C$8-(Volatility^2/2),Volatility))</f>
        <v>31.829635688514792</v>
      </c>
      <c r="H57" s="11">
        <f ca="1">G57*EXP(_xlfn.NORM.INV(RAND(),'Projection Engine'!$C$8-(Volatility^2/2),Volatility))</f>
        <v>38.139675732497174</v>
      </c>
      <c r="I57" s="11">
        <f ca="1">H57*EXP(_xlfn.NORM.INV(RAND(),'Projection Engine'!$C$8-(Volatility^2/2),Volatility))</f>
        <v>43.978638750061002</v>
      </c>
      <c r="J57" s="11">
        <f ca="1">I57*EXP(_xlfn.NORM.INV(RAND(),'Projection Engine'!$C$8-(Volatility^2/2),Volatility))</f>
        <v>51.413876767940046</v>
      </c>
      <c r="K57" s="11">
        <f ca="1">J57*EXP(_xlfn.NORM.INV(RAND(),'Projection Engine'!$C$8-(Volatility^2/2),Volatility))</f>
        <v>65.47312900742412</v>
      </c>
      <c r="L57" s="11">
        <f ca="1">K57*EXP(_xlfn.NORM.INV(RAND(),'Projection Engine'!$C$8-(Volatility^2/2),Volatility))</f>
        <v>51.05768085156685</v>
      </c>
      <c r="M57" s="11">
        <f ca="1">L57*EXP(_xlfn.NORM.INV(RAND(),'Projection Engine'!$C$8-(Volatility^2/2),Volatility))</f>
        <v>56.884817721299868</v>
      </c>
      <c r="N57" s="11">
        <f ca="1">M57*EXP(_xlfn.NORM.INV(RAND(),'Projection Engine'!$C$8-(Volatility^2/2),Volatility))</f>
        <v>50.400344065539016</v>
      </c>
      <c r="O57" s="11">
        <f ca="1">N57*EXP(_xlfn.NORM.INV(RAND(),'Projection Engine'!$C$8-(Volatility^2/2),Volatility))</f>
        <v>53.468292360386066</v>
      </c>
      <c r="P57" s="11">
        <f ca="1">O57*EXP(_xlfn.NORM.INV(RAND(),'Projection Engine'!$C$8-(Volatility^2/2),Volatility))</f>
        <v>49.958704666779028</v>
      </c>
      <c r="Q57" s="11">
        <f ca="1">P57*EXP(_xlfn.NORM.INV(RAND(),'Projection Engine'!$C$8-(Volatility^2/2),Volatility))</f>
        <v>49.044786055580282</v>
      </c>
      <c r="R57" s="11">
        <f ca="1">Q57*EXP(_xlfn.NORM.INV(RAND(),'Projection Engine'!$C$8-(Volatility^2/2),Volatility))</f>
        <v>52.209877459458838</v>
      </c>
      <c r="S57" s="11">
        <f ca="1">R57*EXP(_xlfn.NORM.INV(RAND(),'Projection Engine'!$C$8-(Volatility^2/2),Volatility))</f>
        <v>43.876691632144286</v>
      </c>
      <c r="T57" s="11">
        <f ca="1">S57*EXP(_xlfn.NORM.INV(RAND(),'Projection Engine'!$C$8-(Volatility^2/2),Volatility))</f>
        <v>49.636036926082774</v>
      </c>
      <c r="U57" s="11">
        <f ca="1">T57*EXP(_xlfn.NORM.INV(RAND(),'Projection Engine'!$C$8-(Volatility^2/2),Volatility))</f>
        <v>35.525338439550481</v>
      </c>
      <c r="V57" s="11">
        <f ca="1">U57*EXP(_xlfn.NORM.INV(RAND(),'Projection Engine'!$C$8-(Volatility^2/2),Volatility))</f>
        <v>28.904046067351572</v>
      </c>
      <c r="W57" s="11">
        <f ca="1">V57*EXP(_xlfn.NORM.INV(RAND(),'Projection Engine'!$C$8-(Volatility^2/2),Volatility))</f>
        <v>30.156533734646214</v>
      </c>
      <c r="X57" s="11">
        <f ca="1">W57*EXP(_xlfn.NORM.INV(RAND(),'Projection Engine'!$C$8-(Volatility^2/2),Volatility))</f>
        <v>32.223357162994382</v>
      </c>
      <c r="Y57" s="11">
        <f ca="1">X57*EXP(_xlfn.NORM.INV(RAND(),'Projection Engine'!$C$8-(Volatility^2/2),Volatility))</f>
        <v>49.144435321395605</v>
      </c>
      <c r="Z57" s="11">
        <f ca="1">Y57*EXP(_xlfn.NORM.INV(RAND(),'Projection Engine'!$C$8-(Volatility^2/2),Volatility))</f>
        <v>58.653993943646668</v>
      </c>
      <c r="AA57" s="11">
        <f ca="1">Z57*EXP(_xlfn.NORM.INV(RAND(),'Projection Engine'!$C$8-(Volatility^2/2),Volatility))</f>
        <v>58.566367779157524</v>
      </c>
      <c r="AB57" s="11">
        <f ca="1">AA57*EXP(_xlfn.NORM.INV(RAND(),'Projection Engine'!$C$8-(Volatility^2/2),Volatility))</f>
        <v>71.99738025518208</v>
      </c>
      <c r="AC57" s="11">
        <f ca="1">AB57*EXP(_xlfn.NORM.INV(RAND(),'Projection Engine'!$C$8-(Volatility^2/2),Volatility))</f>
        <v>98.302094537858196</v>
      </c>
      <c r="AD57" s="11">
        <f ca="1">AC57*EXP(_xlfn.NORM.INV(RAND(),'Projection Engine'!$C$8-(Volatility^2/2),Volatility))</f>
        <v>140.63063301871884</v>
      </c>
      <c r="AE57" s="11">
        <f ca="1">AD57*EXP(_xlfn.NORM.INV(RAND(),'Projection Engine'!$C$8-(Volatility^2/2),Volatility))</f>
        <v>144.26711946013452</v>
      </c>
      <c r="AF57" s="11">
        <f ca="1">AE57*EXP(_xlfn.NORM.INV(RAND(),'Projection Engine'!$C$8-(Volatility^2/2),Volatility))</f>
        <v>131.18502463147448</v>
      </c>
      <c r="AG57" s="11">
        <f ca="1">AF57*EXP(_xlfn.NORM.INV(RAND(),'Projection Engine'!$C$8-(Volatility^2/2),Volatility))</f>
        <v>185.37820119788128</v>
      </c>
    </row>
    <row r="58" spans="2:33" x14ac:dyDescent="0.25">
      <c r="B58" t="s">
        <v>121</v>
      </c>
      <c r="C58" s="11">
        <f t="shared" si="0"/>
        <v>26</v>
      </c>
      <c r="D58" s="11">
        <f ca="1">C58*EXP(_xlfn.NORM.INV(RAND(),'Projection Engine'!$C$8-(Volatility^2/2),Volatility))</f>
        <v>32.500942801339292</v>
      </c>
      <c r="E58" s="11">
        <f ca="1">D58*EXP(_xlfn.NORM.INV(RAND(),'Projection Engine'!$C$8-(Volatility^2/2),Volatility))</f>
        <v>41.729998943976888</v>
      </c>
      <c r="F58" s="11">
        <f ca="1">E58*EXP(_xlfn.NORM.INV(RAND(),'Projection Engine'!$C$8-(Volatility^2/2),Volatility))</f>
        <v>50.002036799082816</v>
      </c>
      <c r="G58" s="11">
        <f ca="1">F58*EXP(_xlfn.NORM.INV(RAND(),'Projection Engine'!$C$8-(Volatility^2/2),Volatility))</f>
        <v>51.955871628722058</v>
      </c>
      <c r="H58" s="11">
        <f ca="1">G58*EXP(_xlfn.NORM.INV(RAND(),'Projection Engine'!$C$8-(Volatility^2/2),Volatility))</f>
        <v>44.645729247682745</v>
      </c>
      <c r="I58" s="11">
        <f ca="1">H58*EXP(_xlfn.NORM.INV(RAND(),'Projection Engine'!$C$8-(Volatility^2/2),Volatility))</f>
        <v>65.633572312485569</v>
      </c>
      <c r="J58" s="11">
        <f ca="1">I58*EXP(_xlfn.NORM.INV(RAND(),'Projection Engine'!$C$8-(Volatility^2/2),Volatility))</f>
        <v>63.816246837243021</v>
      </c>
      <c r="K58" s="11">
        <f ca="1">J58*EXP(_xlfn.NORM.INV(RAND(),'Projection Engine'!$C$8-(Volatility^2/2),Volatility))</f>
        <v>57.462423225492003</v>
      </c>
      <c r="L58" s="11">
        <f ca="1">K58*EXP(_xlfn.NORM.INV(RAND(),'Projection Engine'!$C$8-(Volatility^2/2),Volatility))</f>
        <v>67.596564890758998</v>
      </c>
      <c r="M58" s="11">
        <f ca="1">L58*EXP(_xlfn.NORM.INV(RAND(),'Projection Engine'!$C$8-(Volatility^2/2),Volatility))</f>
        <v>64.69175945463779</v>
      </c>
      <c r="N58" s="11">
        <f ca="1">M58*EXP(_xlfn.NORM.INV(RAND(),'Projection Engine'!$C$8-(Volatility^2/2),Volatility))</f>
        <v>57.914418772916143</v>
      </c>
      <c r="O58" s="11">
        <f ca="1">N58*EXP(_xlfn.NORM.INV(RAND(),'Projection Engine'!$C$8-(Volatility^2/2),Volatility))</f>
        <v>56.031116154702218</v>
      </c>
      <c r="P58" s="11">
        <f ca="1">O58*EXP(_xlfn.NORM.INV(RAND(),'Projection Engine'!$C$8-(Volatility^2/2),Volatility))</f>
        <v>56.935057184240485</v>
      </c>
      <c r="Q58" s="11">
        <f ca="1">P58*EXP(_xlfn.NORM.INV(RAND(),'Projection Engine'!$C$8-(Volatility^2/2),Volatility))</f>
        <v>66.162210760317578</v>
      </c>
      <c r="R58" s="11">
        <f ca="1">Q58*EXP(_xlfn.NORM.INV(RAND(),'Projection Engine'!$C$8-(Volatility^2/2),Volatility))</f>
        <v>77.795953267586398</v>
      </c>
      <c r="S58" s="11">
        <f ca="1">R58*EXP(_xlfn.NORM.INV(RAND(),'Projection Engine'!$C$8-(Volatility^2/2),Volatility))</f>
        <v>96.861268591566287</v>
      </c>
      <c r="T58" s="11">
        <f ca="1">S58*EXP(_xlfn.NORM.INV(RAND(),'Projection Engine'!$C$8-(Volatility^2/2),Volatility))</f>
        <v>83.092834627574518</v>
      </c>
      <c r="U58" s="11">
        <f ca="1">T58*EXP(_xlfn.NORM.INV(RAND(),'Projection Engine'!$C$8-(Volatility^2/2),Volatility))</f>
        <v>77.454462284474928</v>
      </c>
      <c r="V58" s="11">
        <f ca="1">U58*EXP(_xlfn.NORM.INV(RAND(),'Projection Engine'!$C$8-(Volatility^2/2),Volatility))</f>
        <v>97.901158978302078</v>
      </c>
      <c r="W58" s="11">
        <f ca="1">V58*EXP(_xlfn.NORM.INV(RAND(),'Projection Engine'!$C$8-(Volatility^2/2),Volatility))</f>
        <v>134.23084401544887</v>
      </c>
      <c r="X58" s="11">
        <f ca="1">W58*EXP(_xlfn.NORM.INV(RAND(),'Projection Engine'!$C$8-(Volatility^2/2),Volatility))</f>
        <v>166.914546332529</v>
      </c>
      <c r="Y58" s="11">
        <f ca="1">X58*EXP(_xlfn.NORM.INV(RAND(),'Projection Engine'!$C$8-(Volatility^2/2),Volatility))</f>
        <v>195.31694044605806</v>
      </c>
      <c r="Z58" s="11">
        <f ca="1">Y58*EXP(_xlfn.NORM.INV(RAND(),'Projection Engine'!$C$8-(Volatility^2/2),Volatility))</f>
        <v>189.28994789101091</v>
      </c>
      <c r="AA58" s="11">
        <f ca="1">Z58*EXP(_xlfn.NORM.INV(RAND(),'Projection Engine'!$C$8-(Volatility^2/2),Volatility))</f>
        <v>225.53599047276495</v>
      </c>
      <c r="AB58" s="11">
        <f ca="1">AA58*EXP(_xlfn.NORM.INV(RAND(),'Projection Engine'!$C$8-(Volatility^2/2),Volatility))</f>
        <v>272.66902010469465</v>
      </c>
      <c r="AC58" s="11">
        <f ca="1">AB58*EXP(_xlfn.NORM.INV(RAND(),'Projection Engine'!$C$8-(Volatility^2/2),Volatility))</f>
        <v>396.67656336493638</v>
      </c>
      <c r="AD58" s="11">
        <f ca="1">AC58*EXP(_xlfn.NORM.INV(RAND(),'Projection Engine'!$C$8-(Volatility^2/2),Volatility))</f>
        <v>425.1840065932264</v>
      </c>
      <c r="AE58" s="11">
        <f ca="1">AD58*EXP(_xlfn.NORM.INV(RAND(),'Projection Engine'!$C$8-(Volatility^2/2),Volatility))</f>
        <v>450.19030356389459</v>
      </c>
      <c r="AF58" s="11">
        <f ca="1">AE58*EXP(_xlfn.NORM.INV(RAND(),'Projection Engine'!$C$8-(Volatility^2/2),Volatility))</f>
        <v>297.57705113420184</v>
      </c>
      <c r="AG58" s="11">
        <f ca="1">AF58*EXP(_xlfn.NORM.INV(RAND(),'Projection Engine'!$C$8-(Volatility^2/2),Volatility))</f>
        <v>378.56292111435016</v>
      </c>
    </row>
    <row r="59" spans="2:33" x14ac:dyDescent="0.25">
      <c r="B59" t="s">
        <v>122</v>
      </c>
      <c r="C59" s="11">
        <f t="shared" si="0"/>
        <v>26</v>
      </c>
      <c r="D59" s="11">
        <f ca="1">C59*EXP(_xlfn.NORM.INV(RAND(),'Projection Engine'!$C$8-(Volatility^2/2),Volatility))</f>
        <v>27.32295477753954</v>
      </c>
      <c r="E59" s="11">
        <f ca="1">D59*EXP(_xlfn.NORM.INV(RAND(),'Projection Engine'!$C$8-(Volatility^2/2),Volatility))</f>
        <v>23.909058797374939</v>
      </c>
      <c r="F59" s="11">
        <f ca="1">E59*EXP(_xlfn.NORM.INV(RAND(),'Projection Engine'!$C$8-(Volatility^2/2),Volatility))</f>
        <v>26.82362374291213</v>
      </c>
      <c r="G59" s="11">
        <f ca="1">F59*EXP(_xlfn.NORM.INV(RAND(),'Projection Engine'!$C$8-(Volatility^2/2),Volatility))</f>
        <v>24.21330243213399</v>
      </c>
      <c r="H59" s="11">
        <f ca="1">G59*EXP(_xlfn.NORM.INV(RAND(),'Projection Engine'!$C$8-(Volatility^2/2),Volatility))</f>
        <v>24.898329612548384</v>
      </c>
      <c r="I59" s="11">
        <f ca="1">H59*EXP(_xlfn.NORM.INV(RAND(),'Projection Engine'!$C$8-(Volatility^2/2),Volatility))</f>
        <v>25.502569437995685</v>
      </c>
      <c r="J59" s="11">
        <f ca="1">I59*EXP(_xlfn.NORM.INV(RAND(),'Projection Engine'!$C$8-(Volatility^2/2),Volatility))</f>
        <v>21.587582584849233</v>
      </c>
      <c r="K59" s="11">
        <f ca="1">J59*EXP(_xlfn.NORM.INV(RAND(),'Projection Engine'!$C$8-(Volatility^2/2),Volatility))</f>
        <v>23.616958976296502</v>
      </c>
      <c r="L59" s="11">
        <f ca="1">K59*EXP(_xlfn.NORM.INV(RAND(),'Projection Engine'!$C$8-(Volatility^2/2),Volatility))</f>
        <v>20.281142378269205</v>
      </c>
      <c r="M59" s="11">
        <f ca="1">L59*EXP(_xlfn.NORM.INV(RAND(),'Projection Engine'!$C$8-(Volatility^2/2),Volatility))</f>
        <v>18.27530479516712</v>
      </c>
      <c r="N59" s="11">
        <f ca="1">M59*EXP(_xlfn.NORM.INV(RAND(),'Projection Engine'!$C$8-(Volatility^2/2),Volatility))</f>
        <v>16.619012133579513</v>
      </c>
      <c r="O59" s="11">
        <f ca="1">N59*EXP(_xlfn.NORM.INV(RAND(),'Projection Engine'!$C$8-(Volatility^2/2),Volatility))</f>
        <v>16.772470886941118</v>
      </c>
      <c r="P59" s="11">
        <f ca="1">O59*EXP(_xlfn.NORM.INV(RAND(),'Projection Engine'!$C$8-(Volatility^2/2),Volatility))</f>
        <v>16.900843245520509</v>
      </c>
      <c r="Q59" s="11">
        <f ca="1">P59*EXP(_xlfn.NORM.INV(RAND(),'Projection Engine'!$C$8-(Volatility^2/2),Volatility))</f>
        <v>16.055373471222378</v>
      </c>
      <c r="R59" s="11">
        <f ca="1">Q59*EXP(_xlfn.NORM.INV(RAND(),'Projection Engine'!$C$8-(Volatility^2/2),Volatility))</f>
        <v>17.482765422976041</v>
      </c>
      <c r="S59" s="11">
        <f ca="1">R59*EXP(_xlfn.NORM.INV(RAND(),'Projection Engine'!$C$8-(Volatility^2/2),Volatility))</f>
        <v>15.746772144912493</v>
      </c>
      <c r="T59" s="11">
        <f ca="1">S59*EXP(_xlfn.NORM.INV(RAND(),'Projection Engine'!$C$8-(Volatility^2/2),Volatility))</f>
        <v>16.51699355729</v>
      </c>
      <c r="U59" s="11">
        <f ca="1">T59*EXP(_xlfn.NORM.INV(RAND(),'Projection Engine'!$C$8-(Volatility^2/2),Volatility))</f>
        <v>21.726839974297164</v>
      </c>
      <c r="V59" s="11">
        <f ca="1">U59*EXP(_xlfn.NORM.INV(RAND(),'Projection Engine'!$C$8-(Volatility^2/2),Volatility))</f>
        <v>21.358298264630726</v>
      </c>
      <c r="W59" s="11">
        <f ca="1">V59*EXP(_xlfn.NORM.INV(RAND(),'Projection Engine'!$C$8-(Volatility^2/2),Volatility))</f>
        <v>28.659120699701202</v>
      </c>
      <c r="X59" s="11">
        <f ca="1">W59*EXP(_xlfn.NORM.INV(RAND(),'Projection Engine'!$C$8-(Volatility^2/2),Volatility))</f>
        <v>27.059973535584458</v>
      </c>
      <c r="Y59" s="11">
        <f ca="1">X59*EXP(_xlfn.NORM.INV(RAND(),'Projection Engine'!$C$8-(Volatility^2/2),Volatility))</f>
        <v>26.203274986039407</v>
      </c>
      <c r="Z59" s="11">
        <f ca="1">Y59*EXP(_xlfn.NORM.INV(RAND(),'Projection Engine'!$C$8-(Volatility^2/2),Volatility))</f>
        <v>26.355391146092686</v>
      </c>
      <c r="AA59" s="11">
        <f ca="1">Z59*EXP(_xlfn.NORM.INV(RAND(),'Projection Engine'!$C$8-(Volatility^2/2),Volatility))</f>
        <v>27.642499616687022</v>
      </c>
      <c r="AB59" s="11">
        <f ca="1">AA59*EXP(_xlfn.NORM.INV(RAND(),'Projection Engine'!$C$8-(Volatility^2/2),Volatility))</f>
        <v>24.701736951113606</v>
      </c>
      <c r="AC59" s="11">
        <f ca="1">AB59*EXP(_xlfn.NORM.INV(RAND(),'Projection Engine'!$C$8-(Volatility^2/2),Volatility))</f>
        <v>28.123328699905819</v>
      </c>
      <c r="AD59" s="11">
        <f ca="1">AC59*EXP(_xlfn.NORM.INV(RAND(),'Projection Engine'!$C$8-(Volatility^2/2),Volatility))</f>
        <v>26.327293831475263</v>
      </c>
      <c r="AE59" s="11">
        <f ca="1">AD59*EXP(_xlfn.NORM.INV(RAND(),'Projection Engine'!$C$8-(Volatility^2/2),Volatility))</f>
        <v>27.339664997625356</v>
      </c>
      <c r="AF59" s="11">
        <f ca="1">AE59*EXP(_xlfn.NORM.INV(RAND(),'Projection Engine'!$C$8-(Volatility^2/2),Volatility))</f>
        <v>32.507500457576292</v>
      </c>
      <c r="AG59" s="11">
        <f ca="1">AF59*EXP(_xlfn.NORM.INV(RAND(),'Projection Engine'!$C$8-(Volatility^2/2),Volatility))</f>
        <v>29.387831705642927</v>
      </c>
    </row>
    <row r="60" spans="2:33" x14ac:dyDescent="0.25">
      <c r="B60" t="s">
        <v>123</v>
      </c>
      <c r="C60" s="11">
        <f t="shared" si="0"/>
        <v>26</v>
      </c>
      <c r="D60" s="11">
        <f ca="1">C60*EXP(_xlfn.NORM.INV(RAND(),'Projection Engine'!$C$8-(Volatility^2/2),Volatility))</f>
        <v>21.585046800339747</v>
      </c>
      <c r="E60" s="11">
        <f ca="1">D60*EXP(_xlfn.NORM.INV(RAND(),'Projection Engine'!$C$8-(Volatility^2/2),Volatility))</f>
        <v>23.599336559550679</v>
      </c>
      <c r="F60" s="11">
        <f ca="1">E60*EXP(_xlfn.NORM.INV(RAND(),'Projection Engine'!$C$8-(Volatility^2/2),Volatility))</f>
        <v>20.447965777170712</v>
      </c>
      <c r="G60" s="11">
        <f ca="1">F60*EXP(_xlfn.NORM.INV(RAND(),'Projection Engine'!$C$8-(Volatility^2/2),Volatility))</f>
        <v>14.210719177783734</v>
      </c>
      <c r="H60" s="11">
        <f ca="1">G60*EXP(_xlfn.NORM.INV(RAND(),'Projection Engine'!$C$8-(Volatility^2/2),Volatility))</f>
        <v>15.070999373431794</v>
      </c>
      <c r="I60" s="11">
        <f ca="1">H60*EXP(_xlfn.NORM.INV(RAND(),'Projection Engine'!$C$8-(Volatility^2/2),Volatility))</f>
        <v>15.903864270677532</v>
      </c>
      <c r="J60" s="11">
        <f ca="1">I60*EXP(_xlfn.NORM.INV(RAND(),'Projection Engine'!$C$8-(Volatility^2/2),Volatility))</f>
        <v>16.398552193209277</v>
      </c>
      <c r="K60" s="11">
        <f ca="1">J60*EXP(_xlfn.NORM.INV(RAND(),'Projection Engine'!$C$8-(Volatility^2/2),Volatility))</f>
        <v>18.626562492312026</v>
      </c>
      <c r="L60" s="11">
        <f ca="1">K60*EXP(_xlfn.NORM.INV(RAND(),'Projection Engine'!$C$8-(Volatility^2/2),Volatility))</f>
        <v>17.110552298299531</v>
      </c>
      <c r="M60" s="11">
        <f ca="1">L60*EXP(_xlfn.NORM.INV(RAND(),'Projection Engine'!$C$8-(Volatility^2/2),Volatility))</f>
        <v>22.527298107296243</v>
      </c>
      <c r="N60" s="11">
        <f ca="1">M60*EXP(_xlfn.NORM.INV(RAND(),'Projection Engine'!$C$8-(Volatility^2/2),Volatility))</f>
        <v>21.877246561145043</v>
      </c>
      <c r="O60" s="11">
        <f ca="1">N60*EXP(_xlfn.NORM.INV(RAND(),'Projection Engine'!$C$8-(Volatility^2/2),Volatility))</f>
        <v>23.126048938933764</v>
      </c>
      <c r="P60" s="11">
        <f ca="1">O60*EXP(_xlfn.NORM.INV(RAND(),'Projection Engine'!$C$8-(Volatility^2/2),Volatility))</f>
        <v>23.057165785802066</v>
      </c>
      <c r="Q60" s="11">
        <f ca="1">P60*EXP(_xlfn.NORM.INV(RAND(),'Projection Engine'!$C$8-(Volatility^2/2),Volatility))</f>
        <v>22.18589552987395</v>
      </c>
      <c r="R60" s="11">
        <f ca="1">Q60*EXP(_xlfn.NORM.INV(RAND(),'Projection Engine'!$C$8-(Volatility^2/2),Volatility))</f>
        <v>23.028944518533496</v>
      </c>
      <c r="S60" s="11">
        <f ca="1">R60*EXP(_xlfn.NORM.INV(RAND(),'Projection Engine'!$C$8-(Volatility^2/2),Volatility))</f>
        <v>26.198658175101972</v>
      </c>
      <c r="T60" s="11">
        <f ca="1">S60*EXP(_xlfn.NORM.INV(RAND(),'Projection Engine'!$C$8-(Volatility^2/2),Volatility))</f>
        <v>36.570337535701313</v>
      </c>
      <c r="U60" s="11">
        <f ca="1">T60*EXP(_xlfn.NORM.INV(RAND(),'Projection Engine'!$C$8-(Volatility^2/2),Volatility))</f>
        <v>37.281845153668364</v>
      </c>
      <c r="V60" s="11">
        <f ca="1">U60*EXP(_xlfn.NORM.INV(RAND(),'Projection Engine'!$C$8-(Volatility^2/2),Volatility))</f>
        <v>38.041825720359704</v>
      </c>
      <c r="W60" s="11">
        <f ca="1">V60*EXP(_xlfn.NORM.INV(RAND(),'Projection Engine'!$C$8-(Volatility^2/2),Volatility))</f>
        <v>39.617240598877309</v>
      </c>
      <c r="X60" s="11">
        <f ca="1">W60*EXP(_xlfn.NORM.INV(RAND(),'Projection Engine'!$C$8-(Volatility^2/2),Volatility))</f>
        <v>45.314346836358951</v>
      </c>
      <c r="Y60" s="11">
        <f ca="1">X60*EXP(_xlfn.NORM.INV(RAND(),'Projection Engine'!$C$8-(Volatility^2/2),Volatility))</f>
        <v>53.196870808614733</v>
      </c>
      <c r="Z60" s="11">
        <f ca="1">Y60*EXP(_xlfn.NORM.INV(RAND(),'Projection Engine'!$C$8-(Volatility^2/2),Volatility))</f>
        <v>51.497882521345637</v>
      </c>
      <c r="AA60" s="11">
        <f ca="1">Z60*EXP(_xlfn.NORM.INV(RAND(),'Projection Engine'!$C$8-(Volatility^2/2),Volatility))</f>
        <v>47.017720920677803</v>
      </c>
      <c r="AB60" s="11">
        <f ca="1">AA60*EXP(_xlfn.NORM.INV(RAND(),'Projection Engine'!$C$8-(Volatility^2/2),Volatility))</f>
        <v>41.223741641390426</v>
      </c>
      <c r="AC60" s="11">
        <f ca="1">AB60*EXP(_xlfn.NORM.INV(RAND(),'Projection Engine'!$C$8-(Volatility^2/2),Volatility))</f>
        <v>51.517504375128652</v>
      </c>
      <c r="AD60" s="11">
        <f ca="1">AC60*EXP(_xlfn.NORM.INV(RAND(),'Projection Engine'!$C$8-(Volatility^2/2),Volatility))</f>
        <v>51.748626179120777</v>
      </c>
      <c r="AE60" s="11">
        <f ca="1">AD60*EXP(_xlfn.NORM.INV(RAND(),'Projection Engine'!$C$8-(Volatility^2/2),Volatility))</f>
        <v>48.424777441391846</v>
      </c>
      <c r="AF60" s="11">
        <f ca="1">AE60*EXP(_xlfn.NORM.INV(RAND(),'Projection Engine'!$C$8-(Volatility^2/2),Volatility))</f>
        <v>43.032165139779124</v>
      </c>
      <c r="AG60" s="11">
        <f ca="1">AF60*EXP(_xlfn.NORM.INV(RAND(),'Projection Engine'!$C$8-(Volatility^2/2),Volatility))</f>
        <v>48.72503121097801</v>
      </c>
    </row>
    <row r="61" spans="2:33" x14ac:dyDescent="0.25">
      <c r="B61" t="s">
        <v>124</v>
      </c>
      <c r="C61" s="11">
        <f t="shared" si="0"/>
        <v>26</v>
      </c>
      <c r="D61" s="11">
        <f ca="1">C61*EXP(_xlfn.NORM.INV(RAND(),'Projection Engine'!$C$8-(Volatility^2/2),Volatility))</f>
        <v>28.794374915383855</v>
      </c>
      <c r="E61" s="11">
        <f ca="1">D61*EXP(_xlfn.NORM.INV(RAND(),'Projection Engine'!$C$8-(Volatility^2/2),Volatility))</f>
        <v>30.800219604126394</v>
      </c>
      <c r="F61" s="11">
        <f ca="1">E61*EXP(_xlfn.NORM.INV(RAND(),'Projection Engine'!$C$8-(Volatility^2/2),Volatility))</f>
        <v>29.071722604869311</v>
      </c>
      <c r="G61" s="11">
        <f ca="1">F61*EXP(_xlfn.NORM.INV(RAND(),'Projection Engine'!$C$8-(Volatility^2/2),Volatility))</f>
        <v>31.52265267329744</v>
      </c>
      <c r="H61" s="11">
        <f ca="1">G61*EXP(_xlfn.NORM.INV(RAND(),'Projection Engine'!$C$8-(Volatility^2/2),Volatility))</f>
        <v>31.022441470951282</v>
      </c>
      <c r="I61" s="11">
        <f ca="1">H61*EXP(_xlfn.NORM.INV(RAND(),'Projection Engine'!$C$8-(Volatility^2/2),Volatility))</f>
        <v>35.157999195448348</v>
      </c>
      <c r="J61" s="11">
        <f ca="1">I61*EXP(_xlfn.NORM.INV(RAND(),'Projection Engine'!$C$8-(Volatility^2/2),Volatility))</f>
        <v>38.595505296316738</v>
      </c>
      <c r="K61" s="11">
        <f ca="1">J61*EXP(_xlfn.NORM.INV(RAND(),'Projection Engine'!$C$8-(Volatility^2/2),Volatility))</f>
        <v>37.277785752861803</v>
      </c>
      <c r="L61" s="11">
        <f ca="1">K61*EXP(_xlfn.NORM.INV(RAND(),'Projection Engine'!$C$8-(Volatility^2/2),Volatility))</f>
        <v>40.135213026530025</v>
      </c>
      <c r="M61" s="11">
        <f ca="1">L61*EXP(_xlfn.NORM.INV(RAND(),'Projection Engine'!$C$8-(Volatility^2/2),Volatility))</f>
        <v>43.515125688879564</v>
      </c>
      <c r="N61" s="11">
        <f ca="1">M61*EXP(_xlfn.NORM.INV(RAND(),'Projection Engine'!$C$8-(Volatility^2/2),Volatility))</f>
        <v>44.361214347004946</v>
      </c>
      <c r="O61" s="11">
        <f ca="1">N61*EXP(_xlfn.NORM.INV(RAND(),'Projection Engine'!$C$8-(Volatility^2/2),Volatility))</f>
        <v>42.968799722132069</v>
      </c>
      <c r="P61" s="11">
        <f ca="1">O61*EXP(_xlfn.NORM.INV(RAND(),'Projection Engine'!$C$8-(Volatility^2/2),Volatility))</f>
        <v>40.855760707890745</v>
      </c>
      <c r="Q61" s="11">
        <f ca="1">P61*EXP(_xlfn.NORM.INV(RAND(),'Projection Engine'!$C$8-(Volatility^2/2),Volatility))</f>
        <v>36.624643146771731</v>
      </c>
      <c r="R61" s="11">
        <f ca="1">Q61*EXP(_xlfn.NORM.INV(RAND(),'Projection Engine'!$C$8-(Volatility^2/2),Volatility))</f>
        <v>34.285917741266047</v>
      </c>
      <c r="S61" s="11">
        <f ca="1">R61*EXP(_xlfn.NORM.INV(RAND(),'Projection Engine'!$C$8-(Volatility^2/2),Volatility))</f>
        <v>33.632462170458574</v>
      </c>
      <c r="T61" s="11">
        <f ca="1">S61*EXP(_xlfn.NORM.INV(RAND(),'Projection Engine'!$C$8-(Volatility^2/2),Volatility))</f>
        <v>36.981563278610373</v>
      </c>
      <c r="U61" s="11">
        <f ca="1">T61*EXP(_xlfn.NORM.INV(RAND(),'Projection Engine'!$C$8-(Volatility^2/2),Volatility))</f>
        <v>35.712196498658578</v>
      </c>
      <c r="V61" s="11">
        <f ca="1">U61*EXP(_xlfn.NORM.INV(RAND(),'Projection Engine'!$C$8-(Volatility^2/2),Volatility))</f>
        <v>40.8580918437384</v>
      </c>
      <c r="W61" s="11">
        <f ca="1">V61*EXP(_xlfn.NORM.INV(RAND(),'Projection Engine'!$C$8-(Volatility^2/2),Volatility))</f>
        <v>39.44937112976848</v>
      </c>
      <c r="X61" s="11">
        <f ca="1">W61*EXP(_xlfn.NORM.INV(RAND(),'Projection Engine'!$C$8-(Volatility^2/2),Volatility))</f>
        <v>46.30409010460982</v>
      </c>
      <c r="Y61" s="11">
        <f ca="1">X61*EXP(_xlfn.NORM.INV(RAND(),'Projection Engine'!$C$8-(Volatility^2/2),Volatility))</f>
        <v>49.03403788713851</v>
      </c>
      <c r="Z61" s="11">
        <f ca="1">Y61*EXP(_xlfn.NORM.INV(RAND(),'Projection Engine'!$C$8-(Volatility^2/2),Volatility))</f>
        <v>40.960053846569039</v>
      </c>
      <c r="AA61" s="11">
        <f ca="1">Z61*EXP(_xlfn.NORM.INV(RAND(),'Projection Engine'!$C$8-(Volatility^2/2),Volatility))</f>
        <v>42.891780700753742</v>
      </c>
      <c r="AB61" s="11">
        <f ca="1">AA61*EXP(_xlfn.NORM.INV(RAND(),'Projection Engine'!$C$8-(Volatility^2/2),Volatility))</f>
        <v>31.665666824329964</v>
      </c>
      <c r="AC61" s="11">
        <f ca="1">AB61*EXP(_xlfn.NORM.INV(RAND(),'Projection Engine'!$C$8-(Volatility^2/2),Volatility))</f>
        <v>37.488975745592931</v>
      </c>
      <c r="AD61" s="11">
        <f ca="1">AC61*EXP(_xlfn.NORM.INV(RAND(),'Projection Engine'!$C$8-(Volatility^2/2),Volatility))</f>
        <v>55.335729238627124</v>
      </c>
      <c r="AE61" s="11">
        <f ca="1">AD61*EXP(_xlfn.NORM.INV(RAND(),'Projection Engine'!$C$8-(Volatility^2/2),Volatility))</f>
        <v>55.506294915838268</v>
      </c>
      <c r="AF61" s="11">
        <f ca="1">AE61*EXP(_xlfn.NORM.INV(RAND(),'Projection Engine'!$C$8-(Volatility^2/2),Volatility))</f>
        <v>56.105388216277703</v>
      </c>
      <c r="AG61" s="11">
        <f ca="1">AF61*EXP(_xlfn.NORM.INV(RAND(),'Projection Engine'!$C$8-(Volatility^2/2),Volatility))</f>
        <v>60.064776056683868</v>
      </c>
    </row>
    <row r="62" spans="2:33" x14ac:dyDescent="0.25">
      <c r="B62" t="s">
        <v>125</v>
      </c>
      <c r="C62" s="11">
        <f t="shared" si="0"/>
        <v>26</v>
      </c>
      <c r="D62" s="11">
        <f ca="1">C62*EXP(_xlfn.NORM.INV(RAND(),'Projection Engine'!$C$8-(Volatility^2/2),Volatility))</f>
        <v>27.767747906123219</v>
      </c>
      <c r="E62" s="11">
        <f ca="1">D62*EXP(_xlfn.NORM.INV(RAND(),'Projection Engine'!$C$8-(Volatility^2/2),Volatility))</f>
        <v>27.87714241900327</v>
      </c>
      <c r="F62" s="11">
        <f ca="1">E62*EXP(_xlfn.NORM.INV(RAND(),'Projection Engine'!$C$8-(Volatility^2/2),Volatility))</f>
        <v>31.534025410769097</v>
      </c>
      <c r="G62" s="11">
        <f ca="1">F62*EXP(_xlfn.NORM.INV(RAND(),'Projection Engine'!$C$8-(Volatility^2/2),Volatility))</f>
        <v>36.672631391509135</v>
      </c>
      <c r="H62" s="11">
        <f ca="1">G62*EXP(_xlfn.NORM.INV(RAND(),'Projection Engine'!$C$8-(Volatility^2/2),Volatility))</f>
        <v>34.895342651315133</v>
      </c>
      <c r="I62" s="11">
        <f ca="1">H62*EXP(_xlfn.NORM.INV(RAND(),'Projection Engine'!$C$8-(Volatility^2/2),Volatility))</f>
        <v>40.197488763471412</v>
      </c>
      <c r="J62" s="11">
        <f ca="1">I62*EXP(_xlfn.NORM.INV(RAND(),'Projection Engine'!$C$8-(Volatility^2/2),Volatility))</f>
        <v>27.473509359171317</v>
      </c>
      <c r="K62" s="11">
        <f ca="1">J62*EXP(_xlfn.NORM.INV(RAND(),'Projection Engine'!$C$8-(Volatility^2/2),Volatility))</f>
        <v>32.375717805205234</v>
      </c>
      <c r="L62" s="11">
        <f ca="1">K62*EXP(_xlfn.NORM.INV(RAND(),'Projection Engine'!$C$8-(Volatility^2/2),Volatility))</f>
        <v>37.232359992996159</v>
      </c>
      <c r="M62" s="11">
        <f ca="1">L62*EXP(_xlfn.NORM.INV(RAND(),'Projection Engine'!$C$8-(Volatility^2/2),Volatility))</f>
        <v>36.352266692063516</v>
      </c>
      <c r="N62" s="11">
        <f ca="1">M62*EXP(_xlfn.NORM.INV(RAND(),'Projection Engine'!$C$8-(Volatility^2/2),Volatility))</f>
        <v>45.043158671023107</v>
      </c>
      <c r="O62" s="11">
        <f ca="1">N62*EXP(_xlfn.NORM.INV(RAND(),'Projection Engine'!$C$8-(Volatility^2/2),Volatility))</f>
        <v>42.758898348902825</v>
      </c>
      <c r="P62" s="11">
        <f ca="1">O62*EXP(_xlfn.NORM.INV(RAND(),'Projection Engine'!$C$8-(Volatility^2/2),Volatility))</f>
        <v>45.383631079122026</v>
      </c>
      <c r="Q62" s="11">
        <f ca="1">P62*EXP(_xlfn.NORM.INV(RAND(),'Projection Engine'!$C$8-(Volatility^2/2),Volatility))</f>
        <v>55.541970480561687</v>
      </c>
      <c r="R62" s="11">
        <f ca="1">Q62*EXP(_xlfn.NORM.INV(RAND(),'Projection Engine'!$C$8-(Volatility^2/2),Volatility))</f>
        <v>44.718218606345346</v>
      </c>
      <c r="S62" s="11">
        <f ca="1">R62*EXP(_xlfn.NORM.INV(RAND(),'Projection Engine'!$C$8-(Volatility^2/2),Volatility))</f>
        <v>60.760502046818729</v>
      </c>
      <c r="T62" s="11">
        <f ca="1">S62*EXP(_xlfn.NORM.INV(RAND(),'Projection Engine'!$C$8-(Volatility^2/2),Volatility))</f>
        <v>66.936150642834718</v>
      </c>
      <c r="U62" s="11">
        <f ca="1">T62*EXP(_xlfn.NORM.INV(RAND(),'Projection Engine'!$C$8-(Volatility^2/2),Volatility))</f>
        <v>72.512622855984162</v>
      </c>
      <c r="V62" s="11">
        <f ca="1">U62*EXP(_xlfn.NORM.INV(RAND(),'Projection Engine'!$C$8-(Volatility^2/2),Volatility))</f>
        <v>83.322405142495128</v>
      </c>
      <c r="W62" s="11">
        <f ca="1">V62*EXP(_xlfn.NORM.INV(RAND(),'Projection Engine'!$C$8-(Volatility^2/2),Volatility))</f>
        <v>89.852105750842952</v>
      </c>
      <c r="X62" s="11">
        <f ca="1">W62*EXP(_xlfn.NORM.INV(RAND(),'Projection Engine'!$C$8-(Volatility^2/2),Volatility))</f>
        <v>66.248018557255449</v>
      </c>
      <c r="Y62" s="11">
        <f ca="1">X62*EXP(_xlfn.NORM.INV(RAND(),'Projection Engine'!$C$8-(Volatility^2/2),Volatility))</f>
        <v>84.455345102092551</v>
      </c>
      <c r="Z62" s="11">
        <f ca="1">Y62*EXP(_xlfn.NORM.INV(RAND(),'Projection Engine'!$C$8-(Volatility^2/2),Volatility))</f>
        <v>84.436295417328864</v>
      </c>
      <c r="AA62" s="11">
        <f ca="1">Z62*EXP(_xlfn.NORM.INV(RAND(),'Projection Engine'!$C$8-(Volatility^2/2),Volatility))</f>
        <v>82.08216407278276</v>
      </c>
      <c r="AB62" s="11">
        <f ca="1">AA62*EXP(_xlfn.NORM.INV(RAND(),'Projection Engine'!$C$8-(Volatility^2/2),Volatility))</f>
        <v>52.917475429781845</v>
      </c>
      <c r="AC62" s="11">
        <f ca="1">AB62*EXP(_xlfn.NORM.INV(RAND(),'Projection Engine'!$C$8-(Volatility^2/2),Volatility))</f>
        <v>59.663470005237535</v>
      </c>
      <c r="AD62" s="11">
        <f ca="1">AC62*EXP(_xlfn.NORM.INV(RAND(),'Projection Engine'!$C$8-(Volatility^2/2),Volatility))</f>
        <v>68.090362678543116</v>
      </c>
      <c r="AE62" s="11">
        <f ca="1">AD62*EXP(_xlfn.NORM.INV(RAND(),'Projection Engine'!$C$8-(Volatility^2/2),Volatility))</f>
        <v>59.579364820730909</v>
      </c>
      <c r="AF62" s="11">
        <f ca="1">AE62*EXP(_xlfn.NORM.INV(RAND(),'Projection Engine'!$C$8-(Volatility^2/2),Volatility))</f>
        <v>60.394051608385077</v>
      </c>
      <c r="AG62" s="11">
        <f ca="1">AF62*EXP(_xlfn.NORM.INV(RAND(),'Projection Engine'!$C$8-(Volatility^2/2),Volatility))</f>
        <v>76.438745064763253</v>
      </c>
    </row>
    <row r="63" spans="2:33" x14ac:dyDescent="0.25">
      <c r="B63" t="s">
        <v>126</v>
      </c>
      <c r="C63" s="11">
        <f t="shared" si="0"/>
        <v>26</v>
      </c>
      <c r="D63" s="11">
        <f ca="1">C63*EXP(_xlfn.NORM.INV(RAND(),'Projection Engine'!$C$8-(Volatility^2/2),Volatility))</f>
        <v>34.201635362802968</v>
      </c>
      <c r="E63" s="11">
        <f ca="1">D63*EXP(_xlfn.NORM.INV(RAND(),'Projection Engine'!$C$8-(Volatility^2/2),Volatility))</f>
        <v>38.274539085023548</v>
      </c>
      <c r="F63" s="11">
        <f ca="1">E63*EXP(_xlfn.NORM.INV(RAND(),'Projection Engine'!$C$8-(Volatility^2/2),Volatility))</f>
        <v>47.637803894304923</v>
      </c>
      <c r="G63" s="11">
        <f ca="1">F63*EXP(_xlfn.NORM.INV(RAND(),'Projection Engine'!$C$8-(Volatility^2/2),Volatility))</f>
        <v>65.2163539690563</v>
      </c>
      <c r="H63" s="11">
        <f ca="1">G63*EXP(_xlfn.NORM.INV(RAND(),'Projection Engine'!$C$8-(Volatility^2/2),Volatility))</f>
        <v>54.158090050124905</v>
      </c>
      <c r="I63" s="11">
        <f ca="1">H63*EXP(_xlfn.NORM.INV(RAND(),'Projection Engine'!$C$8-(Volatility^2/2),Volatility))</f>
        <v>57.927572657558017</v>
      </c>
      <c r="J63" s="11">
        <f ca="1">I63*EXP(_xlfn.NORM.INV(RAND(),'Projection Engine'!$C$8-(Volatility^2/2),Volatility))</f>
        <v>68.004320548588296</v>
      </c>
      <c r="K63" s="11">
        <f ca="1">J63*EXP(_xlfn.NORM.INV(RAND(),'Projection Engine'!$C$8-(Volatility^2/2),Volatility))</f>
        <v>87.773331459633596</v>
      </c>
      <c r="L63" s="11">
        <f ca="1">K63*EXP(_xlfn.NORM.INV(RAND(),'Projection Engine'!$C$8-(Volatility^2/2),Volatility))</f>
        <v>90.585826237520308</v>
      </c>
      <c r="M63" s="11">
        <f ca="1">L63*EXP(_xlfn.NORM.INV(RAND(),'Projection Engine'!$C$8-(Volatility^2/2),Volatility))</f>
        <v>111.19008896455119</v>
      </c>
      <c r="N63" s="11">
        <f ca="1">M63*EXP(_xlfn.NORM.INV(RAND(),'Projection Engine'!$C$8-(Volatility^2/2),Volatility))</f>
        <v>137.19029374262988</v>
      </c>
      <c r="O63" s="11">
        <f ca="1">N63*EXP(_xlfn.NORM.INV(RAND(),'Projection Engine'!$C$8-(Volatility^2/2),Volatility))</f>
        <v>137.88444485653662</v>
      </c>
      <c r="P63" s="11">
        <f ca="1">O63*EXP(_xlfn.NORM.INV(RAND(),'Projection Engine'!$C$8-(Volatility^2/2),Volatility))</f>
        <v>149.99355899315103</v>
      </c>
      <c r="Q63" s="11">
        <f ca="1">P63*EXP(_xlfn.NORM.INV(RAND(),'Projection Engine'!$C$8-(Volatility^2/2),Volatility))</f>
        <v>176.40038669227428</v>
      </c>
      <c r="R63" s="11">
        <f ca="1">Q63*EXP(_xlfn.NORM.INV(RAND(),'Projection Engine'!$C$8-(Volatility^2/2),Volatility))</f>
        <v>176.7697567659738</v>
      </c>
      <c r="S63" s="11">
        <f ca="1">R63*EXP(_xlfn.NORM.INV(RAND(),'Projection Engine'!$C$8-(Volatility^2/2),Volatility))</f>
        <v>184.99619362993701</v>
      </c>
      <c r="T63" s="11">
        <f ca="1">S63*EXP(_xlfn.NORM.INV(RAND(),'Projection Engine'!$C$8-(Volatility^2/2),Volatility))</f>
        <v>156.01728321891278</v>
      </c>
      <c r="U63" s="11">
        <f ca="1">T63*EXP(_xlfn.NORM.INV(RAND(),'Projection Engine'!$C$8-(Volatility^2/2),Volatility))</f>
        <v>173.97580279598336</v>
      </c>
      <c r="V63" s="11">
        <f ca="1">U63*EXP(_xlfn.NORM.INV(RAND(),'Projection Engine'!$C$8-(Volatility^2/2),Volatility))</f>
        <v>176.7798363966707</v>
      </c>
      <c r="W63" s="11">
        <f ca="1">V63*EXP(_xlfn.NORM.INV(RAND(),'Projection Engine'!$C$8-(Volatility^2/2),Volatility))</f>
        <v>165.22043986641827</v>
      </c>
      <c r="X63" s="11">
        <f ca="1">W63*EXP(_xlfn.NORM.INV(RAND(),'Projection Engine'!$C$8-(Volatility^2/2),Volatility))</f>
        <v>177.50991211210186</v>
      </c>
      <c r="Y63" s="11">
        <f ca="1">X63*EXP(_xlfn.NORM.INV(RAND(),'Projection Engine'!$C$8-(Volatility^2/2),Volatility))</f>
        <v>210.56962904503897</v>
      </c>
      <c r="Z63" s="11">
        <f ca="1">Y63*EXP(_xlfn.NORM.INV(RAND(),'Projection Engine'!$C$8-(Volatility^2/2),Volatility))</f>
        <v>412.93495343824389</v>
      </c>
      <c r="AA63" s="11">
        <f ca="1">Z63*EXP(_xlfn.NORM.INV(RAND(),'Projection Engine'!$C$8-(Volatility^2/2),Volatility))</f>
        <v>422.78993389390354</v>
      </c>
      <c r="AB63" s="11">
        <f ca="1">AA63*EXP(_xlfn.NORM.INV(RAND(),'Projection Engine'!$C$8-(Volatility^2/2),Volatility))</f>
        <v>461.28180304499881</v>
      </c>
      <c r="AC63" s="11">
        <f ca="1">AB63*EXP(_xlfn.NORM.INV(RAND(),'Projection Engine'!$C$8-(Volatility^2/2),Volatility))</f>
        <v>463.56720710497865</v>
      </c>
      <c r="AD63" s="11">
        <f ca="1">AC63*EXP(_xlfn.NORM.INV(RAND(),'Projection Engine'!$C$8-(Volatility^2/2),Volatility))</f>
        <v>447.97599458868621</v>
      </c>
      <c r="AE63" s="11">
        <f ca="1">AD63*EXP(_xlfn.NORM.INV(RAND(),'Projection Engine'!$C$8-(Volatility^2/2),Volatility))</f>
        <v>475.82038625025911</v>
      </c>
      <c r="AF63" s="11">
        <f ca="1">AE63*EXP(_xlfn.NORM.INV(RAND(),'Projection Engine'!$C$8-(Volatility^2/2),Volatility))</f>
        <v>658.83952394524556</v>
      </c>
      <c r="AG63" s="11">
        <f ca="1">AF63*EXP(_xlfn.NORM.INV(RAND(),'Projection Engine'!$C$8-(Volatility^2/2),Volatility))</f>
        <v>575.02010511966273</v>
      </c>
    </row>
    <row r="64" spans="2:33" x14ac:dyDescent="0.25">
      <c r="B64" t="s">
        <v>127</v>
      </c>
      <c r="C64" s="11">
        <f t="shared" si="0"/>
        <v>26</v>
      </c>
      <c r="D64" s="11">
        <f ca="1">C64*EXP(_xlfn.NORM.INV(RAND(),'Projection Engine'!$C$8-(Volatility^2/2),Volatility))</f>
        <v>32.786163742910077</v>
      </c>
      <c r="E64" s="11">
        <f ca="1">D64*EXP(_xlfn.NORM.INV(RAND(),'Projection Engine'!$C$8-(Volatility^2/2),Volatility))</f>
        <v>33.162037974270682</v>
      </c>
      <c r="F64" s="11">
        <f ca="1">E64*EXP(_xlfn.NORM.INV(RAND(),'Projection Engine'!$C$8-(Volatility^2/2),Volatility))</f>
        <v>35.669901230797052</v>
      </c>
      <c r="G64" s="11">
        <f ca="1">F64*EXP(_xlfn.NORM.INV(RAND(),'Projection Engine'!$C$8-(Volatility^2/2),Volatility))</f>
        <v>30.682153182792753</v>
      </c>
      <c r="H64" s="11">
        <f ca="1">G64*EXP(_xlfn.NORM.INV(RAND(),'Projection Engine'!$C$8-(Volatility^2/2),Volatility))</f>
        <v>35.056611377646384</v>
      </c>
      <c r="I64" s="11">
        <f ca="1">H64*EXP(_xlfn.NORM.INV(RAND(),'Projection Engine'!$C$8-(Volatility^2/2),Volatility))</f>
        <v>34.018004897740823</v>
      </c>
      <c r="J64" s="11">
        <f ca="1">I64*EXP(_xlfn.NORM.INV(RAND(),'Projection Engine'!$C$8-(Volatility^2/2),Volatility))</f>
        <v>34.39659179759164</v>
      </c>
      <c r="K64" s="11">
        <f ca="1">J64*EXP(_xlfn.NORM.INV(RAND(),'Projection Engine'!$C$8-(Volatility^2/2),Volatility))</f>
        <v>32.554607346972503</v>
      </c>
      <c r="L64" s="11">
        <f ca="1">K64*EXP(_xlfn.NORM.INV(RAND(),'Projection Engine'!$C$8-(Volatility^2/2),Volatility))</f>
        <v>28.754917818437619</v>
      </c>
      <c r="M64" s="11">
        <f ca="1">L64*EXP(_xlfn.NORM.INV(RAND(),'Projection Engine'!$C$8-(Volatility^2/2),Volatility))</f>
        <v>28.802625888408873</v>
      </c>
      <c r="N64" s="11">
        <f ca="1">M64*EXP(_xlfn.NORM.INV(RAND(),'Projection Engine'!$C$8-(Volatility^2/2),Volatility))</f>
        <v>34.167723931112228</v>
      </c>
      <c r="O64" s="11">
        <f ca="1">N64*EXP(_xlfn.NORM.INV(RAND(),'Projection Engine'!$C$8-(Volatility^2/2),Volatility))</f>
        <v>39.747236604626032</v>
      </c>
      <c r="P64" s="11">
        <f ca="1">O64*EXP(_xlfn.NORM.INV(RAND(),'Projection Engine'!$C$8-(Volatility^2/2),Volatility))</f>
        <v>41.410804351647506</v>
      </c>
      <c r="Q64" s="11">
        <f ca="1">P64*EXP(_xlfn.NORM.INV(RAND(),'Projection Engine'!$C$8-(Volatility^2/2),Volatility))</f>
        <v>46.623615829448724</v>
      </c>
      <c r="R64" s="11">
        <f ca="1">Q64*EXP(_xlfn.NORM.INV(RAND(),'Projection Engine'!$C$8-(Volatility^2/2),Volatility))</f>
        <v>55.065608016544147</v>
      </c>
      <c r="S64" s="11">
        <f ca="1">R64*EXP(_xlfn.NORM.INV(RAND(),'Projection Engine'!$C$8-(Volatility^2/2),Volatility))</f>
        <v>67.247380890467298</v>
      </c>
      <c r="T64" s="11">
        <f ca="1">S64*EXP(_xlfn.NORM.INV(RAND(),'Projection Engine'!$C$8-(Volatility^2/2),Volatility))</f>
        <v>55.453134040821709</v>
      </c>
      <c r="U64" s="11">
        <f ca="1">T64*EXP(_xlfn.NORM.INV(RAND(),'Projection Engine'!$C$8-(Volatility^2/2),Volatility))</f>
        <v>61.228284667600455</v>
      </c>
      <c r="V64" s="11">
        <f ca="1">U64*EXP(_xlfn.NORM.INV(RAND(),'Projection Engine'!$C$8-(Volatility^2/2),Volatility))</f>
        <v>67.276591861401897</v>
      </c>
      <c r="W64" s="11">
        <f ca="1">V64*EXP(_xlfn.NORM.INV(RAND(),'Projection Engine'!$C$8-(Volatility^2/2),Volatility))</f>
        <v>59.71750268599915</v>
      </c>
      <c r="X64" s="11">
        <f ca="1">W64*EXP(_xlfn.NORM.INV(RAND(),'Projection Engine'!$C$8-(Volatility^2/2),Volatility))</f>
        <v>67.35884252384453</v>
      </c>
      <c r="Y64" s="11">
        <f ca="1">X64*EXP(_xlfn.NORM.INV(RAND(),'Projection Engine'!$C$8-(Volatility^2/2),Volatility))</f>
        <v>63.337647201876351</v>
      </c>
      <c r="Z64" s="11">
        <f ca="1">Y64*EXP(_xlfn.NORM.INV(RAND(),'Projection Engine'!$C$8-(Volatility^2/2),Volatility))</f>
        <v>68.56246654736222</v>
      </c>
      <c r="AA64" s="11">
        <f ca="1">Z64*EXP(_xlfn.NORM.INV(RAND(),'Projection Engine'!$C$8-(Volatility^2/2),Volatility))</f>
        <v>56.690250433645254</v>
      </c>
      <c r="AB64" s="11">
        <f ca="1">AA64*EXP(_xlfn.NORM.INV(RAND(),'Projection Engine'!$C$8-(Volatility^2/2),Volatility))</f>
        <v>43.040165384083856</v>
      </c>
      <c r="AC64" s="11">
        <f ca="1">AB64*EXP(_xlfn.NORM.INV(RAND(),'Projection Engine'!$C$8-(Volatility^2/2),Volatility))</f>
        <v>35.867509179169772</v>
      </c>
      <c r="AD64" s="11">
        <f ca="1">AC64*EXP(_xlfn.NORM.INV(RAND(),'Projection Engine'!$C$8-(Volatility^2/2),Volatility))</f>
        <v>31.60664980383519</v>
      </c>
      <c r="AE64" s="11">
        <f ca="1">AD64*EXP(_xlfn.NORM.INV(RAND(),'Projection Engine'!$C$8-(Volatility^2/2),Volatility))</f>
        <v>32.120053675727377</v>
      </c>
      <c r="AF64" s="11">
        <f ca="1">AE64*EXP(_xlfn.NORM.INV(RAND(),'Projection Engine'!$C$8-(Volatility^2/2),Volatility))</f>
        <v>38.133549309268226</v>
      </c>
      <c r="AG64" s="11">
        <f ca="1">AF64*EXP(_xlfn.NORM.INV(RAND(),'Projection Engine'!$C$8-(Volatility^2/2),Volatility))</f>
        <v>44.597749353504021</v>
      </c>
    </row>
    <row r="65" spans="2:33" x14ac:dyDescent="0.25">
      <c r="B65" t="s">
        <v>128</v>
      </c>
      <c r="C65" s="11">
        <f t="shared" si="0"/>
        <v>26</v>
      </c>
      <c r="D65" s="11">
        <f ca="1">C65*EXP(_xlfn.NORM.INV(RAND(),'Projection Engine'!$C$8-(Volatility^2/2),Volatility))</f>
        <v>23.415533922680037</v>
      </c>
      <c r="E65" s="11">
        <f ca="1">D65*EXP(_xlfn.NORM.INV(RAND(),'Projection Engine'!$C$8-(Volatility^2/2),Volatility))</f>
        <v>20.041638463686649</v>
      </c>
      <c r="F65" s="11">
        <f ca="1">E65*EXP(_xlfn.NORM.INV(RAND(),'Projection Engine'!$C$8-(Volatility^2/2),Volatility))</f>
        <v>20.651422316983219</v>
      </c>
      <c r="G65" s="11">
        <f ca="1">F65*EXP(_xlfn.NORM.INV(RAND(),'Projection Engine'!$C$8-(Volatility^2/2),Volatility))</f>
        <v>16.705400158248118</v>
      </c>
      <c r="H65" s="11">
        <f ca="1">G65*EXP(_xlfn.NORM.INV(RAND(),'Projection Engine'!$C$8-(Volatility^2/2),Volatility))</f>
        <v>20.60482217864201</v>
      </c>
      <c r="I65" s="11">
        <f ca="1">H65*EXP(_xlfn.NORM.INV(RAND(),'Projection Engine'!$C$8-(Volatility^2/2),Volatility))</f>
        <v>15.986332255785623</v>
      </c>
      <c r="J65" s="11">
        <f ca="1">I65*EXP(_xlfn.NORM.INV(RAND(),'Projection Engine'!$C$8-(Volatility^2/2),Volatility))</f>
        <v>14.739558586194983</v>
      </c>
      <c r="K65" s="11">
        <f ca="1">J65*EXP(_xlfn.NORM.INV(RAND(),'Projection Engine'!$C$8-(Volatility^2/2),Volatility))</f>
        <v>15.905243214136775</v>
      </c>
      <c r="L65" s="11">
        <f ca="1">K65*EXP(_xlfn.NORM.INV(RAND(),'Projection Engine'!$C$8-(Volatility^2/2),Volatility))</f>
        <v>17.535574840452419</v>
      </c>
      <c r="M65" s="11">
        <f ca="1">L65*EXP(_xlfn.NORM.INV(RAND(),'Projection Engine'!$C$8-(Volatility^2/2),Volatility))</f>
        <v>19.870591670183291</v>
      </c>
      <c r="N65" s="11">
        <f ca="1">M65*EXP(_xlfn.NORM.INV(RAND(),'Projection Engine'!$C$8-(Volatility^2/2),Volatility))</f>
        <v>18.265394714437328</v>
      </c>
      <c r="O65" s="11">
        <f ca="1">N65*EXP(_xlfn.NORM.INV(RAND(),'Projection Engine'!$C$8-(Volatility^2/2),Volatility))</f>
        <v>17.127467517348354</v>
      </c>
      <c r="P65" s="11">
        <f ca="1">O65*EXP(_xlfn.NORM.INV(RAND(),'Projection Engine'!$C$8-(Volatility^2/2),Volatility))</f>
        <v>16.430070040896421</v>
      </c>
      <c r="Q65" s="11">
        <f ca="1">P65*EXP(_xlfn.NORM.INV(RAND(),'Projection Engine'!$C$8-(Volatility^2/2),Volatility))</f>
        <v>13.402723611188497</v>
      </c>
      <c r="R65" s="11">
        <f ca="1">Q65*EXP(_xlfn.NORM.INV(RAND(),'Projection Engine'!$C$8-(Volatility^2/2),Volatility))</f>
        <v>13.909462667959223</v>
      </c>
      <c r="S65" s="11">
        <f ca="1">R65*EXP(_xlfn.NORM.INV(RAND(),'Projection Engine'!$C$8-(Volatility^2/2),Volatility))</f>
        <v>14.076306396271434</v>
      </c>
      <c r="T65" s="11">
        <f ca="1">S65*EXP(_xlfn.NORM.INV(RAND(),'Projection Engine'!$C$8-(Volatility^2/2),Volatility))</f>
        <v>14.407696651212397</v>
      </c>
      <c r="U65" s="11">
        <f ca="1">T65*EXP(_xlfn.NORM.INV(RAND(),'Projection Engine'!$C$8-(Volatility^2/2),Volatility))</f>
        <v>19.970711785238301</v>
      </c>
      <c r="V65" s="11">
        <f ca="1">U65*EXP(_xlfn.NORM.INV(RAND(),'Projection Engine'!$C$8-(Volatility^2/2),Volatility))</f>
        <v>23.022149349716734</v>
      </c>
      <c r="W65" s="11">
        <f ca="1">V65*EXP(_xlfn.NORM.INV(RAND(),'Projection Engine'!$C$8-(Volatility^2/2),Volatility))</f>
        <v>24.284485878816337</v>
      </c>
      <c r="X65" s="11">
        <f ca="1">W65*EXP(_xlfn.NORM.INV(RAND(),'Projection Engine'!$C$8-(Volatility^2/2),Volatility))</f>
        <v>28.13246518384674</v>
      </c>
      <c r="Y65" s="11">
        <f ca="1">X65*EXP(_xlfn.NORM.INV(RAND(),'Projection Engine'!$C$8-(Volatility^2/2),Volatility))</f>
        <v>26.695828493272302</v>
      </c>
      <c r="Z65" s="11">
        <f ca="1">Y65*EXP(_xlfn.NORM.INV(RAND(),'Projection Engine'!$C$8-(Volatility^2/2),Volatility))</f>
        <v>27.084220150877009</v>
      </c>
      <c r="AA65" s="11">
        <f ca="1">Z65*EXP(_xlfn.NORM.INV(RAND(),'Projection Engine'!$C$8-(Volatility^2/2),Volatility))</f>
        <v>20.464468410469159</v>
      </c>
      <c r="AB65" s="11">
        <f ca="1">AA65*EXP(_xlfn.NORM.INV(RAND(),'Projection Engine'!$C$8-(Volatility^2/2),Volatility))</f>
        <v>32.140130880820948</v>
      </c>
      <c r="AC65" s="11">
        <f ca="1">AB65*EXP(_xlfn.NORM.INV(RAND(),'Projection Engine'!$C$8-(Volatility^2/2),Volatility))</f>
        <v>26.808228856662097</v>
      </c>
      <c r="AD65" s="11">
        <f ca="1">AC65*EXP(_xlfn.NORM.INV(RAND(),'Projection Engine'!$C$8-(Volatility^2/2),Volatility))</f>
        <v>34.830554002520167</v>
      </c>
      <c r="AE65" s="11">
        <f ca="1">AD65*EXP(_xlfn.NORM.INV(RAND(),'Projection Engine'!$C$8-(Volatility^2/2),Volatility))</f>
        <v>45.513707063574223</v>
      </c>
      <c r="AF65" s="11">
        <f ca="1">AE65*EXP(_xlfn.NORM.INV(RAND(),'Projection Engine'!$C$8-(Volatility^2/2),Volatility))</f>
        <v>48.12775638368106</v>
      </c>
      <c r="AG65" s="11">
        <f ca="1">AF65*EXP(_xlfn.NORM.INV(RAND(),'Projection Engine'!$C$8-(Volatility^2/2),Volatility))</f>
        <v>53.943695278424357</v>
      </c>
    </row>
    <row r="66" spans="2:33" x14ac:dyDescent="0.25">
      <c r="B66" t="s">
        <v>129</v>
      </c>
      <c r="C66" s="11">
        <f t="shared" si="0"/>
        <v>26</v>
      </c>
      <c r="D66" s="11">
        <f ca="1">C66*EXP(_xlfn.NORM.INV(RAND(),'Projection Engine'!$C$8-(Volatility^2/2),Volatility))</f>
        <v>28.916788061208575</v>
      </c>
      <c r="E66" s="11">
        <f ca="1">D66*EXP(_xlfn.NORM.INV(RAND(),'Projection Engine'!$C$8-(Volatility^2/2),Volatility))</f>
        <v>24.718835810008304</v>
      </c>
      <c r="F66" s="11">
        <f ca="1">E66*EXP(_xlfn.NORM.INV(RAND(),'Projection Engine'!$C$8-(Volatility^2/2),Volatility))</f>
        <v>29.899452623009587</v>
      </c>
      <c r="G66" s="11">
        <f ca="1">F66*EXP(_xlfn.NORM.INV(RAND(),'Projection Engine'!$C$8-(Volatility^2/2),Volatility))</f>
        <v>30.413678628277221</v>
      </c>
      <c r="H66" s="11">
        <f ca="1">G66*EXP(_xlfn.NORM.INV(RAND(),'Projection Engine'!$C$8-(Volatility^2/2),Volatility))</f>
        <v>40.236084477598851</v>
      </c>
      <c r="I66" s="11">
        <f ca="1">H66*EXP(_xlfn.NORM.INV(RAND(),'Projection Engine'!$C$8-(Volatility^2/2),Volatility))</f>
        <v>39.721084630723134</v>
      </c>
      <c r="J66" s="11">
        <f ca="1">I66*EXP(_xlfn.NORM.INV(RAND(),'Projection Engine'!$C$8-(Volatility^2/2),Volatility))</f>
        <v>40.179175123091817</v>
      </c>
      <c r="K66" s="11">
        <f ca="1">J66*EXP(_xlfn.NORM.INV(RAND(),'Projection Engine'!$C$8-(Volatility^2/2),Volatility))</f>
        <v>54.914435238427593</v>
      </c>
      <c r="L66" s="11">
        <f ca="1">K66*EXP(_xlfn.NORM.INV(RAND(),'Projection Engine'!$C$8-(Volatility^2/2),Volatility))</f>
        <v>63.802666165338962</v>
      </c>
      <c r="M66" s="11">
        <f ca="1">L66*EXP(_xlfn.NORM.INV(RAND(),'Projection Engine'!$C$8-(Volatility^2/2),Volatility))</f>
        <v>77.985699261583207</v>
      </c>
      <c r="N66" s="11">
        <f ca="1">M66*EXP(_xlfn.NORM.INV(RAND(),'Projection Engine'!$C$8-(Volatility^2/2),Volatility))</f>
        <v>94.039962871856005</v>
      </c>
      <c r="O66" s="11">
        <f ca="1">N66*EXP(_xlfn.NORM.INV(RAND(),'Projection Engine'!$C$8-(Volatility^2/2),Volatility))</f>
        <v>89.14481623431594</v>
      </c>
      <c r="P66" s="11">
        <f ca="1">O66*EXP(_xlfn.NORM.INV(RAND(),'Projection Engine'!$C$8-(Volatility^2/2),Volatility))</f>
        <v>96.186852451950074</v>
      </c>
      <c r="Q66" s="11">
        <f ca="1">P66*EXP(_xlfn.NORM.INV(RAND(),'Projection Engine'!$C$8-(Volatility^2/2),Volatility))</f>
        <v>96.522422654012743</v>
      </c>
      <c r="R66" s="11">
        <f ca="1">Q66*EXP(_xlfn.NORM.INV(RAND(),'Projection Engine'!$C$8-(Volatility^2/2),Volatility))</f>
        <v>115.31655689586226</v>
      </c>
      <c r="S66" s="11">
        <f ca="1">R66*EXP(_xlfn.NORM.INV(RAND(),'Projection Engine'!$C$8-(Volatility^2/2),Volatility))</f>
        <v>117.85965449740766</v>
      </c>
      <c r="T66" s="11">
        <f ca="1">S66*EXP(_xlfn.NORM.INV(RAND(),'Projection Engine'!$C$8-(Volatility^2/2),Volatility))</f>
        <v>104.85494662087403</v>
      </c>
      <c r="U66" s="11">
        <f ca="1">T66*EXP(_xlfn.NORM.INV(RAND(),'Projection Engine'!$C$8-(Volatility^2/2),Volatility))</f>
        <v>111.49166050917351</v>
      </c>
      <c r="V66" s="11">
        <f ca="1">U66*EXP(_xlfn.NORM.INV(RAND(),'Projection Engine'!$C$8-(Volatility^2/2),Volatility))</f>
        <v>109.56834589905704</v>
      </c>
      <c r="W66" s="11">
        <f ca="1">V66*EXP(_xlfn.NORM.INV(RAND(),'Projection Engine'!$C$8-(Volatility^2/2),Volatility))</f>
        <v>117.52007703815238</v>
      </c>
      <c r="X66" s="11">
        <f ca="1">W66*EXP(_xlfn.NORM.INV(RAND(),'Projection Engine'!$C$8-(Volatility^2/2),Volatility))</f>
        <v>124.0267770173534</v>
      </c>
      <c r="Y66" s="11">
        <f ca="1">X66*EXP(_xlfn.NORM.INV(RAND(),'Projection Engine'!$C$8-(Volatility^2/2),Volatility))</f>
        <v>115.415994857751</v>
      </c>
      <c r="Z66" s="11">
        <f ca="1">Y66*EXP(_xlfn.NORM.INV(RAND(),'Projection Engine'!$C$8-(Volatility^2/2),Volatility))</f>
        <v>149.13447647885954</v>
      </c>
      <c r="AA66" s="11">
        <f ca="1">Z66*EXP(_xlfn.NORM.INV(RAND(),'Projection Engine'!$C$8-(Volatility^2/2),Volatility))</f>
        <v>164.60774241908624</v>
      </c>
      <c r="AB66" s="11">
        <f ca="1">AA66*EXP(_xlfn.NORM.INV(RAND(),'Projection Engine'!$C$8-(Volatility^2/2),Volatility))</f>
        <v>199.45828046240641</v>
      </c>
      <c r="AC66" s="11">
        <f ca="1">AB66*EXP(_xlfn.NORM.INV(RAND(),'Projection Engine'!$C$8-(Volatility^2/2),Volatility))</f>
        <v>184.80850791151806</v>
      </c>
      <c r="AD66" s="11">
        <f ca="1">AC66*EXP(_xlfn.NORM.INV(RAND(),'Projection Engine'!$C$8-(Volatility^2/2),Volatility))</f>
        <v>171.7483321232987</v>
      </c>
      <c r="AE66" s="11">
        <f ca="1">AD66*EXP(_xlfn.NORM.INV(RAND(),'Projection Engine'!$C$8-(Volatility^2/2),Volatility))</f>
        <v>225.63221595438094</v>
      </c>
      <c r="AF66" s="11">
        <f ca="1">AE66*EXP(_xlfn.NORM.INV(RAND(),'Projection Engine'!$C$8-(Volatility^2/2),Volatility))</f>
        <v>159.73954115229239</v>
      </c>
      <c r="AG66" s="11">
        <f ca="1">AF66*EXP(_xlfn.NORM.INV(RAND(),'Projection Engine'!$C$8-(Volatility^2/2),Volatility))</f>
        <v>163.7977212013663</v>
      </c>
    </row>
    <row r="67" spans="2:33" x14ac:dyDescent="0.25">
      <c r="B67" t="s">
        <v>130</v>
      </c>
      <c r="C67" s="11">
        <f t="shared" ref="C67:C130" si="1">Current_Level</f>
        <v>26</v>
      </c>
      <c r="D67" s="11">
        <f ca="1">C67*EXP(_xlfn.NORM.INV(RAND(),'Projection Engine'!$C$8-(Volatility^2/2),Volatility))</f>
        <v>25.666069687057899</v>
      </c>
      <c r="E67" s="11">
        <f ca="1">D67*EXP(_xlfn.NORM.INV(RAND(),'Projection Engine'!$C$8-(Volatility^2/2),Volatility))</f>
        <v>24.674666321992863</v>
      </c>
      <c r="F67" s="11">
        <f ca="1">E67*EXP(_xlfn.NORM.INV(RAND(),'Projection Engine'!$C$8-(Volatility^2/2),Volatility))</f>
        <v>24.285113699230106</v>
      </c>
      <c r="G67" s="11">
        <f ca="1">F67*EXP(_xlfn.NORM.INV(RAND(),'Projection Engine'!$C$8-(Volatility^2/2),Volatility))</f>
        <v>24.886319628005637</v>
      </c>
      <c r="H67" s="11">
        <f ca="1">G67*EXP(_xlfn.NORM.INV(RAND(),'Projection Engine'!$C$8-(Volatility^2/2),Volatility))</f>
        <v>27.605945388916691</v>
      </c>
      <c r="I67" s="11">
        <f ca="1">H67*EXP(_xlfn.NORM.INV(RAND(),'Projection Engine'!$C$8-(Volatility^2/2),Volatility))</f>
        <v>31.888566271065589</v>
      </c>
      <c r="J67" s="11">
        <f ca="1">I67*EXP(_xlfn.NORM.INV(RAND(),'Projection Engine'!$C$8-(Volatility^2/2),Volatility))</f>
        <v>33.620803341132032</v>
      </c>
      <c r="K67" s="11">
        <f ca="1">J67*EXP(_xlfn.NORM.INV(RAND(),'Projection Engine'!$C$8-(Volatility^2/2),Volatility))</f>
        <v>34.458091114164574</v>
      </c>
      <c r="L67" s="11">
        <f ca="1">K67*EXP(_xlfn.NORM.INV(RAND(),'Projection Engine'!$C$8-(Volatility^2/2),Volatility))</f>
        <v>35.057215366736528</v>
      </c>
      <c r="M67" s="11">
        <f ca="1">L67*EXP(_xlfn.NORM.INV(RAND(),'Projection Engine'!$C$8-(Volatility^2/2),Volatility))</f>
        <v>31.772415234253589</v>
      </c>
      <c r="N67" s="11">
        <f ca="1">M67*EXP(_xlfn.NORM.INV(RAND(),'Projection Engine'!$C$8-(Volatility^2/2),Volatility))</f>
        <v>32.721645099645642</v>
      </c>
      <c r="O67" s="11">
        <f ca="1">N67*EXP(_xlfn.NORM.INV(RAND(),'Projection Engine'!$C$8-(Volatility^2/2),Volatility))</f>
        <v>41.894923787279453</v>
      </c>
      <c r="P67" s="11">
        <f ca="1">O67*EXP(_xlfn.NORM.INV(RAND(),'Projection Engine'!$C$8-(Volatility^2/2),Volatility))</f>
        <v>53.290721182264662</v>
      </c>
      <c r="Q67" s="11">
        <f ca="1">P67*EXP(_xlfn.NORM.INV(RAND(),'Projection Engine'!$C$8-(Volatility^2/2),Volatility))</f>
        <v>58.081146930954283</v>
      </c>
      <c r="R67" s="11">
        <f ca="1">Q67*EXP(_xlfn.NORM.INV(RAND(),'Projection Engine'!$C$8-(Volatility^2/2),Volatility))</f>
        <v>79.086614726078096</v>
      </c>
      <c r="S67" s="11">
        <f ca="1">R67*EXP(_xlfn.NORM.INV(RAND(),'Projection Engine'!$C$8-(Volatility^2/2),Volatility))</f>
        <v>72.86159253925068</v>
      </c>
      <c r="T67" s="11">
        <f ca="1">S67*EXP(_xlfn.NORM.INV(RAND(),'Projection Engine'!$C$8-(Volatility^2/2),Volatility))</f>
        <v>111.35766190167433</v>
      </c>
      <c r="U67" s="11">
        <f ca="1">T67*EXP(_xlfn.NORM.INV(RAND(),'Projection Engine'!$C$8-(Volatility^2/2),Volatility))</f>
        <v>90.218467590724941</v>
      </c>
      <c r="V67" s="11">
        <f ca="1">U67*EXP(_xlfn.NORM.INV(RAND(),'Projection Engine'!$C$8-(Volatility^2/2),Volatility))</f>
        <v>101.3198493430843</v>
      </c>
      <c r="W67" s="11">
        <f ca="1">V67*EXP(_xlfn.NORM.INV(RAND(),'Projection Engine'!$C$8-(Volatility^2/2),Volatility))</f>
        <v>109.81418466622135</v>
      </c>
      <c r="X67" s="11">
        <f ca="1">W67*EXP(_xlfn.NORM.INV(RAND(),'Projection Engine'!$C$8-(Volatility^2/2),Volatility))</f>
        <v>119.7638073097865</v>
      </c>
      <c r="Y67" s="11">
        <f ca="1">X67*EXP(_xlfn.NORM.INV(RAND(),'Projection Engine'!$C$8-(Volatility^2/2),Volatility))</f>
        <v>97.296052205913526</v>
      </c>
      <c r="Z67" s="11">
        <f ca="1">Y67*EXP(_xlfn.NORM.INV(RAND(),'Projection Engine'!$C$8-(Volatility^2/2),Volatility))</f>
        <v>102.1265394180656</v>
      </c>
      <c r="AA67" s="11">
        <f ca="1">Z67*EXP(_xlfn.NORM.INV(RAND(),'Projection Engine'!$C$8-(Volatility^2/2),Volatility))</f>
        <v>78.430381644944774</v>
      </c>
      <c r="AB67" s="11">
        <f ca="1">AA67*EXP(_xlfn.NORM.INV(RAND(),'Projection Engine'!$C$8-(Volatility^2/2),Volatility))</f>
        <v>94.549527201531035</v>
      </c>
      <c r="AC67" s="11">
        <f ca="1">AB67*EXP(_xlfn.NORM.INV(RAND(),'Projection Engine'!$C$8-(Volatility^2/2),Volatility))</f>
        <v>75.725394303335563</v>
      </c>
      <c r="AD67" s="11">
        <f ca="1">AC67*EXP(_xlfn.NORM.INV(RAND(),'Projection Engine'!$C$8-(Volatility^2/2),Volatility))</f>
        <v>79.957399369108487</v>
      </c>
      <c r="AE67" s="11">
        <f ca="1">AD67*EXP(_xlfn.NORM.INV(RAND(),'Projection Engine'!$C$8-(Volatility^2/2),Volatility))</f>
        <v>103.43594156901052</v>
      </c>
      <c r="AF67" s="11">
        <f ca="1">AE67*EXP(_xlfn.NORM.INV(RAND(),'Projection Engine'!$C$8-(Volatility^2/2),Volatility))</f>
        <v>140.23977595746095</v>
      </c>
      <c r="AG67" s="11">
        <f ca="1">AF67*EXP(_xlfn.NORM.INV(RAND(),'Projection Engine'!$C$8-(Volatility^2/2),Volatility))</f>
        <v>120.29875150557574</v>
      </c>
    </row>
    <row r="68" spans="2:33" x14ac:dyDescent="0.25">
      <c r="B68" t="s">
        <v>131</v>
      </c>
      <c r="C68" s="11">
        <f t="shared" si="1"/>
        <v>26</v>
      </c>
      <c r="D68" s="11">
        <f ca="1">C68*EXP(_xlfn.NORM.INV(RAND(),'Projection Engine'!$C$8-(Volatility^2/2),Volatility))</f>
        <v>31.661991730237681</v>
      </c>
      <c r="E68" s="11">
        <f ca="1">D68*EXP(_xlfn.NORM.INV(RAND(),'Projection Engine'!$C$8-(Volatility^2/2),Volatility))</f>
        <v>28.173098734427718</v>
      </c>
      <c r="F68" s="11">
        <f ca="1">E68*EXP(_xlfn.NORM.INV(RAND(),'Projection Engine'!$C$8-(Volatility^2/2),Volatility))</f>
        <v>22.625981132218975</v>
      </c>
      <c r="G68" s="11">
        <f ca="1">F68*EXP(_xlfn.NORM.INV(RAND(),'Projection Engine'!$C$8-(Volatility^2/2),Volatility))</f>
        <v>21.854901166222085</v>
      </c>
      <c r="H68" s="11">
        <f ca="1">G68*EXP(_xlfn.NORM.INV(RAND(),'Projection Engine'!$C$8-(Volatility^2/2),Volatility))</f>
        <v>16.670872227019832</v>
      </c>
      <c r="I68" s="11">
        <f ca="1">H68*EXP(_xlfn.NORM.INV(RAND(),'Projection Engine'!$C$8-(Volatility^2/2),Volatility))</f>
        <v>22.831562155079741</v>
      </c>
      <c r="J68" s="11">
        <f ca="1">I68*EXP(_xlfn.NORM.INV(RAND(),'Projection Engine'!$C$8-(Volatility^2/2),Volatility))</f>
        <v>23.58295288820872</v>
      </c>
      <c r="K68" s="11">
        <f ca="1">J68*EXP(_xlfn.NORM.INV(RAND(),'Projection Engine'!$C$8-(Volatility^2/2),Volatility))</f>
        <v>21.128846873132662</v>
      </c>
      <c r="L68" s="11">
        <f ca="1">K68*EXP(_xlfn.NORM.INV(RAND(),'Projection Engine'!$C$8-(Volatility^2/2),Volatility))</f>
        <v>18.953409080343125</v>
      </c>
      <c r="M68" s="11">
        <f ca="1">L68*EXP(_xlfn.NORM.INV(RAND(),'Projection Engine'!$C$8-(Volatility^2/2),Volatility))</f>
        <v>15.922373024411312</v>
      </c>
      <c r="N68" s="11">
        <f ca="1">M68*EXP(_xlfn.NORM.INV(RAND(),'Projection Engine'!$C$8-(Volatility^2/2),Volatility))</f>
        <v>21.584254068172022</v>
      </c>
      <c r="O68" s="11">
        <f ca="1">N68*EXP(_xlfn.NORM.INV(RAND(),'Projection Engine'!$C$8-(Volatility^2/2),Volatility))</f>
        <v>23.186326065052477</v>
      </c>
      <c r="P68" s="11">
        <f ca="1">O68*EXP(_xlfn.NORM.INV(RAND(),'Projection Engine'!$C$8-(Volatility^2/2),Volatility))</f>
        <v>21.919483683253858</v>
      </c>
      <c r="Q68" s="11">
        <f ca="1">P68*EXP(_xlfn.NORM.INV(RAND(),'Projection Engine'!$C$8-(Volatility^2/2),Volatility))</f>
        <v>25.27067012885567</v>
      </c>
      <c r="R68" s="11">
        <f ca="1">Q68*EXP(_xlfn.NORM.INV(RAND(),'Projection Engine'!$C$8-(Volatility^2/2),Volatility))</f>
        <v>23.516151560298727</v>
      </c>
      <c r="S68" s="11">
        <f ca="1">R68*EXP(_xlfn.NORM.INV(RAND(),'Projection Engine'!$C$8-(Volatility^2/2),Volatility))</f>
        <v>22.739982693023972</v>
      </c>
      <c r="T68" s="11">
        <f ca="1">S68*EXP(_xlfn.NORM.INV(RAND(),'Projection Engine'!$C$8-(Volatility^2/2),Volatility))</f>
        <v>18.48226682376027</v>
      </c>
      <c r="U68" s="11">
        <f ca="1">T68*EXP(_xlfn.NORM.INV(RAND(),'Projection Engine'!$C$8-(Volatility^2/2),Volatility))</f>
        <v>23.462694042924863</v>
      </c>
      <c r="V68" s="11">
        <f ca="1">U68*EXP(_xlfn.NORM.INV(RAND(),'Projection Engine'!$C$8-(Volatility^2/2),Volatility))</f>
        <v>25.267787794473676</v>
      </c>
      <c r="W68" s="11">
        <f ca="1">V68*EXP(_xlfn.NORM.INV(RAND(),'Projection Engine'!$C$8-(Volatility^2/2),Volatility))</f>
        <v>24.056464549499754</v>
      </c>
      <c r="X68" s="11">
        <f ca="1">W68*EXP(_xlfn.NORM.INV(RAND(),'Projection Engine'!$C$8-(Volatility^2/2),Volatility))</f>
        <v>25.21747670307073</v>
      </c>
      <c r="Y68" s="11">
        <f ca="1">X68*EXP(_xlfn.NORM.INV(RAND(),'Projection Engine'!$C$8-(Volatility^2/2),Volatility))</f>
        <v>25.472062326716316</v>
      </c>
      <c r="Z68" s="11">
        <f ca="1">Y68*EXP(_xlfn.NORM.INV(RAND(),'Projection Engine'!$C$8-(Volatility^2/2),Volatility))</f>
        <v>25.405816430353628</v>
      </c>
      <c r="AA68" s="11">
        <f ca="1">Z68*EXP(_xlfn.NORM.INV(RAND(),'Projection Engine'!$C$8-(Volatility^2/2),Volatility))</f>
        <v>32.986460682528367</v>
      </c>
      <c r="AB68" s="11">
        <f ca="1">AA68*EXP(_xlfn.NORM.INV(RAND(),'Projection Engine'!$C$8-(Volatility^2/2),Volatility))</f>
        <v>34.725591559478524</v>
      </c>
      <c r="AC68" s="11">
        <f ca="1">AB68*EXP(_xlfn.NORM.INV(RAND(),'Projection Engine'!$C$8-(Volatility^2/2),Volatility))</f>
        <v>41.125737978460833</v>
      </c>
      <c r="AD68" s="11">
        <f ca="1">AC68*EXP(_xlfn.NORM.INV(RAND(),'Projection Engine'!$C$8-(Volatility^2/2),Volatility))</f>
        <v>49.241478946660713</v>
      </c>
      <c r="AE68" s="11">
        <f ca="1">AD68*EXP(_xlfn.NORM.INV(RAND(),'Projection Engine'!$C$8-(Volatility^2/2),Volatility))</f>
        <v>54.682816167123931</v>
      </c>
      <c r="AF68" s="11">
        <f ca="1">AE68*EXP(_xlfn.NORM.INV(RAND(),'Projection Engine'!$C$8-(Volatility^2/2),Volatility))</f>
        <v>78.056644424809264</v>
      </c>
      <c r="AG68" s="11">
        <f ca="1">AF68*EXP(_xlfn.NORM.INV(RAND(),'Projection Engine'!$C$8-(Volatility^2/2),Volatility))</f>
        <v>82.312197369129962</v>
      </c>
    </row>
    <row r="69" spans="2:33" x14ac:dyDescent="0.25">
      <c r="B69" t="s">
        <v>132</v>
      </c>
      <c r="C69" s="11">
        <f t="shared" si="1"/>
        <v>26</v>
      </c>
      <c r="D69" s="11">
        <f ca="1">C69*EXP(_xlfn.NORM.INV(RAND(),'Projection Engine'!$C$8-(Volatility^2/2),Volatility))</f>
        <v>21.397389510067409</v>
      </c>
      <c r="E69" s="11">
        <f ca="1">D69*EXP(_xlfn.NORM.INV(RAND(),'Projection Engine'!$C$8-(Volatility^2/2),Volatility))</f>
        <v>17.785494654877262</v>
      </c>
      <c r="F69" s="11">
        <f ca="1">E69*EXP(_xlfn.NORM.INV(RAND(),'Projection Engine'!$C$8-(Volatility^2/2),Volatility))</f>
        <v>20.149851702292281</v>
      </c>
      <c r="G69" s="11">
        <f ca="1">F69*EXP(_xlfn.NORM.INV(RAND(),'Projection Engine'!$C$8-(Volatility^2/2),Volatility))</f>
        <v>23.591370645223293</v>
      </c>
      <c r="H69" s="11">
        <f ca="1">G69*EXP(_xlfn.NORM.INV(RAND(),'Projection Engine'!$C$8-(Volatility^2/2),Volatility))</f>
        <v>23.786567280476358</v>
      </c>
      <c r="I69" s="11">
        <f ca="1">H69*EXP(_xlfn.NORM.INV(RAND(),'Projection Engine'!$C$8-(Volatility^2/2),Volatility))</f>
        <v>22.932982776982723</v>
      </c>
      <c r="J69" s="11">
        <f ca="1">I69*EXP(_xlfn.NORM.INV(RAND(),'Projection Engine'!$C$8-(Volatility^2/2),Volatility))</f>
        <v>26.856504021852931</v>
      </c>
      <c r="K69" s="11">
        <f ca="1">J69*EXP(_xlfn.NORM.INV(RAND(),'Projection Engine'!$C$8-(Volatility^2/2),Volatility))</f>
        <v>42.920079573558034</v>
      </c>
      <c r="L69" s="11">
        <f ca="1">K69*EXP(_xlfn.NORM.INV(RAND(),'Projection Engine'!$C$8-(Volatility^2/2),Volatility))</f>
        <v>32.210723000467297</v>
      </c>
      <c r="M69" s="11">
        <f ca="1">L69*EXP(_xlfn.NORM.INV(RAND(),'Projection Engine'!$C$8-(Volatility^2/2),Volatility))</f>
        <v>30.193800213545885</v>
      </c>
      <c r="N69" s="11">
        <f ca="1">M69*EXP(_xlfn.NORM.INV(RAND(),'Projection Engine'!$C$8-(Volatility^2/2),Volatility))</f>
        <v>28.105759817190435</v>
      </c>
      <c r="O69" s="11">
        <f ca="1">N69*EXP(_xlfn.NORM.INV(RAND(),'Projection Engine'!$C$8-(Volatility^2/2),Volatility))</f>
        <v>37.221436248633246</v>
      </c>
      <c r="P69" s="11">
        <f ca="1">O69*EXP(_xlfn.NORM.INV(RAND(),'Projection Engine'!$C$8-(Volatility^2/2),Volatility))</f>
        <v>35.090783113588529</v>
      </c>
      <c r="Q69" s="11">
        <f ca="1">P69*EXP(_xlfn.NORM.INV(RAND(),'Projection Engine'!$C$8-(Volatility^2/2),Volatility))</f>
        <v>33.417681637709457</v>
      </c>
      <c r="R69" s="11">
        <f ca="1">Q69*EXP(_xlfn.NORM.INV(RAND(),'Projection Engine'!$C$8-(Volatility^2/2),Volatility))</f>
        <v>37.505725965623682</v>
      </c>
      <c r="S69" s="11">
        <f ca="1">R69*EXP(_xlfn.NORM.INV(RAND(),'Projection Engine'!$C$8-(Volatility^2/2),Volatility))</f>
        <v>39.655401789420289</v>
      </c>
      <c r="T69" s="11">
        <f ca="1">S69*EXP(_xlfn.NORM.INV(RAND(),'Projection Engine'!$C$8-(Volatility^2/2),Volatility))</f>
        <v>47.768073308542114</v>
      </c>
      <c r="U69" s="11">
        <f ca="1">T69*EXP(_xlfn.NORM.INV(RAND(),'Projection Engine'!$C$8-(Volatility^2/2),Volatility))</f>
        <v>34.791603711313911</v>
      </c>
      <c r="V69" s="11">
        <f ca="1">U69*EXP(_xlfn.NORM.INV(RAND(),'Projection Engine'!$C$8-(Volatility^2/2),Volatility))</f>
        <v>35.979696628539912</v>
      </c>
      <c r="W69" s="11">
        <f ca="1">V69*EXP(_xlfn.NORM.INV(RAND(),'Projection Engine'!$C$8-(Volatility^2/2),Volatility))</f>
        <v>41.974794818669992</v>
      </c>
      <c r="X69" s="11">
        <f ca="1">W69*EXP(_xlfn.NORM.INV(RAND(),'Projection Engine'!$C$8-(Volatility^2/2),Volatility))</f>
        <v>42.04400844637189</v>
      </c>
      <c r="Y69" s="11">
        <f ca="1">X69*EXP(_xlfn.NORM.INV(RAND(),'Projection Engine'!$C$8-(Volatility^2/2),Volatility))</f>
        <v>50.405219049977724</v>
      </c>
      <c r="Z69" s="11">
        <f ca="1">Y69*EXP(_xlfn.NORM.INV(RAND(),'Projection Engine'!$C$8-(Volatility^2/2),Volatility))</f>
        <v>55.181137793639628</v>
      </c>
      <c r="AA69" s="11">
        <f ca="1">Z69*EXP(_xlfn.NORM.INV(RAND(),'Projection Engine'!$C$8-(Volatility^2/2),Volatility))</f>
        <v>76.570745056460169</v>
      </c>
      <c r="AB69" s="11">
        <f ca="1">AA69*EXP(_xlfn.NORM.INV(RAND(),'Projection Engine'!$C$8-(Volatility^2/2),Volatility))</f>
        <v>71.989858055641776</v>
      </c>
      <c r="AC69" s="11">
        <f ca="1">AB69*EXP(_xlfn.NORM.INV(RAND(),'Projection Engine'!$C$8-(Volatility^2/2),Volatility))</f>
        <v>83.247193978212096</v>
      </c>
      <c r="AD69" s="11">
        <f ca="1">AC69*EXP(_xlfn.NORM.INV(RAND(),'Projection Engine'!$C$8-(Volatility^2/2),Volatility))</f>
        <v>103.26019531771448</v>
      </c>
      <c r="AE69" s="11">
        <f ca="1">AD69*EXP(_xlfn.NORM.INV(RAND(),'Projection Engine'!$C$8-(Volatility^2/2),Volatility))</f>
        <v>122.40954789852063</v>
      </c>
      <c r="AF69" s="11">
        <f ca="1">AE69*EXP(_xlfn.NORM.INV(RAND(),'Projection Engine'!$C$8-(Volatility^2/2),Volatility))</f>
        <v>91.120043886858824</v>
      </c>
      <c r="AG69" s="11">
        <f ca="1">AF69*EXP(_xlfn.NORM.INV(RAND(),'Projection Engine'!$C$8-(Volatility^2/2),Volatility))</f>
        <v>109.74926931393114</v>
      </c>
    </row>
    <row r="70" spans="2:33" x14ac:dyDescent="0.25">
      <c r="B70" t="s">
        <v>133</v>
      </c>
      <c r="C70" s="11">
        <f t="shared" si="1"/>
        <v>26</v>
      </c>
      <c r="D70" s="11">
        <f ca="1">C70*EXP(_xlfn.NORM.INV(RAND(),'Projection Engine'!$C$8-(Volatility^2/2),Volatility))</f>
        <v>29.503491140704092</v>
      </c>
      <c r="E70" s="11">
        <f ca="1">D70*EXP(_xlfn.NORM.INV(RAND(),'Projection Engine'!$C$8-(Volatility^2/2),Volatility))</f>
        <v>34.801654127764223</v>
      </c>
      <c r="F70" s="11">
        <f ca="1">E70*EXP(_xlfn.NORM.INV(RAND(),'Projection Engine'!$C$8-(Volatility^2/2),Volatility))</f>
        <v>36.723770896427503</v>
      </c>
      <c r="G70" s="11">
        <f ca="1">F70*EXP(_xlfn.NORM.INV(RAND(),'Projection Engine'!$C$8-(Volatility^2/2),Volatility))</f>
        <v>33.656336239497705</v>
      </c>
      <c r="H70" s="11">
        <f ca="1">G70*EXP(_xlfn.NORM.INV(RAND(),'Projection Engine'!$C$8-(Volatility^2/2),Volatility))</f>
        <v>40.087455815353863</v>
      </c>
      <c r="I70" s="11">
        <f ca="1">H70*EXP(_xlfn.NORM.INV(RAND(),'Projection Engine'!$C$8-(Volatility^2/2),Volatility))</f>
        <v>49.39740129109385</v>
      </c>
      <c r="J70" s="11">
        <f ca="1">I70*EXP(_xlfn.NORM.INV(RAND(),'Projection Engine'!$C$8-(Volatility^2/2),Volatility))</f>
        <v>87.287430884518116</v>
      </c>
      <c r="K70" s="11">
        <f ca="1">J70*EXP(_xlfn.NORM.INV(RAND(),'Projection Engine'!$C$8-(Volatility^2/2),Volatility))</f>
        <v>91.765500669497754</v>
      </c>
      <c r="L70" s="11">
        <f ca="1">K70*EXP(_xlfn.NORM.INV(RAND(),'Projection Engine'!$C$8-(Volatility^2/2),Volatility))</f>
        <v>158.2491616967647</v>
      </c>
      <c r="M70" s="11">
        <f ca="1">L70*EXP(_xlfn.NORM.INV(RAND(),'Projection Engine'!$C$8-(Volatility^2/2),Volatility))</f>
        <v>150.56381698295309</v>
      </c>
      <c r="N70" s="11">
        <f ca="1">M70*EXP(_xlfn.NORM.INV(RAND(),'Projection Engine'!$C$8-(Volatility^2/2),Volatility))</f>
        <v>187.32474628472622</v>
      </c>
      <c r="O70" s="11">
        <f ca="1">N70*EXP(_xlfn.NORM.INV(RAND(),'Projection Engine'!$C$8-(Volatility^2/2),Volatility))</f>
        <v>212.26408833229715</v>
      </c>
      <c r="P70" s="11">
        <f ca="1">O70*EXP(_xlfn.NORM.INV(RAND(),'Projection Engine'!$C$8-(Volatility^2/2),Volatility))</f>
        <v>214.17607281028992</v>
      </c>
      <c r="Q70" s="11">
        <f ca="1">P70*EXP(_xlfn.NORM.INV(RAND(),'Projection Engine'!$C$8-(Volatility^2/2),Volatility))</f>
        <v>187.01868103000021</v>
      </c>
      <c r="R70" s="11">
        <f ca="1">Q70*EXP(_xlfn.NORM.INV(RAND(),'Projection Engine'!$C$8-(Volatility^2/2),Volatility))</f>
        <v>186.35732451426065</v>
      </c>
      <c r="S70" s="11">
        <f ca="1">R70*EXP(_xlfn.NORM.INV(RAND(),'Projection Engine'!$C$8-(Volatility^2/2),Volatility))</f>
        <v>178.0842001489423</v>
      </c>
      <c r="T70" s="11">
        <f ca="1">S70*EXP(_xlfn.NORM.INV(RAND(),'Projection Engine'!$C$8-(Volatility^2/2),Volatility))</f>
        <v>191.02896278283663</v>
      </c>
      <c r="U70" s="11">
        <f ca="1">T70*EXP(_xlfn.NORM.INV(RAND(),'Projection Engine'!$C$8-(Volatility^2/2),Volatility))</f>
        <v>194.18234575298919</v>
      </c>
      <c r="V70" s="11">
        <f ca="1">U70*EXP(_xlfn.NORM.INV(RAND(),'Projection Engine'!$C$8-(Volatility^2/2),Volatility))</f>
        <v>137.5692900584335</v>
      </c>
      <c r="W70" s="11">
        <f ca="1">V70*EXP(_xlfn.NORM.INV(RAND(),'Projection Engine'!$C$8-(Volatility^2/2),Volatility))</f>
        <v>135.14933849561916</v>
      </c>
      <c r="X70" s="11">
        <f ca="1">W70*EXP(_xlfn.NORM.INV(RAND(),'Projection Engine'!$C$8-(Volatility^2/2),Volatility))</f>
        <v>111.12577096980593</v>
      </c>
      <c r="Y70" s="11">
        <f ca="1">X70*EXP(_xlfn.NORM.INV(RAND(),'Projection Engine'!$C$8-(Volatility^2/2),Volatility))</f>
        <v>131.03339487757594</v>
      </c>
      <c r="Z70" s="11">
        <f ca="1">Y70*EXP(_xlfn.NORM.INV(RAND(),'Projection Engine'!$C$8-(Volatility^2/2),Volatility))</f>
        <v>124.95156158014781</v>
      </c>
      <c r="AA70" s="11">
        <f ca="1">Z70*EXP(_xlfn.NORM.INV(RAND(),'Projection Engine'!$C$8-(Volatility^2/2),Volatility))</f>
        <v>118.91957124596513</v>
      </c>
      <c r="AB70" s="11">
        <f ca="1">AA70*EXP(_xlfn.NORM.INV(RAND(),'Projection Engine'!$C$8-(Volatility^2/2),Volatility))</f>
        <v>127.90320795281896</v>
      </c>
      <c r="AC70" s="11">
        <f ca="1">AB70*EXP(_xlfn.NORM.INV(RAND(),'Projection Engine'!$C$8-(Volatility^2/2),Volatility))</f>
        <v>133.06682901842885</v>
      </c>
      <c r="AD70" s="11">
        <f ca="1">AC70*EXP(_xlfn.NORM.INV(RAND(),'Projection Engine'!$C$8-(Volatility^2/2),Volatility))</f>
        <v>123.62553589254068</v>
      </c>
      <c r="AE70" s="11">
        <f ca="1">AD70*EXP(_xlfn.NORM.INV(RAND(),'Projection Engine'!$C$8-(Volatility^2/2),Volatility))</f>
        <v>130.97870757518254</v>
      </c>
      <c r="AF70" s="11">
        <f ca="1">AE70*EXP(_xlfn.NORM.INV(RAND(),'Projection Engine'!$C$8-(Volatility^2/2),Volatility))</f>
        <v>115.40163771319162</v>
      </c>
      <c r="AG70" s="11">
        <f ca="1">AF70*EXP(_xlfn.NORM.INV(RAND(),'Projection Engine'!$C$8-(Volatility^2/2),Volatility))</f>
        <v>130.57067231253745</v>
      </c>
    </row>
    <row r="71" spans="2:33" x14ac:dyDescent="0.25">
      <c r="B71" t="s">
        <v>134</v>
      </c>
      <c r="C71" s="11">
        <f t="shared" si="1"/>
        <v>26</v>
      </c>
      <c r="D71" s="11">
        <f ca="1">C71*EXP(_xlfn.NORM.INV(RAND(),'Projection Engine'!$C$8-(Volatility^2/2),Volatility))</f>
        <v>30.619788512609894</v>
      </c>
      <c r="E71" s="11">
        <f ca="1">D71*EXP(_xlfn.NORM.INV(RAND(),'Projection Engine'!$C$8-(Volatility^2/2),Volatility))</f>
        <v>31.098377714504608</v>
      </c>
      <c r="F71" s="11">
        <f ca="1">E71*EXP(_xlfn.NORM.INV(RAND(),'Projection Engine'!$C$8-(Volatility^2/2),Volatility))</f>
        <v>23.616393032285245</v>
      </c>
      <c r="G71" s="11">
        <f ca="1">F71*EXP(_xlfn.NORM.INV(RAND(),'Projection Engine'!$C$8-(Volatility^2/2),Volatility))</f>
        <v>25.146509226978552</v>
      </c>
      <c r="H71" s="11">
        <f ca="1">G71*EXP(_xlfn.NORM.INV(RAND(),'Projection Engine'!$C$8-(Volatility^2/2),Volatility))</f>
        <v>30.249100368231517</v>
      </c>
      <c r="I71" s="11">
        <f ca="1">H71*EXP(_xlfn.NORM.INV(RAND(),'Projection Engine'!$C$8-(Volatility^2/2),Volatility))</f>
        <v>42.090438678097989</v>
      </c>
      <c r="J71" s="11">
        <f ca="1">I71*EXP(_xlfn.NORM.INV(RAND(),'Projection Engine'!$C$8-(Volatility^2/2),Volatility))</f>
        <v>42.421113827290739</v>
      </c>
      <c r="K71" s="11">
        <f ca="1">J71*EXP(_xlfn.NORM.INV(RAND(),'Projection Engine'!$C$8-(Volatility^2/2),Volatility))</f>
        <v>53.65662569227328</v>
      </c>
      <c r="L71" s="11">
        <f ca="1">K71*EXP(_xlfn.NORM.INV(RAND(),'Projection Engine'!$C$8-(Volatility^2/2),Volatility))</f>
        <v>61.48831809476394</v>
      </c>
      <c r="M71" s="11">
        <f ca="1">L71*EXP(_xlfn.NORM.INV(RAND(),'Projection Engine'!$C$8-(Volatility^2/2),Volatility))</f>
        <v>74.986891221108891</v>
      </c>
      <c r="N71" s="11">
        <f ca="1">M71*EXP(_xlfn.NORM.INV(RAND(),'Projection Engine'!$C$8-(Volatility^2/2),Volatility))</f>
        <v>89.210645670833145</v>
      </c>
      <c r="O71" s="11">
        <f ca="1">N71*EXP(_xlfn.NORM.INV(RAND(),'Projection Engine'!$C$8-(Volatility^2/2),Volatility))</f>
        <v>102.50861078442344</v>
      </c>
      <c r="P71" s="11">
        <f ca="1">O71*EXP(_xlfn.NORM.INV(RAND(),'Projection Engine'!$C$8-(Volatility^2/2),Volatility))</f>
        <v>88.40884961753811</v>
      </c>
      <c r="Q71" s="11">
        <f ca="1">P71*EXP(_xlfn.NORM.INV(RAND(),'Projection Engine'!$C$8-(Volatility^2/2),Volatility))</f>
        <v>95.096292248257228</v>
      </c>
      <c r="R71" s="11">
        <f ca="1">Q71*EXP(_xlfn.NORM.INV(RAND(),'Projection Engine'!$C$8-(Volatility^2/2),Volatility))</f>
        <v>99.874820133262816</v>
      </c>
      <c r="S71" s="11">
        <f ca="1">R71*EXP(_xlfn.NORM.INV(RAND(),'Projection Engine'!$C$8-(Volatility^2/2),Volatility))</f>
        <v>131.10849451933939</v>
      </c>
      <c r="T71" s="11">
        <f ca="1">S71*EXP(_xlfn.NORM.INV(RAND(),'Projection Engine'!$C$8-(Volatility^2/2),Volatility))</f>
        <v>133.33551366345105</v>
      </c>
      <c r="U71" s="11">
        <f ca="1">T71*EXP(_xlfn.NORM.INV(RAND(),'Projection Engine'!$C$8-(Volatility^2/2),Volatility))</f>
        <v>108.0619640068364</v>
      </c>
      <c r="V71" s="11">
        <f ca="1">U71*EXP(_xlfn.NORM.INV(RAND(),'Projection Engine'!$C$8-(Volatility^2/2),Volatility))</f>
        <v>139.57937470322432</v>
      </c>
      <c r="W71" s="11">
        <f ca="1">V71*EXP(_xlfn.NORM.INV(RAND(),'Projection Engine'!$C$8-(Volatility^2/2),Volatility))</f>
        <v>106.40269821741894</v>
      </c>
      <c r="X71" s="11">
        <f ca="1">W71*EXP(_xlfn.NORM.INV(RAND(),'Projection Engine'!$C$8-(Volatility^2/2),Volatility))</f>
        <v>100.00767402286881</v>
      </c>
      <c r="Y71" s="11">
        <f ca="1">X71*EXP(_xlfn.NORM.INV(RAND(),'Projection Engine'!$C$8-(Volatility^2/2),Volatility))</f>
        <v>125.1718779261839</v>
      </c>
      <c r="Z71" s="11">
        <f ca="1">Y71*EXP(_xlfn.NORM.INV(RAND(),'Projection Engine'!$C$8-(Volatility^2/2),Volatility))</f>
        <v>163.6112552293757</v>
      </c>
      <c r="AA71" s="11">
        <f ca="1">Z71*EXP(_xlfn.NORM.INV(RAND(),'Projection Engine'!$C$8-(Volatility^2/2),Volatility))</f>
        <v>195.93106786079619</v>
      </c>
      <c r="AB71" s="11">
        <f ca="1">AA71*EXP(_xlfn.NORM.INV(RAND(),'Projection Engine'!$C$8-(Volatility^2/2),Volatility))</f>
        <v>204.05354939675243</v>
      </c>
      <c r="AC71" s="11">
        <f ca="1">AB71*EXP(_xlfn.NORM.INV(RAND(),'Projection Engine'!$C$8-(Volatility^2/2),Volatility))</f>
        <v>192.98135791856168</v>
      </c>
      <c r="AD71" s="11">
        <f ca="1">AC71*EXP(_xlfn.NORM.INV(RAND(),'Projection Engine'!$C$8-(Volatility^2/2),Volatility))</f>
        <v>197.15303713953608</v>
      </c>
      <c r="AE71" s="11">
        <f ca="1">AD71*EXP(_xlfn.NORM.INV(RAND(),'Projection Engine'!$C$8-(Volatility^2/2),Volatility))</f>
        <v>237.83189819536528</v>
      </c>
      <c r="AF71" s="11">
        <f ca="1">AE71*EXP(_xlfn.NORM.INV(RAND(),'Projection Engine'!$C$8-(Volatility^2/2),Volatility))</f>
        <v>318.63291697417702</v>
      </c>
      <c r="AG71" s="11">
        <f ca="1">AF71*EXP(_xlfn.NORM.INV(RAND(),'Projection Engine'!$C$8-(Volatility^2/2),Volatility))</f>
        <v>336.25564557515781</v>
      </c>
    </row>
    <row r="72" spans="2:33" x14ac:dyDescent="0.25">
      <c r="B72" t="s">
        <v>135</v>
      </c>
      <c r="C72" s="11">
        <f t="shared" si="1"/>
        <v>26</v>
      </c>
      <c r="D72" s="11">
        <f ca="1">C72*EXP(_xlfn.NORM.INV(RAND(),'Projection Engine'!$C$8-(Volatility^2/2),Volatility))</f>
        <v>30.934591343732215</v>
      </c>
      <c r="E72" s="11">
        <f ca="1">D72*EXP(_xlfn.NORM.INV(RAND(),'Projection Engine'!$C$8-(Volatility^2/2),Volatility))</f>
        <v>36.988207231295107</v>
      </c>
      <c r="F72" s="11">
        <f ca="1">E72*EXP(_xlfn.NORM.INV(RAND(),'Projection Engine'!$C$8-(Volatility^2/2),Volatility))</f>
        <v>33.381831676769245</v>
      </c>
      <c r="G72" s="11">
        <f ca="1">F72*EXP(_xlfn.NORM.INV(RAND(),'Projection Engine'!$C$8-(Volatility^2/2),Volatility))</f>
        <v>49.599446879363946</v>
      </c>
      <c r="H72" s="11">
        <f ca="1">G72*EXP(_xlfn.NORM.INV(RAND(),'Projection Engine'!$C$8-(Volatility^2/2),Volatility))</f>
        <v>59.848673970007027</v>
      </c>
      <c r="I72" s="11">
        <f ca="1">H72*EXP(_xlfn.NORM.INV(RAND(),'Projection Engine'!$C$8-(Volatility^2/2),Volatility))</f>
        <v>56.872726806731208</v>
      </c>
      <c r="J72" s="11">
        <f ca="1">I72*EXP(_xlfn.NORM.INV(RAND(),'Projection Engine'!$C$8-(Volatility^2/2),Volatility))</f>
        <v>52.440840119987229</v>
      </c>
      <c r="K72" s="11">
        <f ca="1">J72*EXP(_xlfn.NORM.INV(RAND(),'Projection Engine'!$C$8-(Volatility^2/2),Volatility))</f>
        <v>54.3469955136895</v>
      </c>
      <c r="L72" s="11">
        <f ca="1">K72*EXP(_xlfn.NORM.INV(RAND(),'Projection Engine'!$C$8-(Volatility^2/2),Volatility))</f>
        <v>60.500804851844244</v>
      </c>
      <c r="M72" s="11">
        <f ca="1">L72*EXP(_xlfn.NORM.INV(RAND(),'Projection Engine'!$C$8-(Volatility^2/2),Volatility))</f>
        <v>64.656999452191442</v>
      </c>
      <c r="N72" s="11">
        <f ca="1">M72*EXP(_xlfn.NORM.INV(RAND(),'Projection Engine'!$C$8-(Volatility^2/2),Volatility))</f>
        <v>68.439310559112243</v>
      </c>
      <c r="O72" s="11">
        <f ca="1">N72*EXP(_xlfn.NORM.INV(RAND(),'Projection Engine'!$C$8-(Volatility^2/2),Volatility))</f>
        <v>82.105740526815069</v>
      </c>
      <c r="P72" s="11">
        <f ca="1">O72*EXP(_xlfn.NORM.INV(RAND(),'Projection Engine'!$C$8-(Volatility^2/2),Volatility))</f>
        <v>74.951187303929132</v>
      </c>
      <c r="Q72" s="11">
        <f ca="1">P72*EXP(_xlfn.NORM.INV(RAND(),'Projection Engine'!$C$8-(Volatility^2/2),Volatility))</f>
        <v>75.303741116096163</v>
      </c>
      <c r="R72" s="11">
        <f ca="1">Q72*EXP(_xlfn.NORM.INV(RAND(),'Projection Engine'!$C$8-(Volatility^2/2),Volatility))</f>
        <v>89.181854337277471</v>
      </c>
      <c r="S72" s="11">
        <f ca="1">R72*EXP(_xlfn.NORM.INV(RAND(),'Projection Engine'!$C$8-(Volatility^2/2),Volatility))</f>
        <v>121.89067145103205</v>
      </c>
      <c r="T72" s="11">
        <f ca="1">S72*EXP(_xlfn.NORM.INV(RAND(),'Projection Engine'!$C$8-(Volatility^2/2),Volatility))</f>
        <v>134.56942480116351</v>
      </c>
      <c r="U72" s="11">
        <f ca="1">T72*EXP(_xlfn.NORM.INV(RAND(),'Projection Engine'!$C$8-(Volatility^2/2),Volatility))</f>
        <v>157.80127361536128</v>
      </c>
      <c r="V72" s="11">
        <f ca="1">U72*EXP(_xlfn.NORM.INV(RAND(),'Projection Engine'!$C$8-(Volatility^2/2),Volatility))</f>
        <v>194.03812759044766</v>
      </c>
      <c r="W72" s="11">
        <f ca="1">V72*EXP(_xlfn.NORM.INV(RAND(),'Projection Engine'!$C$8-(Volatility^2/2),Volatility))</f>
        <v>186.79865291343563</v>
      </c>
      <c r="X72" s="11">
        <f ca="1">W72*EXP(_xlfn.NORM.INV(RAND(),'Projection Engine'!$C$8-(Volatility^2/2),Volatility))</f>
        <v>178.52039374725209</v>
      </c>
      <c r="Y72" s="11">
        <f ca="1">X72*EXP(_xlfn.NORM.INV(RAND(),'Projection Engine'!$C$8-(Volatility^2/2),Volatility))</f>
        <v>192.6190980280299</v>
      </c>
      <c r="Z72" s="11">
        <f ca="1">Y72*EXP(_xlfn.NORM.INV(RAND(),'Projection Engine'!$C$8-(Volatility^2/2),Volatility))</f>
        <v>168.22822271073107</v>
      </c>
      <c r="AA72" s="11">
        <f ca="1">Z72*EXP(_xlfn.NORM.INV(RAND(),'Projection Engine'!$C$8-(Volatility^2/2),Volatility))</f>
        <v>174.94261036126832</v>
      </c>
      <c r="AB72" s="11">
        <f ca="1">AA72*EXP(_xlfn.NORM.INV(RAND(),'Projection Engine'!$C$8-(Volatility^2/2),Volatility))</f>
        <v>172.0607481528898</v>
      </c>
      <c r="AC72" s="11">
        <f ca="1">AB72*EXP(_xlfn.NORM.INV(RAND(),'Projection Engine'!$C$8-(Volatility^2/2),Volatility))</f>
        <v>152.55101796507046</v>
      </c>
      <c r="AD72" s="11">
        <f ca="1">AC72*EXP(_xlfn.NORM.INV(RAND(),'Projection Engine'!$C$8-(Volatility^2/2),Volatility))</f>
        <v>179.7782740887132</v>
      </c>
      <c r="AE72" s="11">
        <f ca="1">AD72*EXP(_xlfn.NORM.INV(RAND(),'Projection Engine'!$C$8-(Volatility^2/2),Volatility))</f>
        <v>192.12809594985049</v>
      </c>
      <c r="AF72" s="11">
        <f ca="1">AE72*EXP(_xlfn.NORM.INV(RAND(),'Projection Engine'!$C$8-(Volatility^2/2),Volatility))</f>
        <v>278.99529390070012</v>
      </c>
      <c r="AG72" s="11">
        <f ca="1">AF72*EXP(_xlfn.NORM.INV(RAND(),'Projection Engine'!$C$8-(Volatility^2/2),Volatility))</f>
        <v>367.63559783864605</v>
      </c>
    </row>
    <row r="73" spans="2:33" x14ac:dyDescent="0.25">
      <c r="B73" t="s">
        <v>136</v>
      </c>
      <c r="C73" s="11">
        <f t="shared" si="1"/>
        <v>26</v>
      </c>
      <c r="D73" s="11">
        <f ca="1">C73*EXP(_xlfn.NORM.INV(RAND(),'Projection Engine'!$C$8-(Volatility^2/2),Volatility))</f>
        <v>27.027067834110731</v>
      </c>
      <c r="E73" s="11">
        <f ca="1">D73*EXP(_xlfn.NORM.INV(RAND(),'Projection Engine'!$C$8-(Volatility^2/2),Volatility))</f>
        <v>20.341519401041769</v>
      </c>
      <c r="F73" s="11">
        <f ca="1">E73*EXP(_xlfn.NORM.INV(RAND(),'Projection Engine'!$C$8-(Volatility^2/2),Volatility))</f>
        <v>19.345753802463687</v>
      </c>
      <c r="G73" s="11">
        <f ca="1">F73*EXP(_xlfn.NORM.INV(RAND(),'Projection Engine'!$C$8-(Volatility^2/2),Volatility))</f>
        <v>23.298751238033084</v>
      </c>
      <c r="H73" s="11">
        <f ca="1">G73*EXP(_xlfn.NORM.INV(RAND(),'Projection Engine'!$C$8-(Volatility^2/2),Volatility))</f>
        <v>26.822491698719176</v>
      </c>
      <c r="I73" s="11">
        <f ca="1">H73*EXP(_xlfn.NORM.INV(RAND(),'Projection Engine'!$C$8-(Volatility^2/2),Volatility))</f>
        <v>40.77111311362841</v>
      </c>
      <c r="J73" s="11">
        <f ca="1">I73*EXP(_xlfn.NORM.INV(RAND(),'Projection Engine'!$C$8-(Volatility^2/2),Volatility))</f>
        <v>40.350345021470169</v>
      </c>
      <c r="K73" s="11">
        <f ca="1">J73*EXP(_xlfn.NORM.INV(RAND(),'Projection Engine'!$C$8-(Volatility^2/2),Volatility))</f>
        <v>38.624192521958093</v>
      </c>
      <c r="L73" s="11">
        <f ca="1">K73*EXP(_xlfn.NORM.INV(RAND(),'Projection Engine'!$C$8-(Volatility^2/2),Volatility))</f>
        <v>36.394578185879084</v>
      </c>
      <c r="M73" s="11">
        <f ca="1">L73*EXP(_xlfn.NORM.INV(RAND(),'Projection Engine'!$C$8-(Volatility^2/2),Volatility))</f>
        <v>25.673845076359257</v>
      </c>
      <c r="N73" s="11">
        <f ca="1">M73*EXP(_xlfn.NORM.INV(RAND(),'Projection Engine'!$C$8-(Volatility^2/2),Volatility))</f>
        <v>27.519657796058347</v>
      </c>
      <c r="O73" s="11">
        <f ca="1">N73*EXP(_xlfn.NORM.INV(RAND(),'Projection Engine'!$C$8-(Volatility^2/2),Volatility))</f>
        <v>33.927499371913854</v>
      </c>
      <c r="P73" s="11">
        <f ca="1">O73*EXP(_xlfn.NORM.INV(RAND(),'Projection Engine'!$C$8-(Volatility^2/2),Volatility))</f>
        <v>40.241039243557616</v>
      </c>
      <c r="Q73" s="11">
        <f ca="1">P73*EXP(_xlfn.NORM.INV(RAND(),'Projection Engine'!$C$8-(Volatility^2/2),Volatility))</f>
        <v>44.171871355593773</v>
      </c>
      <c r="R73" s="11">
        <f ca="1">Q73*EXP(_xlfn.NORM.INV(RAND(),'Projection Engine'!$C$8-(Volatility^2/2),Volatility))</f>
        <v>66.20825249192491</v>
      </c>
      <c r="S73" s="11">
        <f ca="1">R73*EXP(_xlfn.NORM.INV(RAND(),'Projection Engine'!$C$8-(Volatility^2/2),Volatility))</f>
        <v>74.829820888452829</v>
      </c>
      <c r="T73" s="11">
        <f ca="1">S73*EXP(_xlfn.NORM.INV(RAND(),'Projection Engine'!$C$8-(Volatility^2/2),Volatility))</f>
        <v>101.87734628497519</v>
      </c>
      <c r="U73" s="11">
        <f ca="1">T73*EXP(_xlfn.NORM.INV(RAND(),'Projection Engine'!$C$8-(Volatility^2/2),Volatility))</f>
        <v>123.65037939443279</v>
      </c>
      <c r="V73" s="11">
        <f ca="1">U73*EXP(_xlfn.NORM.INV(RAND(),'Projection Engine'!$C$8-(Volatility^2/2),Volatility))</f>
        <v>118.5304908978456</v>
      </c>
      <c r="W73" s="11">
        <f ca="1">V73*EXP(_xlfn.NORM.INV(RAND(),'Projection Engine'!$C$8-(Volatility^2/2),Volatility))</f>
        <v>127.11949005450893</v>
      </c>
      <c r="X73" s="11">
        <f ca="1">W73*EXP(_xlfn.NORM.INV(RAND(),'Projection Engine'!$C$8-(Volatility^2/2),Volatility))</f>
        <v>139.77738525701665</v>
      </c>
      <c r="Y73" s="11">
        <f ca="1">X73*EXP(_xlfn.NORM.INV(RAND(),'Projection Engine'!$C$8-(Volatility^2/2),Volatility))</f>
        <v>164.33810521469567</v>
      </c>
      <c r="Z73" s="11">
        <f ca="1">Y73*EXP(_xlfn.NORM.INV(RAND(),'Projection Engine'!$C$8-(Volatility^2/2),Volatility))</f>
        <v>163.95204156308387</v>
      </c>
      <c r="AA73" s="11">
        <f ca="1">Z73*EXP(_xlfn.NORM.INV(RAND(),'Projection Engine'!$C$8-(Volatility^2/2),Volatility))</f>
        <v>168.24456526571294</v>
      </c>
      <c r="AB73" s="11">
        <f ca="1">AA73*EXP(_xlfn.NORM.INV(RAND(),'Projection Engine'!$C$8-(Volatility^2/2),Volatility))</f>
        <v>165.64457272522728</v>
      </c>
      <c r="AC73" s="11">
        <f ca="1">AB73*EXP(_xlfn.NORM.INV(RAND(),'Projection Engine'!$C$8-(Volatility^2/2),Volatility))</f>
        <v>174.83897693200331</v>
      </c>
      <c r="AD73" s="11">
        <f ca="1">AC73*EXP(_xlfn.NORM.INV(RAND(),'Projection Engine'!$C$8-(Volatility^2/2),Volatility))</f>
        <v>151.78738024573755</v>
      </c>
      <c r="AE73" s="11">
        <f ca="1">AD73*EXP(_xlfn.NORM.INV(RAND(),'Projection Engine'!$C$8-(Volatility^2/2),Volatility))</f>
        <v>156.03321946186716</v>
      </c>
      <c r="AF73" s="11">
        <f ca="1">AE73*EXP(_xlfn.NORM.INV(RAND(),'Projection Engine'!$C$8-(Volatility^2/2),Volatility))</f>
        <v>187.94410361841867</v>
      </c>
      <c r="AG73" s="11">
        <f ca="1">AF73*EXP(_xlfn.NORM.INV(RAND(),'Projection Engine'!$C$8-(Volatility^2/2),Volatility))</f>
        <v>171.63209804832815</v>
      </c>
    </row>
    <row r="74" spans="2:33" x14ac:dyDescent="0.25">
      <c r="B74" t="s">
        <v>137</v>
      </c>
      <c r="C74" s="11">
        <f t="shared" si="1"/>
        <v>26</v>
      </c>
      <c r="D74" s="11">
        <f ca="1">C74*EXP(_xlfn.NORM.INV(RAND(),'Projection Engine'!$C$8-(Volatility^2/2),Volatility))</f>
        <v>26.078620178859612</v>
      </c>
      <c r="E74" s="11">
        <f ca="1">D74*EXP(_xlfn.NORM.INV(RAND(),'Projection Engine'!$C$8-(Volatility^2/2),Volatility))</f>
        <v>20.871629046870947</v>
      </c>
      <c r="F74" s="11">
        <f ca="1">E74*EXP(_xlfn.NORM.INV(RAND(),'Projection Engine'!$C$8-(Volatility^2/2),Volatility))</f>
        <v>15.818504807772509</v>
      </c>
      <c r="G74" s="11">
        <f ca="1">F74*EXP(_xlfn.NORM.INV(RAND(),'Projection Engine'!$C$8-(Volatility^2/2),Volatility))</f>
        <v>17.106555077463497</v>
      </c>
      <c r="H74" s="11">
        <f ca="1">G74*EXP(_xlfn.NORM.INV(RAND(),'Projection Engine'!$C$8-(Volatility^2/2),Volatility))</f>
        <v>14.313485381972928</v>
      </c>
      <c r="I74" s="11">
        <f ca="1">H74*EXP(_xlfn.NORM.INV(RAND(),'Projection Engine'!$C$8-(Volatility^2/2),Volatility))</f>
        <v>18.866740332030659</v>
      </c>
      <c r="J74" s="11">
        <f ca="1">I74*EXP(_xlfn.NORM.INV(RAND(),'Projection Engine'!$C$8-(Volatility^2/2),Volatility))</f>
        <v>22.238321548952523</v>
      </c>
      <c r="K74" s="11">
        <f ca="1">J74*EXP(_xlfn.NORM.INV(RAND(),'Projection Engine'!$C$8-(Volatility^2/2),Volatility))</f>
        <v>24.232081761406974</v>
      </c>
      <c r="L74" s="11">
        <f ca="1">K74*EXP(_xlfn.NORM.INV(RAND(),'Projection Engine'!$C$8-(Volatility^2/2),Volatility))</f>
        <v>26.798788393463568</v>
      </c>
      <c r="M74" s="11">
        <f ca="1">L74*EXP(_xlfn.NORM.INV(RAND(),'Projection Engine'!$C$8-(Volatility^2/2),Volatility))</f>
        <v>29.108464886294691</v>
      </c>
      <c r="N74" s="11">
        <f ca="1">M74*EXP(_xlfn.NORM.INV(RAND(),'Projection Engine'!$C$8-(Volatility^2/2),Volatility))</f>
        <v>31.270645145789821</v>
      </c>
      <c r="O74" s="11">
        <f ca="1">N74*EXP(_xlfn.NORM.INV(RAND(),'Projection Engine'!$C$8-(Volatility^2/2),Volatility))</f>
        <v>36.47071900981868</v>
      </c>
      <c r="P74" s="11">
        <f ca="1">O74*EXP(_xlfn.NORM.INV(RAND(),'Projection Engine'!$C$8-(Volatility^2/2),Volatility))</f>
        <v>39.857550787984593</v>
      </c>
      <c r="Q74" s="11">
        <f ca="1">P74*EXP(_xlfn.NORM.INV(RAND(),'Projection Engine'!$C$8-(Volatility^2/2),Volatility))</f>
        <v>48.189815347665046</v>
      </c>
      <c r="R74" s="11">
        <f ca="1">Q74*EXP(_xlfn.NORM.INV(RAND(),'Projection Engine'!$C$8-(Volatility^2/2),Volatility))</f>
        <v>53.965531005259315</v>
      </c>
      <c r="S74" s="11">
        <f ca="1">R74*EXP(_xlfn.NORM.INV(RAND(),'Projection Engine'!$C$8-(Volatility^2/2),Volatility))</f>
        <v>51.643218457227746</v>
      </c>
      <c r="T74" s="11">
        <f ca="1">S74*EXP(_xlfn.NORM.INV(RAND(),'Projection Engine'!$C$8-(Volatility^2/2),Volatility))</f>
        <v>83.479572883764334</v>
      </c>
      <c r="U74" s="11">
        <f ca="1">T74*EXP(_xlfn.NORM.INV(RAND(),'Projection Engine'!$C$8-(Volatility^2/2),Volatility))</f>
        <v>88.216965728273948</v>
      </c>
      <c r="V74" s="11">
        <f ca="1">U74*EXP(_xlfn.NORM.INV(RAND(),'Projection Engine'!$C$8-(Volatility^2/2),Volatility))</f>
        <v>108.25940618129508</v>
      </c>
      <c r="W74" s="11">
        <f ca="1">V74*EXP(_xlfn.NORM.INV(RAND(),'Projection Engine'!$C$8-(Volatility^2/2),Volatility))</f>
        <v>116.16282308130734</v>
      </c>
      <c r="X74" s="11">
        <f ca="1">W74*EXP(_xlfn.NORM.INV(RAND(),'Projection Engine'!$C$8-(Volatility^2/2),Volatility))</f>
        <v>120.00295036446283</v>
      </c>
      <c r="Y74" s="11">
        <f ca="1">X74*EXP(_xlfn.NORM.INV(RAND(),'Projection Engine'!$C$8-(Volatility^2/2),Volatility))</f>
        <v>111.37207504821538</v>
      </c>
      <c r="Z74" s="11">
        <f ca="1">Y74*EXP(_xlfn.NORM.INV(RAND(),'Projection Engine'!$C$8-(Volatility^2/2),Volatility))</f>
        <v>101.37959387708628</v>
      </c>
      <c r="AA74" s="11">
        <f ca="1">Z74*EXP(_xlfn.NORM.INV(RAND(),'Projection Engine'!$C$8-(Volatility^2/2),Volatility))</f>
        <v>158.75494582670595</v>
      </c>
      <c r="AB74" s="11">
        <f ca="1">AA74*EXP(_xlfn.NORM.INV(RAND(),'Projection Engine'!$C$8-(Volatility^2/2),Volatility))</f>
        <v>152.12368308089177</v>
      </c>
      <c r="AC74" s="11">
        <f ca="1">AB74*EXP(_xlfn.NORM.INV(RAND(),'Projection Engine'!$C$8-(Volatility^2/2),Volatility))</f>
        <v>167.93290970810466</v>
      </c>
      <c r="AD74" s="11">
        <f ca="1">AC74*EXP(_xlfn.NORM.INV(RAND(),'Projection Engine'!$C$8-(Volatility^2/2),Volatility))</f>
        <v>172.75905408546654</v>
      </c>
      <c r="AE74" s="11">
        <f ca="1">AD74*EXP(_xlfn.NORM.INV(RAND(),'Projection Engine'!$C$8-(Volatility^2/2),Volatility))</f>
        <v>267.89155327885419</v>
      </c>
      <c r="AF74" s="11">
        <f ca="1">AE74*EXP(_xlfn.NORM.INV(RAND(),'Projection Engine'!$C$8-(Volatility^2/2),Volatility))</f>
        <v>306.40905555927679</v>
      </c>
      <c r="AG74" s="11">
        <f ca="1">AF74*EXP(_xlfn.NORM.INV(RAND(),'Projection Engine'!$C$8-(Volatility^2/2),Volatility))</f>
        <v>341.9102036129612</v>
      </c>
    </row>
    <row r="75" spans="2:33" x14ac:dyDescent="0.25">
      <c r="B75" t="s">
        <v>138</v>
      </c>
      <c r="C75" s="11">
        <f t="shared" si="1"/>
        <v>26</v>
      </c>
      <c r="D75" s="11">
        <f ca="1">C75*EXP(_xlfn.NORM.INV(RAND(),'Projection Engine'!$C$8-(Volatility^2/2),Volatility))</f>
        <v>25.401048928677461</v>
      </c>
      <c r="E75" s="11">
        <f ca="1">D75*EXP(_xlfn.NORM.INV(RAND(),'Projection Engine'!$C$8-(Volatility^2/2),Volatility))</f>
        <v>28.3358440303594</v>
      </c>
      <c r="F75" s="11">
        <f ca="1">E75*EXP(_xlfn.NORM.INV(RAND(),'Projection Engine'!$C$8-(Volatility^2/2),Volatility))</f>
        <v>27.928145447523669</v>
      </c>
      <c r="G75" s="11">
        <f ca="1">F75*EXP(_xlfn.NORM.INV(RAND(),'Projection Engine'!$C$8-(Volatility^2/2),Volatility))</f>
        <v>22.834395673879712</v>
      </c>
      <c r="H75" s="11">
        <f ca="1">G75*EXP(_xlfn.NORM.INV(RAND(),'Projection Engine'!$C$8-(Volatility^2/2),Volatility))</f>
        <v>22.356445080884342</v>
      </c>
      <c r="I75" s="11">
        <f ca="1">H75*EXP(_xlfn.NORM.INV(RAND(),'Projection Engine'!$C$8-(Volatility^2/2),Volatility))</f>
        <v>20.696194079097978</v>
      </c>
      <c r="J75" s="11">
        <f ca="1">I75*EXP(_xlfn.NORM.INV(RAND(),'Projection Engine'!$C$8-(Volatility^2/2),Volatility))</f>
        <v>26.668857666729942</v>
      </c>
      <c r="K75" s="11">
        <f ca="1">J75*EXP(_xlfn.NORM.INV(RAND(),'Projection Engine'!$C$8-(Volatility^2/2),Volatility))</f>
        <v>37.07444753321095</v>
      </c>
      <c r="L75" s="11">
        <f ca="1">K75*EXP(_xlfn.NORM.INV(RAND(),'Projection Engine'!$C$8-(Volatility^2/2),Volatility))</f>
        <v>38.819964329356566</v>
      </c>
      <c r="M75" s="11">
        <f ca="1">L75*EXP(_xlfn.NORM.INV(RAND(),'Projection Engine'!$C$8-(Volatility^2/2),Volatility))</f>
        <v>38.84908896006273</v>
      </c>
      <c r="N75" s="11">
        <f ca="1">M75*EXP(_xlfn.NORM.INV(RAND(),'Projection Engine'!$C$8-(Volatility^2/2),Volatility))</f>
        <v>43.725616225255671</v>
      </c>
      <c r="O75" s="11">
        <f ca="1">N75*EXP(_xlfn.NORM.INV(RAND(),'Projection Engine'!$C$8-(Volatility^2/2),Volatility))</f>
        <v>49.071387447355306</v>
      </c>
      <c r="P75" s="11">
        <f ca="1">O75*EXP(_xlfn.NORM.INV(RAND(),'Projection Engine'!$C$8-(Volatility^2/2),Volatility))</f>
        <v>57.323184410290736</v>
      </c>
      <c r="Q75" s="11">
        <f ca="1">P75*EXP(_xlfn.NORM.INV(RAND(),'Projection Engine'!$C$8-(Volatility^2/2),Volatility))</f>
        <v>64.171455966193577</v>
      </c>
      <c r="R75" s="11">
        <f ca="1">Q75*EXP(_xlfn.NORM.INV(RAND(),'Projection Engine'!$C$8-(Volatility^2/2),Volatility))</f>
        <v>87.738590826946108</v>
      </c>
      <c r="S75" s="11">
        <f ca="1">R75*EXP(_xlfn.NORM.INV(RAND(),'Projection Engine'!$C$8-(Volatility^2/2),Volatility))</f>
        <v>87.194872855566544</v>
      </c>
      <c r="T75" s="11">
        <f ca="1">S75*EXP(_xlfn.NORM.INV(RAND(),'Projection Engine'!$C$8-(Volatility^2/2),Volatility))</f>
        <v>87.521080441992382</v>
      </c>
      <c r="U75" s="11">
        <f ca="1">T75*EXP(_xlfn.NORM.INV(RAND(),'Projection Engine'!$C$8-(Volatility^2/2),Volatility))</f>
        <v>97.931425331838994</v>
      </c>
      <c r="V75" s="11">
        <f ca="1">U75*EXP(_xlfn.NORM.INV(RAND(),'Projection Engine'!$C$8-(Volatility^2/2),Volatility))</f>
        <v>87.846423983105424</v>
      </c>
      <c r="W75" s="11">
        <f ca="1">V75*EXP(_xlfn.NORM.INV(RAND(),'Projection Engine'!$C$8-(Volatility^2/2),Volatility))</f>
        <v>84.450912348686217</v>
      </c>
      <c r="X75" s="11">
        <f ca="1">W75*EXP(_xlfn.NORM.INV(RAND(),'Projection Engine'!$C$8-(Volatility^2/2),Volatility))</f>
        <v>92.651021121664357</v>
      </c>
      <c r="Y75" s="11">
        <f ca="1">X75*EXP(_xlfn.NORM.INV(RAND(),'Projection Engine'!$C$8-(Volatility^2/2),Volatility))</f>
        <v>88.930678449741706</v>
      </c>
      <c r="Z75" s="11">
        <f ca="1">Y75*EXP(_xlfn.NORM.INV(RAND(),'Projection Engine'!$C$8-(Volatility^2/2),Volatility))</f>
        <v>90.503716768177654</v>
      </c>
      <c r="AA75" s="11">
        <f ca="1">Z75*EXP(_xlfn.NORM.INV(RAND(),'Projection Engine'!$C$8-(Volatility^2/2),Volatility))</f>
        <v>88.22594956489759</v>
      </c>
      <c r="AB75" s="11">
        <f ca="1">AA75*EXP(_xlfn.NORM.INV(RAND(),'Projection Engine'!$C$8-(Volatility^2/2),Volatility))</f>
        <v>112.18900395869323</v>
      </c>
      <c r="AC75" s="11">
        <f ca="1">AB75*EXP(_xlfn.NORM.INV(RAND(),'Projection Engine'!$C$8-(Volatility^2/2),Volatility))</f>
        <v>103.83643279356626</v>
      </c>
      <c r="AD75" s="11">
        <f ca="1">AC75*EXP(_xlfn.NORM.INV(RAND(),'Projection Engine'!$C$8-(Volatility^2/2),Volatility))</f>
        <v>174.97190961683935</v>
      </c>
      <c r="AE75" s="11">
        <f ca="1">AD75*EXP(_xlfn.NORM.INV(RAND(),'Projection Engine'!$C$8-(Volatility^2/2),Volatility))</f>
        <v>181.66180459893954</v>
      </c>
      <c r="AF75" s="11">
        <f ca="1">AE75*EXP(_xlfn.NORM.INV(RAND(),'Projection Engine'!$C$8-(Volatility^2/2),Volatility))</f>
        <v>251.98820435375541</v>
      </c>
      <c r="AG75" s="11">
        <f ca="1">AF75*EXP(_xlfn.NORM.INV(RAND(),'Projection Engine'!$C$8-(Volatility^2/2),Volatility))</f>
        <v>306.15600556585366</v>
      </c>
    </row>
    <row r="76" spans="2:33" x14ac:dyDescent="0.25">
      <c r="B76" t="s">
        <v>139</v>
      </c>
      <c r="C76" s="11">
        <f t="shared" si="1"/>
        <v>26</v>
      </c>
      <c r="D76" s="11">
        <f ca="1">C76*EXP(_xlfn.NORM.INV(RAND(),'Projection Engine'!$C$8-(Volatility^2/2),Volatility))</f>
        <v>28.603949436306593</v>
      </c>
      <c r="E76" s="11">
        <f ca="1">D76*EXP(_xlfn.NORM.INV(RAND(),'Projection Engine'!$C$8-(Volatility^2/2),Volatility))</f>
        <v>32.170582008114643</v>
      </c>
      <c r="F76" s="11">
        <f ca="1">E76*EXP(_xlfn.NORM.INV(RAND(),'Projection Engine'!$C$8-(Volatility^2/2),Volatility))</f>
        <v>30.153871018651849</v>
      </c>
      <c r="G76" s="11">
        <f ca="1">F76*EXP(_xlfn.NORM.INV(RAND(),'Projection Engine'!$C$8-(Volatility^2/2),Volatility))</f>
        <v>34.691689522333412</v>
      </c>
      <c r="H76" s="11">
        <f ca="1">G76*EXP(_xlfn.NORM.INV(RAND(),'Projection Engine'!$C$8-(Volatility^2/2),Volatility))</f>
        <v>42.965248015500393</v>
      </c>
      <c r="I76" s="11">
        <f ca="1">H76*EXP(_xlfn.NORM.INV(RAND(),'Projection Engine'!$C$8-(Volatility^2/2),Volatility))</f>
        <v>44.424014332479963</v>
      </c>
      <c r="J76" s="11">
        <f ca="1">I76*EXP(_xlfn.NORM.INV(RAND(),'Projection Engine'!$C$8-(Volatility^2/2),Volatility))</f>
        <v>47.533325594260944</v>
      </c>
      <c r="K76" s="11">
        <f ca="1">J76*EXP(_xlfn.NORM.INV(RAND(),'Projection Engine'!$C$8-(Volatility^2/2),Volatility))</f>
        <v>58.189581875459915</v>
      </c>
      <c r="L76" s="11">
        <f ca="1">K76*EXP(_xlfn.NORM.INV(RAND(),'Projection Engine'!$C$8-(Volatility^2/2),Volatility))</f>
        <v>70.524717765559558</v>
      </c>
      <c r="M76" s="11">
        <f ca="1">L76*EXP(_xlfn.NORM.INV(RAND(),'Projection Engine'!$C$8-(Volatility^2/2),Volatility))</f>
        <v>55.906343718611751</v>
      </c>
      <c r="N76" s="11">
        <f ca="1">M76*EXP(_xlfn.NORM.INV(RAND(),'Projection Engine'!$C$8-(Volatility^2/2),Volatility))</f>
        <v>64.501534724545365</v>
      </c>
      <c r="O76" s="11">
        <f ca="1">N76*EXP(_xlfn.NORM.INV(RAND(),'Projection Engine'!$C$8-(Volatility^2/2),Volatility))</f>
        <v>59.516804044067236</v>
      </c>
      <c r="P76" s="11">
        <f ca="1">O76*EXP(_xlfn.NORM.INV(RAND(),'Projection Engine'!$C$8-(Volatility^2/2),Volatility))</f>
        <v>64.698095049064761</v>
      </c>
      <c r="Q76" s="11">
        <f ca="1">P76*EXP(_xlfn.NORM.INV(RAND(),'Projection Engine'!$C$8-(Volatility^2/2),Volatility))</f>
        <v>66.052337859732248</v>
      </c>
      <c r="R76" s="11">
        <f ca="1">Q76*EXP(_xlfn.NORM.INV(RAND(),'Projection Engine'!$C$8-(Volatility^2/2),Volatility))</f>
        <v>66.77346009860419</v>
      </c>
      <c r="S76" s="11">
        <f ca="1">R76*EXP(_xlfn.NORM.INV(RAND(),'Projection Engine'!$C$8-(Volatility^2/2),Volatility))</f>
        <v>74.405510353627506</v>
      </c>
      <c r="T76" s="11">
        <f ca="1">S76*EXP(_xlfn.NORM.INV(RAND(),'Projection Engine'!$C$8-(Volatility^2/2),Volatility))</f>
        <v>70.007773897496349</v>
      </c>
      <c r="U76" s="11">
        <f ca="1">T76*EXP(_xlfn.NORM.INV(RAND(),'Projection Engine'!$C$8-(Volatility^2/2),Volatility))</f>
        <v>81.311515216064805</v>
      </c>
      <c r="V76" s="11">
        <f ca="1">U76*EXP(_xlfn.NORM.INV(RAND(),'Projection Engine'!$C$8-(Volatility^2/2),Volatility))</f>
        <v>126.70983429652762</v>
      </c>
      <c r="W76" s="11">
        <f ca="1">V76*EXP(_xlfn.NORM.INV(RAND(),'Projection Engine'!$C$8-(Volatility^2/2),Volatility))</f>
        <v>112.19071646999571</v>
      </c>
      <c r="X76" s="11">
        <f ca="1">W76*EXP(_xlfn.NORM.INV(RAND(),'Projection Engine'!$C$8-(Volatility^2/2),Volatility))</f>
        <v>121.23106681706149</v>
      </c>
      <c r="Y76" s="11">
        <f ca="1">X76*EXP(_xlfn.NORM.INV(RAND(),'Projection Engine'!$C$8-(Volatility^2/2),Volatility))</f>
        <v>123.6586152376323</v>
      </c>
      <c r="Z76" s="11">
        <f ca="1">Y76*EXP(_xlfn.NORM.INV(RAND(),'Projection Engine'!$C$8-(Volatility^2/2),Volatility))</f>
        <v>129.0384461892576</v>
      </c>
      <c r="AA76" s="11">
        <f ca="1">Z76*EXP(_xlfn.NORM.INV(RAND(),'Projection Engine'!$C$8-(Volatility^2/2),Volatility))</f>
        <v>130.95103539793507</v>
      </c>
      <c r="AB76" s="11">
        <f ca="1">AA76*EXP(_xlfn.NORM.INV(RAND(),'Projection Engine'!$C$8-(Volatility^2/2),Volatility))</f>
        <v>125.18741457023297</v>
      </c>
      <c r="AC76" s="11">
        <f ca="1">AB76*EXP(_xlfn.NORM.INV(RAND(),'Projection Engine'!$C$8-(Volatility^2/2),Volatility))</f>
        <v>135.54281337561636</v>
      </c>
      <c r="AD76" s="11">
        <f ca="1">AC76*EXP(_xlfn.NORM.INV(RAND(),'Projection Engine'!$C$8-(Volatility^2/2),Volatility))</f>
        <v>101.69888636228434</v>
      </c>
      <c r="AE76" s="11">
        <f ca="1">AD76*EXP(_xlfn.NORM.INV(RAND(),'Projection Engine'!$C$8-(Volatility^2/2),Volatility))</f>
        <v>125.93337918729436</v>
      </c>
      <c r="AF76" s="11">
        <f ca="1">AE76*EXP(_xlfn.NORM.INV(RAND(),'Projection Engine'!$C$8-(Volatility^2/2),Volatility))</f>
        <v>132.84268880954284</v>
      </c>
      <c r="AG76" s="11">
        <f ca="1">AF76*EXP(_xlfn.NORM.INV(RAND(),'Projection Engine'!$C$8-(Volatility^2/2),Volatility))</f>
        <v>132.00765319286714</v>
      </c>
    </row>
    <row r="77" spans="2:33" x14ac:dyDescent="0.25">
      <c r="B77" t="s">
        <v>140</v>
      </c>
      <c r="C77" s="11">
        <f t="shared" si="1"/>
        <v>26</v>
      </c>
      <c r="D77" s="11">
        <f ca="1">C77*EXP(_xlfn.NORM.INV(RAND(),'Projection Engine'!$C$8-(Volatility^2/2),Volatility))</f>
        <v>27.104860311041762</v>
      </c>
      <c r="E77" s="11">
        <f ca="1">D77*EXP(_xlfn.NORM.INV(RAND(),'Projection Engine'!$C$8-(Volatility^2/2),Volatility))</f>
        <v>28.227082537216511</v>
      </c>
      <c r="F77" s="11">
        <f ca="1">E77*EXP(_xlfn.NORM.INV(RAND(),'Projection Engine'!$C$8-(Volatility^2/2),Volatility))</f>
        <v>30.632784246351125</v>
      </c>
      <c r="G77" s="11">
        <f ca="1">F77*EXP(_xlfn.NORM.INV(RAND(),'Projection Engine'!$C$8-(Volatility^2/2),Volatility))</f>
        <v>25.145980056526543</v>
      </c>
      <c r="H77" s="11">
        <f ca="1">G77*EXP(_xlfn.NORM.INV(RAND(),'Projection Engine'!$C$8-(Volatility^2/2),Volatility))</f>
        <v>27.225488204899598</v>
      </c>
      <c r="I77" s="11">
        <f ca="1">H77*EXP(_xlfn.NORM.INV(RAND(),'Projection Engine'!$C$8-(Volatility^2/2),Volatility))</f>
        <v>25.611872387441348</v>
      </c>
      <c r="J77" s="11">
        <f ca="1">I77*EXP(_xlfn.NORM.INV(RAND(),'Projection Engine'!$C$8-(Volatility^2/2),Volatility))</f>
        <v>35.036504092655001</v>
      </c>
      <c r="K77" s="11">
        <f ca="1">J77*EXP(_xlfn.NORM.INV(RAND(),'Projection Engine'!$C$8-(Volatility^2/2),Volatility))</f>
        <v>40.105360007378067</v>
      </c>
      <c r="L77" s="11">
        <f ca="1">K77*EXP(_xlfn.NORM.INV(RAND(),'Projection Engine'!$C$8-(Volatility^2/2),Volatility))</f>
        <v>46.775052259505706</v>
      </c>
      <c r="M77" s="11">
        <f ca="1">L77*EXP(_xlfn.NORM.INV(RAND(),'Projection Engine'!$C$8-(Volatility^2/2),Volatility))</f>
        <v>49.397627695429406</v>
      </c>
      <c r="N77" s="11">
        <f ca="1">M77*EXP(_xlfn.NORM.INV(RAND(),'Projection Engine'!$C$8-(Volatility^2/2),Volatility))</f>
        <v>45.425744509293366</v>
      </c>
      <c r="O77" s="11">
        <f ca="1">N77*EXP(_xlfn.NORM.INV(RAND(),'Projection Engine'!$C$8-(Volatility^2/2),Volatility))</f>
        <v>54.291298540214406</v>
      </c>
      <c r="P77" s="11">
        <f ca="1">O77*EXP(_xlfn.NORM.INV(RAND(),'Projection Engine'!$C$8-(Volatility^2/2),Volatility))</f>
        <v>58.546413821481075</v>
      </c>
      <c r="Q77" s="11">
        <f ca="1">P77*EXP(_xlfn.NORM.INV(RAND(),'Projection Engine'!$C$8-(Volatility^2/2),Volatility))</f>
        <v>83.877328671181786</v>
      </c>
      <c r="R77" s="11">
        <f ca="1">Q77*EXP(_xlfn.NORM.INV(RAND(),'Projection Engine'!$C$8-(Volatility^2/2),Volatility))</f>
        <v>91.575247704969215</v>
      </c>
      <c r="S77" s="11">
        <f ca="1">R77*EXP(_xlfn.NORM.INV(RAND(),'Projection Engine'!$C$8-(Volatility^2/2),Volatility))</f>
        <v>88.32844850059341</v>
      </c>
      <c r="T77" s="11">
        <f ca="1">S77*EXP(_xlfn.NORM.INV(RAND(),'Projection Engine'!$C$8-(Volatility^2/2),Volatility))</f>
        <v>125.9478745414912</v>
      </c>
      <c r="U77" s="11">
        <f ca="1">T77*EXP(_xlfn.NORM.INV(RAND(),'Projection Engine'!$C$8-(Volatility^2/2),Volatility))</f>
        <v>106.19427349719332</v>
      </c>
      <c r="V77" s="11">
        <f ca="1">U77*EXP(_xlfn.NORM.INV(RAND(),'Projection Engine'!$C$8-(Volatility^2/2),Volatility))</f>
        <v>102.85711461307469</v>
      </c>
      <c r="W77" s="11">
        <f ca="1">V77*EXP(_xlfn.NORM.INV(RAND(),'Projection Engine'!$C$8-(Volatility^2/2),Volatility))</f>
        <v>107.36956604823642</v>
      </c>
      <c r="X77" s="11">
        <f ca="1">W77*EXP(_xlfn.NORM.INV(RAND(),'Projection Engine'!$C$8-(Volatility^2/2),Volatility))</f>
        <v>110.52257065260045</v>
      </c>
      <c r="Y77" s="11">
        <f ca="1">X77*EXP(_xlfn.NORM.INV(RAND(),'Projection Engine'!$C$8-(Volatility^2/2),Volatility))</f>
        <v>143.8546226105249</v>
      </c>
      <c r="Z77" s="11">
        <f ca="1">Y77*EXP(_xlfn.NORM.INV(RAND(),'Projection Engine'!$C$8-(Volatility^2/2),Volatility))</f>
        <v>154.0452714014248</v>
      </c>
      <c r="AA77" s="11">
        <f ca="1">Z77*EXP(_xlfn.NORM.INV(RAND(),'Projection Engine'!$C$8-(Volatility^2/2),Volatility))</f>
        <v>139.03558616431485</v>
      </c>
      <c r="AB77" s="11">
        <f ca="1">AA77*EXP(_xlfn.NORM.INV(RAND(),'Projection Engine'!$C$8-(Volatility^2/2),Volatility))</f>
        <v>148.82775089238166</v>
      </c>
      <c r="AC77" s="11">
        <f ca="1">AB77*EXP(_xlfn.NORM.INV(RAND(),'Projection Engine'!$C$8-(Volatility^2/2),Volatility))</f>
        <v>145.7646126481223</v>
      </c>
      <c r="AD77" s="11">
        <f ca="1">AC77*EXP(_xlfn.NORM.INV(RAND(),'Projection Engine'!$C$8-(Volatility^2/2),Volatility))</f>
        <v>128.67449971364545</v>
      </c>
      <c r="AE77" s="11">
        <f ca="1">AD77*EXP(_xlfn.NORM.INV(RAND(),'Projection Engine'!$C$8-(Volatility^2/2),Volatility))</f>
        <v>134.69300173300704</v>
      </c>
      <c r="AF77" s="11">
        <f ca="1">AE77*EXP(_xlfn.NORM.INV(RAND(),'Projection Engine'!$C$8-(Volatility^2/2),Volatility))</f>
        <v>159.90787299264778</v>
      </c>
      <c r="AG77" s="11">
        <f ca="1">AF77*EXP(_xlfn.NORM.INV(RAND(),'Projection Engine'!$C$8-(Volatility^2/2),Volatility))</f>
        <v>166.77484387638768</v>
      </c>
    </row>
    <row r="78" spans="2:33" x14ac:dyDescent="0.25">
      <c r="B78" t="s">
        <v>141</v>
      </c>
      <c r="C78" s="11">
        <f t="shared" si="1"/>
        <v>26</v>
      </c>
      <c r="D78" s="11">
        <f ca="1">C78*EXP(_xlfn.NORM.INV(RAND(),'Projection Engine'!$C$8-(Volatility^2/2),Volatility))</f>
        <v>30.135764650515025</v>
      </c>
      <c r="E78" s="11">
        <f ca="1">D78*EXP(_xlfn.NORM.INV(RAND(),'Projection Engine'!$C$8-(Volatility^2/2),Volatility))</f>
        <v>26.080953672113168</v>
      </c>
      <c r="F78" s="11">
        <f ca="1">E78*EXP(_xlfn.NORM.INV(RAND(),'Projection Engine'!$C$8-(Volatility^2/2),Volatility))</f>
        <v>21.760302520457341</v>
      </c>
      <c r="G78" s="11">
        <f ca="1">F78*EXP(_xlfn.NORM.INV(RAND(),'Projection Engine'!$C$8-(Volatility^2/2),Volatility))</f>
        <v>21.14438632167893</v>
      </c>
      <c r="H78" s="11">
        <f ca="1">G78*EXP(_xlfn.NORM.INV(RAND(),'Projection Engine'!$C$8-(Volatility^2/2),Volatility))</f>
        <v>22.296025746035163</v>
      </c>
      <c r="I78" s="11">
        <f ca="1">H78*EXP(_xlfn.NORM.INV(RAND(),'Projection Engine'!$C$8-(Volatility^2/2),Volatility))</f>
        <v>22.505662931724977</v>
      </c>
      <c r="J78" s="11">
        <f ca="1">I78*EXP(_xlfn.NORM.INV(RAND(),'Projection Engine'!$C$8-(Volatility^2/2),Volatility))</f>
        <v>32.294779228059078</v>
      </c>
      <c r="K78" s="11">
        <f ca="1">J78*EXP(_xlfn.NORM.INV(RAND(),'Projection Engine'!$C$8-(Volatility^2/2),Volatility))</f>
        <v>33.388897047891319</v>
      </c>
      <c r="L78" s="11">
        <f ca="1">K78*EXP(_xlfn.NORM.INV(RAND(),'Projection Engine'!$C$8-(Volatility^2/2),Volatility))</f>
        <v>35.298251368069202</v>
      </c>
      <c r="M78" s="11">
        <f ca="1">L78*EXP(_xlfn.NORM.INV(RAND(),'Projection Engine'!$C$8-(Volatility^2/2),Volatility))</f>
        <v>40.088212909726018</v>
      </c>
      <c r="N78" s="11">
        <f ca="1">M78*EXP(_xlfn.NORM.INV(RAND(),'Projection Engine'!$C$8-(Volatility^2/2),Volatility))</f>
        <v>38.981550019200554</v>
      </c>
      <c r="O78" s="11">
        <f ca="1">N78*EXP(_xlfn.NORM.INV(RAND(),'Projection Engine'!$C$8-(Volatility^2/2),Volatility))</f>
        <v>41.08715652022692</v>
      </c>
      <c r="P78" s="11">
        <f ca="1">O78*EXP(_xlfn.NORM.INV(RAND(),'Projection Engine'!$C$8-(Volatility^2/2),Volatility))</f>
        <v>50.238241889538976</v>
      </c>
      <c r="Q78" s="11">
        <f ca="1">P78*EXP(_xlfn.NORM.INV(RAND(),'Projection Engine'!$C$8-(Volatility^2/2),Volatility))</f>
        <v>42.640418942838117</v>
      </c>
      <c r="R78" s="11">
        <f ca="1">Q78*EXP(_xlfn.NORM.INV(RAND(),'Projection Engine'!$C$8-(Volatility^2/2),Volatility))</f>
        <v>54.707368153584333</v>
      </c>
      <c r="S78" s="11">
        <f ca="1">R78*EXP(_xlfn.NORM.INV(RAND(),'Projection Engine'!$C$8-(Volatility^2/2),Volatility))</f>
        <v>58.30728486010743</v>
      </c>
      <c r="T78" s="11">
        <f ca="1">S78*EXP(_xlfn.NORM.INV(RAND(),'Projection Engine'!$C$8-(Volatility^2/2),Volatility))</f>
        <v>64.4391468430793</v>
      </c>
      <c r="U78" s="11">
        <f ca="1">T78*EXP(_xlfn.NORM.INV(RAND(),'Projection Engine'!$C$8-(Volatility^2/2),Volatility))</f>
        <v>71.331682800817674</v>
      </c>
      <c r="V78" s="11">
        <f ca="1">U78*EXP(_xlfn.NORM.INV(RAND(),'Projection Engine'!$C$8-(Volatility^2/2),Volatility))</f>
        <v>70.922575599400886</v>
      </c>
      <c r="W78" s="11">
        <f ca="1">V78*EXP(_xlfn.NORM.INV(RAND(),'Projection Engine'!$C$8-(Volatility^2/2),Volatility))</f>
        <v>75.806257832616197</v>
      </c>
      <c r="X78" s="11">
        <f ca="1">W78*EXP(_xlfn.NORM.INV(RAND(),'Projection Engine'!$C$8-(Volatility^2/2),Volatility))</f>
        <v>66.7313198124737</v>
      </c>
      <c r="Y78" s="11">
        <f ca="1">X78*EXP(_xlfn.NORM.INV(RAND(),'Projection Engine'!$C$8-(Volatility^2/2),Volatility))</f>
        <v>67.967883772296588</v>
      </c>
      <c r="Z78" s="11">
        <f ca="1">Y78*EXP(_xlfn.NORM.INV(RAND(),'Projection Engine'!$C$8-(Volatility^2/2),Volatility))</f>
        <v>67.322209879653158</v>
      </c>
      <c r="AA78" s="11">
        <f ca="1">Z78*EXP(_xlfn.NORM.INV(RAND(),'Projection Engine'!$C$8-(Volatility^2/2),Volatility))</f>
        <v>56.30582663160336</v>
      </c>
      <c r="AB78" s="11">
        <f ca="1">AA78*EXP(_xlfn.NORM.INV(RAND(),'Projection Engine'!$C$8-(Volatility^2/2),Volatility))</f>
        <v>47.08862856935729</v>
      </c>
      <c r="AC78" s="11">
        <f ca="1">AB78*EXP(_xlfn.NORM.INV(RAND(),'Projection Engine'!$C$8-(Volatility^2/2),Volatility))</f>
        <v>43.694470988670155</v>
      </c>
      <c r="AD78" s="11">
        <f ca="1">AC78*EXP(_xlfn.NORM.INV(RAND(),'Projection Engine'!$C$8-(Volatility^2/2),Volatility))</f>
        <v>60.342280609544687</v>
      </c>
      <c r="AE78" s="11">
        <f ca="1">AD78*EXP(_xlfn.NORM.INV(RAND(),'Projection Engine'!$C$8-(Volatility^2/2),Volatility))</f>
        <v>53.135527924782991</v>
      </c>
      <c r="AF78" s="11">
        <f ca="1">AE78*EXP(_xlfn.NORM.INV(RAND(),'Projection Engine'!$C$8-(Volatility^2/2),Volatility))</f>
        <v>62.320450013596812</v>
      </c>
      <c r="AG78" s="11">
        <f ca="1">AF78*EXP(_xlfn.NORM.INV(RAND(),'Projection Engine'!$C$8-(Volatility^2/2),Volatility))</f>
        <v>67.325260706243753</v>
      </c>
    </row>
    <row r="79" spans="2:33" x14ac:dyDescent="0.25">
      <c r="B79" t="s">
        <v>142</v>
      </c>
      <c r="C79" s="11">
        <f t="shared" si="1"/>
        <v>26</v>
      </c>
      <c r="D79" s="11">
        <f ca="1">C79*EXP(_xlfn.NORM.INV(RAND(),'Projection Engine'!$C$8-(Volatility^2/2),Volatility))</f>
        <v>26.693421253752831</v>
      </c>
      <c r="E79" s="11">
        <f ca="1">D79*EXP(_xlfn.NORM.INV(RAND(),'Projection Engine'!$C$8-(Volatility^2/2),Volatility))</f>
        <v>23.871682710609303</v>
      </c>
      <c r="F79" s="11">
        <f ca="1">E79*EXP(_xlfn.NORM.INV(RAND(),'Projection Engine'!$C$8-(Volatility^2/2),Volatility))</f>
        <v>21.300235463756959</v>
      </c>
      <c r="G79" s="11">
        <f ca="1">F79*EXP(_xlfn.NORM.INV(RAND(),'Projection Engine'!$C$8-(Volatility^2/2),Volatility))</f>
        <v>24.885841663992931</v>
      </c>
      <c r="H79" s="11">
        <f ca="1">G79*EXP(_xlfn.NORM.INV(RAND(),'Projection Engine'!$C$8-(Volatility^2/2),Volatility))</f>
        <v>20.873724912997872</v>
      </c>
      <c r="I79" s="11">
        <f ca="1">H79*EXP(_xlfn.NORM.INV(RAND(),'Projection Engine'!$C$8-(Volatility^2/2),Volatility))</f>
        <v>21.826171468918208</v>
      </c>
      <c r="J79" s="11">
        <f ca="1">I79*EXP(_xlfn.NORM.INV(RAND(),'Projection Engine'!$C$8-(Volatility^2/2),Volatility))</f>
        <v>22.499316097910825</v>
      </c>
      <c r="K79" s="11">
        <f ca="1">J79*EXP(_xlfn.NORM.INV(RAND(),'Projection Engine'!$C$8-(Volatility^2/2),Volatility))</f>
        <v>25.859317681443144</v>
      </c>
      <c r="L79" s="11">
        <f ca="1">K79*EXP(_xlfn.NORM.INV(RAND(),'Projection Engine'!$C$8-(Volatility^2/2),Volatility))</f>
        <v>28.739901259026212</v>
      </c>
      <c r="M79" s="11">
        <f ca="1">L79*EXP(_xlfn.NORM.INV(RAND(),'Projection Engine'!$C$8-(Volatility^2/2),Volatility))</f>
        <v>37.157405190054845</v>
      </c>
      <c r="N79" s="11">
        <f ca="1">M79*EXP(_xlfn.NORM.INV(RAND(),'Projection Engine'!$C$8-(Volatility^2/2),Volatility))</f>
        <v>37.424530541804131</v>
      </c>
      <c r="O79" s="11">
        <f ca="1">N79*EXP(_xlfn.NORM.INV(RAND(),'Projection Engine'!$C$8-(Volatility^2/2),Volatility))</f>
        <v>37.584664164642589</v>
      </c>
      <c r="P79" s="11">
        <f ca="1">O79*EXP(_xlfn.NORM.INV(RAND(),'Projection Engine'!$C$8-(Volatility^2/2),Volatility))</f>
        <v>38.780144365158343</v>
      </c>
      <c r="Q79" s="11">
        <f ca="1">P79*EXP(_xlfn.NORM.INV(RAND(),'Projection Engine'!$C$8-(Volatility^2/2),Volatility))</f>
        <v>32.367349715588517</v>
      </c>
      <c r="R79" s="11">
        <f ca="1">Q79*EXP(_xlfn.NORM.INV(RAND(),'Projection Engine'!$C$8-(Volatility^2/2),Volatility))</f>
        <v>36.843918717806176</v>
      </c>
      <c r="S79" s="11">
        <f ca="1">R79*EXP(_xlfn.NORM.INV(RAND(),'Projection Engine'!$C$8-(Volatility^2/2),Volatility))</f>
        <v>59.51598523992805</v>
      </c>
      <c r="T79" s="11">
        <f ca="1">S79*EXP(_xlfn.NORM.INV(RAND(),'Projection Engine'!$C$8-(Volatility^2/2),Volatility))</f>
        <v>60.09509644138592</v>
      </c>
      <c r="U79" s="11">
        <f ca="1">T79*EXP(_xlfn.NORM.INV(RAND(),'Projection Engine'!$C$8-(Volatility^2/2),Volatility))</f>
        <v>73.614816180365736</v>
      </c>
      <c r="V79" s="11">
        <f ca="1">U79*EXP(_xlfn.NORM.INV(RAND(),'Projection Engine'!$C$8-(Volatility^2/2),Volatility))</f>
        <v>95.275566981445536</v>
      </c>
      <c r="W79" s="11">
        <f ca="1">V79*EXP(_xlfn.NORM.INV(RAND(),'Projection Engine'!$C$8-(Volatility^2/2),Volatility))</f>
        <v>97.910157254818216</v>
      </c>
      <c r="X79" s="11">
        <f ca="1">W79*EXP(_xlfn.NORM.INV(RAND(),'Projection Engine'!$C$8-(Volatility^2/2),Volatility))</f>
        <v>99.699397602324851</v>
      </c>
      <c r="Y79" s="11">
        <f ca="1">X79*EXP(_xlfn.NORM.INV(RAND(),'Projection Engine'!$C$8-(Volatility^2/2),Volatility))</f>
        <v>93.800764617745557</v>
      </c>
      <c r="Z79" s="11">
        <f ca="1">Y79*EXP(_xlfn.NORM.INV(RAND(),'Projection Engine'!$C$8-(Volatility^2/2),Volatility))</f>
        <v>82.72324929827235</v>
      </c>
      <c r="AA79" s="11">
        <f ca="1">Z79*EXP(_xlfn.NORM.INV(RAND(),'Projection Engine'!$C$8-(Volatility^2/2),Volatility))</f>
        <v>65.970981747159399</v>
      </c>
      <c r="AB79" s="11">
        <f ca="1">AA79*EXP(_xlfn.NORM.INV(RAND(),'Projection Engine'!$C$8-(Volatility^2/2),Volatility))</f>
        <v>56.655138374595943</v>
      </c>
      <c r="AC79" s="11">
        <f ca="1">AB79*EXP(_xlfn.NORM.INV(RAND(),'Projection Engine'!$C$8-(Volatility^2/2),Volatility))</f>
        <v>73.707182651392074</v>
      </c>
      <c r="AD79" s="11">
        <f ca="1">AC79*EXP(_xlfn.NORM.INV(RAND(),'Projection Engine'!$C$8-(Volatility^2/2),Volatility))</f>
        <v>109.040025608749</v>
      </c>
      <c r="AE79" s="11">
        <f ca="1">AD79*EXP(_xlfn.NORM.INV(RAND(),'Projection Engine'!$C$8-(Volatility^2/2),Volatility))</f>
        <v>113.25085743206962</v>
      </c>
      <c r="AF79" s="11">
        <f ca="1">AE79*EXP(_xlfn.NORM.INV(RAND(),'Projection Engine'!$C$8-(Volatility^2/2),Volatility))</f>
        <v>104.41567132569834</v>
      </c>
      <c r="AG79" s="11">
        <f ca="1">AF79*EXP(_xlfn.NORM.INV(RAND(),'Projection Engine'!$C$8-(Volatility^2/2),Volatility))</f>
        <v>118.97757272899308</v>
      </c>
    </row>
    <row r="80" spans="2:33" x14ac:dyDescent="0.25">
      <c r="B80" t="s">
        <v>143</v>
      </c>
      <c r="C80" s="11">
        <f t="shared" si="1"/>
        <v>26</v>
      </c>
      <c r="D80" s="11">
        <f ca="1">C80*EXP(_xlfn.NORM.INV(RAND(),'Projection Engine'!$C$8-(Volatility^2/2),Volatility))</f>
        <v>29.973822705739384</v>
      </c>
      <c r="E80" s="11">
        <f ca="1">D80*EXP(_xlfn.NORM.INV(RAND(),'Projection Engine'!$C$8-(Volatility^2/2),Volatility))</f>
        <v>30.014237943114946</v>
      </c>
      <c r="F80" s="11">
        <f ca="1">E80*EXP(_xlfn.NORM.INV(RAND(),'Projection Engine'!$C$8-(Volatility^2/2),Volatility))</f>
        <v>39.882104509036374</v>
      </c>
      <c r="G80" s="11">
        <f ca="1">F80*EXP(_xlfn.NORM.INV(RAND(),'Projection Engine'!$C$8-(Volatility^2/2),Volatility))</f>
        <v>40.873935471426265</v>
      </c>
      <c r="H80" s="11">
        <f ca="1">G80*EXP(_xlfn.NORM.INV(RAND(),'Projection Engine'!$C$8-(Volatility^2/2),Volatility))</f>
        <v>38.570613957394841</v>
      </c>
      <c r="I80" s="11">
        <f ca="1">H80*EXP(_xlfn.NORM.INV(RAND(),'Projection Engine'!$C$8-(Volatility^2/2),Volatility))</f>
        <v>52.872347249586326</v>
      </c>
      <c r="J80" s="11">
        <f ca="1">I80*EXP(_xlfn.NORM.INV(RAND(),'Projection Engine'!$C$8-(Volatility^2/2),Volatility))</f>
        <v>67.845522370094002</v>
      </c>
      <c r="K80" s="11">
        <f ca="1">J80*EXP(_xlfn.NORM.INV(RAND(),'Projection Engine'!$C$8-(Volatility^2/2),Volatility))</f>
        <v>69.795046657638778</v>
      </c>
      <c r="L80" s="11">
        <f ca="1">K80*EXP(_xlfn.NORM.INV(RAND(),'Projection Engine'!$C$8-(Volatility^2/2),Volatility))</f>
        <v>70.976942771769032</v>
      </c>
      <c r="M80" s="11">
        <f ca="1">L80*EXP(_xlfn.NORM.INV(RAND(),'Projection Engine'!$C$8-(Volatility^2/2),Volatility))</f>
        <v>55.724703937154324</v>
      </c>
      <c r="N80" s="11">
        <f ca="1">M80*EXP(_xlfn.NORM.INV(RAND(),'Projection Engine'!$C$8-(Volatility^2/2),Volatility))</f>
        <v>73.6456853331308</v>
      </c>
      <c r="O80" s="11">
        <f ca="1">N80*EXP(_xlfn.NORM.INV(RAND(),'Projection Engine'!$C$8-(Volatility^2/2),Volatility))</f>
        <v>84.266330702879557</v>
      </c>
      <c r="P80" s="11">
        <f ca="1">O80*EXP(_xlfn.NORM.INV(RAND(),'Projection Engine'!$C$8-(Volatility^2/2),Volatility))</f>
        <v>95.629245284200067</v>
      </c>
      <c r="Q80" s="11">
        <f ca="1">P80*EXP(_xlfn.NORM.INV(RAND(),'Projection Engine'!$C$8-(Volatility^2/2),Volatility))</f>
        <v>100.01839677773191</v>
      </c>
      <c r="R80" s="11">
        <f ca="1">Q80*EXP(_xlfn.NORM.INV(RAND(),'Projection Engine'!$C$8-(Volatility^2/2),Volatility))</f>
        <v>101.89722456186337</v>
      </c>
      <c r="S80" s="11">
        <f ca="1">R80*EXP(_xlfn.NORM.INV(RAND(),'Projection Engine'!$C$8-(Volatility^2/2),Volatility))</f>
        <v>120.77535240815921</v>
      </c>
      <c r="T80" s="11">
        <f ca="1">S80*EXP(_xlfn.NORM.INV(RAND(),'Projection Engine'!$C$8-(Volatility^2/2),Volatility))</f>
        <v>129.88089506249239</v>
      </c>
      <c r="U80" s="11">
        <f ca="1">T80*EXP(_xlfn.NORM.INV(RAND(),'Projection Engine'!$C$8-(Volatility^2/2),Volatility))</f>
        <v>126.39892518680013</v>
      </c>
      <c r="V80" s="11">
        <f ca="1">U80*EXP(_xlfn.NORM.INV(RAND(),'Projection Engine'!$C$8-(Volatility^2/2),Volatility))</f>
        <v>134.92196617187651</v>
      </c>
      <c r="W80" s="11">
        <f ca="1">V80*EXP(_xlfn.NORM.INV(RAND(),'Projection Engine'!$C$8-(Volatility^2/2),Volatility))</f>
        <v>134.19115033668947</v>
      </c>
      <c r="X80" s="11">
        <f ca="1">W80*EXP(_xlfn.NORM.INV(RAND(),'Projection Engine'!$C$8-(Volatility^2/2),Volatility))</f>
        <v>166.611332775791</v>
      </c>
      <c r="Y80" s="11">
        <f ca="1">X80*EXP(_xlfn.NORM.INV(RAND(),'Projection Engine'!$C$8-(Volatility^2/2),Volatility))</f>
        <v>191.40953617478073</v>
      </c>
      <c r="Z80" s="11">
        <f ca="1">Y80*EXP(_xlfn.NORM.INV(RAND(),'Projection Engine'!$C$8-(Volatility^2/2),Volatility))</f>
        <v>148.5790956151566</v>
      </c>
      <c r="AA80" s="11">
        <f ca="1">Z80*EXP(_xlfn.NORM.INV(RAND(),'Projection Engine'!$C$8-(Volatility^2/2),Volatility))</f>
        <v>206.09412516168001</v>
      </c>
      <c r="AB80" s="11">
        <f ca="1">AA80*EXP(_xlfn.NORM.INV(RAND(),'Projection Engine'!$C$8-(Volatility^2/2),Volatility))</f>
        <v>198.48659052795713</v>
      </c>
      <c r="AC80" s="11">
        <f ca="1">AB80*EXP(_xlfn.NORM.INV(RAND(),'Projection Engine'!$C$8-(Volatility^2/2),Volatility))</f>
        <v>202.60021840822952</v>
      </c>
      <c r="AD80" s="11">
        <f ca="1">AC80*EXP(_xlfn.NORM.INV(RAND(),'Projection Engine'!$C$8-(Volatility^2/2),Volatility))</f>
        <v>184.1521594784671</v>
      </c>
      <c r="AE80" s="11">
        <f ca="1">AD80*EXP(_xlfn.NORM.INV(RAND(),'Projection Engine'!$C$8-(Volatility^2/2),Volatility))</f>
        <v>271.93138982849348</v>
      </c>
      <c r="AF80" s="11">
        <f ca="1">AE80*EXP(_xlfn.NORM.INV(RAND(),'Projection Engine'!$C$8-(Volatility^2/2),Volatility))</f>
        <v>282.9274203258218</v>
      </c>
      <c r="AG80" s="11">
        <f ca="1">AF80*EXP(_xlfn.NORM.INV(RAND(),'Projection Engine'!$C$8-(Volatility^2/2),Volatility))</f>
        <v>264.77230501375732</v>
      </c>
    </row>
    <row r="81" spans="2:33" x14ac:dyDescent="0.25">
      <c r="B81" t="s">
        <v>144</v>
      </c>
      <c r="C81" s="11">
        <f t="shared" si="1"/>
        <v>26</v>
      </c>
      <c r="D81" s="11">
        <f ca="1">C81*EXP(_xlfn.NORM.INV(RAND(),'Projection Engine'!$C$8-(Volatility^2/2),Volatility))</f>
        <v>34.979831360703415</v>
      </c>
      <c r="E81" s="11">
        <f ca="1">D81*EXP(_xlfn.NORM.INV(RAND(),'Projection Engine'!$C$8-(Volatility^2/2),Volatility))</f>
        <v>28.947213196017369</v>
      </c>
      <c r="F81" s="11">
        <f ca="1">E81*EXP(_xlfn.NORM.INV(RAND(),'Projection Engine'!$C$8-(Volatility^2/2),Volatility))</f>
        <v>34.348543447237205</v>
      </c>
      <c r="G81" s="11">
        <f ca="1">F81*EXP(_xlfn.NORM.INV(RAND(),'Projection Engine'!$C$8-(Volatility^2/2),Volatility))</f>
        <v>40.9228958914941</v>
      </c>
      <c r="H81" s="11">
        <f ca="1">G81*EXP(_xlfn.NORM.INV(RAND(),'Projection Engine'!$C$8-(Volatility^2/2),Volatility))</f>
        <v>48.665147604851185</v>
      </c>
      <c r="I81" s="11">
        <f ca="1">H81*EXP(_xlfn.NORM.INV(RAND(),'Projection Engine'!$C$8-(Volatility^2/2),Volatility))</f>
        <v>59.557116912896944</v>
      </c>
      <c r="J81" s="11">
        <f ca="1">I81*EXP(_xlfn.NORM.INV(RAND(),'Projection Engine'!$C$8-(Volatility^2/2),Volatility))</f>
        <v>64.080467569300737</v>
      </c>
      <c r="K81" s="11">
        <f ca="1">J81*EXP(_xlfn.NORM.INV(RAND(),'Projection Engine'!$C$8-(Volatility^2/2),Volatility))</f>
        <v>74.692867278086098</v>
      </c>
      <c r="L81" s="11">
        <f ca="1">K81*EXP(_xlfn.NORM.INV(RAND(),'Projection Engine'!$C$8-(Volatility^2/2),Volatility))</f>
        <v>80.051756135793184</v>
      </c>
      <c r="M81" s="11">
        <f ca="1">L81*EXP(_xlfn.NORM.INV(RAND(),'Projection Engine'!$C$8-(Volatility^2/2),Volatility))</f>
        <v>88.860973868976089</v>
      </c>
      <c r="N81" s="11">
        <f ca="1">M81*EXP(_xlfn.NORM.INV(RAND(),'Projection Engine'!$C$8-(Volatility^2/2),Volatility))</f>
        <v>76.484790167143601</v>
      </c>
      <c r="O81" s="11">
        <f ca="1">N81*EXP(_xlfn.NORM.INV(RAND(),'Projection Engine'!$C$8-(Volatility^2/2),Volatility))</f>
        <v>100.38625408999995</v>
      </c>
      <c r="P81" s="11">
        <f ca="1">O81*EXP(_xlfn.NORM.INV(RAND(),'Projection Engine'!$C$8-(Volatility^2/2),Volatility))</f>
        <v>123.73225172559151</v>
      </c>
      <c r="Q81" s="11">
        <f ca="1">P81*EXP(_xlfn.NORM.INV(RAND(),'Projection Engine'!$C$8-(Volatility^2/2),Volatility))</f>
        <v>130.43194724248562</v>
      </c>
      <c r="R81" s="11">
        <f ca="1">Q81*EXP(_xlfn.NORM.INV(RAND(),'Projection Engine'!$C$8-(Volatility^2/2),Volatility))</f>
        <v>137.82743310001376</v>
      </c>
      <c r="S81" s="11">
        <f ca="1">R81*EXP(_xlfn.NORM.INV(RAND(),'Projection Engine'!$C$8-(Volatility^2/2),Volatility))</f>
        <v>199.52835143606495</v>
      </c>
      <c r="T81" s="11">
        <f ca="1">S81*EXP(_xlfn.NORM.INV(RAND(),'Projection Engine'!$C$8-(Volatility^2/2),Volatility))</f>
        <v>191.17021395928325</v>
      </c>
      <c r="U81" s="11">
        <f ca="1">T81*EXP(_xlfn.NORM.INV(RAND(),'Projection Engine'!$C$8-(Volatility^2/2),Volatility))</f>
        <v>158.95368051990633</v>
      </c>
      <c r="V81" s="11">
        <f ca="1">U81*EXP(_xlfn.NORM.INV(RAND(),'Projection Engine'!$C$8-(Volatility^2/2),Volatility))</f>
        <v>107.54020146155996</v>
      </c>
      <c r="W81" s="11">
        <f ca="1">V81*EXP(_xlfn.NORM.INV(RAND(),'Projection Engine'!$C$8-(Volatility^2/2),Volatility))</f>
        <v>118.75299837048156</v>
      </c>
      <c r="X81" s="11">
        <f ca="1">W81*EXP(_xlfn.NORM.INV(RAND(),'Projection Engine'!$C$8-(Volatility^2/2),Volatility))</f>
        <v>157.70294138020378</v>
      </c>
      <c r="Y81" s="11">
        <f ca="1">X81*EXP(_xlfn.NORM.INV(RAND(),'Projection Engine'!$C$8-(Volatility^2/2),Volatility))</f>
        <v>215.02975500711304</v>
      </c>
      <c r="Z81" s="11">
        <f ca="1">Y81*EXP(_xlfn.NORM.INV(RAND(),'Projection Engine'!$C$8-(Volatility^2/2),Volatility))</f>
        <v>189.67410741442689</v>
      </c>
      <c r="AA81" s="11">
        <f ca="1">Z81*EXP(_xlfn.NORM.INV(RAND(),'Projection Engine'!$C$8-(Volatility^2/2),Volatility))</f>
        <v>185.46312436255482</v>
      </c>
      <c r="AB81" s="11">
        <f ca="1">AA81*EXP(_xlfn.NORM.INV(RAND(),'Projection Engine'!$C$8-(Volatility^2/2),Volatility))</f>
        <v>134.23826680041822</v>
      </c>
      <c r="AC81" s="11">
        <f ca="1">AB81*EXP(_xlfn.NORM.INV(RAND(),'Projection Engine'!$C$8-(Volatility^2/2),Volatility))</f>
        <v>108.90345510057311</v>
      </c>
      <c r="AD81" s="11">
        <f ca="1">AC81*EXP(_xlfn.NORM.INV(RAND(),'Projection Engine'!$C$8-(Volatility^2/2),Volatility))</f>
        <v>110.77512374737746</v>
      </c>
      <c r="AE81" s="11">
        <f ca="1">AD81*EXP(_xlfn.NORM.INV(RAND(),'Projection Engine'!$C$8-(Volatility^2/2),Volatility))</f>
        <v>101.61948816181065</v>
      </c>
      <c r="AF81" s="11">
        <f ca="1">AE81*EXP(_xlfn.NORM.INV(RAND(),'Projection Engine'!$C$8-(Volatility^2/2),Volatility))</f>
        <v>114.25954153109893</v>
      </c>
      <c r="AG81" s="11">
        <f ca="1">AF81*EXP(_xlfn.NORM.INV(RAND(),'Projection Engine'!$C$8-(Volatility^2/2),Volatility))</f>
        <v>116.59577411362457</v>
      </c>
    </row>
    <row r="82" spans="2:33" x14ac:dyDescent="0.25">
      <c r="B82" t="s">
        <v>145</v>
      </c>
      <c r="C82" s="11">
        <f t="shared" si="1"/>
        <v>26</v>
      </c>
      <c r="D82" s="11">
        <f ca="1">C82*EXP(_xlfn.NORM.INV(RAND(),'Projection Engine'!$C$8-(Volatility^2/2),Volatility))</f>
        <v>27.763735239097247</v>
      </c>
      <c r="E82" s="11">
        <f ca="1">D82*EXP(_xlfn.NORM.INV(RAND(),'Projection Engine'!$C$8-(Volatility^2/2),Volatility))</f>
        <v>30.188539368502752</v>
      </c>
      <c r="F82" s="11">
        <f ca="1">E82*EXP(_xlfn.NORM.INV(RAND(),'Projection Engine'!$C$8-(Volatility^2/2),Volatility))</f>
        <v>31.485646813086564</v>
      </c>
      <c r="G82" s="11">
        <f ca="1">F82*EXP(_xlfn.NORM.INV(RAND(),'Projection Engine'!$C$8-(Volatility^2/2),Volatility))</f>
        <v>24.207868341424156</v>
      </c>
      <c r="H82" s="11">
        <f ca="1">G82*EXP(_xlfn.NORM.INV(RAND(),'Projection Engine'!$C$8-(Volatility^2/2),Volatility))</f>
        <v>28.050570413838898</v>
      </c>
      <c r="I82" s="11">
        <f ca="1">H82*EXP(_xlfn.NORM.INV(RAND(),'Projection Engine'!$C$8-(Volatility^2/2),Volatility))</f>
        <v>33.022294561153821</v>
      </c>
      <c r="J82" s="11">
        <f ca="1">I82*EXP(_xlfn.NORM.INV(RAND(),'Projection Engine'!$C$8-(Volatility^2/2),Volatility))</f>
        <v>36.132979986556485</v>
      </c>
      <c r="K82" s="11">
        <f ca="1">J82*EXP(_xlfn.NORM.INV(RAND(),'Projection Engine'!$C$8-(Volatility^2/2),Volatility))</f>
        <v>41.565835773494285</v>
      </c>
      <c r="L82" s="11">
        <f ca="1">K82*EXP(_xlfn.NORM.INV(RAND(),'Projection Engine'!$C$8-(Volatility^2/2),Volatility))</f>
        <v>34.986983001055954</v>
      </c>
      <c r="M82" s="11">
        <f ca="1">L82*EXP(_xlfn.NORM.INV(RAND(),'Projection Engine'!$C$8-(Volatility^2/2),Volatility))</f>
        <v>38.299195534254395</v>
      </c>
      <c r="N82" s="11">
        <f ca="1">M82*EXP(_xlfn.NORM.INV(RAND(),'Projection Engine'!$C$8-(Volatility^2/2),Volatility))</f>
        <v>36.534565708488458</v>
      </c>
      <c r="O82" s="11">
        <f ca="1">N82*EXP(_xlfn.NORM.INV(RAND(),'Projection Engine'!$C$8-(Volatility^2/2),Volatility))</f>
        <v>32.614624477579888</v>
      </c>
      <c r="P82" s="11">
        <f ca="1">O82*EXP(_xlfn.NORM.INV(RAND(),'Projection Engine'!$C$8-(Volatility^2/2),Volatility))</f>
        <v>36.465744234006785</v>
      </c>
      <c r="Q82" s="11">
        <f ca="1">P82*EXP(_xlfn.NORM.INV(RAND(),'Projection Engine'!$C$8-(Volatility^2/2),Volatility))</f>
        <v>36.38224514828876</v>
      </c>
      <c r="R82" s="11">
        <f ca="1">Q82*EXP(_xlfn.NORM.INV(RAND(),'Projection Engine'!$C$8-(Volatility^2/2),Volatility))</f>
        <v>41.237663134133491</v>
      </c>
      <c r="S82" s="11">
        <f ca="1">R82*EXP(_xlfn.NORM.INV(RAND(),'Projection Engine'!$C$8-(Volatility^2/2),Volatility))</f>
        <v>41.29645577377827</v>
      </c>
      <c r="T82" s="11">
        <f ca="1">S82*EXP(_xlfn.NORM.INV(RAND(),'Projection Engine'!$C$8-(Volatility^2/2),Volatility))</f>
        <v>34.297540058209989</v>
      </c>
      <c r="U82" s="11">
        <f ca="1">T82*EXP(_xlfn.NORM.INV(RAND(),'Projection Engine'!$C$8-(Volatility^2/2),Volatility))</f>
        <v>38.26418039056896</v>
      </c>
      <c r="V82" s="11">
        <f ca="1">U82*EXP(_xlfn.NORM.INV(RAND(),'Projection Engine'!$C$8-(Volatility^2/2),Volatility))</f>
        <v>57.798968758066067</v>
      </c>
      <c r="W82" s="11">
        <f ca="1">V82*EXP(_xlfn.NORM.INV(RAND(),'Projection Engine'!$C$8-(Volatility^2/2),Volatility))</f>
        <v>57.063649225175453</v>
      </c>
      <c r="X82" s="11">
        <f ca="1">W82*EXP(_xlfn.NORM.INV(RAND(),'Projection Engine'!$C$8-(Volatility^2/2),Volatility))</f>
        <v>48.446059220649623</v>
      </c>
      <c r="Y82" s="11">
        <f ca="1">X82*EXP(_xlfn.NORM.INV(RAND(),'Projection Engine'!$C$8-(Volatility^2/2),Volatility))</f>
        <v>60.358087965484529</v>
      </c>
      <c r="Z82" s="11">
        <f ca="1">Y82*EXP(_xlfn.NORM.INV(RAND(),'Projection Engine'!$C$8-(Volatility^2/2),Volatility))</f>
        <v>55.292813074226821</v>
      </c>
      <c r="AA82" s="11">
        <f ca="1">Z82*EXP(_xlfn.NORM.INV(RAND(),'Projection Engine'!$C$8-(Volatility^2/2),Volatility))</f>
        <v>51.869164302104167</v>
      </c>
      <c r="AB82" s="11">
        <f ca="1">AA82*EXP(_xlfn.NORM.INV(RAND(),'Projection Engine'!$C$8-(Volatility^2/2),Volatility))</f>
        <v>62.379769405142753</v>
      </c>
      <c r="AC82" s="11">
        <f ca="1">AB82*EXP(_xlfn.NORM.INV(RAND(),'Projection Engine'!$C$8-(Volatility^2/2),Volatility))</f>
        <v>71.527956772724067</v>
      </c>
      <c r="AD82" s="11">
        <f ca="1">AC82*EXP(_xlfn.NORM.INV(RAND(),'Projection Engine'!$C$8-(Volatility^2/2),Volatility))</f>
        <v>89.866953664418475</v>
      </c>
      <c r="AE82" s="11">
        <f ca="1">AD82*EXP(_xlfn.NORM.INV(RAND(),'Projection Engine'!$C$8-(Volatility^2/2),Volatility))</f>
        <v>100.72644720849569</v>
      </c>
      <c r="AF82" s="11">
        <f ca="1">AE82*EXP(_xlfn.NORM.INV(RAND(),'Projection Engine'!$C$8-(Volatility^2/2),Volatility))</f>
        <v>95.814204712376593</v>
      </c>
      <c r="AG82" s="11">
        <f ca="1">AF82*EXP(_xlfn.NORM.INV(RAND(),'Projection Engine'!$C$8-(Volatility^2/2),Volatility))</f>
        <v>93.95297510531671</v>
      </c>
    </row>
    <row r="83" spans="2:33" x14ac:dyDescent="0.25">
      <c r="B83" t="s">
        <v>146</v>
      </c>
      <c r="C83" s="11">
        <f t="shared" si="1"/>
        <v>26</v>
      </c>
      <c r="D83" s="11">
        <f ca="1">C83*EXP(_xlfn.NORM.INV(RAND(),'Projection Engine'!$C$8-(Volatility^2/2),Volatility))</f>
        <v>24.653856908217211</v>
      </c>
      <c r="E83" s="11">
        <f ca="1">D83*EXP(_xlfn.NORM.INV(RAND(),'Projection Engine'!$C$8-(Volatility^2/2),Volatility))</f>
        <v>28.567373472378573</v>
      </c>
      <c r="F83" s="11">
        <f ca="1">E83*EXP(_xlfn.NORM.INV(RAND(),'Projection Engine'!$C$8-(Volatility^2/2),Volatility))</f>
        <v>32.05099859341766</v>
      </c>
      <c r="G83" s="11">
        <f ca="1">F83*EXP(_xlfn.NORM.INV(RAND(),'Projection Engine'!$C$8-(Volatility^2/2),Volatility))</f>
        <v>27.815016960883106</v>
      </c>
      <c r="H83" s="11">
        <f ca="1">G83*EXP(_xlfn.NORM.INV(RAND(),'Projection Engine'!$C$8-(Volatility^2/2),Volatility))</f>
        <v>30.175617567912916</v>
      </c>
      <c r="I83" s="11">
        <f ca="1">H83*EXP(_xlfn.NORM.INV(RAND(),'Projection Engine'!$C$8-(Volatility^2/2),Volatility))</f>
        <v>33.189594061183321</v>
      </c>
      <c r="J83" s="11">
        <f ca="1">I83*EXP(_xlfn.NORM.INV(RAND(),'Projection Engine'!$C$8-(Volatility^2/2),Volatility))</f>
        <v>31.748201852212524</v>
      </c>
      <c r="K83" s="11">
        <f ca="1">J83*EXP(_xlfn.NORM.INV(RAND(),'Projection Engine'!$C$8-(Volatility^2/2),Volatility))</f>
        <v>31.834841618817919</v>
      </c>
      <c r="L83" s="11">
        <f ca="1">K83*EXP(_xlfn.NORM.INV(RAND(),'Projection Engine'!$C$8-(Volatility^2/2),Volatility))</f>
        <v>30.430237746980623</v>
      </c>
      <c r="M83" s="11">
        <f ca="1">L83*EXP(_xlfn.NORM.INV(RAND(),'Projection Engine'!$C$8-(Volatility^2/2),Volatility))</f>
        <v>31.648411972685526</v>
      </c>
      <c r="N83" s="11">
        <f ca="1">M83*EXP(_xlfn.NORM.INV(RAND(),'Projection Engine'!$C$8-(Volatility^2/2),Volatility))</f>
        <v>42.72994406937292</v>
      </c>
      <c r="O83" s="11">
        <f ca="1">N83*EXP(_xlfn.NORM.INV(RAND(),'Projection Engine'!$C$8-(Volatility^2/2),Volatility))</f>
        <v>47.055806440425279</v>
      </c>
      <c r="P83" s="11">
        <f ca="1">O83*EXP(_xlfn.NORM.INV(RAND(),'Projection Engine'!$C$8-(Volatility^2/2),Volatility))</f>
        <v>41.910521223245674</v>
      </c>
      <c r="Q83" s="11">
        <f ca="1">P83*EXP(_xlfn.NORM.INV(RAND(),'Projection Engine'!$C$8-(Volatility^2/2),Volatility))</f>
        <v>37.906253725232069</v>
      </c>
      <c r="R83" s="11">
        <f ca="1">Q83*EXP(_xlfn.NORM.INV(RAND(),'Projection Engine'!$C$8-(Volatility^2/2),Volatility))</f>
        <v>46.401688717555828</v>
      </c>
      <c r="S83" s="11">
        <f ca="1">R83*EXP(_xlfn.NORM.INV(RAND(),'Projection Engine'!$C$8-(Volatility^2/2),Volatility))</f>
        <v>40.312567143233125</v>
      </c>
      <c r="T83" s="11">
        <f ca="1">S83*EXP(_xlfn.NORM.INV(RAND(),'Projection Engine'!$C$8-(Volatility^2/2),Volatility))</f>
        <v>30.536737838889984</v>
      </c>
      <c r="U83" s="11">
        <f ca="1">T83*EXP(_xlfn.NORM.INV(RAND(),'Projection Engine'!$C$8-(Volatility^2/2),Volatility))</f>
        <v>36.580307377876508</v>
      </c>
      <c r="V83" s="11">
        <f ca="1">U83*EXP(_xlfn.NORM.INV(RAND(),'Projection Engine'!$C$8-(Volatility^2/2),Volatility))</f>
        <v>38.830925304540195</v>
      </c>
      <c r="W83" s="11">
        <f ca="1">V83*EXP(_xlfn.NORM.INV(RAND(),'Projection Engine'!$C$8-(Volatility^2/2),Volatility))</f>
        <v>40.181259658944903</v>
      </c>
      <c r="X83" s="11">
        <f ca="1">W83*EXP(_xlfn.NORM.INV(RAND(),'Projection Engine'!$C$8-(Volatility^2/2),Volatility))</f>
        <v>34.952075510321222</v>
      </c>
      <c r="Y83" s="11">
        <f ca="1">X83*EXP(_xlfn.NORM.INV(RAND(),'Projection Engine'!$C$8-(Volatility^2/2),Volatility))</f>
        <v>29.952088410079241</v>
      </c>
      <c r="Z83" s="11">
        <f ca="1">Y83*EXP(_xlfn.NORM.INV(RAND(),'Projection Engine'!$C$8-(Volatility^2/2),Volatility))</f>
        <v>34.390344927889409</v>
      </c>
      <c r="AA83" s="11">
        <f ca="1">Z83*EXP(_xlfn.NORM.INV(RAND(),'Projection Engine'!$C$8-(Volatility^2/2),Volatility))</f>
        <v>42.158136735195541</v>
      </c>
      <c r="AB83" s="11">
        <f ca="1">AA83*EXP(_xlfn.NORM.INV(RAND(),'Projection Engine'!$C$8-(Volatility^2/2),Volatility))</f>
        <v>47.860819223815881</v>
      </c>
      <c r="AC83" s="11">
        <f ca="1">AB83*EXP(_xlfn.NORM.INV(RAND(),'Projection Engine'!$C$8-(Volatility^2/2),Volatility))</f>
        <v>38.868478294380303</v>
      </c>
      <c r="AD83" s="11">
        <f ca="1">AC83*EXP(_xlfn.NORM.INV(RAND(),'Projection Engine'!$C$8-(Volatility^2/2),Volatility))</f>
        <v>58.945450613584001</v>
      </c>
      <c r="AE83" s="11">
        <f ca="1">AD83*EXP(_xlfn.NORM.INV(RAND(),'Projection Engine'!$C$8-(Volatility^2/2),Volatility))</f>
        <v>77.720525809022021</v>
      </c>
      <c r="AF83" s="11">
        <f ca="1">AE83*EXP(_xlfn.NORM.INV(RAND(),'Projection Engine'!$C$8-(Volatility^2/2),Volatility))</f>
        <v>87.468631581359915</v>
      </c>
      <c r="AG83" s="11">
        <f ca="1">AF83*EXP(_xlfn.NORM.INV(RAND(),'Projection Engine'!$C$8-(Volatility^2/2),Volatility))</f>
        <v>83.450062963694094</v>
      </c>
    </row>
    <row r="84" spans="2:33" x14ac:dyDescent="0.25">
      <c r="B84" t="s">
        <v>147</v>
      </c>
      <c r="C84" s="11">
        <f t="shared" si="1"/>
        <v>26</v>
      </c>
      <c r="D84" s="11">
        <f ca="1">C84*EXP(_xlfn.NORM.INV(RAND(),'Projection Engine'!$C$8-(Volatility^2/2),Volatility))</f>
        <v>30.103796441799513</v>
      </c>
      <c r="E84" s="11">
        <f ca="1">D84*EXP(_xlfn.NORM.INV(RAND(),'Projection Engine'!$C$8-(Volatility^2/2),Volatility))</f>
        <v>26.76196632928092</v>
      </c>
      <c r="F84" s="11">
        <f ca="1">E84*EXP(_xlfn.NORM.INV(RAND(),'Projection Engine'!$C$8-(Volatility^2/2),Volatility))</f>
        <v>25.09690454854552</v>
      </c>
      <c r="G84" s="11">
        <f ca="1">F84*EXP(_xlfn.NORM.INV(RAND(),'Projection Engine'!$C$8-(Volatility^2/2),Volatility))</f>
        <v>34.111559182473627</v>
      </c>
      <c r="H84" s="11">
        <f ca="1">G84*EXP(_xlfn.NORM.INV(RAND(),'Projection Engine'!$C$8-(Volatility^2/2),Volatility))</f>
        <v>32.589309139937313</v>
      </c>
      <c r="I84" s="11">
        <f ca="1">H84*EXP(_xlfn.NORM.INV(RAND(),'Projection Engine'!$C$8-(Volatility^2/2),Volatility))</f>
        <v>40.954484450316649</v>
      </c>
      <c r="J84" s="11">
        <f ca="1">I84*EXP(_xlfn.NORM.INV(RAND(),'Projection Engine'!$C$8-(Volatility^2/2),Volatility))</f>
        <v>46.768480876721561</v>
      </c>
      <c r="K84" s="11">
        <f ca="1">J84*EXP(_xlfn.NORM.INV(RAND(),'Projection Engine'!$C$8-(Volatility^2/2),Volatility))</f>
        <v>61.86870792489853</v>
      </c>
      <c r="L84" s="11">
        <f ca="1">K84*EXP(_xlfn.NORM.INV(RAND(),'Projection Engine'!$C$8-(Volatility^2/2),Volatility))</f>
        <v>67.387306923929316</v>
      </c>
      <c r="M84" s="11">
        <f ca="1">L84*EXP(_xlfn.NORM.INV(RAND(),'Projection Engine'!$C$8-(Volatility^2/2),Volatility))</f>
        <v>62.279920262493661</v>
      </c>
      <c r="N84" s="11">
        <f ca="1">M84*EXP(_xlfn.NORM.INV(RAND(),'Projection Engine'!$C$8-(Volatility^2/2),Volatility))</f>
        <v>65.959201793139158</v>
      </c>
      <c r="O84" s="11">
        <f ca="1">N84*EXP(_xlfn.NORM.INV(RAND(),'Projection Engine'!$C$8-(Volatility^2/2),Volatility))</f>
        <v>70.509427409936507</v>
      </c>
      <c r="P84" s="11">
        <f ca="1">O84*EXP(_xlfn.NORM.INV(RAND(),'Projection Engine'!$C$8-(Volatility^2/2),Volatility))</f>
        <v>70.394553805770656</v>
      </c>
      <c r="Q84" s="11">
        <f ca="1">P84*EXP(_xlfn.NORM.INV(RAND(),'Projection Engine'!$C$8-(Volatility^2/2),Volatility))</f>
        <v>54.649496700730587</v>
      </c>
      <c r="R84" s="11">
        <f ca="1">Q84*EXP(_xlfn.NORM.INV(RAND(),'Projection Engine'!$C$8-(Volatility^2/2),Volatility))</f>
        <v>74.838140117787049</v>
      </c>
      <c r="S84" s="11">
        <f ca="1">R84*EXP(_xlfn.NORM.INV(RAND(),'Projection Engine'!$C$8-(Volatility^2/2),Volatility))</f>
        <v>68.611993657501401</v>
      </c>
      <c r="T84" s="11">
        <f ca="1">S84*EXP(_xlfn.NORM.INV(RAND(),'Projection Engine'!$C$8-(Volatility^2/2),Volatility))</f>
        <v>72.891837809151596</v>
      </c>
      <c r="U84" s="11">
        <f ca="1">T84*EXP(_xlfn.NORM.INV(RAND(),'Projection Engine'!$C$8-(Volatility^2/2),Volatility))</f>
        <v>70.57951475729071</v>
      </c>
      <c r="V84" s="11">
        <f ca="1">U84*EXP(_xlfn.NORM.INV(RAND(),'Projection Engine'!$C$8-(Volatility^2/2),Volatility))</f>
        <v>70.412645576187003</v>
      </c>
      <c r="W84" s="11">
        <f ca="1">V84*EXP(_xlfn.NORM.INV(RAND(),'Projection Engine'!$C$8-(Volatility^2/2),Volatility))</f>
        <v>69.839627500509138</v>
      </c>
      <c r="X84" s="11">
        <f ca="1">W84*EXP(_xlfn.NORM.INV(RAND(),'Projection Engine'!$C$8-(Volatility^2/2),Volatility))</f>
        <v>62.012515906269542</v>
      </c>
      <c r="Y84" s="11">
        <f ca="1">X84*EXP(_xlfn.NORM.INV(RAND(),'Projection Engine'!$C$8-(Volatility^2/2),Volatility))</f>
        <v>74.701177090880165</v>
      </c>
      <c r="Z84" s="11">
        <f ca="1">Y84*EXP(_xlfn.NORM.INV(RAND(),'Projection Engine'!$C$8-(Volatility^2/2),Volatility))</f>
        <v>69.387904097304457</v>
      </c>
      <c r="AA84" s="11">
        <f ca="1">Z84*EXP(_xlfn.NORM.INV(RAND(),'Projection Engine'!$C$8-(Volatility^2/2),Volatility))</f>
        <v>90.484592090174502</v>
      </c>
      <c r="AB84" s="11">
        <f ca="1">AA84*EXP(_xlfn.NORM.INV(RAND(),'Projection Engine'!$C$8-(Volatility^2/2),Volatility))</f>
        <v>104.75149108493338</v>
      </c>
      <c r="AC84" s="11">
        <f ca="1">AB84*EXP(_xlfn.NORM.INV(RAND(),'Projection Engine'!$C$8-(Volatility^2/2),Volatility))</f>
        <v>91.78324098643273</v>
      </c>
      <c r="AD84" s="11">
        <f ca="1">AC84*EXP(_xlfn.NORM.INV(RAND(),'Projection Engine'!$C$8-(Volatility^2/2),Volatility))</f>
        <v>111.26149596618011</v>
      </c>
      <c r="AE84" s="11">
        <f ca="1">AD84*EXP(_xlfn.NORM.INV(RAND(),'Projection Engine'!$C$8-(Volatility^2/2),Volatility))</f>
        <v>103.67954121576093</v>
      </c>
      <c r="AF84" s="11">
        <f ca="1">AE84*EXP(_xlfn.NORM.INV(RAND(),'Projection Engine'!$C$8-(Volatility^2/2),Volatility))</f>
        <v>109.05234175842405</v>
      </c>
      <c r="AG84" s="11">
        <f ca="1">AF84*EXP(_xlfn.NORM.INV(RAND(),'Projection Engine'!$C$8-(Volatility^2/2),Volatility))</f>
        <v>121.24029051789712</v>
      </c>
    </row>
    <row r="85" spans="2:33" x14ac:dyDescent="0.25">
      <c r="B85" t="s">
        <v>148</v>
      </c>
      <c r="C85" s="11">
        <f t="shared" si="1"/>
        <v>26</v>
      </c>
      <c r="D85" s="11">
        <f ca="1">C85*EXP(_xlfn.NORM.INV(RAND(),'Projection Engine'!$C$8-(Volatility^2/2),Volatility))</f>
        <v>27.44400237477668</v>
      </c>
      <c r="E85" s="11">
        <f ca="1">D85*EXP(_xlfn.NORM.INV(RAND(),'Projection Engine'!$C$8-(Volatility^2/2),Volatility))</f>
        <v>25.624096363718419</v>
      </c>
      <c r="F85" s="11">
        <f ca="1">E85*EXP(_xlfn.NORM.INV(RAND(),'Projection Engine'!$C$8-(Volatility^2/2),Volatility))</f>
        <v>22.09573805768877</v>
      </c>
      <c r="G85" s="11">
        <f ca="1">F85*EXP(_xlfn.NORM.INV(RAND(),'Projection Engine'!$C$8-(Volatility^2/2),Volatility))</f>
        <v>26.87767164788356</v>
      </c>
      <c r="H85" s="11">
        <f ca="1">G85*EXP(_xlfn.NORM.INV(RAND(),'Projection Engine'!$C$8-(Volatility^2/2),Volatility))</f>
        <v>28.969052866177435</v>
      </c>
      <c r="I85" s="11">
        <f ca="1">H85*EXP(_xlfn.NORM.INV(RAND(),'Projection Engine'!$C$8-(Volatility^2/2),Volatility))</f>
        <v>31.524535785837852</v>
      </c>
      <c r="J85" s="11">
        <f ca="1">I85*EXP(_xlfn.NORM.INV(RAND(),'Projection Engine'!$C$8-(Volatility^2/2),Volatility))</f>
        <v>33.965998724223162</v>
      </c>
      <c r="K85" s="11">
        <f ca="1">J85*EXP(_xlfn.NORM.INV(RAND(),'Projection Engine'!$C$8-(Volatility^2/2),Volatility))</f>
        <v>36.783590860281748</v>
      </c>
      <c r="L85" s="11">
        <f ca="1">K85*EXP(_xlfn.NORM.INV(RAND(),'Projection Engine'!$C$8-(Volatility^2/2),Volatility))</f>
        <v>42.164268026588857</v>
      </c>
      <c r="M85" s="11">
        <f ca="1">L85*EXP(_xlfn.NORM.INV(RAND(),'Projection Engine'!$C$8-(Volatility^2/2),Volatility))</f>
        <v>39.791542908220009</v>
      </c>
      <c r="N85" s="11">
        <f ca="1">M85*EXP(_xlfn.NORM.INV(RAND(),'Projection Engine'!$C$8-(Volatility^2/2),Volatility))</f>
        <v>30.582537065362125</v>
      </c>
      <c r="O85" s="11">
        <f ca="1">N85*EXP(_xlfn.NORM.INV(RAND(),'Projection Engine'!$C$8-(Volatility^2/2),Volatility))</f>
        <v>30.982454550799471</v>
      </c>
      <c r="P85" s="11">
        <f ca="1">O85*EXP(_xlfn.NORM.INV(RAND(),'Projection Engine'!$C$8-(Volatility^2/2),Volatility))</f>
        <v>36.41344513715908</v>
      </c>
      <c r="Q85" s="11">
        <f ca="1">P85*EXP(_xlfn.NORM.INV(RAND(),'Projection Engine'!$C$8-(Volatility^2/2),Volatility))</f>
        <v>39.356319562852065</v>
      </c>
      <c r="R85" s="11">
        <f ca="1">Q85*EXP(_xlfn.NORM.INV(RAND(),'Projection Engine'!$C$8-(Volatility^2/2),Volatility))</f>
        <v>42.55506203882836</v>
      </c>
      <c r="S85" s="11">
        <f ca="1">R85*EXP(_xlfn.NORM.INV(RAND(),'Projection Engine'!$C$8-(Volatility^2/2),Volatility))</f>
        <v>46.189587719751692</v>
      </c>
      <c r="T85" s="11">
        <f ca="1">S85*EXP(_xlfn.NORM.INV(RAND(),'Projection Engine'!$C$8-(Volatility^2/2),Volatility))</f>
        <v>47.206495471312344</v>
      </c>
      <c r="U85" s="11">
        <f ca="1">T85*EXP(_xlfn.NORM.INV(RAND(),'Projection Engine'!$C$8-(Volatility^2/2),Volatility))</f>
        <v>79.569149889292092</v>
      </c>
      <c r="V85" s="11">
        <f ca="1">U85*EXP(_xlfn.NORM.INV(RAND(),'Projection Engine'!$C$8-(Volatility^2/2),Volatility))</f>
        <v>73.127351199011883</v>
      </c>
      <c r="W85" s="11">
        <f ca="1">V85*EXP(_xlfn.NORM.INV(RAND(),'Projection Engine'!$C$8-(Volatility^2/2),Volatility))</f>
        <v>71.037042042318461</v>
      </c>
      <c r="X85" s="11">
        <f ca="1">W85*EXP(_xlfn.NORM.INV(RAND(),'Projection Engine'!$C$8-(Volatility^2/2),Volatility))</f>
        <v>86.041194321843008</v>
      </c>
      <c r="Y85" s="11">
        <f ca="1">X85*EXP(_xlfn.NORM.INV(RAND(),'Projection Engine'!$C$8-(Volatility^2/2),Volatility))</f>
        <v>109.53551476976034</v>
      </c>
      <c r="Z85" s="11">
        <f ca="1">Y85*EXP(_xlfn.NORM.INV(RAND(),'Projection Engine'!$C$8-(Volatility^2/2),Volatility))</f>
        <v>127.04857710348949</v>
      </c>
      <c r="AA85" s="11">
        <f ca="1">Z85*EXP(_xlfn.NORM.INV(RAND(),'Projection Engine'!$C$8-(Volatility^2/2),Volatility))</f>
        <v>121.87448026034251</v>
      </c>
      <c r="AB85" s="11">
        <f ca="1">AA85*EXP(_xlfn.NORM.INV(RAND(),'Projection Engine'!$C$8-(Volatility^2/2),Volatility))</f>
        <v>135.04203021866118</v>
      </c>
      <c r="AC85" s="11">
        <f ca="1">AB85*EXP(_xlfn.NORM.INV(RAND(),'Projection Engine'!$C$8-(Volatility^2/2),Volatility))</f>
        <v>131.82741821530084</v>
      </c>
      <c r="AD85" s="11">
        <f ca="1">AC85*EXP(_xlfn.NORM.INV(RAND(),'Projection Engine'!$C$8-(Volatility^2/2),Volatility))</f>
        <v>114.20147054253087</v>
      </c>
      <c r="AE85" s="11">
        <f ca="1">AD85*EXP(_xlfn.NORM.INV(RAND(),'Projection Engine'!$C$8-(Volatility^2/2),Volatility))</f>
        <v>142.40854200290372</v>
      </c>
      <c r="AF85" s="11">
        <f ca="1">AE85*EXP(_xlfn.NORM.INV(RAND(),'Projection Engine'!$C$8-(Volatility^2/2),Volatility))</f>
        <v>163.83988184947876</v>
      </c>
      <c r="AG85" s="11">
        <f ca="1">AF85*EXP(_xlfn.NORM.INV(RAND(),'Projection Engine'!$C$8-(Volatility^2/2),Volatility))</f>
        <v>202.76433457454579</v>
      </c>
    </row>
    <row r="86" spans="2:33" x14ac:dyDescent="0.25">
      <c r="B86" t="s">
        <v>149</v>
      </c>
      <c r="C86" s="11">
        <f t="shared" si="1"/>
        <v>26</v>
      </c>
      <c r="D86" s="11">
        <f ca="1">C86*EXP(_xlfn.NORM.INV(RAND(),'Projection Engine'!$C$8-(Volatility^2/2),Volatility))</f>
        <v>29.315855706464728</v>
      </c>
      <c r="E86" s="11">
        <f ca="1">D86*EXP(_xlfn.NORM.INV(RAND(),'Projection Engine'!$C$8-(Volatility^2/2),Volatility))</f>
        <v>23.224668289678799</v>
      </c>
      <c r="F86" s="11">
        <f ca="1">E86*EXP(_xlfn.NORM.INV(RAND(),'Projection Engine'!$C$8-(Volatility^2/2),Volatility))</f>
        <v>28.458759153348332</v>
      </c>
      <c r="G86" s="11">
        <f ca="1">F86*EXP(_xlfn.NORM.INV(RAND(),'Projection Engine'!$C$8-(Volatility^2/2),Volatility))</f>
        <v>33.402828004805279</v>
      </c>
      <c r="H86" s="11">
        <f ca="1">G86*EXP(_xlfn.NORM.INV(RAND(),'Projection Engine'!$C$8-(Volatility^2/2),Volatility))</f>
        <v>34.925198128260476</v>
      </c>
      <c r="I86" s="11">
        <f ca="1">H86*EXP(_xlfn.NORM.INV(RAND(),'Projection Engine'!$C$8-(Volatility^2/2),Volatility))</f>
        <v>35.879840211632462</v>
      </c>
      <c r="J86" s="11">
        <f ca="1">I86*EXP(_xlfn.NORM.INV(RAND(),'Projection Engine'!$C$8-(Volatility^2/2),Volatility))</f>
        <v>49.814285946761203</v>
      </c>
      <c r="K86" s="11">
        <f ca="1">J86*EXP(_xlfn.NORM.INV(RAND(),'Projection Engine'!$C$8-(Volatility^2/2),Volatility))</f>
        <v>50.710360360743316</v>
      </c>
      <c r="L86" s="11">
        <f ca="1">K86*EXP(_xlfn.NORM.INV(RAND(),'Projection Engine'!$C$8-(Volatility^2/2),Volatility))</f>
        <v>41.794114888457422</v>
      </c>
      <c r="M86" s="11">
        <f ca="1">L86*EXP(_xlfn.NORM.INV(RAND(),'Projection Engine'!$C$8-(Volatility^2/2),Volatility))</f>
        <v>49.674701261397324</v>
      </c>
      <c r="N86" s="11">
        <f ca="1">M86*EXP(_xlfn.NORM.INV(RAND(),'Projection Engine'!$C$8-(Volatility^2/2),Volatility))</f>
        <v>62.508860043929261</v>
      </c>
      <c r="O86" s="11">
        <f ca="1">N86*EXP(_xlfn.NORM.INV(RAND(),'Projection Engine'!$C$8-(Volatility^2/2),Volatility))</f>
        <v>73.159460562581842</v>
      </c>
      <c r="P86" s="11">
        <f ca="1">O86*EXP(_xlfn.NORM.INV(RAND(),'Projection Engine'!$C$8-(Volatility^2/2),Volatility))</f>
        <v>76.677641749073317</v>
      </c>
      <c r="Q86" s="11">
        <f ca="1">P86*EXP(_xlfn.NORM.INV(RAND(),'Projection Engine'!$C$8-(Volatility^2/2),Volatility))</f>
        <v>91.635591771406681</v>
      </c>
      <c r="R86" s="11">
        <f ca="1">Q86*EXP(_xlfn.NORM.INV(RAND(),'Projection Engine'!$C$8-(Volatility^2/2),Volatility))</f>
        <v>88.092855404719899</v>
      </c>
      <c r="S86" s="11">
        <f ca="1">R86*EXP(_xlfn.NORM.INV(RAND(),'Projection Engine'!$C$8-(Volatility^2/2),Volatility))</f>
        <v>102.060294464271</v>
      </c>
      <c r="T86" s="11">
        <f ca="1">S86*EXP(_xlfn.NORM.INV(RAND(),'Projection Engine'!$C$8-(Volatility^2/2),Volatility))</f>
        <v>124.01976879898892</v>
      </c>
      <c r="U86" s="11">
        <f ca="1">T86*EXP(_xlfn.NORM.INV(RAND(),'Projection Engine'!$C$8-(Volatility^2/2),Volatility))</f>
        <v>156.36092707310897</v>
      </c>
      <c r="V86" s="11">
        <f ca="1">U86*EXP(_xlfn.NORM.INV(RAND(),'Projection Engine'!$C$8-(Volatility^2/2),Volatility))</f>
        <v>166.93687049132464</v>
      </c>
      <c r="W86" s="11">
        <f ca="1">V86*EXP(_xlfn.NORM.INV(RAND(),'Projection Engine'!$C$8-(Volatility^2/2),Volatility))</f>
        <v>229.24584889941292</v>
      </c>
      <c r="X86" s="11">
        <f ca="1">W86*EXP(_xlfn.NORM.INV(RAND(),'Projection Engine'!$C$8-(Volatility^2/2),Volatility))</f>
        <v>283.73026088299565</v>
      </c>
      <c r="Y86" s="11">
        <f ca="1">X86*EXP(_xlfn.NORM.INV(RAND(),'Projection Engine'!$C$8-(Volatility^2/2),Volatility))</f>
        <v>297.44534759134268</v>
      </c>
      <c r="Z86" s="11">
        <f ca="1">Y86*EXP(_xlfn.NORM.INV(RAND(),'Projection Engine'!$C$8-(Volatility^2/2),Volatility))</f>
        <v>309.81711739434684</v>
      </c>
      <c r="AA86" s="11">
        <f ca="1">Z86*EXP(_xlfn.NORM.INV(RAND(),'Projection Engine'!$C$8-(Volatility^2/2),Volatility))</f>
        <v>284.34638358604883</v>
      </c>
      <c r="AB86" s="11">
        <f ca="1">AA86*EXP(_xlfn.NORM.INV(RAND(),'Projection Engine'!$C$8-(Volatility^2/2),Volatility))</f>
        <v>277.63939633560921</v>
      </c>
      <c r="AC86" s="11">
        <f ca="1">AB86*EXP(_xlfn.NORM.INV(RAND(),'Projection Engine'!$C$8-(Volatility^2/2),Volatility))</f>
        <v>278.58559672292176</v>
      </c>
      <c r="AD86" s="11">
        <f ca="1">AC86*EXP(_xlfn.NORM.INV(RAND(),'Projection Engine'!$C$8-(Volatility^2/2),Volatility))</f>
        <v>331.07675394880476</v>
      </c>
      <c r="AE86" s="11">
        <f ca="1">AD86*EXP(_xlfn.NORM.INV(RAND(),'Projection Engine'!$C$8-(Volatility^2/2),Volatility))</f>
        <v>279.78274272866355</v>
      </c>
      <c r="AF86" s="11">
        <f ca="1">AE86*EXP(_xlfn.NORM.INV(RAND(),'Projection Engine'!$C$8-(Volatility^2/2),Volatility))</f>
        <v>299.44940663313287</v>
      </c>
      <c r="AG86" s="11">
        <f ca="1">AF86*EXP(_xlfn.NORM.INV(RAND(),'Projection Engine'!$C$8-(Volatility^2/2),Volatility))</f>
        <v>335.00111726853993</v>
      </c>
    </row>
    <row r="87" spans="2:33" x14ac:dyDescent="0.25">
      <c r="B87" t="s">
        <v>150</v>
      </c>
      <c r="C87" s="11">
        <f t="shared" si="1"/>
        <v>26</v>
      </c>
      <c r="D87" s="11">
        <f ca="1">C87*EXP(_xlfn.NORM.INV(RAND(),'Projection Engine'!$C$8-(Volatility^2/2),Volatility))</f>
        <v>30.113904978707431</v>
      </c>
      <c r="E87" s="11">
        <f ca="1">D87*EXP(_xlfn.NORM.INV(RAND(),'Projection Engine'!$C$8-(Volatility^2/2),Volatility))</f>
        <v>39.459733075328451</v>
      </c>
      <c r="F87" s="11">
        <f ca="1">E87*EXP(_xlfn.NORM.INV(RAND(),'Projection Engine'!$C$8-(Volatility^2/2),Volatility))</f>
        <v>43.299507426195163</v>
      </c>
      <c r="G87" s="11">
        <f ca="1">F87*EXP(_xlfn.NORM.INV(RAND(),'Projection Engine'!$C$8-(Volatility^2/2),Volatility))</f>
        <v>44.484068869589485</v>
      </c>
      <c r="H87" s="11">
        <f ca="1">G87*EXP(_xlfn.NORM.INV(RAND(),'Projection Engine'!$C$8-(Volatility^2/2),Volatility))</f>
        <v>48.271247480373027</v>
      </c>
      <c r="I87" s="11">
        <f ca="1">H87*EXP(_xlfn.NORM.INV(RAND(),'Projection Engine'!$C$8-(Volatility^2/2),Volatility))</f>
        <v>42.156266692567009</v>
      </c>
      <c r="J87" s="11">
        <f ca="1">I87*EXP(_xlfn.NORM.INV(RAND(),'Projection Engine'!$C$8-(Volatility^2/2),Volatility))</f>
        <v>55.421291225670444</v>
      </c>
      <c r="K87" s="11">
        <f ca="1">J87*EXP(_xlfn.NORM.INV(RAND(),'Projection Engine'!$C$8-(Volatility^2/2),Volatility))</f>
        <v>62.209537454224389</v>
      </c>
      <c r="L87" s="11">
        <f ca="1">K87*EXP(_xlfn.NORM.INV(RAND(),'Projection Engine'!$C$8-(Volatility^2/2),Volatility))</f>
        <v>84.196149646933321</v>
      </c>
      <c r="M87" s="11">
        <f ca="1">L87*EXP(_xlfn.NORM.INV(RAND(),'Projection Engine'!$C$8-(Volatility^2/2),Volatility))</f>
        <v>71.352534114737693</v>
      </c>
      <c r="N87" s="11">
        <f ca="1">M87*EXP(_xlfn.NORM.INV(RAND(),'Projection Engine'!$C$8-(Volatility^2/2),Volatility))</f>
        <v>90.911339325875034</v>
      </c>
      <c r="O87" s="11">
        <f ca="1">N87*EXP(_xlfn.NORM.INV(RAND(),'Projection Engine'!$C$8-(Volatility^2/2),Volatility))</f>
        <v>112.2093112329276</v>
      </c>
      <c r="P87" s="11">
        <f ca="1">O87*EXP(_xlfn.NORM.INV(RAND(),'Projection Engine'!$C$8-(Volatility^2/2),Volatility))</f>
        <v>120.39620181312303</v>
      </c>
      <c r="Q87" s="11">
        <f ca="1">P87*EXP(_xlfn.NORM.INV(RAND(),'Projection Engine'!$C$8-(Volatility^2/2),Volatility))</f>
        <v>152.64186024991784</v>
      </c>
      <c r="R87" s="11">
        <f ca="1">Q87*EXP(_xlfn.NORM.INV(RAND(),'Projection Engine'!$C$8-(Volatility^2/2),Volatility))</f>
        <v>145.19655502409651</v>
      </c>
      <c r="S87" s="11">
        <f ca="1">R87*EXP(_xlfn.NORM.INV(RAND(),'Projection Engine'!$C$8-(Volatility^2/2),Volatility))</f>
        <v>165.88900578445728</v>
      </c>
      <c r="T87" s="11">
        <f ca="1">S87*EXP(_xlfn.NORM.INV(RAND(),'Projection Engine'!$C$8-(Volatility^2/2),Volatility))</f>
        <v>170.80015782508559</v>
      </c>
      <c r="U87" s="11">
        <f ca="1">T87*EXP(_xlfn.NORM.INV(RAND(),'Projection Engine'!$C$8-(Volatility^2/2),Volatility))</f>
        <v>149.92644414502507</v>
      </c>
      <c r="V87" s="11">
        <f ca="1">U87*EXP(_xlfn.NORM.INV(RAND(),'Projection Engine'!$C$8-(Volatility^2/2),Volatility))</f>
        <v>124.00876530532891</v>
      </c>
      <c r="W87" s="11">
        <f ca="1">V87*EXP(_xlfn.NORM.INV(RAND(),'Projection Engine'!$C$8-(Volatility^2/2),Volatility))</f>
        <v>82.527320922956036</v>
      </c>
      <c r="X87" s="11">
        <f ca="1">W87*EXP(_xlfn.NORM.INV(RAND(),'Projection Engine'!$C$8-(Volatility^2/2),Volatility))</f>
        <v>76.864045939053014</v>
      </c>
      <c r="Y87" s="11">
        <f ca="1">X87*EXP(_xlfn.NORM.INV(RAND(),'Projection Engine'!$C$8-(Volatility^2/2),Volatility))</f>
        <v>85.836357845856043</v>
      </c>
      <c r="Z87" s="11">
        <f ca="1">Y87*EXP(_xlfn.NORM.INV(RAND(),'Projection Engine'!$C$8-(Volatility^2/2),Volatility))</f>
        <v>73.584448320801158</v>
      </c>
      <c r="AA87" s="11">
        <f ca="1">Z87*EXP(_xlfn.NORM.INV(RAND(),'Projection Engine'!$C$8-(Volatility^2/2),Volatility))</f>
        <v>63.935886922426114</v>
      </c>
      <c r="AB87" s="11">
        <f ca="1">AA87*EXP(_xlfn.NORM.INV(RAND(),'Projection Engine'!$C$8-(Volatility^2/2),Volatility))</f>
        <v>79.62895120542494</v>
      </c>
      <c r="AC87" s="11">
        <f ca="1">AB87*EXP(_xlfn.NORM.INV(RAND(),'Projection Engine'!$C$8-(Volatility^2/2),Volatility))</f>
        <v>88.476103101326188</v>
      </c>
      <c r="AD87" s="11">
        <f ca="1">AC87*EXP(_xlfn.NORM.INV(RAND(),'Projection Engine'!$C$8-(Volatility^2/2),Volatility))</f>
        <v>73.477162565740727</v>
      </c>
      <c r="AE87" s="11">
        <f ca="1">AD87*EXP(_xlfn.NORM.INV(RAND(),'Projection Engine'!$C$8-(Volatility^2/2),Volatility))</f>
        <v>90.765090602135871</v>
      </c>
      <c r="AF87" s="11">
        <f ca="1">AE87*EXP(_xlfn.NORM.INV(RAND(),'Projection Engine'!$C$8-(Volatility^2/2),Volatility))</f>
        <v>86.080717720726298</v>
      </c>
      <c r="AG87" s="11">
        <f ca="1">AF87*EXP(_xlfn.NORM.INV(RAND(),'Projection Engine'!$C$8-(Volatility^2/2),Volatility))</f>
        <v>96.883828140772081</v>
      </c>
    </row>
    <row r="88" spans="2:33" x14ac:dyDescent="0.25">
      <c r="B88" t="s">
        <v>151</v>
      </c>
      <c r="C88" s="11">
        <f t="shared" si="1"/>
        <v>26</v>
      </c>
      <c r="D88" s="11">
        <f ca="1">C88*EXP(_xlfn.NORM.INV(RAND(),'Projection Engine'!$C$8-(Volatility^2/2),Volatility))</f>
        <v>26.619505547406867</v>
      </c>
      <c r="E88" s="11">
        <f ca="1">D88*EXP(_xlfn.NORM.INV(RAND(),'Projection Engine'!$C$8-(Volatility^2/2),Volatility))</f>
        <v>31.804837293667152</v>
      </c>
      <c r="F88" s="11">
        <f ca="1">E88*EXP(_xlfn.NORM.INV(RAND(),'Projection Engine'!$C$8-(Volatility^2/2),Volatility))</f>
        <v>37.449824594596961</v>
      </c>
      <c r="G88" s="11">
        <f ca="1">F88*EXP(_xlfn.NORM.INV(RAND(),'Projection Engine'!$C$8-(Volatility^2/2),Volatility))</f>
        <v>32.827152109056406</v>
      </c>
      <c r="H88" s="11">
        <f ca="1">G88*EXP(_xlfn.NORM.INV(RAND(),'Projection Engine'!$C$8-(Volatility^2/2),Volatility))</f>
        <v>30.502508304407467</v>
      </c>
      <c r="I88" s="11">
        <f ca="1">H88*EXP(_xlfn.NORM.INV(RAND(),'Projection Engine'!$C$8-(Volatility^2/2),Volatility))</f>
        <v>31.34299408637996</v>
      </c>
      <c r="J88" s="11">
        <f ca="1">I88*EXP(_xlfn.NORM.INV(RAND(),'Projection Engine'!$C$8-(Volatility^2/2),Volatility))</f>
        <v>40.481252941518612</v>
      </c>
      <c r="K88" s="11">
        <f ca="1">J88*EXP(_xlfn.NORM.INV(RAND(),'Projection Engine'!$C$8-(Volatility^2/2),Volatility))</f>
        <v>45.146852225399257</v>
      </c>
      <c r="L88" s="11">
        <f ca="1">K88*EXP(_xlfn.NORM.INV(RAND(),'Projection Engine'!$C$8-(Volatility^2/2),Volatility))</f>
        <v>52.382311884949139</v>
      </c>
      <c r="M88" s="11">
        <f ca="1">L88*EXP(_xlfn.NORM.INV(RAND(),'Projection Engine'!$C$8-(Volatility^2/2),Volatility))</f>
        <v>44.518079728029356</v>
      </c>
      <c r="N88" s="11">
        <f ca="1">M88*EXP(_xlfn.NORM.INV(RAND(),'Projection Engine'!$C$8-(Volatility^2/2),Volatility))</f>
        <v>48.608239207722733</v>
      </c>
      <c r="O88" s="11">
        <f ca="1">N88*EXP(_xlfn.NORM.INV(RAND(),'Projection Engine'!$C$8-(Volatility^2/2),Volatility))</f>
        <v>59.703255406045542</v>
      </c>
      <c r="P88" s="11">
        <f ca="1">O88*EXP(_xlfn.NORM.INV(RAND(),'Projection Engine'!$C$8-(Volatility^2/2),Volatility))</f>
        <v>62.160506370505708</v>
      </c>
      <c r="Q88" s="11">
        <f ca="1">P88*EXP(_xlfn.NORM.INV(RAND(),'Projection Engine'!$C$8-(Volatility^2/2),Volatility))</f>
        <v>59.637131025875483</v>
      </c>
      <c r="R88" s="11">
        <f ca="1">Q88*EXP(_xlfn.NORM.INV(RAND(),'Projection Engine'!$C$8-(Volatility^2/2),Volatility))</f>
        <v>55.722391022597328</v>
      </c>
      <c r="S88" s="11">
        <f ca="1">R88*EXP(_xlfn.NORM.INV(RAND(),'Projection Engine'!$C$8-(Volatility^2/2),Volatility))</f>
        <v>62.477027757907187</v>
      </c>
      <c r="T88" s="11">
        <f ca="1">S88*EXP(_xlfn.NORM.INV(RAND(),'Projection Engine'!$C$8-(Volatility^2/2),Volatility))</f>
        <v>68.589540337344943</v>
      </c>
      <c r="U88" s="11">
        <f ca="1">T88*EXP(_xlfn.NORM.INV(RAND(),'Projection Engine'!$C$8-(Volatility^2/2),Volatility))</f>
        <v>79.138913393019223</v>
      </c>
      <c r="V88" s="11">
        <f ca="1">U88*EXP(_xlfn.NORM.INV(RAND(),'Projection Engine'!$C$8-(Volatility^2/2),Volatility))</f>
        <v>70.435299507257852</v>
      </c>
      <c r="W88" s="11">
        <f ca="1">V88*EXP(_xlfn.NORM.INV(RAND(),'Projection Engine'!$C$8-(Volatility^2/2),Volatility))</f>
        <v>66.226387508143034</v>
      </c>
      <c r="X88" s="11">
        <f ca="1">W88*EXP(_xlfn.NORM.INV(RAND(),'Projection Engine'!$C$8-(Volatility^2/2),Volatility))</f>
        <v>66.083239632974085</v>
      </c>
      <c r="Y88" s="11">
        <f ca="1">X88*EXP(_xlfn.NORM.INV(RAND(),'Projection Engine'!$C$8-(Volatility^2/2),Volatility))</f>
        <v>73.951215363184915</v>
      </c>
      <c r="Z88" s="11">
        <f ca="1">Y88*EXP(_xlfn.NORM.INV(RAND(),'Projection Engine'!$C$8-(Volatility^2/2),Volatility))</f>
        <v>73.582084698178065</v>
      </c>
      <c r="AA88" s="11">
        <f ca="1">Z88*EXP(_xlfn.NORM.INV(RAND(),'Projection Engine'!$C$8-(Volatility^2/2),Volatility))</f>
        <v>74.077726622598433</v>
      </c>
      <c r="AB88" s="11">
        <f ca="1">AA88*EXP(_xlfn.NORM.INV(RAND(),'Projection Engine'!$C$8-(Volatility^2/2),Volatility))</f>
        <v>56.421653348218406</v>
      </c>
      <c r="AC88" s="11">
        <f ca="1">AB88*EXP(_xlfn.NORM.INV(RAND(),'Projection Engine'!$C$8-(Volatility^2/2),Volatility))</f>
        <v>73.053659284085271</v>
      </c>
      <c r="AD88" s="11">
        <f ca="1">AC88*EXP(_xlfn.NORM.INV(RAND(),'Projection Engine'!$C$8-(Volatility^2/2),Volatility))</f>
        <v>59.942726092192117</v>
      </c>
      <c r="AE88" s="11">
        <f ca="1">AD88*EXP(_xlfn.NORM.INV(RAND(),'Projection Engine'!$C$8-(Volatility^2/2),Volatility))</f>
        <v>60.6988866140778</v>
      </c>
      <c r="AF88" s="11">
        <f ca="1">AE88*EXP(_xlfn.NORM.INV(RAND(),'Projection Engine'!$C$8-(Volatility^2/2),Volatility))</f>
        <v>54.323005446984709</v>
      </c>
      <c r="AG88" s="11">
        <f ca="1">AF88*EXP(_xlfn.NORM.INV(RAND(),'Projection Engine'!$C$8-(Volatility^2/2),Volatility))</f>
        <v>71.320107275056628</v>
      </c>
    </row>
    <row r="89" spans="2:33" x14ac:dyDescent="0.25">
      <c r="B89" t="s">
        <v>152</v>
      </c>
      <c r="C89" s="11">
        <f t="shared" si="1"/>
        <v>26</v>
      </c>
      <c r="D89" s="11">
        <f ca="1">C89*EXP(_xlfn.NORM.INV(RAND(),'Projection Engine'!$C$8-(Volatility^2/2),Volatility))</f>
        <v>35.907970412189769</v>
      </c>
      <c r="E89" s="11">
        <f ca="1">D89*EXP(_xlfn.NORM.INV(RAND(),'Projection Engine'!$C$8-(Volatility^2/2),Volatility))</f>
        <v>36.570809583543124</v>
      </c>
      <c r="F89" s="11">
        <f ca="1">E89*EXP(_xlfn.NORM.INV(RAND(),'Projection Engine'!$C$8-(Volatility^2/2),Volatility))</f>
        <v>36.357853551222668</v>
      </c>
      <c r="G89" s="11">
        <f ca="1">F89*EXP(_xlfn.NORM.INV(RAND(),'Projection Engine'!$C$8-(Volatility^2/2),Volatility))</f>
        <v>32.720822783898427</v>
      </c>
      <c r="H89" s="11">
        <f ca="1">G89*EXP(_xlfn.NORM.INV(RAND(),'Projection Engine'!$C$8-(Volatility^2/2),Volatility))</f>
        <v>42.048294546761831</v>
      </c>
      <c r="I89" s="11">
        <f ca="1">H89*EXP(_xlfn.NORM.INV(RAND(),'Projection Engine'!$C$8-(Volatility^2/2),Volatility))</f>
        <v>37.432859594407105</v>
      </c>
      <c r="J89" s="11">
        <f ca="1">I89*EXP(_xlfn.NORM.INV(RAND(),'Projection Engine'!$C$8-(Volatility^2/2),Volatility))</f>
        <v>37.614336535444941</v>
      </c>
      <c r="K89" s="11">
        <f ca="1">J89*EXP(_xlfn.NORM.INV(RAND(),'Projection Engine'!$C$8-(Volatility^2/2),Volatility))</f>
        <v>48.686650283753863</v>
      </c>
      <c r="L89" s="11">
        <f ca="1">K89*EXP(_xlfn.NORM.INV(RAND(),'Projection Engine'!$C$8-(Volatility^2/2),Volatility))</f>
        <v>55.247391434394174</v>
      </c>
      <c r="M89" s="11">
        <f ca="1">L89*EXP(_xlfn.NORM.INV(RAND(),'Projection Engine'!$C$8-(Volatility^2/2),Volatility))</f>
        <v>64.168753590322694</v>
      </c>
      <c r="N89" s="11">
        <f ca="1">M89*EXP(_xlfn.NORM.INV(RAND(),'Projection Engine'!$C$8-(Volatility^2/2),Volatility))</f>
        <v>70.954776004027778</v>
      </c>
      <c r="O89" s="11">
        <f ca="1">N89*EXP(_xlfn.NORM.INV(RAND(),'Projection Engine'!$C$8-(Volatility^2/2),Volatility))</f>
        <v>89.929752168581786</v>
      </c>
      <c r="P89" s="11">
        <f ca="1">O89*EXP(_xlfn.NORM.INV(RAND(),'Projection Engine'!$C$8-(Volatility^2/2),Volatility))</f>
        <v>89.007173535699934</v>
      </c>
      <c r="Q89" s="11">
        <f ca="1">P89*EXP(_xlfn.NORM.INV(RAND(),'Projection Engine'!$C$8-(Volatility^2/2),Volatility))</f>
        <v>68.249897380091184</v>
      </c>
      <c r="R89" s="11">
        <f ca="1">Q89*EXP(_xlfn.NORM.INV(RAND(),'Projection Engine'!$C$8-(Volatility^2/2),Volatility))</f>
        <v>59.046357606713656</v>
      </c>
      <c r="S89" s="11">
        <f ca="1">R89*EXP(_xlfn.NORM.INV(RAND(),'Projection Engine'!$C$8-(Volatility^2/2),Volatility))</f>
        <v>56.435887087042062</v>
      </c>
      <c r="T89" s="11">
        <f ca="1">S89*EXP(_xlfn.NORM.INV(RAND(),'Projection Engine'!$C$8-(Volatility^2/2),Volatility))</f>
        <v>53.546592162591793</v>
      </c>
      <c r="U89" s="11">
        <f ca="1">T89*EXP(_xlfn.NORM.INV(RAND(),'Projection Engine'!$C$8-(Volatility^2/2),Volatility))</f>
        <v>57.518898905727291</v>
      </c>
      <c r="V89" s="11">
        <f ca="1">U89*EXP(_xlfn.NORM.INV(RAND(),'Projection Engine'!$C$8-(Volatility^2/2),Volatility))</f>
        <v>63.1377700055519</v>
      </c>
      <c r="W89" s="11">
        <f ca="1">V89*EXP(_xlfn.NORM.INV(RAND(),'Projection Engine'!$C$8-(Volatility^2/2),Volatility))</f>
        <v>67.3103096977663</v>
      </c>
      <c r="X89" s="11">
        <f ca="1">W89*EXP(_xlfn.NORM.INV(RAND(),'Projection Engine'!$C$8-(Volatility^2/2),Volatility))</f>
        <v>51.463419228371585</v>
      </c>
      <c r="Y89" s="11">
        <f ca="1">X89*EXP(_xlfn.NORM.INV(RAND(),'Projection Engine'!$C$8-(Volatility^2/2),Volatility))</f>
        <v>66.535012737647818</v>
      </c>
      <c r="Z89" s="11">
        <f ca="1">Y89*EXP(_xlfn.NORM.INV(RAND(),'Projection Engine'!$C$8-(Volatility^2/2),Volatility))</f>
        <v>63.25767314732181</v>
      </c>
      <c r="AA89" s="11">
        <f ca="1">Z89*EXP(_xlfn.NORM.INV(RAND(),'Projection Engine'!$C$8-(Volatility^2/2),Volatility))</f>
        <v>87.719036335388139</v>
      </c>
      <c r="AB89" s="11">
        <f ca="1">AA89*EXP(_xlfn.NORM.INV(RAND(),'Projection Engine'!$C$8-(Volatility^2/2),Volatility))</f>
        <v>98.109557655581597</v>
      </c>
      <c r="AC89" s="11">
        <f ca="1">AB89*EXP(_xlfn.NORM.INV(RAND(),'Projection Engine'!$C$8-(Volatility^2/2),Volatility))</f>
        <v>114.12804918002769</v>
      </c>
      <c r="AD89" s="11">
        <f ca="1">AC89*EXP(_xlfn.NORM.INV(RAND(),'Projection Engine'!$C$8-(Volatility^2/2),Volatility))</f>
        <v>106.97627877708631</v>
      </c>
      <c r="AE89" s="11">
        <f ca="1">AD89*EXP(_xlfn.NORM.INV(RAND(),'Projection Engine'!$C$8-(Volatility^2/2),Volatility))</f>
        <v>144.56063829380494</v>
      </c>
      <c r="AF89" s="11">
        <f ca="1">AE89*EXP(_xlfn.NORM.INV(RAND(),'Projection Engine'!$C$8-(Volatility^2/2),Volatility))</f>
        <v>218.94095426758133</v>
      </c>
      <c r="AG89" s="11">
        <f ca="1">AF89*EXP(_xlfn.NORM.INV(RAND(),'Projection Engine'!$C$8-(Volatility^2/2),Volatility))</f>
        <v>203.28946862039743</v>
      </c>
    </row>
    <row r="90" spans="2:33" x14ac:dyDescent="0.25">
      <c r="B90" t="s">
        <v>153</v>
      </c>
      <c r="C90" s="11">
        <f t="shared" si="1"/>
        <v>26</v>
      </c>
      <c r="D90" s="11">
        <f ca="1">C90*EXP(_xlfn.NORM.INV(RAND(),'Projection Engine'!$C$8-(Volatility^2/2),Volatility))</f>
        <v>28.302265056745181</v>
      </c>
      <c r="E90" s="11">
        <f ca="1">D90*EXP(_xlfn.NORM.INV(RAND(),'Projection Engine'!$C$8-(Volatility^2/2),Volatility))</f>
        <v>31.056663998153336</v>
      </c>
      <c r="F90" s="11">
        <f ca="1">E90*EXP(_xlfn.NORM.INV(RAND(),'Projection Engine'!$C$8-(Volatility^2/2),Volatility))</f>
        <v>31.583524698740423</v>
      </c>
      <c r="G90" s="11">
        <f ca="1">F90*EXP(_xlfn.NORM.INV(RAND(),'Projection Engine'!$C$8-(Volatility^2/2),Volatility))</f>
        <v>40.092489511822258</v>
      </c>
      <c r="H90" s="11">
        <f ca="1">G90*EXP(_xlfn.NORM.INV(RAND(),'Projection Engine'!$C$8-(Volatility^2/2),Volatility))</f>
        <v>42.952162720017107</v>
      </c>
      <c r="I90" s="11">
        <f ca="1">H90*EXP(_xlfn.NORM.INV(RAND(),'Projection Engine'!$C$8-(Volatility^2/2),Volatility))</f>
        <v>40.03601406261766</v>
      </c>
      <c r="J90" s="11">
        <f ca="1">I90*EXP(_xlfn.NORM.INV(RAND(),'Projection Engine'!$C$8-(Volatility^2/2),Volatility))</f>
        <v>49.606087108164218</v>
      </c>
      <c r="K90" s="11">
        <f ca="1">J90*EXP(_xlfn.NORM.INV(RAND(),'Projection Engine'!$C$8-(Volatility^2/2),Volatility))</f>
        <v>49.39905734271175</v>
      </c>
      <c r="L90" s="11">
        <f ca="1">K90*EXP(_xlfn.NORM.INV(RAND(),'Projection Engine'!$C$8-(Volatility^2/2),Volatility))</f>
        <v>40.043062086924031</v>
      </c>
      <c r="M90" s="11">
        <f ca="1">L90*EXP(_xlfn.NORM.INV(RAND(),'Projection Engine'!$C$8-(Volatility^2/2),Volatility))</f>
        <v>42.070410137533706</v>
      </c>
      <c r="N90" s="11">
        <f ca="1">M90*EXP(_xlfn.NORM.INV(RAND(),'Projection Engine'!$C$8-(Volatility^2/2),Volatility))</f>
        <v>35.786718664216572</v>
      </c>
      <c r="O90" s="11">
        <f ca="1">N90*EXP(_xlfn.NORM.INV(RAND(),'Projection Engine'!$C$8-(Volatility^2/2),Volatility))</f>
        <v>42.743757390640788</v>
      </c>
      <c r="P90" s="11">
        <f ca="1">O90*EXP(_xlfn.NORM.INV(RAND(),'Projection Engine'!$C$8-(Volatility^2/2),Volatility))</f>
        <v>41.121256570835044</v>
      </c>
      <c r="Q90" s="11">
        <f ca="1">P90*EXP(_xlfn.NORM.INV(RAND(),'Projection Engine'!$C$8-(Volatility^2/2),Volatility))</f>
        <v>36.27979440377316</v>
      </c>
      <c r="R90" s="11">
        <f ca="1">Q90*EXP(_xlfn.NORM.INV(RAND(),'Projection Engine'!$C$8-(Volatility^2/2),Volatility))</f>
        <v>33.235282494070781</v>
      </c>
      <c r="S90" s="11">
        <f ca="1">R90*EXP(_xlfn.NORM.INV(RAND(),'Projection Engine'!$C$8-(Volatility^2/2),Volatility))</f>
        <v>43.248754618944112</v>
      </c>
      <c r="T90" s="11">
        <f ca="1">S90*EXP(_xlfn.NORM.INV(RAND(),'Projection Engine'!$C$8-(Volatility^2/2),Volatility))</f>
        <v>38.290717033993587</v>
      </c>
      <c r="U90" s="11">
        <f ca="1">T90*EXP(_xlfn.NORM.INV(RAND(),'Projection Engine'!$C$8-(Volatility^2/2),Volatility))</f>
        <v>33.147714189789355</v>
      </c>
      <c r="V90" s="11">
        <f ca="1">U90*EXP(_xlfn.NORM.INV(RAND(),'Projection Engine'!$C$8-(Volatility^2/2),Volatility))</f>
        <v>35.210760740987581</v>
      </c>
      <c r="W90" s="11">
        <f ca="1">V90*EXP(_xlfn.NORM.INV(RAND(),'Projection Engine'!$C$8-(Volatility^2/2),Volatility))</f>
        <v>40.184614261985111</v>
      </c>
      <c r="X90" s="11">
        <f ca="1">W90*EXP(_xlfn.NORM.INV(RAND(),'Projection Engine'!$C$8-(Volatility^2/2),Volatility))</f>
        <v>44.839405109234221</v>
      </c>
      <c r="Y90" s="11">
        <f ca="1">X90*EXP(_xlfn.NORM.INV(RAND(),'Projection Engine'!$C$8-(Volatility^2/2),Volatility))</f>
        <v>41.657160482436709</v>
      </c>
      <c r="Z90" s="11">
        <f ca="1">Y90*EXP(_xlfn.NORM.INV(RAND(),'Projection Engine'!$C$8-(Volatility^2/2),Volatility))</f>
        <v>39.791902344104237</v>
      </c>
      <c r="AA90" s="11">
        <f ca="1">Z90*EXP(_xlfn.NORM.INV(RAND(),'Projection Engine'!$C$8-(Volatility^2/2),Volatility))</f>
        <v>40.74651162406046</v>
      </c>
      <c r="AB90" s="11">
        <f ca="1">AA90*EXP(_xlfn.NORM.INV(RAND(),'Projection Engine'!$C$8-(Volatility^2/2),Volatility))</f>
        <v>40.533826435678328</v>
      </c>
      <c r="AC90" s="11">
        <f ca="1">AB90*EXP(_xlfn.NORM.INV(RAND(),'Projection Engine'!$C$8-(Volatility^2/2),Volatility))</f>
        <v>42.313171271325025</v>
      </c>
      <c r="AD90" s="11">
        <f ca="1">AC90*EXP(_xlfn.NORM.INV(RAND(),'Projection Engine'!$C$8-(Volatility^2/2),Volatility))</f>
        <v>42.069143533028807</v>
      </c>
      <c r="AE90" s="11">
        <f ca="1">AD90*EXP(_xlfn.NORM.INV(RAND(),'Projection Engine'!$C$8-(Volatility^2/2),Volatility))</f>
        <v>60.603103622757601</v>
      </c>
      <c r="AF90" s="11">
        <f ca="1">AE90*EXP(_xlfn.NORM.INV(RAND(),'Projection Engine'!$C$8-(Volatility^2/2),Volatility))</f>
        <v>92.069410247750554</v>
      </c>
      <c r="AG90" s="11">
        <f ca="1">AF90*EXP(_xlfn.NORM.INV(RAND(),'Projection Engine'!$C$8-(Volatility^2/2),Volatility))</f>
        <v>86.829527151728939</v>
      </c>
    </row>
    <row r="91" spans="2:33" x14ac:dyDescent="0.25">
      <c r="B91" t="s">
        <v>154</v>
      </c>
      <c r="C91" s="11">
        <f t="shared" si="1"/>
        <v>26</v>
      </c>
      <c r="D91" s="11">
        <f ca="1">C91*EXP(_xlfn.NORM.INV(RAND(),'Projection Engine'!$C$8-(Volatility^2/2),Volatility))</f>
        <v>32.67591965476047</v>
      </c>
      <c r="E91" s="11">
        <f ca="1">D91*EXP(_xlfn.NORM.INV(RAND(),'Projection Engine'!$C$8-(Volatility^2/2),Volatility))</f>
        <v>31.918423809649173</v>
      </c>
      <c r="F91" s="11">
        <f ca="1">E91*EXP(_xlfn.NORM.INV(RAND(),'Projection Engine'!$C$8-(Volatility^2/2),Volatility))</f>
        <v>44.887601720928409</v>
      </c>
      <c r="G91" s="11">
        <f ca="1">F91*EXP(_xlfn.NORM.INV(RAND(),'Projection Engine'!$C$8-(Volatility^2/2),Volatility))</f>
        <v>52.268957123291841</v>
      </c>
      <c r="H91" s="11">
        <f ca="1">G91*EXP(_xlfn.NORM.INV(RAND(),'Projection Engine'!$C$8-(Volatility^2/2),Volatility))</f>
        <v>52.900831995593997</v>
      </c>
      <c r="I91" s="11">
        <f ca="1">H91*EXP(_xlfn.NORM.INV(RAND(),'Projection Engine'!$C$8-(Volatility^2/2),Volatility))</f>
        <v>57.510226779009422</v>
      </c>
      <c r="J91" s="11">
        <f ca="1">I91*EXP(_xlfn.NORM.INV(RAND(),'Projection Engine'!$C$8-(Volatility^2/2),Volatility))</f>
        <v>65.784625232697579</v>
      </c>
      <c r="K91" s="11">
        <f ca="1">J91*EXP(_xlfn.NORM.INV(RAND(),'Projection Engine'!$C$8-(Volatility^2/2),Volatility))</f>
        <v>63.263893780380769</v>
      </c>
      <c r="L91" s="11">
        <f ca="1">K91*EXP(_xlfn.NORM.INV(RAND(),'Projection Engine'!$C$8-(Volatility^2/2),Volatility))</f>
        <v>53.717547821719265</v>
      </c>
      <c r="M91" s="11">
        <f ca="1">L91*EXP(_xlfn.NORM.INV(RAND(),'Projection Engine'!$C$8-(Volatility^2/2),Volatility))</f>
        <v>62.028340825713705</v>
      </c>
      <c r="N91" s="11">
        <f ca="1">M91*EXP(_xlfn.NORM.INV(RAND(),'Projection Engine'!$C$8-(Volatility^2/2),Volatility))</f>
        <v>86.667088493752004</v>
      </c>
      <c r="O91" s="11">
        <f ca="1">N91*EXP(_xlfn.NORM.INV(RAND(),'Projection Engine'!$C$8-(Volatility^2/2),Volatility))</f>
        <v>71.727743124302023</v>
      </c>
      <c r="P91" s="11">
        <f ca="1">O91*EXP(_xlfn.NORM.INV(RAND(),'Projection Engine'!$C$8-(Volatility^2/2),Volatility))</f>
        <v>56.171889294674102</v>
      </c>
      <c r="Q91" s="11">
        <f ca="1">P91*EXP(_xlfn.NORM.INV(RAND(),'Projection Engine'!$C$8-(Volatility^2/2),Volatility))</f>
        <v>55.343392772839202</v>
      </c>
      <c r="R91" s="11">
        <f ca="1">Q91*EXP(_xlfn.NORM.INV(RAND(),'Projection Engine'!$C$8-(Volatility^2/2),Volatility))</f>
        <v>61.873288915878177</v>
      </c>
      <c r="S91" s="11">
        <f ca="1">R91*EXP(_xlfn.NORM.INV(RAND(),'Projection Engine'!$C$8-(Volatility^2/2),Volatility))</f>
        <v>79.648411217410896</v>
      </c>
      <c r="T91" s="11">
        <f ca="1">S91*EXP(_xlfn.NORM.INV(RAND(),'Projection Engine'!$C$8-(Volatility^2/2),Volatility))</f>
        <v>75.800229297345652</v>
      </c>
      <c r="U91" s="11">
        <f ca="1">T91*EXP(_xlfn.NORM.INV(RAND(),'Projection Engine'!$C$8-(Volatility^2/2),Volatility))</f>
        <v>70.631991039679363</v>
      </c>
      <c r="V91" s="11">
        <f ca="1">U91*EXP(_xlfn.NORM.INV(RAND(),'Projection Engine'!$C$8-(Volatility^2/2),Volatility))</f>
        <v>81.297333893185112</v>
      </c>
      <c r="W91" s="11">
        <f ca="1">V91*EXP(_xlfn.NORM.INV(RAND(),'Projection Engine'!$C$8-(Volatility^2/2),Volatility))</f>
        <v>70.473148451827385</v>
      </c>
      <c r="X91" s="11">
        <f ca="1">W91*EXP(_xlfn.NORM.INV(RAND(),'Projection Engine'!$C$8-(Volatility^2/2),Volatility))</f>
        <v>65.989824423943148</v>
      </c>
      <c r="Y91" s="11">
        <f ca="1">X91*EXP(_xlfn.NORM.INV(RAND(),'Projection Engine'!$C$8-(Volatility^2/2),Volatility))</f>
        <v>52.270980969931905</v>
      </c>
      <c r="Z91" s="11">
        <f ca="1">Y91*EXP(_xlfn.NORM.INV(RAND(),'Projection Engine'!$C$8-(Volatility^2/2),Volatility))</f>
        <v>51.913300228381502</v>
      </c>
      <c r="AA91" s="11">
        <f ca="1">Z91*EXP(_xlfn.NORM.INV(RAND(),'Projection Engine'!$C$8-(Volatility^2/2),Volatility))</f>
        <v>47.180581816356039</v>
      </c>
      <c r="AB91" s="11">
        <f ca="1">AA91*EXP(_xlfn.NORM.INV(RAND(),'Projection Engine'!$C$8-(Volatility^2/2),Volatility))</f>
        <v>54.199950736117174</v>
      </c>
      <c r="AC91" s="11">
        <f ca="1">AB91*EXP(_xlfn.NORM.INV(RAND(),'Projection Engine'!$C$8-(Volatility^2/2),Volatility))</f>
        <v>49.786365323825109</v>
      </c>
      <c r="AD91" s="11">
        <f ca="1">AC91*EXP(_xlfn.NORM.INV(RAND(),'Projection Engine'!$C$8-(Volatility^2/2),Volatility))</f>
        <v>49.900111422467191</v>
      </c>
      <c r="AE91" s="11">
        <f ca="1">AD91*EXP(_xlfn.NORM.INV(RAND(),'Projection Engine'!$C$8-(Volatility^2/2),Volatility))</f>
        <v>47.268915627445459</v>
      </c>
      <c r="AF91" s="11">
        <f ca="1">AE91*EXP(_xlfn.NORM.INV(RAND(),'Projection Engine'!$C$8-(Volatility^2/2),Volatility))</f>
        <v>46.410440701034084</v>
      </c>
      <c r="AG91" s="11">
        <f ca="1">AF91*EXP(_xlfn.NORM.INV(RAND(),'Projection Engine'!$C$8-(Volatility^2/2),Volatility))</f>
        <v>42.226568150334614</v>
      </c>
    </row>
    <row r="92" spans="2:33" x14ac:dyDescent="0.25">
      <c r="B92" t="s">
        <v>155</v>
      </c>
      <c r="C92" s="11">
        <f t="shared" si="1"/>
        <v>26</v>
      </c>
      <c r="D92" s="11">
        <f ca="1">C92*EXP(_xlfn.NORM.INV(RAND(),'Projection Engine'!$C$8-(Volatility^2/2),Volatility))</f>
        <v>28.887093753337439</v>
      </c>
      <c r="E92" s="11">
        <f ca="1">D92*EXP(_xlfn.NORM.INV(RAND(),'Projection Engine'!$C$8-(Volatility^2/2),Volatility))</f>
        <v>24.626729930409642</v>
      </c>
      <c r="F92" s="11">
        <f ca="1">E92*EXP(_xlfn.NORM.INV(RAND(),'Projection Engine'!$C$8-(Volatility^2/2),Volatility))</f>
        <v>21.503726638604203</v>
      </c>
      <c r="G92" s="11">
        <f ca="1">F92*EXP(_xlfn.NORM.INV(RAND(),'Projection Engine'!$C$8-(Volatility^2/2),Volatility))</f>
        <v>21.456512178320363</v>
      </c>
      <c r="H92" s="11">
        <f ca="1">G92*EXP(_xlfn.NORM.INV(RAND(),'Projection Engine'!$C$8-(Volatility^2/2),Volatility))</f>
        <v>22.184913727030839</v>
      </c>
      <c r="I92" s="11">
        <f ca="1">H92*EXP(_xlfn.NORM.INV(RAND(),'Projection Engine'!$C$8-(Volatility^2/2),Volatility))</f>
        <v>21.683088835204323</v>
      </c>
      <c r="J92" s="11">
        <f ca="1">I92*EXP(_xlfn.NORM.INV(RAND(),'Projection Engine'!$C$8-(Volatility^2/2),Volatility))</f>
        <v>20.24685971073842</v>
      </c>
      <c r="K92" s="11">
        <f ca="1">J92*EXP(_xlfn.NORM.INV(RAND(),'Projection Engine'!$C$8-(Volatility^2/2),Volatility))</f>
        <v>24.803533921497227</v>
      </c>
      <c r="L92" s="11">
        <f ca="1">K92*EXP(_xlfn.NORM.INV(RAND(),'Projection Engine'!$C$8-(Volatility^2/2),Volatility))</f>
        <v>22.204101588282679</v>
      </c>
      <c r="M92" s="11">
        <f ca="1">L92*EXP(_xlfn.NORM.INV(RAND(),'Projection Engine'!$C$8-(Volatility^2/2),Volatility))</f>
        <v>25.15878545369652</v>
      </c>
      <c r="N92" s="11">
        <f ca="1">M92*EXP(_xlfn.NORM.INV(RAND(),'Projection Engine'!$C$8-(Volatility^2/2),Volatility))</f>
        <v>25.203893130350576</v>
      </c>
      <c r="O92" s="11">
        <f ca="1">N92*EXP(_xlfn.NORM.INV(RAND(),'Projection Engine'!$C$8-(Volatility^2/2),Volatility))</f>
        <v>22.174580010094232</v>
      </c>
      <c r="P92" s="11">
        <f ca="1">O92*EXP(_xlfn.NORM.INV(RAND(),'Projection Engine'!$C$8-(Volatility^2/2),Volatility))</f>
        <v>25.516477265663116</v>
      </c>
      <c r="Q92" s="11">
        <f ca="1">P92*EXP(_xlfn.NORM.INV(RAND(),'Projection Engine'!$C$8-(Volatility^2/2),Volatility))</f>
        <v>19.734022879698937</v>
      </c>
      <c r="R92" s="11">
        <f ca="1">Q92*EXP(_xlfn.NORM.INV(RAND(),'Projection Engine'!$C$8-(Volatility^2/2),Volatility))</f>
        <v>18.54562345754626</v>
      </c>
      <c r="S92" s="11">
        <f ca="1">R92*EXP(_xlfn.NORM.INV(RAND(),'Projection Engine'!$C$8-(Volatility^2/2),Volatility))</f>
        <v>18.717779672955661</v>
      </c>
      <c r="T92" s="11">
        <f ca="1">S92*EXP(_xlfn.NORM.INV(RAND(),'Projection Engine'!$C$8-(Volatility^2/2),Volatility))</f>
        <v>18.942359267290517</v>
      </c>
      <c r="U92" s="11">
        <f ca="1">T92*EXP(_xlfn.NORM.INV(RAND(),'Projection Engine'!$C$8-(Volatility^2/2),Volatility))</f>
        <v>25.633355269720106</v>
      </c>
      <c r="V92" s="11">
        <f ca="1">U92*EXP(_xlfn.NORM.INV(RAND(),'Projection Engine'!$C$8-(Volatility^2/2),Volatility))</f>
        <v>41.069984114753453</v>
      </c>
      <c r="W92" s="11">
        <f ca="1">V92*EXP(_xlfn.NORM.INV(RAND(),'Projection Engine'!$C$8-(Volatility^2/2),Volatility))</f>
        <v>40.387271826690295</v>
      </c>
      <c r="X92" s="11">
        <f ca="1">W92*EXP(_xlfn.NORM.INV(RAND(),'Projection Engine'!$C$8-(Volatility^2/2),Volatility))</f>
        <v>49.621893424765759</v>
      </c>
      <c r="Y92" s="11">
        <f ca="1">X92*EXP(_xlfn.NORM.INV(RAND(),'Projection Engine'!$C$8-(Volatility^2/2),Volatility))</f>
        <v>60.982339390668237</v>
      </c>
      <c r="Z92" s="11">
        <f ca="1">Y92*EXP(_xlfn.NORM.INV(RAND(),'Projection Engine'!$C$8-(Volatility^2/2),Volatility))</f>
        <v>72.381521620616283</v>
      </c>
      <c r="AA92" s="11">
        <f ca="1">Z92*EXP(_xlfn.NORM.INV(RAND(),'Projection Engine'!$C$8-(Volatility^2/2),Volatility))</f>
        <v>122.87860604710137</v>
      </c>
      <c r="AB92" s="11">
        <f ca="1">AA92*EXP(_xlfn.NORM.INV(RAND(),'Projection Engine'!$C$8-(Volatility^2/2),Volatility))</f>
        <v>99.845638845796856</v>
      </c>
      <c r="AC92" s="11">
        <f ca="1">AB92*EXP(_xlfn.NORM.INV(RAND(),'Projection Engine'!$C$8-(Volatility^2/2),Volatility))</f>
        <v>86.884526855940493</v>
      </c>
      <c r="AD92" s="11">
        <f ca="1">AC92*EXP(_xlfn.NORM.INV(RAND(),'Projection Engine'!$C$8-(Volatility^2/2),Volatility))</f>
        <v>88.255104204311451</v>
      </c>
      <c r="AE92" s="11">
        <f ca="1">AD92*EXP(_xlfn.NORM.INV(RAND(),'Projection Engine'!$C$8-(Volatility^2/2),Volatility))</f>
        <v>111.28753651043829</v>
      </c>
      <c r="AF92" s="11">
        <f ca="1">AE92*EXP(_xlfn.NORM.INV(RAND(),'Projection Engine'!$C$8-(Volatility^2/2),Volatility))</f>
        <v>122.27817144643294</v>
      </c>
      <c r="AG92" s="11">
        <f ca="1">AF92*EXP(_xlfn.NORM.INV(RAND(),'Projection Engine'!$C$8-(Volatility^2/2),Volatility))</f>
        <v>115.07440549163407</v>
      </c>
    </row>
    <row r="93" spans="2:33" x14ac:dyDescent="0.25">
      <c r="B93" t="s">
        <v>156</v>
      </c>
      <c r="C93" s="11">
        <f t="shared" si="1"/>
        <v>26</v>
      </c>
      <c r="D93" s="11">
        <f ca="1">C93*EXP(_xlfn.NORM.INV(RAND(),'Projection Engine'!$C$8-(Volatility^2/2),Volatility))</f>
        <v>26.035772329794927</v>
      </c>
      <c r="E93" s="11">
        <f ca="1">D93*EXP(_xlfn.NORM.INV(RAND(),'Projection Engine'!$C$8-(Volatility^2/2),Volatility))</f>
        <v>24.472245197631459</v>
      </c>
      <c r="F93" s="11">
        <f ca="1">E93*EXP(_xlfn.NORM.INV(RAND(),'Projection Engine'!$C$8-(Volatility^2/2),Volatility))</f>
        <v>28.997131554386762</v>
      </c>
      <c r="G93" s="11">
        <f ca="1">F93*EXP(_xlfn.NORM.INV(RAND(),'Projection Engine'!$C$8-(Volatility^2/2),Volatility))</f>
        <v>26.88784182283775</v>
      </c>
      <c r="H93" s="11">
        <f ca="1">G93*EXP(_xlfn.NORM.INV(RAND(),'Projection Engine'!$C$8-(Volatility^2/2),Volatility))</f>
        <v>27.297170176714296</v>
      </c>
      <c r="I93" s="11">
        <f ca="1">H93*EXP(_xlfn.NORM.INV(RAND(),'Projection Engine'!$C$8-(Volatility^2/2),Volatility))</f>
        <v>24.763929884897333</v>
      </c>
      <c r="J93" s="11">
        <f ca="1">I93*EXP(_xlfn.NORM.INV(RAND(),'Projection Engine'!$C$8-(Volatility^2/2),Volatility))</f>
        <v>29.825778741287294</v>
      </c>
      <c r="K93" s="11">
        <f ca="1">J93*EXP(_xlfn.NORM.INV(RAND(),'Projection Engine'!$C$8-(Volatility^2/2),Volatility))</f>
        <v>31.467661766472865</v>
      </c>
      <c r="L93" s="11">
        <f ca="1">K93*EXP(_xlfn.NORM.INV(RAND(),'Projection Engine'!$C$8-(Volatility^2/2),Volatility))</f>
        <v>40.21810195973196</v>
      </c>
      <c r="M93" s="11">
        <f ca="1">L93*EXP(_xlfn.NORM.INV(RAND(),'Projection Engine'!$C$8-(Volatility^2/2),Volatility))</f>
        <v>43.735517222175616</v>
      </c>
      <c r="N93" s="11">
        <f ca="1">M93*EXP(_xlfn.NORM.INV(RAND(),'Projection Engine'!$C$8-(Volatility^2/2),Volatility))</f>
        <v>41.581921833776519</v>
      </c>
      <c r="O93" s="11">
        <f ca="1">N93*EXP(_xlfn.NORM.INV(RAND(),'Projection Engine'!$C$8-(Volatility^2/2),Volatility))</f>
        <v>47.863781871865996</v>
      </c>
      <c r="P93" s="11">
        <f ca="1">O93*EXP(_xlfn.NORM.INV(RAND(),'Projection Engine'!$C$8-(Volatility^2/2),Volatility))</f>
        <v>48.533724650727393</v>
      </c>
      <c r="Q93" s="11">
        <f ca="1">P93*EXP(_xlfn.NORM.INV(RAND(),'Projection Engine'!$C$8-(Volatility^2/2),Volatility))</f>
        <v>55.201952313155971</v>
      </c>
      <c r="R93" s="11">
        <f ca="1">Q93*EXP(_xlfn.NORM.INV(RAND(),'Projection Engine'!$C$8-(Volatility^2/2),Volatility))</f>
        <v>55.306891109495474</v>
      </c>
      <c r="S93" s="11">
        <f ca="1">R93*EXP(_xlfn.NORM.INV(RAND(),'Projection Engine'!$C$8-(Volatility^2/2),Volatility))</f>
        <v>65.964419356360708</v>
      </c>
      <c r="T93" s="11">
        <f ca="1">S93*EXP(_xlfn.NORM.INV(RAND(),'Projection Engine'!$C$8-(Volatility^2/2),Volatility))</f>
        <v>65.047460639550891</v>
      </c>
      <c r="U93" s="11">
        <f ca="1">T93*EXP(_xlfn.NORM.INV(RAND(),'Projection Engine'!$C$8-(Volatility^2/2),Volatility))</f>
        <v>60.246948250192467</v>
      </c>
      <c r="V93" s="11">
        <f ca="1">U93*EXP(_xlfn.NORM.INV(RAND(),'Projection Engine'!$C$8-(Volatility^2/2),Volatility))</f>
        <v>76.191410406389863</v>
      </c>
      <c r="W93" s="11">
        <f ca="1">V93*EXP(_xlfn.NORM.INV(RAND(),'Projection Engine'!$C$8-(Volatility^2/2),Volatility))</f>
        <v>93.692985546564302</v>
      </c>
      <c r="X93" s="11">
        <f ca="1">W93*EXP(_xlfn.NORM.INV(RAND(),'Projection Engine'!$C$8-(Volatility^2/2),Volatility))</f>
        <v>82.035972771280314</v>
      </c>
      <c r="Y93" s="11">
        <f ca="1">X93*EXP(_xlfn.NORM.INV(RAND(),'Projection Engine'!$C$8-(Volatility^2/2),Volatility))</f>
        <v>74.653769005225527</v>
      </c>
      <c r="Z93" s="11">
        <f ca="1">Y93*EXP(_xlfn.NORM.INV(RAND(),'Projection Engine'!$C$8-(Volatility^2/2),Volatility))</f>
        <v>72.326765578602306</v>
      </c>
      <c r="AA93" s="11">
        <f ca="1">Z93*EXP(_xlfn.NORM.INV(RAND(),'Projection Engine'!$C$8-(Volatility^2/2),Volatility))</f>
        <v>79.871026582437082</v>
      </c>
      <c r="AB93" s="11">
        <f ca="1">AA93*EXP(_xlfn.NORM.INV(RAND(),'Projection Engine'!$C$8-(Volatility^2/2),Volatility))</f>
        <v>64.267518459385485</v>
      </c>
      <c r="AC93" s="11">
        <f ca="1">AB93*EXP(_xlfn.NORM.INV(RAND(),'Projection Engine'!$C$8-(Volatility^2/2),Volatility))</f>
        <v>65.040432461362343</v>
      </c>
      <c r="AD93" s="11">
        <f ca="1">AC93*EXP(_xlfn.NORM.INV(RAND(),'Projection Engine'!$C$8-(Volatility^2/2),Volatility))</f>
        <v>50.106187815320908</v>
      </c>
      <c r="AE93" s="11">
        <f ca="1">AD93*EXP(_xlfn.NORM.INV(RAND(),'Projection Engine'!$C$8-(Volatility^2/2),Volatility))</f>
        <v>57.432928257138961</v>
      </c>
      <c r="AF93" s="11">
        <f ca="1">AE93*EXP(_xlfn.NORM.INV(RAND(),'Projection Engine'!$C$8-(Volatility^2/2),Volatility))</f>
        <v>45.924771854331013</v>
      </c>
      <c r="AG93" s="11">
        <f ca="1">AF93*EXP(_xlfn.NORM.INV(RAND(),'Projection Engine'!$C$8-(Volatility^2/2),Volatility))</f>
        <v>54.474342837124219</v>
      </c>
    </row>
    <row r="94" spans="2:33" x14ac:dyDescent="0.25">
      <c r="B94" t="s">
        <v>157</v>
      </c>
      <c r="C94" s="11">
        <f t="shared" si="1"/>
        <v>26</v>
      </c>
      <c r="D94" s="11">
        <f ca="1">C94*EXP(_xlfn.NORM.INV(RAND(),'Projection Engine'!$C$8-(Volatility^2/2),Volatility))</f>
        <v>32.123143006615479</v>
      </c>
      <c r="E94" s="11">
        <f ca="1">D94*EXP(_xlfn.NORM.INV(RAND(),'Projection Engine'!$C$8-(Volatility^2/2),Volatility))</f>
        <v>35.250842752669541</v>
      </c>
      <c r="F94" s="11">
        <f ca="1">E94*EXP(_xlfn.NORM.INV(RAND(),'Projection Engine'!$C$8-(Volatility^2/2),Volatility))</f>
        <v>42.820232427587896</v>
      </c>
      <c r="G94" s="11">
        <f ca="1">F94*EXP(_xlfn.NORM.INV(RAND(),'Projection Engine'!$C$8-(Volatility^2/2),Volatility))</f>
        <v>56.254935353900564</v>
      </c>
      <c r="H94" s="11">
        <f ca="1">G94*EXP(_xlfn.NORM.INV(RAND(),'Projection Engine'!$C$8-(Volatility^2/2),Volatility))</f>
        <v>51.0112009291527</v>
      </c>
      <c r="I94" s="11">
        <f ca="1">H94*EXP(_xlfn.NORM.INV(RAND(),'Projection Engine'!$C$8-(Volatility^2/2),Volatility))</f>
        <v>59.492945297764756</v>
      </c>
      <c r="J94" s="11">
        <f ca="1">I94*EXP(_xlfn.NORM.INV(RAND(),'Projection Engine'!$C$8-(Volatility^2/2),Volatility))</f>
        <v>73.055841116656893</v>
      </c>
      <c r="K94" s="11">
        <f ca="1">J94*EXP(_xlfn.NORM.INV(RAND(),'Projection Engine'!$C$8-(Volatility^2/2),Volatility))</f>
        <v>92.106999454828085</v>
      </c>
      <c r="L94" s="11">
        <f ca="1">K94*EXP(_xlfn.NORM.INV(RAND(),'Projection Engine'!$C$8-(Volatility^2/2),Volatility))</f>
        <v>106.45377006963805</v>
      </c>
      <c r="M94" s="11">
        <f ca="1">L94*EXP(_xlfn.NORM.INV(RAND(),'Projection Engine'!$C$8-(Volatility^2/2),Volatility))</f>
        <v>108.43804238708567</v>
      </c>
      <c r="N94" s="11">
        <f ca="1">M94*EXP(_xlfn.NORM.INV(RAND(),'Projection Engine'!$C$8-(Volatility^2/2),Volatility))</f>
        <v>104.8844309220445</v>
      </c>
      <c r="O94" s="11">
        <f ca="1">N94*EXP(_xlfn.NORM.INV(RAND(),'Projection Engine'!$C$8-(Volatility^2/2),Volatility))</f>
        <v>127.90627305748666</v>
      </c>
      <c r="P94" s="11">
        <f ca="1">O94*EXP(_xlfn.NORM.INV(RAND(),'Projection Engine'!$C$8-(Volatility^2/2),Volatility))</f>
        <v>182.77730777649541</v>
      </c>
      <c r="Q94" s="11">
        <f ca="1">P94*EXP(_xlfn.NORM.INV(RAND(),'Projection Engine'!$C$8-(Volatility^2/2),Volatility))</f>
        <v>246.21039698040406</v>
      </c>
      <c r="R94" s="11">
        <f ca="1">Q94*EXP(_xlfn.NORM.INV(RAND(),'Projection Engine'!$C$8-(Volatility^2/2),Volatility))</f>
        <v>223.40858448914253</v>
      </c>
      <c r="S94" s="11">
        <f ca="1">R94*EXP(_xlfn.NORM.INV(RAND(),'Projection Engine'!$C$8-(Volatility^2/2),Volatility))</f>
        <v>222.26486968363574</v>
      </c>
      <c r="T94" s="11">
        <f ca="1">S94*EXP(_xlfn.NORM.INV(RAND(),'Projection Engine'!$C$8-(Volatility^2/2),Volatility))</f>
        <v>269.28712084547544</v>
      </c>
      <c r="U94" s="11">
        <f ca="1">T94*EXP(_xlfn.NORM.INV(RAND(),'Projection Engine'!$C$8-(Volatility^2/2),Volatility))</f>
        <v>295.69254457140966</v>
      </c>
      <c r="V94" s="11">
        <f ca="1">U94*EXP(_xlfn.NORM.INV(RAND(),'Projection Engine'!$C$8-(Volatility^2/2),Volatility))</f>
        <v>326.60195532430146</v>
      </c>
      <c r="W94" s="11">
        <f ca="1">V94*EXP(_xlfn.NORM.INV(RAND(),'Projection Engine'!$C$8-(Volatility^2/2),Volatility))</f>
        <v>337.35095430399497</v>
      </c>
      <c r="X94" s="11">
        <f ca="1">W94*EXP(_xlfn.NORM.INV(RAND(),'Projection Engine'!$C$8-(Volatility^2/2),Volatility))</f>
        <v>312.35010600522293</v>
      </c>
      <c r="Y94" s="11">
        <f ca="1">X94*EXP(_xlfn.NORM.INV(RAND(),'Projection Engine'!$C$8-(Volatility^2/2),Volatility))</f>
        <v>222.22299216699989</v>
      </c>
      <c r="Z94" s="11">
        <f ca="1">Y94*EXP(_xlfn.NORM.INV(RAND(),'Projection Engine'!$C$8-(Volatility^2/2),Volatility))</f>
        <v>241.27896819831633</v>
      </c>
      <c r="AA94" s="11">
        <f ca="1">Z94*EXP(_xlfn.NORM.INV(RAND(),'Projection Engine'!$C$8-(Volatility^2/2),Volatility))</f>
        <v>272.47923112219246</v>
      </c>
      <c r="AB94" s="11">
        <f ca="1">AA94*EXP(_xlfn.NORM.INV(RAND(),'Projection Engine'!$C$8-(Volatility^2/2),Volatility))</f>
        <v>269.28592697793619</v>
      </c>
      <c r="AC94" s="11">
        <f ca="1">AB94*EXP(_xlfn.NORM.INV(RAND(),'Projection Engine'!$C$8-(Volatility^2/2),Volatility))</f>
        <v>205.38256135489544</v>
      </c>
      <c r="AD94" s="11">
        <f ca="1">AC94*EXP(_xlfn.NORM.INV(RAND(),'Projection Engine'!$C$8-(Volatility^2/2),Volatility))</f>
        <v>293.06049975553435</v>
      </c>
      <c r="AE94" s="11">
        <f ca="1">AD94*EXP(_xlfn.NORM.INV(RAND(),'Projection Engine'!$C$8-(Volatility^2/2),Volatility))</f>
        <v>269.69308870435145</v>
      </c>
      <c r="AF94" s="11">
        <f ca="1">AE94*EXP(_xlfn.NORM.INV(RAND(),'Projection Engine'!$C$8-(Volatility^2/2),Volatility))</f>
        <v>227.68062100959455</v>
      </c>
      <c r="AG94" s="11">
        <f ca="1">AF94*EXP(_xlfn.NORM.INV(RAND(),'Projection Engine'!$C$8-(Volatility^2/2),Volatility))</f>
        <v>225.62312036225217</v>
      </c>
    </row>
    <row r="95" spans="2:33" x14ac:dyDescent="0.25">
      <c r="B95" t="s">
        <v>158</v>
      </c>
      <c r="C95" s="11">
        <f t="shared" si="1"/>
        <v>26</v>
      </c>
      <c r="D95" s="11">
        <f ca="1">C95*EXP(_xlfn.NORM.INV(RAND(),'Projection Engine'!$C$8-(Volatility^2/2),Volatility))</f>
        <v>29.822862395461964</v>
      </c>
      <c r="E95" s="11">
        <f ca="1">D95*EXP(_xlfn.NORM.INV(RAND(),'Projection Engine'!$C$8-(Volatility^2/2),Volatility))</f>
        <v>34.852255617255175</v>
      </c>
      <c r="F95" s="11">
        <f ca="1">E95*EXP(_xlfn.NORM.INV(RAND(),'Projection Engine'!$C$8-(Volatility^2/2),Volatility))</f>
        <v>34.461499571254926</v>
      </c>
      <c r="G95" s="11">
        <f ca="1">F95*EXP(_xlfn.NORM.INV(RAND(),'Projection Engine'!$C$8-(Volatility^2/2),Volatility))</f>
        <v>39.10669506747</v>
      </c>
      <c r="H95" s="11">
        <f ca="1">G95*EXP(_xlfn.NORM.INV(RAND(),'Projection Engine'!$C$8-(Volatility^2/2),Volatility))</f>
        <v>46.735848719764086</v>
      </c>
      <c r="I95" s="11">
        <f ca="1">H95*EXP(_xlfn.NORM.INV(RAND(),'Projection Engine'!$C$8-(Volatility^2/2),Volatility))</f>
        <v>41.258697712304375</v>
      </c>
      <c r="J95" s="11">
        <f ca="1">I95*EXP(_xlfn.NORM.INV(RAND(),'Projection Engine'!$C$8-(Volatility^2/2),Volatility))</f>
        <v>48.098155967262976</v>
      </c>
      <c r="K95" s="11">
        <f ca="1">J95*EXP(_xlfn.NORM.INV(RAND(),'Projection Engine'!$C$8-(Volatility^2/2),Volatility))</f>
        <v>38.683437058354201</v>
      </c>
      <c r="L95" s="11">
        <f ca="1">K95*EXP(_xlfn.NORM.INV(RAND(),'Projection Engine'!$C$8-(Volatility^2/2),Volatility))</f>
        <v>37.421588861820901</v>
      </c>
      <c r="M95" s="11">
        <f ca="1">L95*EXP(_xlfn.NORM.INV(RAND(),'Projection Engine'!$C$8-(Volatility^2/2),Volatility))</f>
        <v>40.537616198973524</v>
      </c>
      <c r="N95" s="11">
        <f ca="1">M95*EXP(_xlfn.NORM.INV(RAND(),'Projection Engine'!$C$8-(Volatility^2/2),Volatility))</f>
        <v>42.499598686014963</v>
      </c>
      <c r="O95" s="11">
        <f ca="1">N95*EXP(_xlfn.NORM.INV(RAND(),'Projection Engine'!$C$8-(Volatility^2/2),Volatility))</f>
        <v>32.753851012413513</v>
      </c>
      <c r="P95" s="11">
        <f ca="1">O95*EXP(_xlfn.NORM.INV(RAND(),'Projection Engine'!$C$8-(Volatility^2/2),Volatility))</f>
        <v>33.335027733000707</v>
      </c>
      <c r="Q95" s="11">
        <f ca="1">P95*EXP(_xlfn.NORM.INV(RAND(),'Projection Engine'!$C$8-(Volatility^2/2),Volatility))</f>
        <v>31.442403230197449</v>
      </c>
      <c r="R95" s="11">
        <f ca="1">Q95*EXP(_xlfn.NORM.INV(RAND(),'Projection Engine'!$C$8-(Volatility^2/2),Volatility))</f>
        <v>30.883855141547304</v>
      </c>
      <c r="S95" s="11">
        <f ca="1">R95*EXP(_xlfn.NORM.INV(RAND(),'Projection Engine'!$C$8-(Volatility^2/2),Volatility))</f>
        <v>37.311820700239402</v>
      </c>
      <c r="T95" s="11">
        <f ca="1">S95*EXP(_xlfn.NORM.INV(RAND(),'Projection Engine'!$C$8-(Volatility^2/2),Volatility))</f>
        <v>40.829245777023708</v>
      </c>
      <c r="U95" s="11">
        <f ca="1">T95*EXP(_xlfn.NORM.INV(RAND(),'Projection Engine'!$C$8-(Volatility^2/2),Volatility))</f>
        <v>41.359954350880038</v>
      </c>
      <c r="V95" s="11">
        <f ca="1">U95*EXP(_xlfn.NORM.INV(RAND(),'Projection Engine'!$C$8-(Volatility^2/2),Volatility))</f>
        <v>42.607733147194025</v>
      </c>
      <c r="W95" s="11">
        <f ca="1">V95*EXP(_xlfn.NORM.INV(RAND(),'Projection Engine'!$C$8-(Volatility^2/2),Volatility))</f>
        <v>45.376646270933122</v>
      </c>
      <c r="X95" s="11">
        <f ca="1">W95*EXP(_xlfn.NORM.INV(RAND(),'Projection Engine'!$C$8-(Volatility^2/2),Volatility))</f>
        <v>53.394798076096933</v>
      </c>
      <c r="Y95" s="11">
        <f ca="1">X95*EXP(_xlfn.NORM.INV(RAND(),'Projection Engine'!$C$8-(Volatility^2/2),Volatility))</f>
        <v>45.203994930138713</v>
      </c>
      <c r="Z95" s="11">
        <f ca="1">Y95*EXP(_xlfn.NORM.INV(RAND(),'Projection Engine'!$C$8-(Volatility^2/2),Volatility))</f>
        <v>46.669312663908094</v>
      </c>
      <c r="AA95" s="11">
        <f ca="1">Z95*EXP(_xlfn.NORM.INV(RAND(),'Projection Engine'!$C$8-(Volatility^2/2),Volatility))</f>
        <v>46.861583657147854</v>
      </c>
      <c r="AB95" s="11">
        <f ca="1">AA95*EXP(_xlfn.NORM.INV(RAND(),'Projection Engine'!$C$8-(Volatility^2/2),Volatility))</f>
        <v>55.423582153020426</v>
      </c>
      <c r="AC95" s="11">
        <f ca="1">AB95*EXP(_xlfn.NORM.INV(RAND(),'Projection Engine'!$C$8-(Volatility^2/2),Volatility))</f>
        <v>65.510857129456525</v>
      </c>
      <c r="AD95" s="11">
        <f ca="1">AC95*EXP(_xlfn.NORM.INV(RAND(),'Projection Engine'!$C$8-(Volatility^2/2),Volatility))</f>
        <v>59.096607293272676</v>
      </c>
      <c r="AE95" s="11">
        <f ca="1">AD95*EXP(_xlfn.NORM.INV(RAND(),'Projection Engine'!$C$8-(Volatility^2/2),Volatility))</f>
        <v>46.117172545040603</v>
      </c>
      <c r="AF95" s="11">
        <f ca="1">AE95*EXP(_xlfn.NORM.INV(RAND(),'Projection Engine'!$C$8-(Volatility^2/2),Volatility))</f>
        <v>42.673177084232272</v>
      </c>
      <c r="AG95" s="11">
        <f ca="1">AF95*EXP(_xlfn.NORM.INV(RAND(),'Projection Engine'!$C$8-(Volatility^2/2),Volatility))</f>
        <v>42.766746564816188</v>
      </c>
    </row>
    <row r="96" spans="2:33" x14ac:dyDescent="0.25">
      <c r="B96" t="s">
        <v>159</v>
      </c>
      <c r="C96" s="11">
        <f t="shared" si="1"/>
        <v>26</v>
      </c>
      <c r="D96" s="11">
        <f ca="1">C96*EXP(_xlfn.NORM.INV(RAND(),'Projection Engine'!$C$8-(Volatility^2/2),Volatility))</f>
        <v>33.230342966558922</v>
      </c>
      <c r="E96" s="11">
        <f ca="1">D96*EXP(_xlfn.NORM.INV(RAND(),'Projection Engine'!$C$8-(Volatility^2/2),Volatility))</f>
        <v>30.980070614001971</v>
      </c>
      <c r="F96" s="11">
        <f ca="1">E96*EXP(_xlfn.NORM.INV(RAND(),'Projection Engine'!$C$8-(Volatility^2/2),Volatility))</f>
        <v>28.197470103647166</v>
      </c>
      <c r="G96" s="11">
        <f ca="1">F96*EXP(_xlfn.NORM.INV(RAND(),'Projection Engine'!$C$8-(Volatility^2/2),Volatility))</f>
        <v>36.856876249482163</v>
      </c>
      <c r="H96" s="11">
        <f ca="1">G96*EXP(_xlfn.NORM.INV(RAND(),'Projection Engine'!$C$8-(Volatility^2/2),Volatility))</f>
        <v>54.570459318811736</v>
      </c>
      <c r="I96" s="11">
        <f ca="1">H96*EXP(_xlfn.NORM.INV(RAND(),'Projection Engine'!$C$8-(Volatility^2/2),Volatility))</f>
        <v>52.033358124922387</v>
      </c>
      <c r="J96" s="11">
        <f ca="1">I96*EXP(_xlfn.NORM.INV(RAND(),'Projection Engine'!$C$8-(Volatility^2/2),Volatility))</f>
        <v>48.359575047320071</v>
      </c>
      <c r="K96" s="11">
        <f ca="1">J96*EXP(_xlfn.NORM.INV(RAND(),'Projection Engine'!$C$8-(Volatility^2/2),Volatility))</f>
        <v>45.146062960881309</v>
      </c>
      <c r="L96" s="11">
        <f ca="1">K96*EXP(_xlfn.NORM.INV(RAND(),'Projection Engine'!$C$8-(Volatility^2/2),Volatility))</f>
        <v>63.569977059709892</v>
      </c>
      <c r="M96" s="11">
        <f ca="1">L96*EXP(_xlfn.NORM.INV(RAND(),'Projection Engine'!$C$8-(Volatility^2/2),Volatility))</f>
        <v>63.510449332816002</v>
      </c>
      <c r="N96" s="11">
        <f ca="1">M96*EXP(_xlfn.NORM.INV(RAND(),'Projection Engine'!$C$8-(Volatility^2/2),Volatility))</f>
        <v>79.682375947202402</v>
      </c>
      <c r="O96" s="11">
        <f ca="1">N96*EXP(_xlfn.NORM.INV(RAND(),'Projection Engine'!$C$8-(Volatility^2/2),Volatility))</f>
        <v>126.78415796926819</v>
      </c>
      <c r="P96" s="11">
        <f ca="1">O96*EXP(_xlfn.NORM.INV(RAND(),'Projection Engine'!$C$8-(Volatility^2/2),Volatility))</f>
        <v>142.47221991871695</v>
      </c>
      <c r="Q96" s="11">
        <f ca="1">P96*EXP(_xlfn.NORM.INV(RAND(),'Projection Engine'!$C$8-(Volatility^2/2),Volatility))</f>
        <v>120.86876716494572</v>
      </c>
      <c r="R96" s="11">
        <f ca="1">Q96*EXP(_xlfn.NORM.INV(RAND(),'Projection Engine'!$C$8-(Volatility^2/2),Volatility))</f>
        <v>130.92823503323203</v>
      </c>
      <c r="S96" s="11">
        <f ca="1">R96*EXP(_xlfn.NORM.INV(RAND(),'Projection Engine'!$C$8-(Volatility^2/2),Volatility))</f>
        <v>117.18822749860787</v>
      </c>
      <c r="T96" s="11">
        <f ca="1">S96*EXP(_xlfn.NORM.INV(RAND(),'Projection Engine'!$C$8-(Volatility^2/2),Volatility))</f>
        <v>118.04855076331124</v>
      </c>
      <c r="U96" s="11">
        <f ca="1">T96*EXP(_xlfn.NORM.INV(RAND(),'Projection Engine'!$C$8-(Volatility^2/2),Volatility))</f>
        <v>122.36624522961743</v>
      </c>
      <c r="V96" s="11">
        <f ca="1">U96*EXP(_xlfn.NORM.INV(RAND(),'Projection Engine'!$C$8-(Volatility^2/2),Volatility))</f>
        <v>120.50662842002532</v>
      </c>
      <c r="W96" s="11">
        <f ca="1">V96*EXP(_xlfn.NORM.INV(RAND(),'Projection Engine'!$C$8-(Volatility^2/2),Volatility))</f>
        <v>131.52534652607963</v>
      </c>
      <c r="X96" s="11">
        <f ca="1">W96*EXP(_xlfn.NORM.INV(RAND(),'Projection Engine'!$C$8-(Volatility^2/2),Volatility))</f>
        <v>157.31747067976167</v>
      </c>
      <c r="Y96" s="11">
        <f ca="1">X96*EXP(_xlfn.NORM.INV(RAND(),'Projection Engine'!$C$8-(Volatility^2/2),Volatility))</f>
        <v>139.79795049321922</v>
      </c>
      <c r="Z96" s="11">
        <f ca="1">Y96*EXP(_xlfn.NORM.INV(RAND(),'Projection Engine'!$C$8-(Volatility^2/2),Volatility))</f>
        <v>141.82618320415631</v>
      </c>
      <c r="AA96" s="11">
        <f ca="1">Z96*EXP(_xlfn.NORM.INV(RAND(),'Projection Engine'!$C$8-(Volatility^2/2),Volatility))</f>
        <v>118.13472871479884</v>
      </c>
      <c r="AB96" s="11">
        <f ca="1">AA96*EXP(_xlfn.NORM.INV(RAND(),'Projection Engine'!$C$8-(Volatility^2/2),Volatility))</f>
        <v>113.05105646562401</v>
      </c>
      <c r="AC96" s="11">
        <f ca="1">AB96*EXP(_xlfn.NORM.INV(RAND(),'Projection Engine'!$C$8-(Volatility^2/2),Volatility))</f>
        <v>145.26866153467842</v>
      </c>
      <c r="AD96" s="11">
        <f ca="1">AC96*EXP(_xlfn.NORM.INV(RAND(),'Projection Engine'!$C$8-(Volatility^2/2),Volatility))</f>
        <v>152.46652035426766</v>
      </c>
      <c r="AE96" s="11">
        <f ca="1">AD96*EXP(_xlfn.NORM.INV(RAND(),'Projection Engine'!$C$8-(Volatility^2/2),Volatility))</f>
        <v>158.40286680345108</v>
      </c>
      <c r="AF96" s="11">
        <f ca="1">AE96*EXP(_xlfn.NORM.INV(RAND(),'Projection Engine'!$C$8-(Volatility^2/2),Volatility))</f>
        <v>173.03698633207242</v>
      </c>
      <c r="AG96" s="11">
        <f ca="1">AF96*EXP(_xlfn.NORM.INV(RAND(),'Projection Engine'!$C$8-(Volatility^2/2),Volatility))</f>
        <v>192.31941479454966</v>
      </c>
    </row>
    <row r="97" spans="2:33" x14ac:dyDescent="0.25">
      <c r="B97" t="s">
        <v>160</v>
      </c>
      <c r="C97" s="11">
        <f t="shared" si="1"/>
        <v>26</v>
      </c>
      <c r="D97" s="11">
        <f ca="1">C97*EXP(_xlfn.NORM.INV(RAND(),'Projection Engine'!$C$8-(Volatility^2/2),Volatility))</f>
        <v>23.482461397078932</v>
      </c>
      <c r="E97" s="11">
        <f ca="1">D97*EXP(_xlfn.NORM.INV(RAND(),'Projection Engine'!$C$8-(Volatility^2/2),Volatility))</f>
        <v>17.474070971007201</v>
      </c>
      <c r="F97" s="11">
        <f ca="1">E97*EXP(_xlfn.NORM.INV(RAND(),'Projection Engine'!$C$8-(Volatility^2/2),Volatility))</f>
        <v>21.137589816855211</v>
      </c>
      <c r="G97" s="11">
        <f ca="1">F97*EXP(_xlfn.NORM.INV(RAND(),'Projection Engine'!$C$8-(Volatility^2/2),Volatility))</f>
        <v>26.110226573473341</v>
      </c>
      <c r="H97" s="11">
        <f ca="1">G97*EXP(_xlfn.NORM.INV(RAND(),'Projection Engine'!$C$8-(Volatility^2/2),Volatility))</f>
        <v>28.552275551711347</v>
      </c>
      <c r="I97" s="11">
        <f ca="1">H97*EXP(_xlfn.NORM.INV(RAND(),'Projection Engine'!$C$8-(Volatility^2/2),Volatility))</f>
        <v>33.462612287606873</v>
      </c>
      <c r="J97" s="11">
        <f ca="1">I97*EXP(_xlfn.NORM.INV(RAND(),'Projection Engine'!$C$8-(Volatility^2/2),Volatility))</f>
        <v>34.484695810365864</v>
      </c>
      <c r="K97" s="11">
        <f ca="1">J97*EXP(_xlfn.NORM.INV(RAND(),'Projection Engine'!$C$8-(Volatility^2/2),Volatility))</f>
        <v>42.338591486454639</v>
      </c>
      <c r="L97" s="11">
        <f ca="1">K97*EXP(_xlfn.NORM.INV(RAND(),'Projection Engine'!$C$8-(Volatility^2/2),Volatility))</f>
        <v>50.721496120197486</v>
      </c>
      <c r="M97" s="11">
        <f ca="1">L97*EXP(_xlfn.NORM.INV(RAND(),'Projection Engine'!$C$8-(Volatility^2/2),Volatility))</f>
        <v>59.243907180163106</v>
      </c>
      <c r="N97" s="11">
        <f ca="1">M97*EXP(_xlfn.NORM.INV(RAND(),'Projection Engine'!$C$8-(Volatility^2/2),Volatility))</f>
        <v>54.395400711807099</v>
      </c>
      <c r="O97" s="11">
        <f ca="1">N97*EXP(_xlfn.NORM.INV(RAND(),'Projection Engine'!$C$8-(Volatility^2/2),Volatility))</f>
        <v>62.022240740734823</v>
      </c>
      <c r="P97" s="11">
        <f ca="1">O97*EXP(_xlfn.NORM.INV(RAND(),'Projection Engine'!$C$8-(Volatility^2/2),Volatility))</f>
        <v>57.827835257199432</v>
      </c>
      <c r="Q97" s="11">
        <f ca="1">P97*EXP(_xlfn.NORM.INV(RAND(),'Projection Engine'!$C$8-(Volatility^2/2),Volatility))</f>
        <v>59.06750149603986</v>
      </c>
      <c r="R97" s="11">
        <f ca="1">Q97*EXP(_xlfn.NORM.INV(RAND(),'Projection Engine'!$C$8-(Volatility^2/2),Volatility))</f>
        <v>63.344075056689924</v>
      </c>
      <c r="S97" s="11">
        <f ca="1">R97*EXP(_xlfn.NORM.INV(RAND(),'Projection Engine'!$C$8-(Volatility^2/2),Volatility))</f>
        <v>56.901169963212382</v>
      </c>
      <c r="T97" s="11">
        <f ca="1">S97*EXP(_xlfn.NORM.INV(RAND(),'Projection Engine'!$C$8-(Volatility^2/2),Volatility))</f>
        <v>61.982390327940962</v>
      </c>
      <c r="U97" s="11">
        <f ca="1">T97*EXP(_xlfn.NORM.INV(RAND(),'Projection Engine'!$C$8-(Volatility^2/2),Volatility))</f>
        <v>65.227784558312223</v>
      </c>
      <c r="V97" s="11">
        <f ca="1">U97*EXP(_xlfn.NORM.INV(RAND(),'Projection Engine'!$C$8-(Volatility^2/2),Volatility))</f>
        <v>62.279766956988816</v>
      </c>
      <c r="W97" s="11">
        <f ca="1">V97*EXP(_xlfn.NORM.INV(RAND(),'Projection Engine'!$C$8-(Volatility^2/2),Volatility))</f>
        <v>61.287811859950189</v>
      </c>
      <c r="X97" s="11">
        <f ca="1">W97*EXP(_xlfn.NORM.INV(RAND(),'Projection Engine'!$C$8-(Volatility^2/2),Volatility))</f>
        <v>54.104686850654105</v>
      </c>
      <c r="Y97" s="11">
        <f ca="1">X97*EXP(_xlfn.NORM.INV(RAND(),'Projection Engine'!$C$8-(Volatility^2/2),Volatility))</f>
        <v>54.861152955081408</v>
      </c>
      <c r="Z97" s="11">
        <f ca="1">Y97*EXP(_xlfn.NORM.INV(RAND(),'Projection Engine'!$C$8-(Volatility^2/2),Volatility))</f>
        <v>53.419321911740155</v>
      </c>
      <c r="AA97" s="11">
        <f ca="1">Z97*EXP(_xlfn.NORM.INV(RAND(),'Projection Engine'!$C$8-(Volatility^2/2),Volatility))</f>
        <v>64.56574137049742</v>
      </c>
      <c r="AB97" s="11">
        <f ca="1">AA97*EXP(_xlfn.NORM.INV(RAND(),'Projection Engine'!$C$8-(Volatility^2/2),Volatility))</f>
        <v>65.296312497700498</v>
      </c>
      <c r="AC97" s="11">
        <f ca="1">AB97*EXP(_xlfn.NORM.INV(RAND(),'Projection Engine'!$C$8-(Volatility^2/2),Volatility))</f>
        <v>66.259729471160014</v>
      </c>
      <c r="AD97" s="11">
        <f ca="1">AC97*EXP(_xlfn.NORM.INV(RAND(),'Projection Engine'!$C$8-(Volatility^2/2),Volatility))</f>
        <v>52.375375301703301</v>
      </c>
      <c r="AE97" s="11">
        <f ca="1">AD97*EXP(_xlfn.NORM.INV(RAND(),'Projection Engine'!$C$8-(Volatility^2/2),Volatility))</f>
        <v>46.184276525243902</v>
      </c>
      <c r="AF97" s="11">
        <f ca="1">AE97*EXP(_xlfn.NORM.INV(RAND(),'Projection Engine'!$C$8-(Volatility^2/2),Volatility))</f>
        <v>46.30742766867052</v>
      </c>
      <c r="AG97" s="11">
        <f ca="1">AF97*EXP(_xlfn.NORM.INV(RAND(),'Projection Engine'!$C$8-(Volatility^2/2),Volatility))</f>
        <v>49.8610627506391</v>
      </c>
    </row>
    <row r="98" spans="2:33" x14ac:dyDescent="0.25">
      <c r="B98" t="s">
        <v>161</v>
      </c>
      <c r="C98" s="11">
        <f t="shared" si="1"/>
        <v>26</v>
      </c>
      <c r="D98" s="11">
        <f ca="1">C98*EXP(_xlfn.NORM.INV(RAND(),'Projection Engine'!$C$8-(Volatility^2/2),Volatility))</f>
        <v>27.255646135766526</v>
      </c>
      <c r="E98" s="11">
        <f ca="1">D98*EXP(_xlfn.NORM.INV(RAND(),'Projection Engine'!$C$8-(Volatility^2/2),Volatility))</f>
        <v>23.110824229329957</v>
      </c>
      <c r="F98" s="11">
        <f ca="1">E98*EXP(_xlfn.NORM.INV(RAND(),'Projection Engine'!$C$8-(Volatility^2/2),Volatility))</f>
        <v>23.500487174627015</v>
      </c>
      <c r="G98" s="11">
        <f ca="1">F98*EXP(_xlfn.NORM.INV(RAND(),'Projection Engine'!$C$8-(Volatility^2/2),Volatility))</f>
        <v>28.406792651710845</v>
      </c>
      <c r="H98" s="11">
        <f ca="1">G98*EXP(_xlfn.NORM.INV(RAND(),'Projection Engine'!$C$8-(Volatility^2/2),Volatility))</f>
        <v>30.946872220114468</v>
      </c>
      <c r="I98" s="11">
        <f ca="1">H98*EXP(_xlfn.NORM.INV(RAND(),'Projection Engine'!$C$8-(Volatility^2/2),Volatility))</f>
        <v>30.501835090389363</v>
      </c>
      <c r="J98" s="11">
        <f ca="1">I98*EXP(_xlfn.NORM.INV(RAND(),'Projection Engine'!$C$8-(Volatility^2/2),Volatility))</f>
        <v>30.424898007626439</v>
      </c>
      <c r="K98" s="11">
        <f ca="1">J98*EXP(_xlfn.NORM.INV(RAND(),'Projection Engine'!$C$8-(Volatility^2/2),Volatility))</f>
        <v>29.167708267500672</v>
      </c>
      <c r="L98" s="11">
        <f ca="1">K98*EXP(_xlfn.NORM.INV(RAND(),'Projection Engine'!$C$8-(Volatility^2/2),Volatility))</f>
        <v>27.054616955113826</v>
      </c>
      <c r="M98" s="11">
        <f ca="1">L98*EXP(_xlfn.NORM.INV(RAND(),'Projection Engine'!$C$8-(Volatility^2/2),Volatility))</f>
        <v>26.791040766802602</v>
      </c>
      <c r="N98" s="11">
        <f ca="1">M98*EXP(_xlfn.NORM.INV(RAND(),'Projection Engine'!$C$8-(Volatility^2/2),Volatility))</f>
        <v>33.636902621620607</v>
      </c>
      <c r="O98" s="11">
        <f ca="1">N98*EXP(_xlfn.NORM.INV(RAND(),'Projection Engine'!$C$8-(Volatility^2/2),Volatility))</f>
        <v>36.335591623568412</v>
      </c>
      <c r="P98" s="11">
        <f ca="1">O98*EXP(_xlfn.NORM.INV(RAND(),'Projection Engine'!$C$8-(Volatility^2/2),Volatility))</f>
        <v>34.503246179737992</v>
      </c>
      <c r="Q98" s="11">
        <f ca="1">P98*EXP(_xlfn.NORM.INV(RAND(),'Projection Engine'!$C$8-(Volatility^2/2),Volatility))</f>
        <v>34.870317758564319</v>
      </c>
      <c r="R98" s="11">
        <f ca="1">Q98*EXP(_xlfn.NORM.INV(RAND(),'Projection Engine'!$C$8-(Volatility^2/2),Volatility))</f>
        <v>33.747394489233962</v>
      </c>
      <c r="S98" s="11">
        <f ca="1">R98*EXP(_xlfn.NORM.INV(RAND(),'Projection Engine'!$C$8-(Volatility^2/2),Volatility))</f>
        <v>48.892438107559983</v>
      </c>
      <c r="T98" s="11">
        <f ca="1">S98*EXP(_xlfn.NORM.INV(RAND(),'Projection Engine'!$C$8-(Volatility^2/2),Volatility))</f>
        <v>46.702495224806349</v>
      </c>
      <c r="U98" s="11">
        <f ca="1">T98*EXP(_xlfn.NORM.INV(RAND(),'Projection Engine'!$C$8-(Volatility^2/2),Volatility))</f>
        <v>52.47548773420084</v>
      </c>
      <c r="V98" s="11">
        <f ca="1">U98*EXP(_xlfn.NORM.INV(RAND(),'Projection Engine'!$C$8-(Volatility^2/2),Volatility))</f>
        <v>43.296740754765317</v>
      </c>
      <c r="W98" s="11">
        <f ca="1">V98*EXP(_xlfn.NORM.INV(RAND(),'Projection Engine'!$C$8-(Volatility^2/2),Volatility))</f>
        <v>37.37015624695848</v>
      </c>
      <c r="X98" s="11">
        <f ca="1">W98*EXP(_xlfn.NORM.INV(RAND(),'Projection Engine'!$C$8-(Volatility^2/2),Volatility))</f>
        <v>31.171297325235738</v>
      </c>
      <c r="Y98" s="11">
        <f ca="1">X98*EXP(_xlfn.NORM.INV(RAND(),'Projection Engine'!$C$8-(Volatility^2/2),Volatility))</f>
        <v>36.798370830377237</v>
      </c>
      <c r="Z98" s="11">
        <f ca="1">Y98*EXP(_xlfn.NORM.INV(RAND(),'Projection Engine'!$C$8-(Volatility^2/2),Volatility))</f>
        <v>37.190679134971859</v>
      </c>
      <c r="AA98" s="11">
        <f ca="1">Z98*EXP(_xlfn.NORM.INV(RAND(),'Projection Engine'!$C$8-(Volatility^2/2),Volatility))</f>
        <v>25.006520076890649</v>
      </c>
      <c r="AB98" s="11">
        <f ca="1">AA98*EXP(_xlfn.NORM.INV(RAND(),'Projection Engine'!$C$8-(Volatility^2/2),Volatility))</f>
        <v>26.858471680764936</v>
      </c>
      <c r="AC98" s="11">
        <f ca="1">AB98*EXP(_xlfn.NORM.INV(RAND(),'Projection Engine'!$C$8-(Volatility^2/2),Volatility))</f>
        <v>35.591586637686085</v>
      </c>
      <c r="AD98" s="11">
        <f ca="1">AC98*EXP(_xlfn.NORM.INV(RAND(),'Projection Engine'!$C$8-(Volatility^2/2),Volatility))</f>
        <v>40.12474986528818</v>
      </c>
      <c r="AE98" s="11">
        <f ca="1">AD98*EXP(_xlfn.NORM.INV(RAND(),'Projection Engine'!$C$8-(Volatility^2/2),Volatility))</f>
        <v>36.884546505438543</v>
      </c>
      <c r="AF98" s="11">
        <f ca="1">AE98*EXP(_xlfn.NORM.INV(RAND(),'Projection Engine'!$C$8-(Volatility^2/2),Volatility))</f>
        <v>40.330864557527555</v>
      </c>
      <c r="AG98" s="11">
        <f ca="1">AF98*EXP(_xlfn.NORM.INV(RAND(),'Projection Engine'!$C$8-(Volatility^2/2),Volatility))</f>
        <v>54.213050037487335</v>
      </c>
    </row>
    <row r="99" spans="2:33" x14ac:dyDescent="0.25">
      <c r="B99" t="s">
        <v>162</v>
      </c>
      <c r="C99" s="11">
        <f t="shared" si="1"/>
        <v>26</v>
      </c>
      <c r="D99" s="11">
        <f ca="1">C99*EXP(_xlfn.NORM.INV(RAND(),'Projection Engine'!$C$8-(Volatility^2/2),Volatility))</f>
        <v>27.995053467387486</v>
      </c>
      <c r="E99" s="11">
        <f ca="1">D99*EXP(_xlfn.NORM.INV(RAND(),'Projection Engine'!$C$8-(Volatility^2/2),Volatility))</f>
        <v>22.303453872916133</v>
      </c>
      <c r="F99" s="11">
        <f ca="1">E99*EXP(_xlfn.NORM.INV(RAND(),'Projection Engine'!$C$8-(Volatility^2/2),Volatility))</f>
        <v>20.081287634477562</v>
      </c>
      <c r="G99" s="11">
        <f ca="1">F99*EXP(_xlfn.NORM.INV(RAND(),'Projection Engine'!$C$8-(Volatility^2/2),Volatility))</f>
        <v>20.797912826970109</v>
      </c>
      <c r="H99" s="11">
        <f ca="1">G99*EXP(_xlfn.NORM.INV(RAND(),'Projection Engine'!$C$8-(Volatility^2/2),Volatility))</f>
        <v>15.930664297140648</v>
      </c>
      <c r="I99" s="11">
        <f ca="1">H99*EXP(_xlfn.NORM.INV(RAND(),'Projection Engine'!$C$8-(Volatility^2/2),Volatility))</f>
        <v>21.151070580002308</v>
      </c>
      <c r="J99" s="11">
        <f ca="1">I99*EXP(_xlfn.NORM.INV(RAND(),'Projection Engine'!$C$8-(Volatility^2/2),Volatility))</f>
        <v>20.465220100766512</v>
      </c>
      <c r="K99" s="11">
        <f ca="1">J99*EXP(_xlfn.NORM.INV(RAND(),'Projection Engine'!$C$8-(Volatility^2/2),Volatility))</f>
        <v>22.377443322029006</v>
      </c>
      <c r="L99" s="11">
        <f ca="1">K99*EXP(_xlfn.NORM.INV(RAND(),'Projection Engine'!$C$8-(Volatility^2/2),Volatility))</f>
        <v>25.33663066736861</v>
      </c>
      <c r="M99" s="11">
        <f ca="1">L99*EXP(_xlfn.NORM.INV(RAND(),'Projection Engine'!$C$8-(Volatility^2/2),Volatility))</f>
        <v>26.803503729727005</v>
      </c>
      <c r="N99" s="11">
        <f ca="1">M99*EXP(_xlfn.NORM.INV(RAND(),'Projection Engine'!$C$8-(Volatility^2/2),Volatility))</f>
        <v>33.391504285340943</v>
      </c>
      <c r="O99" s="11">
        <f ca="1">N99*EXP(_xlfn.NORM.INV(RAND(),'Projection Engine'!$C$8-(Volatility^2/2),Volatility))</f>
        <v>36.268903936331618</v>
      </c>
      <c r="P99" s="11">
        <f ca="1">O99*EXP(_xlfn.NORM.INV(RAND(),'Projection Engine'!$C$8-(Volatility^2/2),Volatility))</f>
        <v>47.403218348874653</v>
      </c>
      <c r="Q99" s="11">
        <f ca="1">P99*EXP(_xlfn.NORM.INV(RAND(),'Projection Engine'!$C$8-(Volatility^2/2),Volatility))</f>
        <v>61.752475369010838</v>
      </c>
      <c r="R99" s="11">
        <f ca="1">Q99*EXP(_xlfn.NORM.INV(RAND(),'Projection Engine'!$C$8-(Volatility^2/2),Volatility))</f>
        <v>86.175064546273418</v>
      </c>
      <c r="S99" s="11">
        <f ca="1">R99*EXP(_xlfn.NORM.INV(RAND(),'Projection Engine'!$C$8-(Volatility^2/2),Volatility))</f>
        <v>65.932423961140017</v>
      </c>
      <c r="T99" s="11">
        <f ca="1">S99*EXP(_xlfn.NORM.INV(RAND(),'Projection Engine'!$C$8-(Volatility^2/2),Volatility))</f>
        <v>54.839309260194312</v>
      </c>
      <c r="U99" s="11">
        <f ca="1">T99*EXP(_xlfn.NORM.INV(RAND(),'Projection Engine'!$C$8-(Volatility^2/2),Volatility))</f>
        <v>66.157016101674344</v>
      </c>
      <c r="V99" s="11">
        <f ca="1">U99*EXP(_xlfn.NORM.INV(RAND(),'Projection Engine'!$C$8-(Volatility^2/2),Volatility))</f>
        <v>64.923767266815446</v>
      </c>
      <c r="W99" s="11">
        <f ca="1">V99*EXP(_xlfn.NORM.INV(RAND(),'Projection Engine'!$C$8-(Volatility^2/2),Volatility))</f>
        <v>71.890965742329996</v>
      </c>
      <c r="X99" s="11">
        <f ca="1">W99*EXP(_xlfn.NORM.INV(RAND(),'Projection Engine'!$C$8-(Volatility^2/2),Volatility))</f>
        <v>82.825797042382092</v>
      </c>
      <c r="Y99" s="11">
        <f ca="1">X99*EXP(_xlfn.NORM.INV(RAND(),'Projection Engine'!$C$8-(Volatility^2/2),Volatility))</f>
        <v>97.912169027848179</v>
      </c>
      <c r="Z99" s="11">
        <f ca="1">Y99*EXP(_xlfn.NORM.INV(RAND(),'Projection Engine'!$C$8-(Volatility^2/2),Volatility))</f>
        <v>88.259425115367165</v>
      </c>
      <c r="AA99" s="11">
        <f ca="1">Z99*EXP(_xlfn.NORM.INV(RAND(),'Projection Engine'!$C$8-(Volatility^2/2),Volatility))</f>
        <v>109.07606910191473</v>
      </c>
      <c r="AB99" s="11">
        <f ca="1">AA99*EXP(_xlfn.NORM.INV(RAND(),'Projection Engine'!$C$8-(Volatility^2/2),Volatility))</f>
        <v>110.92477698487242</v>
      </c>
      <c r="AC99" s="11">
        <f ca="1">AB99*EXP(_xlfn.NORM.INV(RAND(),'Projection Engine'!$C$8-(Volatility^2/2),Volatility))</f>
        <v>98.973065227085087</v>
      </c>
      <c r="AD99" s="11">
        <f ca="1">AC99*EXP(_xlfn.NORM.INV(RAND(),'Projection Engine'!$C$8-(Volatility^2/2),Volatility))</f>
        <v>104.8783247903187</v>
      </c>
      <c r="AE99" s="11">
        <f ca="1">AD99*EXP(_xlfn.NORM.INV(RAND(),'Projection Engine'!$C$8-(Volatility^2/2),Volatility))</f>
        <v>131.67348523187957</v>
      </c>
      <c r="AF99" s="11">
        <f ca="1">AE99*EXP(_xlfn.NORM.INV(RAND(),'Projection Engine'!$C$8-(Volatility^2/2),Volatility))</f>
        <v>151.75455557748711</v>
      </c>
      <c r="AG99" s="11">
        <f ca="1">AF99*EXP(_xlfn.NORM.INV(RAND(),'Projection Engine'!$C$8-(Volatility^2/2),Volatility))</f>
        <v>145.34049699581769</v>
      </c>
    </row>
    <row r="100" spans="2:33" x14ac:dyDescent="0.25">
      <c r="B100" t="s">
        <v>163</v>
      </c>
      <c r="C100" s="11">
        <f t="shared" si="1"/>
        <v>26</v>
      </c>
      <c r="D100" s="11">
        <f ca="1">C100*EXP(_xlfn.NORM.INV(RAND(),'Projection Engine'!$C$8-(Volatility^2/2),Volatility))</f>
        <v>19.858524111130272</v>
      </c>
      <c r="E100" s="11">
        <f ca="1">D100*EXP(_xlfn.NORM.INV(RAND(),'Projection Engine'!$C$8-(Volatility^2/2),Volatility))</f>
        <v>15.382279792128111</v>
      </c>
      <c r="F100" s="11">
        <f ca="1">E100*EXP(_xlfn.NORM.INV(RAND(),'Projection Engine'!$C$8-(Volatility^2/2),Volatility))</f>
        <v>14.176906970055983</v>
      </c>
      <c r="G100" s="11">
        <f ca="1">F100*EXP(_xlfn.NORM.INV(RAND(),'Projection Engine'!$C$8-(Volatility^2/2),Volatility))</f>
        <v>12.923731870910849</v>
      </c>
      <c r="H100" s="11">
        <f ca="1">G100*EXP(_xlfn.NORM.INV(RAND(),'Projection Engine'!$C$8-(Volatility^2/2),Volatility))</f>
        <v>14.265035264322844</v>
      </c>
      <c r="I100" s="11">
        <f ca="1">H100*EXP(_xlfn.NORM.INV(RAND(),'Projection Engine'!$C$8-(Volatility^2/2),Volatility))</f>
        <v>14.613451142812519</v>
      </c>
      <c r="J100" s="11">
        <f ca="1">I100*EXP(_xlfn.NORM.INV(RAND(),'Projection Engine'!$C$8-(Volatility^2/2),Volatility))</f>
        <v>17.084822006769194</v>
      </c>
      <c r="K100" s="11">
        <f ca="1">J100*EXP(_xlfn.NORM.INV(RAND(),'Projection Engine'!$C$8-(Volatility^2/2),Volatility))</f>
        <v>17.191243411976213</v>
      </c>
      <c r="L100" s="11">
        <f ca="1">K100*EXP(_xlfn.NORM.INV(RAND(),'Projection Engine'!$C$8-(Volatility^2/2),Volatility))</f>
        <v>16.637251854985511</v>
      </c>
      <c r="M100" s="11">
        <f ca="1">L100*EXP(_xlfn.NORM.INV(RAND(),'Projection Engine'!$C$8-(Volatility^2/2),Volatility))</f>
        <v>21.680928115153982</v>
      </c>
      <c r="N100" s="11">
        <f ca="1">M100*EXP(_xlfn.NORM.INV(RAND(),'Projection Engine'!$C$8-(Volatility^2/2),Volatility))</f>
        <v>28.46064683930652</v>
      </c>
      <c r="O100" s="11">
        <f ca="1">N100*EXP(_xlfn.NORM.INV(RAND(),'Projection Engine'!$C$8-(Volatility^2/2),Volatility))</f>
        <v>34.433366253950929</v>
      </c>
      <c r="P100" s="11">
        <f ca="1">O100*EXP(_xlfn.NORM.INV(RAND(),'Projection Engine'!$C$8-(Volatility^2/2),Volatility))</f>
        <v>44.187275262309583</v>
      </c>
      <c r="Q100" s="11">
        <f ca="1">P100*EXP(_xlfn.NORM.INV(RAND(),'Projection Engine'!$C$8-(Volatility^2/2),Volatility))</f>
        <v>39.470763963852811</v>
      </c>
      <c r="R100" s="11">
        <f ca="1">Q100*EXP(_xlfn.NORM.INV(RAND(),'Projection Engine'!$C$8-(Volatility^2/2),Volatility))</f>
        <v>39.626737885317432</v>
      </c>
      <c r="S100" s="11">
        <f ca="1">R100*EXP(_xlfn.NORM.INV(RAND(),'Projection Engine'!$C$8-(Volatility^2/2),Volatility))</f>
        <v>31.918226176144071</v>
      </c>
      <c r="T100" s="11">
        <f ca="1">S100*EXP(_xlfn.NORM.INV(RAND(),'Projection Engine'!$C$8-(Volatility^2/2),Volatility))</f>
        <v>34.399383630636898</v>
      </c>
      <c r="U100" s="11">
        <f ca="1">T100*EXP(_xlfn.NORM.INV(RAND(),'Projection Engine'!$C$8-(Volatility^2/2),Volatility))</f>
        <v>42.66689466767599</v>
      </c>
      <c r="V100" s="11">
        <f ca="1">U100*EXP(_xlfn.NORM.INV(RAND(),'Projection Engine'!$C$8-(Volatility^2/2),Volatility))</f>
        <v>42.677047163161902</v>
      </c>
      <c r="W100" s="11">
        <f ca="1">V100*EXP(_xlfn.NORM.INV(RAND(),'Projection Engine'!$C$8-(Volatility^2/2),Volatility))</f>
        <v>44.548854514281274</v>
      </c>
      <c r="X100" s="11">
        <f ca="1">W100*EXP(_xlfn.NORM.INV(RAND(),'Projection Engine'!$C$8-(Volatility^2/2),Volatility))</f>
        <v>43.85548735196847</v>
      </c>
      <c r="Y100" s="11">
        <f ca="1">X100*EXP(_xlfn.NORM.INV(RAND(),'Projection Engine'!$C$8-(Volatility^2/2),Volatility))</f>
        <v>41.690438937325389</v>
      </c>
      <c r="Z100" s="11">
        <f ca="1">Y100*EXP(_xlfn.NORM.INV(RAND(),'Projection Engine'!$C$8-(Volatility^2/2),Volatility))</f>
        <v>60.867723749675832</v>
      </c>
      <c r="AA100" s="11">
        <f ca="1">Z100*EXP(_xlfn.NORM.INV(RAND(),'Projection Engine'!$C$8-(Volatility^2/2),Volatility))</f>
        <v>63.368141419901526</v>
      </c>
      <c r="AB100" s="11">
        <f ca="1">AA100*EXP(_xlfn.NORM.INV(RAND(),'Projection Engine'!$C$8-(Volatility^2/2),Volatility))</f>
        <v>77.80790608214096</v>
      </c>
      <c r="AC100" s="11">
        <f ca="1">AB100*EXP(_xlfn.NORM.INV(RAND(),'Projection Engine'!$C$8-(Volatility^2/2),Volatility))</f>
        <v>85.313042806619393</v>
      </c>
      <c r="AD100" s="11">
        <f ca="1">AC100*EXP(_xlfn.NORM.INV(RAND(),'Projection Engine'!$C$8-(Volatility^2/2),Volatility))</f>
        <v>80.498681194050917</v>
      </c>
      <c r="AE100" s="11">
        <f ca="1">AD100*EXP(_xlfn.NORM.INV(RAND(),'Projection Engine'!$C$8-(Volatility^2/2),Volatility))</f>
        <v>77.639324949558002</v>
      </c>
      <c r="AF100" s="11">
        <f ca="1">AE100*EXP(_xlfn.NORM.INV(RAND(),'Projection Engine'!$C$8-(Volatility^2/2),Volatility))</f>
        <v>72.362499342311907</v>
      </c>
      <c r="AG100" s="11">
        <f ca="1">AF100*EXP(_xlfn.NORM.INV(RAND(),'Projection Engine'!$C$8-(Volatility^2/2),Volatility))</f>
        <v>60.656995178328465</v>
      </c>
    </row>
    <row r="101" spans="2:33" x14ac:dyDescent="0.25">
      <c r="B101" t="s">
        <v>164</v>
      </c>
      <c r="C101" s="11">
        <f t="shared" si="1"/>
        <v>26</v>
      </c>
      <c r="D101" s="11">
        <f ca="1">C101*EXP(_xlfn.NORM.INV(RAND(),'Projection Engine'!$C$8-(Volatility^2/2),Volatility))</f>
        <v>29.76797655699005</v>
      </c>
      <c r="E101" s="11">
        <f ca="1">D101*EXP(_xlfn.NORM.INV(RAND(),'Projection Engine'!$C$8-(Volatility^2/2),Volatility))</f>
        <v>36.758075426345471</v>
      </c>
      <c r="F101" s="11">
        <f ca="1">E101*EXP(_xlfn.NORM.INV(RAND(),'Projection Engine'!$C$8-(Volatility^2/2),Volatility))</f>
        <v>40.280252673917133</v>
      </c>
      <c r="G101" s="11">
        <f ca="1">F101*EXP(_xlfn.NORM.INV(RAND(),'Projection Engine'!$C$8-(Volatility^2/2),Volatility))</f>
        <v>37.009237292694465</v>
      </c>
      <c r="H101" s="11">
        <f ca="1">G101*EXP(_xlfn.NORM.INV(RAND(),'Projection Engine'!$C$8-(Volatility^2/2),Volatility))</f>
        <v>45.657085200215519</v>
      </c>
      <c r="I101" s="11">
        <f ca="1">H101*EXP(_xlfn.NORM.INV(RAND(),'Projection Engine'!$C$8-(Volatility^2/2),Volatility))</f>
        <v>52.147797301295114</v>
      </c>
      <c r="J101" s="11">
        <f ca="1">I101*EXP(_xlfn.NORM.INV(RAND(),'Projection Engine'!$C$8-(Volatility^2/2),Volatility))</f>
        <v>65.546700879949853</v>
      </c>
      <c r="K101" s="11">
        <f ca="1">J101*EXP(_xlfn.NORM.INV(RAND(),'Projection Engine'!$C$8-(Volatility^2/2),Volatility))</f>
        <v>71.119336750917682</v>
      </c>
      <c r="L101" s="11">
        <f ca="1">K101*EXP(_xlfn.NORM.INV(RAND(),'Projection Engine'!$C$8-(Volatility^2/2),Volatility))</f>
        <v>94.052478282622189</v>
      </c>
      <c r="M101" s="11">
        <f ca="1">L101*EXP(_xlfn.NORM.INV(RAND(),'Projection Engine'!$C$8-(Volatility^2/2),Volatility))</f>
        <v>80.349613079752373</v>
      </c>
      <c r="N101" s="11">
        <f ca="1">M101*EXP(_xlfn.NORM.INV(RAND(),'Projection Engine'!$C$8-(Volatility^2/2),Volatility))</f>
        <v>91.469898192241033</v>
      </c>
      <c r="O101" s="11">
        <f ca="1">N101*EXP(_xlfn.NORM.INV(RAND(),'Projection Engine'!$C$8-(Volatility^2/2),Volatility))</f>
        <v>77.8614577299969</v>
      </c>
      <c r="P101" s="11">
        <f ca="1">O101*EXP(_xlfn.NORM.INV(RAND(),'Projection Engine'!$C$8-(Volatility^2/2),Volatility))</f>
        <v>84.450103803291555</v>
      </c>
      <c r="Q101" s="11">
        <f ca="1">P101*EXP(_xlfn.NORM.INV(RAND(),'Projection Engine'!$C$8-(Volatility^2/2),Volatility))</f>
        <v>94.414688397086294</v>
      </c>
      <c r="R101" s="11">
        <f ca="1">Q101*EXP(_xlfn.NORM.INV(RAND(),'Projection Engine'!$C$8-(Volatility^2/2),Volatility))</f>
        <v>110.74443083835806</v>
      </c>
      <c r="S101" s="11">
        <f ca="1">R101*EXP(_xlfn.NORM.INV(RAND(),'Projection Engine'!$C$8-(Volatility^2/2),Volatility))</f>
        <v>136.51646058187131</v>
      </c>
      <c r="T101" s="11">
        <f ca="1">S101*EXP(_xlfn.NORM.INV(RAND(),'Projection Engine'!$C$8-(Volatility^2/2),Volatility))</f>
        <v>107.03790326327113</v>
      </c>
      <c r="U101" s="11">
        <f ca="1">T101*EXP(_xlfn.NORM.INV(RAND(),'Projection Engine'!$C$8-(Volatility^2/2),Volatility))</f>
        <v>98.459735091673366</v>
      </c>
      <c r="V101" s="11">
        <f ca="1">U101*EXP(_xlfn.NORM.INV(RAND(),'Projection Engine'!$C$8-(Volatility^2/2),Volatility))</f>
        <v>135.2103624516117</v>
      </c>
      <c r="W101" s="11">
        <f ca="1">V101*EXP(_xlfn.NORM.INV(RAND(),'Projection Engine'!$C$8-(Volatility^2/2),Volatility))</f>
        <v>129.42940139353283</v>
      </c>
      <c r="X101" s="11">
        <f ca="1">W101*EXP(_xlfn.NORM.INV(RAND(),'Projection Engine'!$C$8-(Volatility^2/2),Volatility))</f>
        <v>117.25741599304776</v>
      </c>
      <c r="Y101" s="11">
        <f ca="1">X101*EXP(_xlfn.NORM.INV(RAND(),'Projection Engine'!$C$8-(Volatility^2/2),Volatility))</f>
        <v>140.19119899822485</v>
      </c>
      <c r="Z101" s="11">
        <f ca="1">Y101*EXP(_xlfn.NORM.INV(RAND(),'Projection Engine'!$C$8-(Volatility^2/2),Volatility))</f>
        <v>135.69958334166489</v>
      </c>
      <c r="AA101" s="11">
        <f ca="1">Z101*EXP(_xlfn.NORM.INV(RAND(),'Projection Engine'!$C$8-(Volatility^2/2),Volatility))</f>
        <v>157.60398255241353</v>
      </c>
      <c r="AB101" s="11">
        <f ca="1">AA101*EXP(_xlfn.NORM.INV(RAND(),'Projection Engine'!$C$8-(Volatility^2/2),Volatility))</f>
        <v>141.49921390069468</v>
      </c>
      <c r="AC101" s="11">
        <f ca="1">AB101*EXP(_xlfn.NORM.INV(RAND(),'Projection Engine'!$C$8-(Volatility^2/2),Volatility))</f>
        <v>139.800455370169</v>
      </c>
      <c r="AD101" s="11">
        <f ca="1">AC101*EXP(_xlfn.NORM.INV(RAND(),'Projection Engine'!$C$8-(Volatility^2/2),Volatility))</f>
        <v>140.68273636715497</v>
      </c>
      <c r="AE101" s="11">
        <f ca="1">AD101*EXP(_xlfn.NORM.INV(RAND(),'Projection Engine'!$C$8-(Volatility^2/2),Volatility))</f>
        <v>155.48593994883598</v>
      </c>
      <c r="AF101" s="11">
        <f ca="1">AE101*EXP(_xlfn.NORM.INV(RAND(),'Projection Engine'!$C$8-(Volatility^2/2),Volatility))</f>
        <v>134.30273488312562</v>
      </c>
      <c r="AG101" s="11">
        <f ca="1">AF101*EXP(_xlfn.NORM.INV(RAND(),'Projection Engine'!$C$8-(Volatility^2/2),Volatility))</f>
        <v>123.30745473337727</v>
      </c>
    </row>
    <row r="102" spans="2:33" x14ac:dyDescent="0.25">
      <c r="B102" t="s">
        <v>165</v>
      </c>
      <c r="C102" s="11">
        <f t="shared" si="1"/>
        <v>26</v>
      </c>
      <c r="D102" s="11">
        <f ca="1">C102*EXP(_xlfn.NORM.INV(RAND(),'Projection Engine'!$C$8-(Volatility^2/2),Volatility))</f>
        <v>24.846582921413358</v>
      </c>
      <c r="E102" s="11">
        <f ca="1">D102*EXP(_xlfn.NORM.INV(RAND(),'Projection Engine'!$C$8-(Volatility^2/2),Volatility))</f>
        <v>25.008273383621916</v>
      </c>
      <c r="F102" s="11">
        <f ca="1">E102*EXP(_xlfn.NORM.INV(RAND(),'Projection Engine'!$C$8-(Volatility^2/2),Volatility))</f>
        <v>23.175814688187891</v>
      </c>
      <c r="G102" s="11">
        <f ca="1">F102*EXP(_xlfn.NORM.INV(RAND(),'Projection Engine'!$C$8-(Volatility^2/2),Volatility))</f>
        <v>22.534639095566277</v>
      </c>
      <c r="H102" s="11">
        <f ca="1">G102*EXP(_xlfn.NORM.INV(RAND(),'Projection Engine'!$C$8-(Volatility^2/2),Volatility))</f>
        <v>18.284194213784954</v>
      </c>
      <c r="I102" s="11">
        <f ca="1">H102*EXP(_xlfn.NORM.INV(RAND(),'Projection Engine'!$C$8-(Volatility^2/2),Volatility))</f>
        <v>16.412664486190671</v>
      </c>
      <c r="J102" s="11">
        <f ca="1">I102*EXP(_xlfn.NORM.INV(RAND(),'Projection Engine'!$C$8-(Volatility^2/2),Volatility))</f>
        <v>17.11179101734065</v>
      </c>
      <c r="K102" s="11">
        <f ca="1">J102*EXP(_xlfn.NORM.INV(RAND(),'Projection Engine'!$C$8-(Volatility^2/2),Volatility))</f>
        <v>17.018830725255182</v>
      </c>
      <c r="L102" s="11">
        <f ca="1">K102*EXP(_xlfn.NORM.INV(RAND(),'Projection Engine'!$C$8-(Volatility^2/2),Volatility))</f>
        <v>24.55854510943691</v>
      </c>
      <c r="M102" s="11">
        <f ca="1">L102*EXP(_xlfn.NORM.INV(RAND(),'Projection Engine'!$C$8-(Volatility^2/2),Volatility))</f>
        <v>28.723684685399885</v>
      </c>
      <c r="N102" s="11">
        <f ca="1">M102*EXP(_xlfn.NORM.INV(RAND(),'Projection Engine'!$C$8-(Volatility^2/2),Volatility))</f>
        <v>29.245227783566367</v>
      </c>
      <c r="O102" s="11">
        <f ca="1">N102*EXP(_xlfn.NORM.INV(RAND(),'Projection Engine'!$C$8-(Volatility^2/2),Volatility))</f>
        <v>33.917206040225274</v>
      </c>
      <c r="P102" s="11">
        <f ca="1">O102*EXP(_xlfn.NORM.INV(RAND(),'Projection Engine'!$C$8-(Volatility^2/2),Volatility))</f>
        <v>33.590278929035357</v>
      </c>
      <c r="Q102" s="11">
        <f ca="1">P102*EXP(_xlfn.NORM.INV(RAND(),'Projection Engine'!$C$8-(Volatility^2/2),Volatility))</f>
        <v>36.778214728847836</v>
      </c>
      <c r="R102" s="11">
        <f ca="1">Q102*EXP(_xlfn.NORM.INV(RAND(),'Projection Engine'!$C$8-(Volatility^2/2),Volatility))</f>
        <v>45.502183374351823</v>
      </c>
      <c r="S102" s="11">
        <f ca="1">R102*EXP(_xlfn.NORM.INV(RAND(),'Projection Engine'!$C$8-(Volatility^2/2),Volatility))</f>
        <v>44.52727434011544</v>
      </c>
      <c r="T102" s="11">
        <f ca="1">S102*EXP(_xlfn.NORM.INV(RAND(),'Projection Engine'!$C$8-(Volatility^2/2),Volatility))</f>
        <v>51.164984926845179</v>
      </c>
      <c r="U102" s="11">
        <f ca="1">T102*EXP(_xlfn.NORM.INV(RAND(),'Projection Engine'!$C$8-(Volatility^2/2),Volatility))</f>
        <v>61.660133429198453</v>
      </c>
      <c r="V102" s="11">
        <f ca="1">U102*EXP(_xlfn.NORM.INV(RAND(),'Projection Engine'!$C$8-(Volatility^2/2),Volatility))</f>
        <v>61.151090351120622</v>
      </c>
      <c r="W102" s="11">
        <f ca="1">V102*EXP(_xlfn.NORM.INV(RAND(),'Projection Engine'!$C$8-(Volatility^2/2),Volatility))</f>
        <v>70.74393543286574</v>
      </c>
      <c r="X102" s="11">
        <f ca="1">W102*EXP(_xlfn.NORM.INV(RAND(),'Projection Engine'!$C$8-(Volatility^2/2),Volatility))</f>
        <v>85.540344000883266</v>
      </c>
      <c r="Y102" s="11">
        <f ca="1">X102*EXP(_xlfn.NORM.INV(RAND(),'Projection Engine'!$C$8-(Volatility^2/2),Volatility))</f>
        <v>73.394030998632886</v>
      </c>
      <c r="Z102" s="11">
        <f ca="1">Y102*EXP(_xlfn.NORM.INV(RAND(),'Projection Engine'!$C$8-(Volatility^2/2),Volatility))</f>
        <v>83.790758941527685</v>
      </c>
      <c r="AA102" s="11">
        <f ca="1">Z102*EXP(_xlfn.NORM.INV(RAND(),'Projection Engine'!$C$8-(Volatility^2/2),Volatility))</f>
        <v>87.819409634321914</v>
      </c>
      <c r="AB102" s="11">
        <f ca="1">AA102*EXP(_xlfn.NORM.INV(RAND(),'Projection Engine'!$C$8-(Volatility^2/2),Volatility))</f>
        <v>88.18460419544769</v>
      </c>
      <c r="AC102" s="11">
        <f ca="1">AB102*EXP(_xlfn.NORM.INV(RAND(),'Projection Engine'!$C$8-(Volatility^2/2),Volatility))</f>
        <v>66.428400160395711</v>
      </c>
      <c r="AD102" s="11">
        <f ca="1">AC102*EXP(_xlfn.NORM.INV(RAND(),'Projection Engine'!$C$8-(Volatility^2/2),Volatility))</f>
        <v>78.059886277984205</v>
      </c>
      <c r="AE102" s="11">
        <f ca="1">AD102*EXP(_xlfn.NORM.INV(RAND(),'Projection Engine'!$C$8-(Volatility^2/2),Volatility))</f>
        <v>82.953906761807076</v>
      </c>
      <c r="AF102" s="11">
        <f ca="1">AE102*EXP(_xlfn.NORM.INV(RAND(),'Projection Engine'!$C$8-(Volatility^2/2),Volatility))</f>
        <v>73.637972056081765</v>
      </c>
      <c r="AG102" s="11">
        <f ca="1">AF102*EXP(_xlfn.NORM.INV(RAND(),'Projection Engine'!$C$8-(Volatility^2/2),Volatility))</f>
        <v>64.536290594340372</v>
      </c>
    </row>
    <row r="103" spans="2:33" x14ac:dyDescent="0.25">
      <c r="B103" t="s">
        <v>166</v>
      </c>
      <c r="C103" s="11">
        <f t="shared" si="1"/>
        <v>26</v>
      </c>
      <c r="D103" s="11">
        <f ca="1">C103*EXP(_xlfn.NORM.INV(RAND(),'Projection Engine'!$C$8-(Volatility^2/2),Volatility))</f>
        <v>35.346089727737116</v>
      </c>
      <c r="E103" s="11">
        <f ca="1">D103*EXP(_xlfn.NORM.INV(RAND(),'Projection Engine'!$C$8-(Volatility^2/2),Volatility))</f>
        <v>36.571216265261398</v>
      </c>
      <c r="F103" s="11">
        <f ca="1">E103*EXP(_xlfn.NORM.INV(RAND(),'Projection Engine'!$C$8-(Volatility^2/2),Volatility))</f>
        <v>31.086580582413976</v>
      </c>
      <c r="G103" s="11">
        <f ca="1">F103*EXP(_xlfn.NORM.INV(RAND(),'Projection Engine'!$C$8-(Volatility^2/2),Volatility))</f>
        <v>29.649794943571912</v>
      </c>
      <c r="H103" s="11">
        <f ca="1">G103*EXP(_xlfn.NORM.INV(RAND(),'Projection Engine'!$C$8-(Volatility^2/2),Volatility))</f>
        <v>22.235461240257848</v>
      </c>
      <c r="I103" s="11">
        <f ca="1">H103*EXP(_xlfn.NORM.INV(RAND(),'Projection Engine'!$C$8-(Volatility^2/2),Volatility))</f>
        <v>22.75669856630212</v>
      </c>
      <c r="J103" s="11">
        <f ca="1">I103*EXP(_xlfn.NORM.INV(RAND(),'Projection Engine'!$C$8-(Volatility^2/2),Volatility))</f>
        <v>25.512801415434502</v>
      </c>
      <c r="K103" s="11">
        <f ca="1">J103*EXP(_xlfn.NORM.INV(RAND(),'Projection Engine'!$C$8-(Volatility^2/2),Volatility))</f>
        <v>34.488195335038228</v>
      </c>
      <c r="L103" s="11">
        <f ca="1">K103*EXP(_xlfn.NORM.INV(RAND(),'Projection Engine'!$C$8-(Volatility^2/2),Volatility))</f>
        <v>42.512723997394275</v>
      </c>
      <c r="M103" s="11">
        <f ca="1">L103*EXP(_xlfn.NORM.INV(RAND(),'Projection Engine'!$C$8-(Volatility^2/2),Volatility))</f>
        <v>43.662934386614758</v>
      </c>
      <c r="N103" s="11">
        <f ca="1">M103*EXP(_xlfn.NORM.INV(RAND(),'Projection Engine'!$C$8-(Volatility^2/2),Volatility))</f>
        <v>60.305363585178434</v>
      </c>
      <c r="O103" s="11">
        <f ca="1">N103*EXP(_xlfn.NORM.INV(RAND(),'Projection Engine'!$C$8-(Volatility^2/2),Volatility))</f>
        <v>69.530070424200744</v>
      </c>
      <c r="P103" s="11">
        <f ca="1">O103*EXP(_xlfn.NORM.INV(RAND(),'Projection Engine'!$C$8-(Volatility^2/2),Volatility))</f>
        <v>78.055735592755752</v>
      </c>
      <c r="Q103" s="11">
        <f ca="1">P103*EXP(_xlfn.NORM.INV(RAND(),'Projection Engine'!$C$8-(Volatility^2/2),Volatility))</f>
        <v>81.300461973357116</v>
      </c>
      <c r="R103" s="11">
        <f ca="1">Q103*EXP(_xlfn.NORM.INV(RAND(),'Projection Engine'!$C$8-(Volatility^2/2),Volatility))</f>
        <v>97.26120974426226</v>
      </c>
      <c r="S103" s="11">
        <f ca="1">R103*EXP(_xlfn.NORM.INV(RAND(),'Projection Engine'!$C$8-(Volatility^2/2),Volatility))</f>
        <v>84.167700166721843</v>
      </c>
      <c r="T103" s="11">
        <f ca="1">S103*EXP(_xlfn.NORM.INV(RAND(),'Projection Engine'!$C$8-(Volatility^2/2),Volatility))</f>
        <v>87.453638311472659</v>
      </c>
      <c r="U103" s="11">
        <f ca="1">T103*EXP(_xlfn.NORM.INV(RAND(),'Projection Engine'!$C$8-(Volatility^2/2),Volatility))</f>
        <v>111.77484461891862</v>
      </c>
      <c r="V103" s="11">
        <f ca="1">U103*EXP(_xlfn.NORM.INV(RAND(),'Projection Engine'!$C$8-(Volatility^2/2),Volatility))</f>
        <v>131.86919968333535</v>
      </c>
      <c r="W103" s="11">
        <f ca="1">V103*EXP(_xlfn.NORM.INV(RAND(),'Projection Engine'!$C$8-(Volatility^2/2),Volatility))</f>
        <v>166.89917568829597</v>
      </c>
      <c r="X103" s="11">
        <f ca="1">W103*EXP(_xlfn.NORM.INV(RAND(),'Projection Engine'!$C$8-(Volatility^2/2),Volatility))</f>
        <v>172.73818875385538</v>
      </c>
      <c r="Y103" s="11">
        <f ca="1">X103*EXP(_xlfn.NORM.INV(RAND(),'Projection Engine'!$C$8-(Volatility^2/2),Volatility))</f>
        <v>143.96910234866016</v>
      </c>
      <c r="Z103" s="11">
        <f ca="1">Y103*EXP(_xlfn.NORM.INV(RAND(),'Projection Engine'!$C$8-(Volatility^2/2),Volatility))</f>
        <v>135.34236415900125</v>
      </c>
      <c r="AA103" s="11">
        <f ca="1">Z103*EXP(_xlfn.NORM.INV(RAND(),'Projection Engine'!$C$8-(Volatility^2/2),Volatility))</f>
        <v>106.06135497963639</v>
      </c>
      <c r="AB103" s="11">
        <f ca="1">AA103*EXP(_xlfn.NORM.INV(RAND(),'Projection Engine'!$C$8-(Volatility^2/2),Volatility))</f>
        <v>100.46175413747152</v>
      </c>
      <c r="AC103" s="11">
        <f ca="1">AB103*EXP(_xlfn.NORM.INV(RAND(),'Projection Engine'!$C$8-(Volatility^2/2),Volatility))</f>
        <v>88.574538544635601</v>
      </c>
      <c r="AD103" s="11">
        <f ca="1">AC103*EXP(_xlfn.NORM.INV(RAND(),'Projection Engine'!$C$8-(Volatility^2/2),Volatility))</f>
        <v>95.372515599473871</v>
      </c>
      <c r="AE103" s="11">
        <f ca="1">AD103*EXP(_xlfn.NORM.INV(RAND(),'Projection Engine'!$C$8-(Volatility^2/2),Volatility))</f>
        <v>131.80105091072184</v>
      </c>
      <c r="AF103" s="11">
        <f ca="1">AE103*EXP(_xlfn.NORM.INV(RAND(),'Projection Engine'!$C$8-(Volatility^2/2),Volatility))</f>
        <v>151.59829962466031</v>
      </c>
      <c r="AG103" s="11">
        <f ca="1">AF103*EXP(_xlfn.NORM.INV(RAND(),'Projection Engine'!$C$8-(Volatility^2/2),Volatility))</f>
        <v>131.28067579885735</v>
      </c>
    </row>
    <row r="104" spans="2:33" x14ac:dyDescent="0.25">
      <c r="B104" t="s">
        <v>167</v>
      </c>
      <c r="C104" s="11">
        <f t="shared" si="1"/>
        <v>26</v>
      </c>
      <c r="D104" s="11">
        <f ca="1">C104*EXP(_xlfn.NORM.INV(RAND(),'Projection Engine'!$C$8-(Volatility^2/2),Volatility))</f>
        <v>29.155373597000132</v>
      </c>
      <c r="E104" s="11">
        <f ca="1">D104*EXP(_xlfn.NORM.INV(RAND(),'Projection Engine'!$C$8-(Volatility^2/2),Volatility))</f>
        <v>24.504740400128718</v>
      </c>
      <c r="F104" s="11">
        <f ca="1">E104*EXP(_xlfn.NORM.INV(RAND(),'Projection Engine'!$C$8-(Volatility^2/2),Volatility))</f>
        <v>21.990006159214555</v>
      </c>
      <c r="G104" s="11">
        <f ca="1">F104*EXP(_xlfn.NORM.INV(RAND(),'Projection Engine'!$C$8-(Volatility^2/2),Volatility))</f>
        <v>21.065630107987371</v>
      </c>
      <c r="H104" s="11">
        <f ca="1">G104*EXP(_xlfn.NORM.INV(RAND(),'Projection Engine'!$C$8-(Volatility^2/2),Volatility))</f>
        <v>23.149360793237378</v>
      </c>
      <c r="I104" s="11">
        <f ca="1">H104*EXP(_xlfn.NORM.INV(RAND(),'Projection Engine'!$C$8-(Volatility^2/2),Volatility))</f>
        <v>20.33752377229245</v>
      </c>
      <c r="J104" s="11">
        <f ca="1">I104*EXP(_xlfn.NORM.INV(RAND(),'Projection Engine'!$C$8-(Volatility^2/2),Volatility))</f>
        <v>22.971793953019528</v>
      </c>
      <c r="K104" s="11">
        <f ca="1">J104*EXP(_xlfn.NORM.INV(RAND(),'Projection Engine'!$C$8-(Volatility^2/2),Volatility))</f>
        <v>28.603907201956446</v>
      </c>
      <c r="L104" s="11">
        <f ca="1">K104*EXP(_xlfn.NORM.INV(RAND(),'Projection Engine'!$C$8-(Volatility^2/2),Volatility))</f>
        <v>36.945147325888122</v>
      </c>
      <c r="M104" s="11">
        <f ca="1">L104*EXP(_xlfn.NORM.INV(RAND(),'Projection Engine'!$C$8-(Volatility^2/2),Volatility))</f>
        <v>45.400167450790633</v>
      </c>
      <c r="N104" s="11">
        <f ca="1">M104*EXP(_xlfn.NORM.INV(RAND(),'Projection Engine'!$C$8-(Volatility^2/2),Volatility))</f>
        <v>47.081550876579698</v>
      </c>
      <c r="O104" s="11">
        <f ca="1">N104*EXP(_xlfn.NORM.INV(RAND(),'Projection Engine'!$C$8-(Volatility^2/2),Volatility))</f>
        <v>47.497708990311274</v>
      </c>
      <c r="P104" s="11">
        <f ca="1">O104*EXP(_xlfn.NORM.INV(RAND(),'Projection Engine'!$C$8-(Volatility^2/2),Volatility))</f>
        <v>46.632710565383285</v>
      </c>
      <c r="Q104" s="11">
        <f ca="1">P104*EXP(_xlfn.NORM.INV(RAND(),'Projection Engine'!$C$8-(Volatility^2/2),Volatility))</f>
        <v>49.011287372053133</v>
      </c>
      <c r="R104" s="11">
        <f ca="1">Q104*EXP(_xlfn.NORM.INV(RAND(),'Projection Engine'!$C$8-(Volatility^2/2),Volatility))</f>
        <v>45.352155820819114</v>
      </c>
      <c r="S104" s="11">
        <f ca="1">R104*EXP(_xlfn.NORM.INV(RAND(),'Projection Engine'!$C$8-(Volatility^2/2),Volatility))</f>
        <v>36.550798827022206</v>
      </c>
      <c r="T104" s="11">
        <f ca="1">S104*EXP(_xlfn.NORM.INV(RAND(),'Projection Engine'!$C$8-(Volatility^2/2),Volatility))</f>
        <v>35.147779872064561</v>
      </c>
      <c r="U104" s="11">
        <f ca="1">T104*EXP(_xlfn.NORM.INV(RAND(),'Projection Engine'!$C$8-(Volatility^2/2),Volatility))</f>
        <v>32.477495845764452</v>
      </c>
      <c r="V104" s="11">
        <f ca="1">U104*EXP(_xlfn.NORM.INV(RAND(),'Projection Engine'!$C$8-(Volatility^2/2),Volatility))</f>
        <v>33.645174307870569</v>
      </c>
      <c r="W104" s="11">
        <f ca="1">V104*EXP(_xlfn.NORM.INV(RAND(),'Projection Engine'!$C$8-(Volatility^2/2),Volatility))</f>
        <v>32.111720725990203</v>
      </c>
      <c r="X104" s="11">
        <f ca="1">W104*EXP(_xlfn.NORM.INV(RAND(),'Projection Engine'!$C$8-(Volatility^2/2),Volatility))</f>
        <v>27.891432287239461</v>
      </c>
      <c r="Y104" s="11">
        <f ca="1">X104*EXP(_xlfn.NORM.INV(RAND(),'Projection Engine'!$C$8-(Volatility^2/2),Volatility))</f>
        <v>23.618981088136664</v>
      </c>
      <c r="Z104" s="11">
        <f ca="1">Y104*EXP(_xlfn.NORM.INV(RAND(),'Projection Engine'!$C$8-(Volatility^2/2),Volatility))</f>
        <v>26.82786468512176</v>
      </c>
      <c r="AA104" s="11">
        <f ca="1">Z104*EXP(_xlfn.NORM.INV(RAND(),'Projection Engine'!$C$8-(Volatility^2/2),Volatility))</f>
        <v>33.155888444542725</v>
      </c>
      <c r="AB104" s="11">
        <f ca="1">AA104*EXP(_xlfn.NORM.INV(RAND(),'Projection Engine'!$C$8-(Volatility^2/2),Volatility))</f>
        <v>28.621667971602687</v>
      </c>
      <c r="AC104" s="11">
        <f ca="1">AB104*EXP(_xlfn.NORM.INV(RAND(),'Projection Engine'!$C$8-(Volatility^2/2),Volatility))</f>
        <v>31.103955574064706</v>
      </c>
      <c r="AD104" s="11">
        <f ca="1">AC104*EXP(_xlfn.NORM.INV(RAND(),'Projection Engine'!$C$8-(Volatility^2/2),Volatility))</f>
        <v>40.108160053670069</v>
      </c>
      <c r="AE104" s="11">
        <f ca="1">AD104*EXP(_xlfn.NORM.INV(RAND(),'Projection Engine'!$C$8-(Volatility^2/2),Volatility))</f>
        <v>54.574397209096205</v>
      </c>
      <c r="AF104" s="11">
        <f ca="1">AE104*EXP(_xlfn.NORM.INV(RAND(),'Projection Engine'!$C$8-(Volatility^2/2),Volatility))</f>
        <v>80.999484839158683</v>
      </c>
      <c r="AG104" s="11">
        <f ca="1">AF104*EXP(_xlfn.NORM.INV(RAND(),'Projection Engine'!$C$8-(Volatility^2/2),Volatility))</f>
        <v>81.355676377888287</v>
      </c>
    </row>
    <row r="105" spans="2:33" x14ac:dyDescent="0.25">
      <c r="B105" t="s">
        <v>168</v>
      </c>
      <c r="C105" s="11">
        <f t="shared" si="1"/>
        <v>26</v>
      </c>
      <c r="D105" s="11">
        <f ca="1">C105*EXP(_xlfn.NORM.INV(RAND(),'Projection Engine'!$C$8-(Volatility^2/2),Volatility))</f>
        <v>25.420101167376046</v>
      </c>
      <c r="E105" s="11">
        <f ca="1">D105*EXP(_xlfn.NORM.INV(RAND(),'Projection Engine'!$C$8-(Volatility^2/2),Volatility))</f>
        <v>18.096195999890071</v>
      </c>
      <c r="F105" s="11">
        <f ca="1">E105*EXP(_xlfn.NORM.INV(RAND(),'Projection Engine'!$C$8-(Volatility^2/2),Volatility))</f>
        <v>16.845611942425805</v>
      </c>
      <c r="G105" s="11">
        <f ca="1">F105*EXP(_xlfn.NORM.INV(RAND(),'Projection Engine'!$C$8-(Volatility^2/2),Volatility))</f>
        <v>23.667852241098249</v>
      </c>
      <c r="H105" s="11">
        <f ca="1">G105*EXP(_xlfn.NORM.INV(RAND(),'Projection Engine'!$C$8-(Volatility^2/2),Volatility))</f>
        <v>26.118074869578834</v>
      </c>
      <c r="I105" s="11">
        <f ca="1">H105*EXP(_xlfn.NORM.INV(RAND(),'Projection Engine'!$C$8-(Volatility^2/2),Volatility))</f>
        <v>29.060739738740899</v>
      </c>
      <c r="J105" s="11">
        <f ca="1">I105*EXP(_xlfn.NORM.INV(RAND(),'Projection Engine'!$C$8-(Volatility^2/2),Volatility))</f>
        <v>41.737292981729752</v>
      </c>
      <c r="K105" s="11">
        <f ca="1">J105*EXP(_xlfn.NORM.INV(RAND(),'Projection Engine'!$C$8-(Volatility^2/2),Volatility))</f>
        <v>48.394497473989162</v>
      </c>
      <c r="L105" s="11">
        <f ca="1">K105*EXP(_xlfn.NORM.INV(RAND(),'Projection Engine'!$C$8-(Volatility^2/2),Volatility))</f>
        <v>52.668958856944045</v>
      </c>
      <c r="M105" s="11">
        <f ca="1">L105*EXP(_xlfn.NORM.INV(RAND(),'Projection Engine'!$C$8-(Volatility^2/2),Volatility))</f>
        <v>44.205497798280447</v>
      </c>
      <c r="N105" s="11">
        <f ca="1">M105*EXP(_xlfn.NORM.INV(RAND(),'Projection Engine'!$C$8-(Volatility^2/2),Volatility))</f>
        <v>40.872013566450477</v>
      </c>
      <c r="O105" s="11">
        <f ca="1">N105*EXP(_xlfn.NORM.INV(RAND(),'Projection Engine'!$C$8-(Volatility^2/2),Volatility))</f>
        <v>42.556882679984888</v>
      </c>
      <c r="P105" s="11">
        <f ca="1">O105*EXP(_xlfn.NORM.INV(RAND(),'Projection Engine'!$C$8-(Volatility^2/2),Volatility))</f>
        <v>43.152968896821477</v>
      </c>
      <c r="Q105" s="11">
        <f ca="1">P105*EXP(_xlfn.NORM.INV(RAND(),'Projection Engine'!$C$8-(Volatility^2/2),Volatility))</f>
        <v>55.640543310563466</v>
      </c>
      <c r="R105" s="11">
        <f ca="1">Q105*EXP(_xlfn.NORM.INV(RAND(),'Projection Engine'!$C$8-(Volatility^2/2),Volatility))</f>
        <v>63.719722108737933</v>
      </c>
      <c r="S105" s="11">
        <f ca="1">R105*EXP(_xlfn.NORM.INV(RAND(),'Projection Engine'!$C$8-(Volatility^2/2),Volatility))</f>
        <v>87.941674695134751</v>
      </c>
      <c r="T105" s="11">
        <f ca="1">S105*EXP(_xlfn.NORM.INV(RAND(),'Projection Engine'!$C$8-(Volatility^2/2),Volatility))</f>
        <v>113.91783836133025</v>
      </c>
      <c r="U105" s="11">
        <f ca="1">T105*EXP(_xlfn.NORM.INV(RAND(),'Projection Engine'!$C$8-(Volatility^2/2),Volatility))</f>
        <v>105.3236239785023</v>
      </c>
      <c r="V105" s="11">
        <f ca="1">U105*EXP(_xlfn.NORM.INV(RAND(),'Projection Engine'!$C$8-(Volatility^2/2),Volatility))</f>
        <v>96.365926454324324</v>
      </c>
      <c r="W105" s="11">
        <f ca="1">V105*EXP(_xlfn.NORM.INV(RAND(),'Projection Engine'!$C$8-(Volatility^2/2),Volatility))</f>
        <v>98.482447230394698</v>
      </c>
      <c r="X105" s="11">
        <f ca="1">W105*EXP(_xlfn.NORM.INV(RAND(),'Projection Engine'!$C$8-(Volatility^2/2),Volatility))</f>
        <v>92.960862070280584</v>
      </c>
      <c r="Y105" s="11">
        <f ca="1">X105*EXP(_xlfn.NORM.INV(RAND(),'Projection Engine'!$C$8-(Volatility^2/2),Volatility))</f>
        <v>106.89267122533229</v>
      </c>
      <c r="Z105" s="11">
        <f ca="1">Y105*EXP(_xlfn.NORM.INV(RAND(),'Projection Engine'!$C$8-(Volatility^2/2),Volatility))</f>
        <v>135.4970891861484</v>
      </c>
      <c r="AA105" s="11">
        <f ca="1">Z105*EXP(_xlfn.NORM.INV(RAND(),'Projection Engine'!$C$8-(Volatility^2/2),Volatility))</f>
        <v>99.066536740243635</v>
      </c>
      <c r="AB105" s="11">
        <f ca="1">AA105*EXP(_xlfn.NORM.INV(RAND(),'Projection Engine'!$C$8-(Volatility^2/2),Volatility))</f>
        <v>97.850879772965897</v>
      </c>
      <c r="AC105" s="11">
        <f ca="1">AB105*EXP(_xlfn.NORM.INV(RAND(),'Projection Engine'!$C$8-(Volatility^2/2),Volatility))</f>
        <v>118.78033552412499</v>
      </c>
      <c r="AD105" s="11">
        <f ca="1">AC105*EXP(_xlfn.NORM.INV(RAND(),'Projection Engine'!$C$8-(Volatility^2/2),Volatility))</f>
        <v>114.38616519146018</v>
      </c>
      <c r="AE105" s="11">
        <f ca="1">AD105*EXP(_xlfn.NORM.INV(RAND(),'Projection Engine'!$C$8-(Volatility^2/2),Volatility))</f>
        <v>91.931617228236462</v>
      </c>
      <c r="AF105" s="11">
        <f ca="1">AE105*EXP(_xlfn.NORM.INV(RAND(),'Projection Engine'!$C$8-(Volatility^2/2),Volatility))</f>
        <v>98.201208175475742</v>
      </c>
      <c r="AG105" s="11">
        <f ca="1">AF105*EXP(_xlfn.NORM.INV(RAND(),'Projection Engine'!$C$8-(Volatility^2/2),Volatility))</f>
        <v>90.492280589967265</v>
      </c>
    </row>
    <row r="106" spans="2:33" x14ac:dyDescent="0.25">
      <c r="B106" t="s">
        <v>169</v>
      </c>
      <c r="C106" s="11">
        <f t="shared" si="1"/>
        <v>26</v>
      </c>
      <c r="D106" s="11">
        <f ca="1">C106*EXP(_xlfn.NORM.INV(RAND(),'Projection Engine'!$C$8-(Volatility^2/2),Volatility))</f>
        <v>18.258105691077134</v>
      </c>
      <c r="E106" s="11">
        <f ca="1">D106*EXP(_xlfn.NORM.INV(RAND(),'Projection Engine'!$C$8-(Volatility^2/2),Volatility))</f>
        <v>21.059941482561165</v>
      </c>
      <c r="F106" s="11">
        <f ca="1">E106*EXP(_xlfn.NORM.INV(RAND(),'Projection Engine'!$C$8-(Volatility^2/2),Volatility))</f>
        <v>25.065402763054816</v>
      </c>
      <c r="G106" s="11">
        <f ca="1">F106*EXP(_xlfn.NORM.INV(RAND(),'Projection Engine'!$C$8-(Volatility^2/2),Volatility))</f>
        <v>23.057531661103344</v>
      </c>
      <c r="H106" s="11">
        <f ca="1">G106*EXP(_xlfn.NORM.INV(RAND(),'Projection Engine'!$C$8-(Volatility^2/2),Volatility))</f>
        <v>28.352335256412175</v>
      </c>
      <c r="I106" s="11">
        <f ca="1">H106*EXP(_xlfn.NORM.INV(RAND(),'Projection Engine'!$C$8-(Volatility^2/2),Volatility))</f>
        <v>27.338743734813427</v>
      </c>
      <c r="J106" s="11">
        <f ca="1">I106*EXP(_xlfn.NORM.INV(RAND(),'Projection Engine'!$C$8-(Volatility^2/2),Volatility))</f>
        <v>29.845217471255054</v>
      </c>
      <c r="K106" s="11">
        <f ca="1">J106*EXP(_xlfn.NORM.INV(RAND(),'Projection Engine'!$C$8-(Volatility^2/2),Volatility))</f>
        <v>44.568965009910087</v>
      </c>
      <c r="L106" s="11">
        <f ca="1">K106*EXP(_xlfn.NORM.INV(RAND(),'Projection Engine'!$C$8-(Volatility^2/2),Volatility))</f>
        <v>52.901802261345608</v>
      </c>
      <c r="M106" s="11">
        <f ca="1">L106*EXP(_xlfn.NORM.INV(RAND(),'Projection Engine'!$C$8-(Volatility^2/2),Volatility))</f>
        <v>74.60948290216929</v>
      </c>
      <c r="N106" s="11">
        <f ca="1">M106*EXP(_xlfn.NORM.INV(RAND(),'Projection Engine'!$C$8-(Volatility^2/2),Volatility))</f>
        <v>75.16198993951528</v>
      </c>
      <c r="O106" s="11">
        <f ca="1">N106*EXP(_xlfn.NORM.INV(RAND(),'Projection Engine'!$C$8-(Volatility^2/2),Volatility))</f>
        <v>72.415699868957688</v>
      </c>
      <c r="P106" s="11">
        <f ca="1">O106*EXP(_xlfn.NORM.INV(RAND(),'Projection Engine'!$C$8-(Volatility^2/2),Volatility))</f>
        <v>90.398015153131851</v>
      </c>
      <c r="Q106" s="11">
        <f ca="1">P106*EXP(_xlfn.NORM.INV(RAND(),'Projection Engine'!$C$8-(Volatility^2/2),Volatility))</f>
        <v>111.79314126554289</v>
      </c>
      <c r="R106" s="11">
        <f ca="1">Q106*EXP(_xlfn.NORM.INV(RAND(),'Projection Engine'!$C$8-(Volatility^2/2),Volatility))</f>
        <v>146.74587031358337</v>
      </c>
      <c r="S106" s="11">
        <f ca="1">R106*EXP(_xlfn.NORM.INV(RAND(),'Projection Engine'!$C$8-(Volatility^2/2),Volatility))</f>
        <v>125.26030227953154</v>
      </c>
      <c r="T106" s="11">
        <f ca="1">S106*EXP(_xlfn.NORM.INV(RAND(),'Projection Engine'!$C$8-(Volatility^2/2),Volatility))</f>
        <v>133.7409896596146</v>
      </c>
      <c r="U106" s="11">
        <f ca="1">T106*EXP(_xlfn.NORM.INV(RAND(),'Projection Engine'!$C$8-(Volatility^2/2),Volatility))</f>
        <v>117.22306965242551</v>
      </c>
      <c r="V106" s="11">
        <f ca="1">U106*EXP(_xlfn.NORM.INV(RAND(),'Projection Engine'!$C$8-(Volatility^2/2),Volatility))</f>
        <v>101.12091714191389</v>
      </c>
      <c r="W106" s="11">
        <f ca="1">V106*EXP(_xlfn.NORM.INV(RAND(),'Projection Engine'!$C$8-(Volatility^2/2),Volatility))</f>
        <v>93.586456215478137</v>
      </c>
      <c r="X106" s="11">
        <f ca="1">W106*EXP(_xlfn.NORM.INV(RAND(),'Projection Engine'!$C$8-(Volatility^2/2),Volatility))</f>
        <v>88.164925451814483</v>
      </c>
      <c r="Y106" s="11">
        <f ca="1">X106*EXP(_xlfn.NORM.INV(RAND(),'Projection Engine'!$C$8-(Volatility^2/2),Volatility))</f>
        <v>104.80392473137806</v>
      </c>
      <c r="Z106" s="11">
        <f ca="1">Y106*EXP(_xlfn.NORM.INV(RAND(),'Projection Engine'!$C$8-(Volatility^2/2),Volatility))</f>
        <v>140.11075961815274</v>
      </c>
      <c r="AA106" s="11">
        <f ca="1">Z106*EXP(_xlfn.NORM.INV(RAND(),'Projection Engine'!$C$8-(Volatility^2/2),Volatility))</f>
        <v>121.51431371459806</v>
      </c>
      <c r="AB106" s="11">
        <f ca="1">AA106*EXP(_xlfn.NORM.INV(RAND(),'Projection Engine'!$C$8-(Volatility^2/2),Volatility))</f>
        <v>133.37130834163014</v>
      </c>
      <c r="AC106" s="11">
        <f ca="1">AB106*EXP(_xlfn.NORM.INV(RAND(),'Projection Engine'!$C$8-(Volatility^2/2),Volatility))</f>
        <v>149.27872402267511</v>
      </c>
      <c r="AD106" s="11">
        <f ca="1">AC106*EXP(_xlfn.NORM.INV(RAND(),'Projection Engine'!$C$8-(Volatility^2/2),Volatility))</f>
        <v>185.87440930677684</v>
      </c>
      <c r="AE106" s="11">
        <f ca="1">AD106*EXP(_xlfn.NORM.INV(RAND(),'Projection Engine'!$C$8-(Volatility^2/2),Volatility))</f>
        <v>187.2242712141863</v>
      </c>
      <c r="AF106" s="11">
        <f ca="1">AE106*EXP(_xlfn.NORM.INV(RAND(),'Projection Engine'!$C$8-(Volatility^2/2),Volatility))</f>
        <v>213.27977998247349</v>
      </c>
      <c r="AG106" s="11">
        <f ca="1">AF106*EXP(_xlfn.NORM.INV(RAND(),'Projection Engine'!$C$8-(Volatility^2/2),Volatility))</f>
        <v>206.24254321825501</v>
      </c>
    </row>
    <row r="107" spans="2:33" x14ac:dyDescent="0.25">
      <c r="B107" t="s">
        <v>170</v>
      </c>
      <c r="C107" s="11">
        <f t="shared" si="1"/>
        <v>26</v>
      </c>
      <c r="D107" s="11">
        <f ca="1">C107*EXP(_xlfn.NORM.INV(RAND(),'Projection Engine'!$C$8-(Volatility^2/2),Volatility))</f>
        <v>21.459575100451719</v>
      </c>
      <c r="E107" s="11">
        <f ca="1">D107*EXP(_xlfn.NORM.INV(RAND(),'Projection Engine'!$C$8-(Volatility^2/2),Volatility))</f>
        <v>26.710279095120466</v>
      </c>
      <c r="F107" s="11">
        <f ca="1">E107*EXP(_xlfn.NORM.INV(RAND(),'Projection Engine'!$C$8-(Volatility^2/2),Volatility))</f>
        <v>23.982659991988914</v>
      </c>
      <c r="G107" s="11">
        <f ca="1">F107*EXP(_xlfn.NORM.INV(RAND(),'Projection Engine'!$C$8-(Volatility^2/2),Volatility))</f>
        <v>21.824870918799984</v>
      </c>
      <c r="H107" s="11">
        <f ca="1">G107*EXP(_xlfn.NORM.INV(RAND(),'Projection Engine'!$C$8-(Volatility^2/2),Volatility))</f>
        <v>21.68569551879461</v>
      </c>
      <c r="I107" s="11">
        <f ca="1">H107*EXP(_xlfn.NORM.INV(RAND(),'Projection Engine'!$C$8-(Volatility^2/2),Volatility))</f>
        <v>30.406216511817551</v>
      </c>
      <c r="J107" s="11">
        <f ca="1">I107*EXP(_xlfn.NORM.INV(RAND(),'Projection Engine'!$C$8-(Volatility^2/2),Volatility))</f>
        <v>31.05500878572651</v>
      </c>
      <c r="K107" s="11">
        <f ca="1">J107*EXP(_xlfn.NORM.INV(RAND(),'Projection Engine'!$C$8-(Volatility^2/2),Volatility))</f>
        <v>34.882783839096767</v>
      </c>
      <c r="L107" s="11">
        <f ca="1">K107*EXP(_xlfn.NORM.INV(RAND(),'Projection Engine'!$C$8-(Volatility^2/2),Volatility))</f>
        <v>43.724762137025841</v>
      </c>
      <c r="M107" s="11">
        <f ca="1">L107*EXP(_xlfn.NORM.INV(RAND(),'Projection Engine'!$C$8-(Volatility^2/2),Volatility))</f>
        <v>50.140672071182443</v>
      </c>
      <c r="N107" s="11">
        <f ca="1">M107*EXP(_xlfn.NORM.INV(RAND(),'Projection Engine'!$C$8-(Volatility^2/2),Volatility))</f>
        <v>45.851363821920678</v>
      </c>
      <c r="O107" s="11">
        <f ca="1">N107*EXP(_xlfn.NORM.INV(RAND(),'Projection Engine'!$C$8-(Volatility^2/2),Volatility))</f>
        <v>45.869270785661676</v>
      </c>
      <c r="P107" s="11">
        <f ca="1">O107*EXP(_xlfn.NORM.INV(RAND(),'Projection Engine'!$C$8-(Volatility^2/2),Volatility))</f>
        <v>35.439627804178393</v>
      </c>
      <c r="Q107" s="11">
        <f ca="1">P107*EXP(_xlfn.NORM.INV(RAND(),'Projection Engine'!$C$8-(Volatility^2/2),Volatility))</f>
        <v>39.232377146252261</v>
      </c>
      <c r="R107" s="11">
        <f ca="1">Q107*EXP(_xlfn.NORM.INV(RAND(),'Projection Engine'!$C$8-(Volatility^2/2),Volatility))</f>
        <v>38.955774319268698</v>
      </c>
      <c r="S107" s="11">
        <f ca="1">R107*EXP(_xlfn.NORM.INV(RAND(),'Projection Engine'!$C$8-(Volatility^2/2),Volatility))</f>
        <v>37.112700560838611</v>
      </c>
      <c r="T107" s="11">
        <f ca="1">S107*EXP(_xlfn.NORM.INV(RAND(),'Projection Engine'!$C$8-(Volatility^2/2),Volatility))</f>
        <v>52.049049564260677</v>
      </c>
      <c r="U107" s="11">
        <f ca="1">T107*EXP(_xlfn.NORM.INV(RAND(),'Projection Engine'!$C$8-(Volatility^2/2),Volatility))</f>
        <v>50.792350520364991</v>
      </c>
      <c r="V107" s="11">
        <f ca="1">U107*EXP(_xlfn.NORM.INV(RAND(),'Projection Engine'!$C$8-(Volatility^2/2),Volatility))</f>
        <v>49.846528658680739</v>
      </c>
      <c r="W107" s="11">
        <f ca="1">V107*EXP(_xlfn.NORM.INV(RAND(),'Projection Engine'!$C$8-(Volatility^2/2),Volatility))</f>
        <v>55.386009139244045</v>
      </c>
      <c r="X107" s="11">
        <f ca="1">W107*EXP(_xlfn.NORM.INV(RAND(),'Projection Engine'!$C$8-(Volatility^2/2),Volatility))</f>
        <v>59.13803284957018</v>
      </c>
      <c r="Y107" s="11">
        <f ca="1">X107*EXP(_xlfn.NORM.INV(RAND(),'Projection Engine'!$C$8-(Volatility^2/2),Volatility))</f>
        <v>55.068968953089666</v>
      </c>
      <c r="Z107" s="11">
        <f ca="1">Y107*EXP(_xlfn.NORM.INV(RAND(),'Projection Engine'!$C$8-(Volatility^2/2),Volatility))</f>
        <v>50.355070769908558</v>
      </c>
      <c r="AA107" s="11">
        <f ca="1">Z107*EXP(_xlfn.NORM.INV(RAND(),'Projection Engine'!$C$8-(Volatility^2/2),Volatility))</f>
        <v>54.692955477428114</v>
      </c>
      <c r="AB107" s="11">
        <f ca="1">AA107*EXP(_xlfn.NORM.INV(RAND(),'Projection Engine'!$C$8-(Volatility^2/2),Volatility))</f>
        <v>60.862153051694023</v>
      </c>
      <c r="AC107" s="11">
        <f ca="1">AB107*EXP(_xlfn.NORM.INV(RAND(),'Projection Engine'!$C$8-(Volatility^2/2),Volatility))</f>
        <v>62.189696186804213</v>
      </c>
      <c r="AD107" s="11">
        <f ca="1">AC107*EXP(_xlfn.NORM.INV(RAND(),'Projection Engine'!$C$8-(Volatility^2/2),Volatility))</f>
        <v>73.611614975561466</v>
      </c>
      <c r="AE107" s="11">
        <f ca="1">AD107*EXP(_xlfn.NORM.INV(RAND(),'Projection Engine'!$C$8-(Volatility^2/2),Volatility))</f>
        <v>84.492817354638092</v>
      </c>
      <c r="AF107" s="11">
        <f ca="1">AE107*EXP(_xlfn.NORM.INV(RAND(),'Projection Engine'!$C$8-(Volatility^2/2),Volatility))</f>
        <v>93.719332095311643</v>
      </c>
      <c r="AG107" s="11">
        <f ca="1">AF107*EXP(_xlfn.NORM.INV(RAND(),'Projection Engine'!$C$8-(Volatility^2/2),Volatility))</f>
        <v>86.558450081013234</v>
      </c>
    </row>
    <row r="108" spans="2:33" x14ac:dyDescent="0.25">
      <c r="B108" t="s">
        <v>171</v>
      </c>
      <c r="C108" s="11">
        <f t="shared" si="1"/>
        <v>26</v>
      </c>
      <c r="D108" s="11">
        <f ca="1">C108*EXP(_xlfn.NORM.INV(RAND(),'Projection Engine'!$C$8-(Volatility^2/2),Volatility))</f>
        <v>31.956402525171349</v>
      </c>
      <c r="E108" s="11">
        <f ca="1">D108*EXP(_xlfn.NORM.INV(RAND(),'Projection Engine'!$C$8-(Volatility^2/2),Volatility))</f>
        <v>29.126839437573018</v>
      </c>
      <c r="F108" s="11">
        <f ca="1">E108*EXP(_xlfn.NORM.INV(RAND(),'Projection Engine'!$C$8-(Volatility^2/2),Volatility))</f>
        <v>24.109494743386019</v>
      </c>
      <c r="G108" s="11">
        <f ca="1">F108*EXP(_xlfn.NORM.INV(RAND(),'Projection Engine'!$C$8-(Volatility^2/2),Volatility))</f>
        <v>28.141162524419325</v>
      </c>
      <c r="H108" s="11">
        <f ca="1">G108*EXP(_xlfn.NORM.INV(RAND(),'Projection Engine'!$C$8-(Volatility^2/2),Volatility))</f>
        <v>29.212400323445518</v>
      </c>
      <c r="I108" s="11">
        <f ca="1">H108*EXP(_xlfn.NORM.INV(RAND(),'Projection Engine'!$C$8-(Volatility^2/2),Volatility))</f>
        <v>30.151827310276161</v>
      </c>
      <c r="J108" s="11">
        <f ca="1">I108*EXP(_xlfn.NORM.INV(RAND(),'Projection Engine'!$C$8-(Volatility^2/2),Volatility))</f>
        <v>30.569325892527761</v>
      </c>
      <c r="K108" s="11">
        <f ca="1">J108*EXP(_xlfn.NORM.INV(RAND(),'Projection Engine'!$C$8-(Volatility^2/2),Volatility))</f>
        <v>35.681917187077822</v>
      </c>
      <c r="L108" s="11">
        <f ca="1">K108*EXP(_xlfn.NORM.INV(RAND(),'Projection Engine'!$C$8-(Volatility^2/2),Volatility))</f>
        <v>47.833598387908658</v>
      </c>
      <c r="M108" s="11">
        <f ca="1">L108*EXP(_xlfn.NORM.INV(RAND(),'Projection Engine'!$C$8-(Volatility^2/2),Volatility))</f>
        <v>49.199420118756507</v>
      </c>
      <c r="N108" s="11">
        <f ca="1">M108*EXP(_xlfn.NORM.INV(RAND(),'Projection Engine'!$C$8-(Volatility^2/2),Volatility))</f>
        <v>44.349049906252027</v>
      </c>
      <c r="O108" s="11">
        <f ca="1">N108*EXP(_xlfn.NORM.INV(RAND(),'Projection Engine'!$C$8-(Volatility^2/2),Volatility))</f>
        <v>51.452741599077306</v>
      </c>
      <c r="P108" s="11">
        <f ca="1">O108*EXP(_xlfn.NORM.INV(RAND(),'Projection Engine'!$C$8-(Volatility^2/2),Volatility))</f>
        <v>55.822872668256544</v>
      </c>
      <c r="Q108" s="11">
        <f ca="1">P108*EXP(_xlfn.NORM.INV(RAND(),'Projection Engine'!$C$8-(Volatility^2/2),Volatility))</f>
        <v>62.250187966000233</v>
      </c>
      <c r="R108" s="11">
        <f ca="1">Q108*EXP(_xlfn.NORM.INV(RAND(),'Projection Engine'!$C$8-(Volatility^2/2),Volatility))</f>
        <v>47.436919157398663</v>
      </c>
      <c r="S108" s="11">
        <f ca="1">R108*EXP(_xlfn.NORM.INV(RAND(),'Projection Engine'!$C$8-(Volatility^2/2),Volatility))</f>
        <v>41.587137954721335</v>
      </c>
      <c r="T108" s="11">
        <f ca="1">S108*EXP(_xlfn.NORM.INV(RAND(),'Projection Engine'!$C$8-(Volatility^2/2),Volatility))</f>
        <v>40.243478905494023</v>
      </c>
      <c r="U108" s="11">
        <f ca="1">T108*EXP(_xlfn.NORM.INV(RAND(),'Projection Engine'!$C$8-(Volatility^2/2),Volatility))</f>
        <v>36.986894852589373</v>
      </c>
      <c r="V108" s="11">
        <f ca="1">U108*EXP(_xlfn.NORM.INV(RAND(),'Projection Engine'!$C$8-(Volatility^2/2),Volatility))</f>
        <v>37.788462452374375</v>
      </c>
      <c r="W108" s="11">
        <f ca="1">V108*EXP(_xlfn.NORM.INV(RAND(),'Projection Engine'!$C$8-(Volatility^2/2),Volatility))</f>
        <v>34.21047770150912</v>
      </c>
      <c r="X108" s="11">
        <f ca="1">W108*EXP(_xlfn.NORM.INV(RAND(),'Projection Engine'!$C$8-(Volatility^2/2),Volatility))</f>
        <v>31.004797915938649</v>
      </c>
      <c r="Y108" s="11">
        <f ca="1">X108*EXP(_xlfn.NORM.INV(RAND(),'Projection Engine'!$C$8-(Volatility^2/2),Volatility))</f>
        <v>24.706177789033678</v>
      </c>
      <c r="Z108" s="11">
        <f ca="1">Y108*EXP(_xlfn.NORM.INV(RAND(),'Projection Engine'!$C$8-(Volatility^2/2),Volatility))</f>
        <v>25.585811205584807</v>
      </c>
      <c r="AA108" s="11">
        <f ca="1">Z108*EXP(_xlfn.NORM.INV(RAND(),'Projection Engine'!$C$8-(Volatility^2/2),Volatility))</f>
        <v>31.519840722971271</v>
      </c>
      <c r="AB108" s="11">
        <f ca="1">AA108*EXP(_xlfn.NORM.INV(RAND(),'Projection Engine'!$C$8-(Volatility^2/2),Volatility))</f>
        <v>28.886323061078958</v>
      </c>
      <c r="AC108" s="11">
        <f ca="1">AB108*EXP(_xlfn.NORM.INV(RAND(),'Projection Engine'!$C$8-(Volatility^2/2),Volatility))</f>
        <v>30.103816422269734</v>
      </c>
      <c r="AD108" s="11">
        <f ca="1">AC108*EXP(_xlfn.NORM.INV(RAND(),'Projection Engine'!$C$8-(Volatility^2/2),Volatility))</f>
        <v>28.991574482566524</v>
      </c>
      <c r="AE108" s="11">
        <f ca="1">AD108*EXP(_xlfn.NORM.INV(RAND(),'Projection Engine'!$C$8-(Volatility^2/2),Volatility))</f>
        <v>28.386599961651623</v>
      </c>
      <c r="AF108" s="11">
        <f ca="1">AE108*EXP(_xlfn.NORM.INV(RAND(),'Projection Engine'!$C$8-(Volatility^2/2),Volatility))</f>
        <v>21.301815334796164</v>
      </c>
      <c r="AG108" s="11">
        <f ca="1">AF108*EXP(_xlfn.NORM.INV(RAND(),'Projection Engine'!$C$8-(Volatility^2/2),Volatility))</f>
        <v>22.456644223905972</v>
      </c>
    </row>
    <row r="109" spans="2:33" x14ac:dyDescent="0.25">
      <c r="B109" t="s">
        <v>172</v>
      </c>
      <c r="C109" s="11">
        <f t="shared" si="1"/>
        <v>26</v>
      </c>
      <c r="D109" s="11">
        <f ca="1">C109*EXP(_xlfn.NORM.INV(RAND(),'Projection Engine'!$C$8-(Volatility^2/2),Volatility))</f>
        <v>31.013862963749585</v>
      </c>
      <c r="E109" s="11">
        <f ca="1">D109*EXP(_xlfn.NORM.INV(RAND(),'Projection Engine'!$C$8-(Volatility^2/2),Volatility))</f>
        <v>30.087851224147641</v>
      </c>
      <c r="F109" s="11">
        <f ca="1">E109*EXP(_xlfn.NORM.INV(RAND(),'Projection Engine'!$C$8-(Volatility^2/2),Volatility))</f>
        <v>18.423946286052242</v>
      </c>
      <c r="G109" s="11">
        <f ca="1">F109*EXP(_xlfn.NORM.INV(RAND(),'Projection Engine'!$C$8-(Volatility^2/2),Volatility))</f>
        <v>19.014250588494473</v>
      </c>
      <c r="H109" s="11">
        <f ca="1">G109*EXP(_xlfn.NORM.INV(RAND(),'Projection Engine'!$C$8-(Volatility^2/2),Volatility))</f>
        <v>21.021292949893088</v>
      </c>
      <c r="I109" s="11">
        <f ca="1">H109*EXP(_xlfn.NORM.INV(RAND(),'Projection Engine'!$C$8-(Volatility^2/2),Volatility))</f>
        <v>31.820307317094194</v>
      </c>
      <c r="J109" s="11">
        <f ca="1">I109*EXP(_xlfn.NORM.INV(RAND(),'Projection Engine'!$C$8-(Volatility^2/2),Volatility))</f>
        <v>32.331324552680783</v>
      </c>
      <c r="K109" s="11">
        <f ca="1">J109*EXP(_xlfn.NORM.INV(RAND(),'Projection Engine'!$C$8-(Volatility^2/2),Volatility))</f>
        <v>31.333209163431313</v>
      </c>
      <c r="L109" s="11">
        <f ca="1">K109*EXP(_xlfn.NORM.INV(RAND(),'Projection Engine'!$C$8-(Volatility^2/2),Volatility))</f>
        <v>35.378032957844837</v>
      </c>
      <c r="M109" s="11">
        <f ca="1">L109*EXP(_xlfn.NORM.INV(RAND(),'Projection Engine'!$C$8-(Volatility^2/2),Volatility))</f>
        <v>36.359977143237856</v>
      </c>
      <c r="N109" s="11">
        <f ca="1">M109*EXP(_xlfn.NORM.INV(RAND(),'Projection Engine'!$C$8-(Volatility^2/2),Volatility))</f>
        <v>34.732316075877804</v>
      </c>
      <c r="O109" s="11">
        <f ca="1">N109*EXP(_xlfn.NORM.INV(RAND(),'Projection Engine'!$C$8-(Volatility^2/2),Volatility))</f>
        <v>41.315113587661941</v>
      </c>
      <c r="P109" s="11">
        <f ca="1">O109*EXP(_xlfn.NORM.INV(RAND(),'Projection Engine'!$C$8-(Volatility^2/2),Volatility))</f>
        <v>37.963418253425971</v>
      </c>
      <c r="Q109" s="11">
        <f ca="1">P109*EXP(_xlfn.NORM.INV(RAND(),'Projection Engine'!$C$8-(Volatility^2/2),Volatility))</f>
        <v>40.598402321355422</v>
      </c>
      <c r="R109" s="11">
        <f ca="1">Q109*EXP(_xlfn.NORM.INV(RAND(),'Projection Engine'!$C$8-(Volatility^2/2),Volatility))</f>
        <v>33.937949371498817</v>
      </c>
      <c r="S109" s="11">
        <f ca="1">R109*EXP(_xlfn.NORM.INV(RAND(),'Projection Engine'!$C$8-(Volatility^2/2),Volatility))</f>
        <v>40.532430431459701</v>
      </c>
      <c r="T109" s="11">
        <f ca="1">S109*EXP(_xlfn.NORM.INV(RAND(),'Projection Engine'!$C$8-(Volatility^2/2),Volatility))</f>
        <v>44.619591390198643</v>
      </c>
      <c r="U109" s="11">
        <f ca="1">T109*EXP(_xlfn.NORM.INV(RAND(),'Projection Engine'!$C$8-(Volatility^2/2),Volatility))</f>
        <v>58.201983873339131</v>
      </c>
      <c r="V109" s="11">
        <f ca="1">U109*EXP(_xlfn.NORM.INV(RAND(),'Projection Engine'!$C$8-(Volatility^2/2),Volatility))</f>
        <v>53.014281406330362</v>
      </c>
      <c r="W109" s="11">
        <f ca="1">V109*EXP(_xlfn.NORM.INV(RAND(),'Projection Engine'!$C$8-(Volatility^2/2),Volatility))</f>
        <v>51.198047735270734</v>
      </c>
      <c r="X109" s="11">
        <f ca="1">W109*EXP(_xlfn.NORM.INV(RAND(),'Projection Engine'!$C$8-(Volatility^2/2),Volatility))</f>
        <v>63.887827491330917</v>
      </c>
      <c r="Y109" s="11">
        <f ca="1">X109*EXP(_xlfn.NORM.INV(RAND(),'Projection Engine'!$C$8-(Volatility^2/2),Volatility))</f>
        <v>75.666598158907235</v>
      </c>
      <c r="Z109" s="11">
        <f ca="1">Y109*EXP(_xlfn.NORM.INV(RAND(),'Projection Engine'!$C$8-(Volatility^2/2),Volatility))</f>
        <v>82.897061234001157</v>
      </c>
      <c r="AA109" s="11">
        <f ca="1">Z109*EXP(_xlfn.NORM.INV(RAND(),'Projection Engine'!$C$8-(Volatility^2/2),Volatility))</f>
        <v>81.434058601693536</v>
      </c>
      <c r="AB109" s="11">
        <f ca="1">AA109*EXP(_xlfn.NORM.INV(RAND(),'Projection Engine'!$C$8-(Volatility^2/2),Volatility))</f>
        <v>83.482513442754851</v>
      </c>
      <c r="AC109" s="11">
        <f ca="1">AB109*EXP(_xlfn.NORM.INV(RAND(),'Projection Engine'!$C$8-(Volatility^2/2),Volatility))</f>
        <v>96.175464047944132</v>
      </c>
      <c r="AD109" s="11">
        <f ca="1">AC109*EXP(_xlfn.NORM.INV(RAND(),'Projection Engine'!$C$8-(Volatility^2/2),Volatility))</f>
        <v>96.453683063622591</v>
      </c>
      <c r="AE109" s="11">
        <f ca="1">AD109*EXP(_xlfn.NORM.INV(RAND(),'Projection Engine'!$C$8-(Volatility^2/2),Volatility))</f>
        <v>105.01853978103085</v>
      </c>
      <c r="AF109" s="11">
        <f ca="1">AE109*EXP(_xlfn.NORM.INV(RAND(),'Projection Engine'!$C$8-(Volatility^2/2),Volatility))</f>
        <v>121.64593341266949</v>
      </c>
      <c r="AG109" s="11">
        <f ca="1">AF109*EXP(_xlfn.NORM.INV(RAND(),'Projection Engine'!$C$8-(Volatility^2/2),Volatility))</f>
        <v>128.21825790669089</v>
      </c>
    </row>
    <row r="110" spans="2:33" x14ac:dyDescent="0.25">
      <c r="B110" t="s">
        <v>173</v>
      </c>
      <c r="C110" s="11">
        <f t="shared" si="1"/>
        <v>26</v>
      </c>
      <c r="D110" s="11">
        <f ca="1">C110*EXP(_xlfn.NORM.INV(RAND(),'Projection Engine'!$C$8-(Volatility^2/2),Volatility))</f>
        <v>31.239599739827216</v>
      </c>
      <c r="E110" s="11">
        <f ca="1">D110*EXP(_xlfn.NORM.INV(RAND(),'Projection Engine'!$C$8-(Volatility^2/2),Volatility))</f>
        <v>28.083712039425045</v>
      </c>
      <c r="F110" s="11">
        <f ca="1">E110*EXP(_xlfn.NORM.INV(RAND(),'Projection Engine'!$C$8-(Volatility^2/2),Volatility))</f>
        <v>20.910287135460663</v>
      </c>
      <c r="G110" s="11">
        <f ca="1">F110*EXP(_xlfn.NORM.INV(RAND(),'Projection Engine'!$C$8-(Volatility^2/2),Volatility))</f>
        <v>19.626561723669173</v>
      </c>
      <c r="H110" s="11">
        <f ca="1">G110*EXP(_xlfn.NORM.INV(RAND(),'Projection Engine'!$C$8-(Volatility^2/2),Volatility))</f>
        <v>19.980429752035775</v>
      </c>
      <c r="I110" s="11">
        <f ca="1">H110*EXP(_xlfn.NORM.INV(RAND(),'Projection Engine'!$C$8-(Volatility^2/2),Volatility))</f>
        <v>19.517410773659133</v>
      </c>
      <c r="J110" s="11">
        <f ca="1">I110*EXP(_xlfn.NORM.INV(RAND(),'Projection Engine'!$C$8-(Volatility^2/2),Volatility))</f>
        <v>22.869119950921252</v>
      </c>
      <c r="K110" s="11">
        <f ca="1">J110*EXP(_xlfn.NORM.INV(RAND(),'Projection Engine'!$C$8-(Volatility^2/2),Volatility))</f>
        <v>25.875837250042093</v>
      </c>
      <c r="L110" s="11">
        <f ca="1">K110*EXP(_xlfn.NORM.INV(RAND(),'Projection Engine'!$C$8-(Volatility^2/2),Volatility))</f>
        <v>23.968516267590793</v>
      </c>
      <c r="M110" s="11">
        <f ca="1">L110*EXP(_xlfn.NORM.INV(RAND(),'Projection Engine'!$C$8-(Volatility^2/2),Volatility))</f>
        <v>33.509570097020053</v>
      </c>
      <c r="N110" s="11">
        <f ca="1">M110*EXP(_xlfn.NORM.INV(RAND(),'Projection Engine'!$C$8-(Volatility^2/2),Volatility))</f>
        <v>31.549672119476742</v>
      </c>
      <c r="O110" s="11">
        <f ca="1">N110*EXP(_xlfn.NORM.INV(RAND(),'Projection Engine'!$C$8-(Volatility^2/2),Volatility))</f>
        <v>36.628467122207233</v>
      </c>
      <c r="P110" s="11">
        <f ca="1">O110*EXP(_xlfn.NORM.INV(RAND(),'Projection Engine'!$C$8-(Volatility^2/2),Volatility))</f>
        <v>36.375241671405313</v>
      </c>
      <c r="Q110" s="11">
        <f ca="1">P110*EXP(_xlfn.NORM.INV(RAND(),'Projection Engine'!$C$8-(Volatility^2/2),Volatility))</f>
        <v>35.439617436591341</v>
      </c>
      <c r="R110" s="11">
        <f ca="1">Q110*EXP(_xlfn.NORM.INV(RAND(),'Projection Engine'!$C$8-(Volatility^2/2),Volatility))</f>
        <v>38.67629511042098</v>
      </c>
      <c r="S110" s="11">
        <f ca="1">R110*EXP(_xlfn.NORM.INV(RAND(),'Projection Engine'!$C$8-(Volatility^2/2),Volatility))</f>
        <v>33.268854808063999</v>
      </c>
      <c r="T110" s="11">
        <f ca="1">S110*EXP(_xlfn.NORM.INV(RAND(),'Projection Engine'!$C$8-(Volatility^2/2),Volatility))</f>
        <v>33.103961732441128</v>
      </c>
      <c r="U110" s="11">
        <f ca="1">T110*EXP(_xlfn.NORM.INV(RAND(),'Projection Engine'!$C$8-(Volatility^2/2),Volatility))</f>
        <v>30.977240660308976</v>
      </c>
      <c r="V110" s="11">
        <f ca="1">U110*EXP(_xlfn.NORM.INV(RAND(),'Projection Engine'!$C$8-(Volatility^2/2),Volatility))</f>
        <v>43.702680139396207</v>
      </c>
      <c r="W110" s="11">
        <f ca="1">V110*EXP(_xlfn.NORM.INV(RAND(),'Projection Engine'!$C$8-(Volatility^2/2),Volatility))</f>
        <v>42.724037630080574</v>
      </c>
      <c r="X110" s="11">
        <f ca="1">W110*EXP(_xlfn.NORM.INV(RAND(),'Projection Engine'!$C$8-(Volatility^2/2),Volatility))</f>
        <v>45.019532336779477</v>
      </c>
      <c r="Y110" s="11">
        <f ca="1">X110*EXP(_xlfn.NORM.INV(RAND(),'Projection Engine'!$C$8-(Volatility^2/2),Volatility))</f>
        <v>46.268783539672732</v>
      </c>
      <c r="Z110" s="11">
        <f ca="1">Y110*EXP(_xlfn.NORM.INV(RAND(),'Projection Engine'!$C$8-(Volatility^2/2),Volatility))</f>
        <v>48.796203322914536</v>
      </c>
      <c r="AA110" s="11">
        <f ca="1">Z110*EXP(_xlfn.NORM.INV(RAND(),'Projection Engine'!$C$8-(Volatility^2/2),Volatility))</f>
        <v>51.649925907946724</v>
      </c>
      <c r="AB110" s="11">
        <f ca="1">AA110*EXP(_xlfn.NORM.INV(RAND(),'Projection Engine'!$C$8-(Volatility^2/2),Volatility))</f>
        <v>74.772040075749629</v>
      </c>
      <c r="AC110" s="11">
        <f ca="1">AB110*EXP(_xlfn.NORM.INV(RAND(),'Projection Engine'!$C$8-(Volatility^2/2),Volatility))</f>
        <v>91.433338723650877</v>
      </c>
      <c r="AD110" s="11">
        <f ca="1">AC110*EXP(_xlfn.NORM.INV(RAND(),'Projection Engine'!$C$8-(Volatility^2/2),Volatility))</f>
        <v>104.8857657369619</v>
      </c>
      <c r="AE110" s="11">
        <f ca="1">AD110*EXP(_xlfn.NORM.INV(RAND(),'Projection Engine'!$C$8-(Volatility^2/2),Volatility))</f>
        <v>89.353750272701674</v>
      </c>
      <c r="AF110" s="11">
        <f ca="1">AE110*EXP(_xlfn.NORM.INV(RAND(),'Projection Engine'!$C$8-(Volatility^2/2),Volatility))</f>
        <v>93.023417676697932</v>
      </c>
      <c r="AG110" s="11">
        <f ca="1">AF110*EXP(_xlfn.NORM.INV(RAND(),'Projection Engine'!$C$8-(Volatility^2/2),Volatility))</f>
        <v>85.055766579824805</v>
      </c>
    </row>
    <row r="111" spans="2:33" x14ac:dyDescent="0.25">
      <c r="B111" t="s">
        <v>174</v>
      </c>
      <c r="C111" s="11">
        <f t="shared" si="1"/>
        <v>26</v>
      </c>
      <c r="D111" s="11">
        <f ca="1">C111*EXP(_xlfn.NORM.INV(RAND(),'Projection Engine'!$C$8-(Volatility^2/2),Volatility))</f>
        <v>35.05140870283482</v>
      </c>
      <c r="E111" s="11">
        <f ca="1">D111*EXP(_xlfn.NORM.INV(RAND(),'Projection Engine'!$C$8-(Volatility^2/2),Volatility))</f>
        <v>36.490894827585826</v>
      </c>
      <c r="F111" s="11">
        <f ca="1">E111*EXP(_xlfn.NORM.INV(RAND(),'Projection Engine'!$C$8-(Volatility^2/2),Volatility))</f>
        <v>41.164258335565741</v>
      </c>
      <c r="G111" s="11">
        <f ca="1">F111*EXP(_xlfn.NORM.INV(RAND(),'Projection Engine'!$C$8-(Volatility^2/2),Volatility))</f>
        <v>44.778329205345329</v>
      </c>
      <c r="H111" s="11">
        <f ca="1">G111*EXP(_xlfn.NORM.INV(RAND(),'Projection Engine'!$C$8-(Volatility^2/2),Volatility))</f>
        <v>44.098574939910549</v>
      </c>
      <c r="I111" s="11">
        <f ca="1">H111*EXP(_xlfn.NORM.INV(RAND(),'Projection Engine'!$C$8-(Volatility^2/2),Volatility))</f>
        <v>45.536637892013729</v>
      </c>
      <c r="J111" s="11">
        <f ca="1">I111*EXP(_xlfn.NORM.INV(RAND(),'Projection Engine'!$C$8-(Volatility^2/2),Volatility))</f>
        <v>58.228047593499369</v>
      </c>
      <c r="K111" s="11">
        <f ca="1">J111*EXP(_xlfn.NORM.INV(RAND(),'Projection Engine'!$C$8-(Volatility^2/2),Volatility))</f>
        <v>62.067293610034184</v>
      </c>
      <c r="L111" s="11">
        <f ca="1">K111*EXP(_xlfn.NORM.INV(RAND(),'Projection Engine'!$C$8-(Volatility^2/2),Volatility))</f>
        <v>62.1608923849818</v>
      </c>
      <c r="M111" s="11">
        <f ca="1">L111*EXP(_xlfn.NORM.INV(RAND(),'Projection Engine'!$C$8-(Volatility^2/2),Volatility))</f>
        <v>85.574518698893968</v>
      </c>
      <c r="N111" s="11">
        <f ca="1">M111*EXP(_xlfn.NORM.INV(RAND(),'Projection Engine'!$C$8-(Volatility^2/2),Volatility))</f>
        <v>100.73266782777944</v>
      </c>
      <c r="O111" s="11">
        <f ca="1">N111*EXP(_xlfn.NORM.INV(RAND(),'Projection Engine'!$C$8-(Volatility^2/2),Volatility))</f>
        <v>108.57219073486664</v>
      </c>
      <c r="P111" s="11">
        <f ca="1">O111*EXP(_xlfn.NORM.INV(RAND(),'Projection Engine'!$C$8-(Volatility^2/2),Volatility))</f>
        <v>129.06922107310649</v>
      </c>
      <c r="Q111" s="11">
        <f ca="1">P111*EXP(_xlfn.NORM.INV(RAND(),'Projection Engine'!$C$8-(Volatility^2/2),Volatility))</f>
        <v>108.83783379445275</v>
      </c>
      <c r="R111" s="11">
        <f ca="1">Q111*EXP(_xlfn.NORM.INV(RAND(),'Projection Engine'!$C$8-(Volatility^2/2),Volatility))</f>
        <v>133.84912561283073</v>
      </c>
      <c r="S111" s="11">
        <f ca="1">R111*EXP(_xlfn.NORM.INV(RAND(),'Projection Engine'!$C$8-(Volatility^2/2),Volatility))</f>
        <v>123.55086670631252</v>
      </c>
      <c r="T111" s="11">
        <f ca="1">S111*EXP(_xlfn.NORM.INV(RAND(),'Projection Engine'!$C$8-(Volatility^2/2),Volatility))</f>
        <v>112.03575875556648</v>
      </c>
      <c r="U111" s="11">
        <f ca="1">T111*EXP(_xlfn.NORM.INV(RAND(),'Projection Engine'!$C$8-(Volatility^2/2),Volatility))</f>
        <v>117.11721098826698</v>
      </c>
      <c r="V111" s="11">
        <f ca="1">U111*EXP(_xlfn.NORM.INV(RAND(),'Projection Engine'!$C$8-(Volatility^2/2),Volatility))</f>
        <v>96.722783652307257</v>
      </c>
      <c r="W111" s="11">
        <f ca="1">V111*EXP(_xlfn.NORM.INV(RAND(),'Projection Engine'!$C$8-(Volatility^2/2),Volatility))</f>
        <v>88.352082645004543</v>
      </c>
      <c r="X111" s="11">
        <f ca="1">W111*EXP(_xlfn.NORM.INV(RAND(),'Projection Engine'!$C$8-(Volatility^2/2),Volatility))</f>
        <v>111.90365121511097</v>
      </c>
      <c r="Y111" s="11">
        <f ca="1">X111*EXP(_xlfn.NORM.INV(RAND(),'Projection Engine'!$C$8-(Volatility^2/2),Volatility))</f>
        <v>101.1971556624912</v>
      </c>
      <c r="Z111" s="11">
        <f ca="1">Y111*EXP(_xlfn.NORM.INV(RAND(),'Projection Engine'!$C$8-(Volatility^2/2),Volatility))</f>
        <v>95.377695214514674</v>
      </c>
      <c r="AA111" s="11">
        <f ca="1">Z111*EXP(_xlfn.NORM.INV(RAND(),'Projection Engine'!$C$8-(Volatility^2/2),Volatility))</f>
        <v>107.48116088606916</v>
      </c>
      <c r="AB111" s="11">
        <f ca="1">AA111*EXP(_xlfn.NORM.INV(RAND(),'Projection Engine'!$C$8-(Volatility^2/2),Volatility))</f>
        <v>85.260207020225678</v>
      </c>
      <c r="AC111" s="11">
        <f ca="1">AB111*EXP(_xlfn.NORM.INV(RAND(),'Projection Engine'!$C$8-(Volatility^2/2),Volatility))</f>
        <v>76.986212325807372</v>
      </c>
      <c r="AD111" s="11">
        <f ca="1">AC111*EXP(_xlfn.NORM.INV(RAND(),'Projection Engine'!$C$8-(Volatility^2/2),Volatility))</f>
        <v>78.658566829377435</v>
      </c>
      <c r="AE111" s="11">
        <f ca="1">AD111*EXP(_xlfn.NORM.INV(RAND(),'Projection Engine'!$C$8-(Volatility^2/2),Volatility))</f>
        <v>79.567406209953333</v>
      </c>
      <c r="AF111" s="11">
        <f ca="1">AE111*EXP(_xlfn.NORM.INV(RAND(),'Projection Engine'!$C$8-(Volatility^2/2),Volatility))</f>
        <v>67.799928824185045</v>
      </c>
      <c r="AG111" s="11">
        <f ca="1">AF111*EXP(_xlfn.NORM.INV(RAND(),'Projection Engine'!$C$8-(Volatility^2/2),Volatility))</f>
        <v>53.969355689379064</v>
      </c>
    </row>
    <row r="112" spans="2:33" x14ac:dyDescent="0.25">
      <c r="B112" t="s">
        <v>175</v>
      </c>
      <c r="C112" s="11">
        <f t="shared" si="1"/>
        <v>26</v>
      </c>
      <c r="D112" s="11">
        <f ca="1">C112*EXP(_xlfn.NORM.INV(RAND(),'Projection Engine'!$C$8-(Volatility^2/2),Volatility))</f>
        <v>28.860002084147311</v>
      </c>
      <c r="E112" s="11">
        <f ca="1">D112*EXP(_xlfn.NORM.INV(RAND(),'Projection Engine'!$C$8-(Volatility^2/2),Volatility))</f>
        <v>35.040603424656631</v>
      </c>
      <c r="F112" s="11">
        <f ca="1">E112*EXP(_xlfn.NORM.INV(RAND(),'Projection Engine'!$C$8-(Volatility^2/2),Volatility))</f>
        <v>35.83920681105824</v>
      </c>
      <c r="G112" s="11">
        <f ca="1">F112*EXP(_xlfn.NORM.INV(RAND(),'Projection Engine'!$C$8-(Volatility^2/2),Volatility))</f>
        <v>31.765603191688129</v>
      </c>
      <c r="H112" s="11">
        <f ca="1">G112*EXP(_xlfn.NORM.INV(RAND(),'Projection Engine'!$C$8-(Volatility^2/2),Volatility))</f>
        <v>24.646351498985229</v>
      </c>
      <c r="I112" s="11">
        <f ca="1">H112*EXP(_xlfn.NORM.INV(RAND(),'Projection Engine'!$C$8-(Volatility^2/2),Volatility))</f>
        <v>22.050931576781142</v>
      </c>
      <c r="J112" s="11">
        <f ca="1">I112*EXP(_xlfn.NORM.INV(RAND(),'Projection Engine'!$C$8-(Volatility^2/2),Volatility))</f>
        <v>25.467059908240795</v>
      </c>
      <c r="K112" s="11">
        <f ca="1">J112*EXP(_xlfn.NORM.INV(RAND(),'Projection Engine'!$C$8-(Volatility^2/2),Volatility))</f>
        <v>24.952595654355548</v>
      </c>
      <c r="L112" s="11">
        <f ca="1">K112*EXP(_xlfn.NORM.INV(RAND(),'Projection Engine'!$C$8-(Volatility^2/2),Volatility))</f>
        <v>25.711921451001157</v>
      </c>
      <c r="M112" s="11">
        <f ca="1">L112*EXP(_xlfn.NORM.INV(RAND(),'Projection Engine'!$C$8-(Volatility^2/2),Volatility))</f>
        <v>22.917751778915385</v>
      </c>
      <c r="N112" s="11">
        <f ca="1">M112*EXP(_xlfn.NORM.INV(RAND(),'Projection Engine'!$C$8-(Volatility^2/2),Volatility))</f>
        <v>30.186077163830475</v>
      </c>
      <c r="O112" s="11">
        <f ca="1">N112*EXP(_xlfn.NORM.INV(RAND(),'Projection Engine'!$C$8-(Volatility^2/2),Volatility))</f>
        <v>38.540238140159978</v>
      </c>
      <c r="P112" s="11">
        <f ca="1">O112*EXP(_xlfn.NORM.INV(RAND(),'Projection Engine'!$C$8-(Volatility^2/2),Volatility))</f>
        <v>36.641534920449992</v>
      </c>
      <c r="Q112" s="11">
        <f ca="1">P112*EXP(_xlfn.NORM.INV(RAND(),'Projection Engine'!$C$8-(Volatility^2/2),Volatility))</f>
        <v>32.390166031385874</v>
      </c>
      <c r="R112" s="11">
        <f ca="1">Q112*EXP(_xlfn.NORM.INV(RAND(),'Projection Engine'!$C$8-(Volatility^2/2),Volatility))</f>
        <v>28.360353891125801</v>
      </c>
      <c r="S112" s="11">
        <f ca="1">R112*EXP(_xlfn.NORM.INV(RAND(),'Projection Engine'!$C$8-(Volatility^2/2),Volatility))</f>
        <v>20.931481986473027</v>
      </c>
      <c r="T112" s="11">
        <f ca="1">S112*EXP(_xlfn.NORM.INV(RAND(),'Projection Engine'!$C$8-(Volatility^2/2),Volatility))</f>
        <v>20.092645393138216</v>
      </c>
      <c r="U112" s="11">
        <f ca="1">T112*EXP(_xlfn.NORM.INV(RAND(),'Projection Engine'!$C$8-(Volatility^2/2),Volatility))</f>
        <v>19.262598215021665</v>
      </c>
      <c r="V112" s="11">
        <f ca="1">U112*EXP(_xlfn.NORM.INV(RAND(),'Projection Engine'!$C$8-(Volatility^2/2),Volatility))</f>
        <v>17.274746472521301</v>
      </c>
      <c r="W112" s="11">
        <f ca="1">V112*EXP(_xlfn.NORM.INV(RAND(),'Projection Engine'!$C$8-(Volatility^2/2),Volatility))</f>
        <v>17.226777922915147</v>
      </c>
      <c r="X112" s="11">
        <f ca="1">W112*EXP(_xlfn.NORM.INV(RAND(),'Projection Engine'!$C$8-(Volatility^2/2),Volatility))</f>
        <v>19.464591443138655</v>
      </c>
      <c r="Y112" s="11">
        <f ca="1">X112*EXP(_xlfn.NORM.INV(RAND(),'Projection Engine'!$C$8-(Volatility^2/2),Volatility))</f>
        <v>18.898546683446479</v>
      </c>
      <c r="Z112" s="11">
        <f ca="1">Y112*EXP(_xlfn.NORM.INV(RAND(),'Projection Engine'!$C$8-(Volatility^2/2),Volatility))</f>
        <v>18.742550514007583</v>
      </c>
      <c r="AA112" s="11">
        <f ca="1">Z112*EXP(_xlfn.NORM.INV(RAND(),'Projection Engine'!$C$8-(Volatility^2/2),Volatility))</f>
        <v>16.124083136462158</v>
      </c>
      <c r="AB112" s="11">
        <f ca="1">AA112*EXP(_xlfn.NORM.INV(RAND(),'Projection Engine'!$C$8-(Volatility^2/2),Volatility))</f>
        <v>16.236144925215797</v>
      </c>
      <c r="AC112" s="11">
        <f ca="1">AB112*EXP(_xlfn.NORM.INV(RAND(),'Projection Engine'!$C$8-(Volatility^2/2),Volatility))</f>
        <v>20.566304039147301</v>
      </c>
      <c r="AD112" s="11">
        <f ca="1">AC112*EXP(_xlfn.NORM.INV(RAND(),'Projection Engine'!$C$8-(Volatility^2/2),Volatility))</f>
        <v>25.850993011308354</v>
      </c>
      <c r="AE112" s="11">
        <f ca="1">AD112*EXP(_xlfn.NORM.INV(RAND(),'Projection Engine'!$C$8-(Volatility^2/2),Volatility))</f>
        <v>36.939945133158389</v>
      </c>
      <c r="AF112" s="11">
        <f ca="1">AE112*EXP(_xlfn.NORM.INV(RAND(),'Projection Engine'!$C$8-(Volatility^2/2),Volatility))</f>
        <v>32.995051539636798</v>
      </c>
      <c r="AG112" s="11">
        <f ca="1">AF112*EXP(_xlfn.NORM.INV(RAND(),'Projection Engine'!$C$8-(Volatility^2/2),Volatility))</f>
        <v>39.111316573255912</v>
      </c>
    </row>
    <row r="113" spans="2:33" x14ac:dyDescent="0.25">
      <c r="B113" t="s">
        <v>176</v>
      </c>
      <c r="C113" s="11">
        <f t="shared" si="1"/>
        <v>26</v>
      </c>
      <c r="D113" s="11">
        <f ca="1">C113*EXP(_xlfn.NORM.INV(RAND(),'Projection Engine'!$C$8-(Volatility^2/2),Volatility))</f>
        <v>31.865853644847622</v>
      </c>
      <c r="E113" s="11">
        <f ca="1">D113*EXP(_xlfn.NORM.INV(RAND(),'Projection Engine'!$C$8-(Volatility^2/2),Volatility))</f>
        <v>23.194621204290481</v>
      </c>
      <c r="F113" s="11">
        <f ca="1">E113*EXP(_xlfn.NORM.INV(RAND(),'Projection Engine'!$C$8-(Volatility^2/2),Volatility))</f>
        <v>27.301923195759034</v>
      </c>
      <c r="G113" s="11">
        <f ca="1">F113*EXP(_xlfn.NORM.INV(RAND(),'Projection Engine'!$C$8-(Volatility^2/2),Volatility))</f>
        <v>29.690826491042891</v>
      </c>
      <c r="H113" s="11">
        <f ca="1">G113*EXP(_xlfn.NORM.INV(RAND(),'Projection Engine'!$C$8-(Volatility^2/2),Volatility))</f>
        <v>28.491131946332235</v>
      </c>
      <c r="I113" s="11">
        <f ca="1">H113*EXP(_xlfn.NORM.INV(RAND(),'Projection Engine'!$C$8-(Volatility^2/2),Volatility))</f>
        <v>22.172670755981827</v>
      </c>
      <c r="J113" s="11">
        <f ca="1">I113*EXP(_xlfn.NORM.INV(RAND(),'Projection Engine'!$C$8-(Volatility^2/2),Volatility))</f>
        <v>17.242101011124266</v>
      </c>
      <c r="K113" s="11">
        <f ca="1">J113*EXP(_xlfn.NORM.INV(RAND(),'Projection Engine'!$C$8-(Volatility^2/2),Volatility))</f>
        <v>20.65583708052354</v>
      </c>
      <c r="L113" s="11">
        <f ca="1">K113*EXP(_xlfn.NORM.INV(RAND(),'Projection Engine'!$C$8-(Volatility^2/2),Volatility))</f>
        <v>22.236970666774564</v>
      </c>
      <c r="M113" s="11">
        <f ca="1">L113*EXP(_xlfn.NORM.INV(RAND(),'Projection Engine'!$C$8-(Volatility^2/2),Volatility))</f>
        <v>23.916564950337687</v>
      </c>
      <c r="N113" s="11">
        <f ca="1">M113*EXP(_xlfn.NORM.INV(RAND(),'Projection Engine'!$C$8-(Volatility^2/2),Volatility))</f>
        <v>24.082910751235833</v>
      </c>
      <c r="O113" s="11">
        <f ca="1">N113*EXP(_xlfn.NORM.INV(RAND(),'Projection Engine'!$C$8-(Volatility^2/2),Volatility))</f>
        <v>25.547345283424214</v>
      </c>
      <c r="P113" s="11">
        <f ca="1">O113*EXP(_xlfn.NORM.INV(RAND(),'Projection Engine'!$C$8-(Volatility^2/2),Volatility))</f>
        <v>18.809619875297841</v>
      </c>
      <c r="Q113" s="11">
        <f ca="1">P113*EXP(_xlfn.NORM.INV(RAND(),'Projection Engine'!$C$8-(Volatility^2/2),Volatility))</f>
        <v>20.764397822396198</v>
      </c>
      <c r="R113" s="11">
        <f ca="1">Q113*EXP(_xlfn.NORM.INV(RAND(),'Projection Engine'!$C$8-(Volatility^2/2),Volatility))</f>
        <v>24.636292295701168</v>
      </c>
      <c r="S113" s="11">
        <f ca="1">R113*EXP(_xlfn.NORM.INV(RAND(),'Projection Engine'!$C$8-(Volatility^2/2),Volatility))</f>
        <v>23.068183160708749</v>
      </c>
      <c r="T113" s="11">
        <f ca="1">S113*EXP(_xlfn.NORM.INV(RAND(),'Projection Engine'!$C$8-(Volatility^2/2),Volatility))</f>
        <v>25.729144664928924</v>
      </c>
      <c r="U113" s="11">
        <f ca="1">T113*EXP(_xlfn.NORM.INV(RAND(),'Projection Engine'!$C$8-(Volatility^2/2),Volatility))</f>
        <v>28.910607294293577</v>
      </c>
      <c r="V113" s="11">
        <f ca="1">U113*EXP(_xlfn.NORM.INV(RAND(),'Projection Engine'!$C$8-(Volatility^2/2),Volatility))</f>
        <v>29.272090127634797</v>
      </c>
      <c r="W113" s="11">
        <f ca="1">V113*EXP(_xlfn.NORM.INV(RAND(),'Projection Engine'!$C$8-(Volatility^2/2),Volatility))</f>
        <v>25.870569126099319</v>
      </c>
      <c r="X113" s="11">
        <f ca="1">W113*EXP(_xlfn.NORM.INV(RAND(),'Projection Engine'!$C$8-(Volatility^2/2),Volatility))</f>
        <v>22.11431929156852</v>
      </c>
      <c r="Y113" s="11">
        <f ca="1">X113*EXP(_xlfn.NORM.INV(RAND(),'Projection Engine'!$C$8-(Volatility^2/2),Volatility))</f>
        <v>25.892254137058149</v>
      </c>
      <c r="Z113" s="11">
        <f ca="1">Y113*EXP(_xlfn.NORM.INV(RAND(),'Projection Engine'!$C$8-(Volatility^2/2),Volatility))</f>
        <v>28.008696724328704</v>
      </c>
      <c r="AA113" s="11">
        <f ca="1">Z113*EXP(_xlfn.NORM.INV(RAND(),'Projection Engine'!$C$8-(Volatility^2/2),Volatility))</f>
        <v>31.395024056933167</v>
      </c>
      <c r="AB113" s="11">
        <f ca="1">AA113*EXP(_xlfn.NORM.INV(RAND(),'Projection Engine'!$C$8-(Volatility^2/2),Volatility))</f>
        <v>28.402749348400825</v>
      </c>
      <c r="AC113" s="11">
        <f ca="1">AB113*EXP(_xlfn.NORM.INV(RAND(),'Projection Engine'!$C$8-(Volatility^2/2),Volatility))</f>
        <v>20.707710758605131</v>
      </c>
      <c r="AD113" s="11">
        <f ca="1">AC113*EXP(_xlfn.NORM.INV(RAND(),'Projection Engine'!$C$8-(Volatility^2/2),Volatility))</f>
        <v>18.467319364331512</v>
      </c>
      <c r="AE113" s="11">
        <f ca="1">AD113*EXP(_xlfn.NORM.INV(RAND(),'Projection Engine'!$C$8-(Volatility^2/2),Volatility))</f>
        <v>20.256583889311546</v>
      </c>
      <c r="AF113" s="11">
        <f ca="1">AE113*EXP(_xlfn.NORM.INV(RAND(),'Projection Engine'!$C$8-(Volatility^2/2),Volatility))</f>
        <v>17.734339020117783</v>
      </c>
      <c r="AG113" s="11">
        <f ca="1">AF113*EXP(_xlfn.NORM.INV(RAND(),'Projection Engine'!$C$8-(Volatility^2/2),Volatility))</f>
        <v>26.960428452236311</v>
      </c>
    </row>
    <row r="114" spans="2:33" x14ac:dyDescent="0.25">
      <c r="B114" t="s">
        <v>177</v>
      </c>
      <c r="C114" s="11">
        <f t="shared" si="1"/>
        <v>26</v>
      </c>
      <c r="D114" s="11">
        <f ca="1">C114*EXP(_xlfn.NORM.INV(RAND(),'Projection Engine'!$C$8-(Volatility^2/2),Volatility))</f>
        <v>30.845679616594062</v>
      </c>
      <c r="E114" s="11">
        <f ca="1">D114*EXP(_xlfn.NORM.INV(RAND(),'Projection Engine'!$C$8-(Volatility^2/2),Volatility))</f>
        <v>26.682779038232766</v>
      </c>
      <c r="F114" s="11">
        <f ca="1">E114*EXP(_xlfn.NORM.INV(RAND(),'Projection Engine'!$C$8-(Volatility^2/2),Volatility))</f>
        <v>23.382844489636504</v>
      </c>
      <c r="G114" s="11">
        <f ca="1">F114*EXP(_xlfn.NORM.INV(RAND(),'Projection Engine'!$C$8-(Volatility^2/2),Volatility))</f>
        <v>21.722733556498873</v>
      </c>
      <c r="H114" s="11">
        <f ca="1">G114*EXP(_xlfn.NORM.INV(RAND(),'Projection Engine'!$C$8-(Volatility^2/2),Volatility))</f>
        <v>16.177509793090273</v>
      </c>
      <c r="I114" s="11">
        <f ca="1">H114*EXP(_xlfn.NORM.INV(RAND(),'Projection Engine'!$C$8-(Volatility^2/2),Volatility))</f>
        <v>19.026139838593426</v>
      </c>
      <c r="J114" s="11">
        <f ca="1">I114*EXP(_xlfn.NORM.INV(RAND(),'Projection Engine'!$C$8-(Volatility^2/2),Volatility))</f>
        <v>21.44622851340921</v>
      </c>
      <c r="K114" s="11">
        <f ca="1">J114*EXP(_xlfn.NORM.INV(RAND(),'Projection Engine'!$C$8-(Volatility^2/2),Volatility))</f>
        <v>27.983948717813988</v>
      </c>
      <c r="L114" s="11">
        <f ca="1">K114*EXP(_xlfn.NORM.INV(RAND(),'Projection Engine'!$C$8-(Volatility^2/2),Volatility))</f>
        <v>29.732668854043073</v>
      </c>
      <c r="M114" s="11">
        <f ca="1">L114*EXP(_xlfn.NORM.INV(RAND(),'Projection Engine'!$C$8-(Volatility^2/2),Volatility))</f>
        <v>23.388092430343853</v>
      </c>
      <c r="N114" s="11">
        <f ca="1">M114*EXP(_xlfn.NORM.INV(RAND(),'Projection Engine'!$C$8-(Volatility^2/2),Volatility))</f>
        <v>17.963697054252336</v>
      </c>
      <c r="O114" s="11">
        <f ca="1">N114*EXP(_xlfn.NORM.INV(RAND(),'Projection Engine'!$C$8-(Volatility^2/2),Volatility))</f>
        <v>18.131202101350755</v>
      </c>
      <c r="P114" s="11">
        <f ca="1">O114*EXP(_xlfn.NORM.INV(RAND(),'Projection Engine'!$C$8-(Volatility^2/2),Volatility))</f>
        <v>19.132713462932131</v>
      </c>
      <c r="Q114" s="11">
        <f ca="1">P114*EXP(_xlfn.NORM.INV(RAND(),'Projection Engine'!$C$8-(Volatility^2/2),Volatility))</f>
        <v>16.545760843318671</v>
      </c>
      <c r="R114" s="11">
        <f ca="1">Q114*EXP(_xlfn.NORM.INV(RAND(),'Projection Engine'!$C$8-(Volatility^2/2),Volatility))</f>
        <v>11.379762109975625</v>
      </c>
      <c r="S114" s="11">
        <f ca="1">R114*EXP(_xlfn.NORM.INV(RAND(),'Projection Engine'!$C$8-(Volatility^2/2),Volatility))</f>
        <v>13.668124622523399</v>
      </c>
      <c r="T114" s="11">
        <f ca="1">S114*EXP(_xlfn.NORM.INV(RAND(),'Projection Engine'!$C$8-(Volatility^2/2),Volatility))</f>
        <v>17.184576930261343</v>
      </c>
      <c r="U114" s="11">
        <f ca="1">T114*EXP(_xlfn.NORM.INV(RAND(),'Projection Engine'!$C$8-(Volatility^2/2),Volatility))</f>
        <v>20.150597883102265</v>
      </c>
      <c r="V114" s="11">
        <f ca="1">U114*EXP(_xlfn.NORM.INV(RAND(),'Projection Engine'!$C$8-(Volatility^2/2),Volatility))</f>
        <v>22.351114186262866</v>
      </c>
      <c r="W114" s="11">
        <f ca="1">V114*EXP(_xlfn.NORM.INV(RAND(),'Projection Engine'!$C$8-(Volatility^2/2),Volatility))</f>
        <v>22.635737858136306</v>
      </c>
      <c r="X114" s="11">
        <f ca="1">W114*EXP(_xlfn.NORM.INV(RAND(),'Projection Engine'!$C$8-(Volatility^2/2),Volatility))</f>
        <v>25.94257000058451</v>
      </c>
      <c r="Y114" s="11">
        <f ca="1">X114*EXP(_xlfn.NORM.INV(RAND(),'Projection Engine'!$C$8-(Volatility^2/2),Volatility))</f>
        <v>27.650790627383241</v>
      </c>
      <c r="Z114" s="11">
        <f ca="1">Y114*EXP(_xlfn.NORM.INV(RAND(),'Projection Engine'!$C$8-(Volatility^2/2),Volatility))</f>
        <v>30.235529568691945</v>
      </c>
      <c r="AA114" s="11">
        <f ca="1">Z114*EXP(_xlfn.NORM.INV(RAND(),'Projection Engine'!$C$8-(Volatility^2/2),Volatility))</f>
        <v>32.639189586760139</v>
      </c>
      <c r="AB114" s="11">
        <f ca="1">AA114*EXP(_xlfn.NORM.INV(RAND(),'Projection Engine'!$C$8-(Volatility^2/2),Volatility))</f>
        <v>42.152945361693938</v>
      </c>
      <c r="AC114" s="11">
        <f ca="1">AB114*EXP(_xlfn.NORM.INV(RAND(),'Projection Engine'!$C$8-(Volatility^2/2),Volatility))</f>
        <v>38.836003200474721</v>
      </c>
      <c r="AD114" s="11">
        <f ca="1">AC114*EXP(_xlfn.NORM.INV(RAND(),'Projection Engine'!$C$8-(Volatility^2/2),Volatility))</f>
        <v>35.442978515918092</v>
      </c>
      <c r="AE114" s="11">
        <f ca="1">AD114*EXP(_xlfn.NORM.INV(RAND(),'Projection Engine'!$C$8-(Volatility^2/2),Volatility))</f>
        <v>58.305927266394455</v>
      </c>
      <c r="AF114" s="11">
        <f ca="1">AE114*EXP(_xlfn.NORM.INV(RAND(),'Projection Engine'!$C$8-(Volatility^2/2),Volatility))</f>
        <v>61.652386381345629</v>
      </c>
      <c r="AG114" s="11">
        <f ca="1">AF114*EXP(_xlfn.NORM.INV(RAND(),'Projection Engine'!$C$8-(Volatility^2/2),Volatility))</f>
        <v>75.836678844998019</v>
      </c>
    </row>
    <row r="115" spans="2:33" x14ac:dyDescent="0.25">
      <c r="B115" t="s">
        <v>178</v>
      </c>
      <c r="C115" s="11">
        <f t="shared" si="1"/>
        <v>26</v>
      </c>
      <c r="D115" s="11">
        <f ca="1">C115*EXP(_xlfn.NORM.INV(RAND(),'Projection Engine'!$C$8-(Volatility^2/2),Volatility))</f>
        <v>33.077014282430952</v>
      </c>
      <c r="E115" s="11">
        <f ca="1">D115*EXP(_xlfn.NORM.INV(RAND(),'Projection Engine'!$C$8-(Volatility^2/2),Volatility))</f>
        <v>31.977481866996524</v>
      </c>
      <c r="F115" s="11">
        <f ca="1">E115*EXP(_xlfn.NORM.INV(RAND(),'Projection Engine'!$C$8-(Volatility^2/2),Volatility))</f>
        <v>26.169983048127765</v>
      </c>
      <c r="G115" s="11">
        <f ca="1">F115*EXP(_xlfn.NORM.INV(RAND(),'Projection Engine'!$C$8-(Volatility^2/2),Volatility))</f>
        <v>31.17086797681231</v>
      </c>
      <c r="H115" s="11">
        <f ca="1">G115*EXP(_xlfn.NORM.INV(RAND(),'Projection Engine'!$C$8-(Volatility^2/2),Volatility))</f>
        <v>22.331505195805263</v>
      </c>
      <c r="I115" s="11">
        <f ca="1">H115*EXP(_xlfn.NORM.INV(RAND(),'Projection Engine'!$C$8-(Volatility^2/2),Volatility))</f>
        <v>20.307109994487533</v>
      </c>
      <c r="J115" s="11">
        <f ca="1">I115*EXP(_xlfn.NORM.INV(RAND(),'Projection Engine'!$C$8-(Volatility^2/2),Volatility))</f>
        <v>24.500571708944786</v>
      </c>
      <c r="K115" s="11">
        <f ca="1">J115*EXP(_xlfn.NORM.INV(RAND(),'Projection Engine'!$C$8-(Volatility^2/2),Volatility))</f>
        <v>23.081345557021866</v>
      </c>
      <c r="L115" s="11">
        <f ca="1">K115*EXP(_xlfn.NORM.INV(RAND(),'Projection Engine'!$C$8-(Volatility^2/2),Volatility))</f>
        <v>21.47889955526384</v>
      </c>
      <c r="M115" s="11">
        <f ca="1">L115*EXP(_xlfn.NORM.INV(RAND(),'Projection Engine'!$C$8-(Volatility^2/2),Volatility))</f>
        <v>18.886713288626076</v>
      </c>
      <c r="N115" s="11">
        <f ca="1">M115*EXP(_xlfn.NORM.INV(RAND(),'Projection Engine'!$C$8-(Volatility^2/2),Volatility))</f>
        <v>18.428509792159051</v>
      </c>
      <c r="O115" s="11">
        <f ca="1">N115*EXP(_xlfn.NORM.INV(RAND(),'Projection Engine'!$C$8-(Volatility^2/2),Volatility))</f>
        <v>22.141055901520868</v>
      </c>
      <c r="P115" s="11">
        <f ca="1">O115*EXP(_xlfn.NORM.INV(RAND(),'Projection Engine'!$C$8-(Volatility^2/2),Volatility))</f>
        <v>26.859243035293304</v>
      </c>
      <c r="Q115" s="11">
        <f ca="1">P115*EXP(_xlfn.NORM.INV(RAND(),'Projection Engine'!$C$8-(Volatility^2/2),Volatility))</f>
        <v>24.283633148541693</v>
      </c>
      <c r="R115" s="11">
        <f ca="1">Q115*EXP(_xlfn.NORM.INV(RAND(),'Projection Engine'!$C$8-(Volatility^2/2),Volatility))</f>
        <v>26.381653774052996</v>
      </c>
      <c r="S115" s="11">
        <f ca="1">R115*EXP(_xlfn.NORM.INV(RAND(),'Projection Engine'!$C$8-(Volatility^2/2),Volatility))</f>
        <v>29.138754350575496</v>
      </c>
      <c r="T115" s="11">
        <f ca="1">S115*EXP(_xlfn.NORM.INV(RAND(),'Projection Engine'!$C$8-(Volatility^2/2),Volatility))</f>
        <v>33.153101389181593</v>
      </c>
      <c r="U115" s="11">
        <f ca="1">T115*EXP(_xlfn.NORM.INV(RAND(),'Projection Engine'!$C$8-(Volatility^2/2),Volatility))</f>
        <v>36.168811333384397</v>
      </c>
      <c r="V115" s="11">
        <f ca="1">U115*EXP(_xlfn.NORM.INV(RAND(),'Projection Engine'!$C$8-(Volatility^2/2),Volatility))</f>
        <v>37.729209035746145</v>
      </c>
      <c r="W115" s="11">
        <f ca="1">V115*EXP(_xlfn.NORM.INV(RAND(),'Projection Engine'!$C$8-(Volatility^2/2),Volatility))</f>
        <v>37.964618666891575</v>
      </c>
      <c r="X115" s="11">
        <f ca="1">W115*EXP(_xlfn.NORM.INV(RAND(),'Projection Engine'!$C$8-(Volatility^2/2),Volatility))</f>
        <v>51.899857077084846</v>
      </c>
      <c r="Y115" s="11">
        <f ca="1">X115*EXP(_xlfn.NORM.INV(RAND(),'Projection Engine'!$C$8-(Volatility^2/2),Volatility))</f>
        <v>48.369966633422457</v>
      </c>
      <c r="Z115" s="11">
        <f ca="1">Y115*EXP(_xlfn.NORM.INV(RAND(),'Projection Engine'!$C$8-(Volatility^2/2),Volatility))</f>
        <v>49.861272908622546</v>
      </c>
      <c r="AA115" s="11">
        <f ca="1">Z115*EXP(_xlfn.NORM.INV(RAND(),'Projection Engine'!$C$8-(Volatility^2/2),Volatility))</f>
        <v>73.115279573551376</v>
      </c>
      <c r="AB115" s="11">
        <f ca="1">AA115*EXP(_xlfn.NORM.INV(RAND(),'Projection Engine'!$C$8-(Volatility^2/2),Volatility))</f>
        <v>89.340292066551413</v>
      </c>
      <c r="AC115" s="11">
        <f ca="1">AB115*EXP(_xlfn.NORM.INV(RAND(),'Projection Engine'!$C$8-(Volatility^2/2),Volatility))</f>
        <v>93.005812991495787</v>
      </c>
      <c r="AD115" s="11">
        <f ca="1">AC115*EXP(_xlfn.NORM.INV(RAND(),'Projection Engine'!$C$8-(Volatility^2/2),Volatility))</f>
        <v>95.499270533109609</v>
      </c>
      <c r="AE115" s="11">
        <f ca="1">AD115*EXP(_xlfn.NORM.INV(RAND(),'Projection Engine'!$C$8-(Volatility^2/2),Volatility))</f>
        <v>84.111759286946125</v>
      </c>
      <c r="AF115" s="11">
        <f ca="1">AE115*EXP(_xlfn.NORM.INV(RAND(),'Projection Engine'!$C$8-(Volatility^2/2),Volatility))</f>
        <v>71.394727367041128</v>
      </c>
      <c r="AG115" s="11">
        <f ca="1">AF115*EXP(_xlfn.NORM.INV(RAND(),'Projection Engine'!$C$8-(Volatility^2/2),Volatility))</f>
        <v>102.8655561745246</v>
      </c>
    </row>
    <row r="116" spans="2:33" x14ac:dyDescent="0.25">
      <c r="B116" t="s">
        <v>179</v>
      </c>
      <c r="C116" s="11">
        <f t="shared" si="1"/>
        <v>26</v>
      </c>
      <c r="D116" s="11">
        <f ca="1">C116*EXP(_xlfn.NORM.INV(RAND(),'Projection Engine'!$C$8-(Volatility^2/2),Volatility))</f>
        <v>37.798242441944531</v>
      </c>
      <c r="E116" s="11">
        <f ca="1">D116*EXP(_xlfn.NORM.INV(RAND(),'Projection Engine'!$C$8-(Volatility^2/2),Volatility))</f>
        <v>50.947347332258552</v>
      </c>
      <c r="F116" s="11">
        <f ca="1">E116*EXP(_xlfn.NORM.INV(RAND(),'Projection Engine'!$C$8-(Volatility^2/2),Volatility))</f>
        <v>62.575091281448216</v>
      </c>
      <c r="G116" s="11">
        <f ca="1">F116*EXP(_xlfn.NORM.INV(RAND(),'Projection Engine'!$C$8-(Volatility^2/2),Volatility))</f>
        <v>65.036924401059423</v>
      </c>
      <c r="H116" s="11">
        <f ca="1">G116*EXP(_xlfn.NORM.INV(RAND(),'Projection Engine'!$C$8-(Volatility^2/2),Volatility))</f>
        <v>67.106969166226207</v>
      </c>
      <c r="I116" s="11">
        <f ca="1">H116*EXP(_xlfn.NORM.INV(RAND(),'Projection Engine'!$C$8-(Volatility^2/2),Volatility))</f>
        <v>59.658506226779274</v>
      </c>
      <c r="J116" s="11">
        <f ca="1">I116*EXP(_xlfn.NORM.INV(RAND(),'Projection Engine'!$C$8-(Volatility^2/2),Volatility))</f>
        <v>54.125680111648499</v>
      </c>
      <c r="K116" s="11">
        <f ca="1">J116*EXP(_xlfn.NORM.INV(RAND(),'Projection Engine'!$C$8-(Volatility^2/2),Volatility))</f>
        <v>64.486974894310052</v>
      </c>
      <c r="L116" s="11">
        <f ca="1">K116*EXP(_xlfn.NORM.INV(RAND(),'Projection Engine'!$C$8-(Volatility^2/2),Volatility))</f>
        <v>58.379384842527514</v>
      </c>
      <c r="M116" s="11">
        <f ca="1">L116*EXP(_xlfn.NORM.INV(RAND(),'Projection Engine'!$C$8-(Volatility^2/2),Volatility))</f>
        <v>71.818369257290328</v>
      </c>
      <c r="N116" s="11">
        <f ca="1">M116*EXP(_xlfn.NORM.INV(RAND(),'Projection Engine'!$C$8-(Volatility^2/2),Volatility))</f>
        <v>87.838191447473946</v>
      </c>
      <c r="O116" s="11">
        <f ca="1">N116*EXP(_xlfn.NORM.INV(RAND(),'Projection Engine'!$C$8-(Volatility^2/2),Volatility))</f>
        <v>83.935613656745574</v>
      </c>
      <c r="P116" s="11">
        <f ca="1">O116*EXP(_xlfn.NORM.INV(RAND(),'Projection Engine'!$C$8-(Volatility^2/2),Volatility))</f>
        <v>68.526472255327263</v>
      </c>
      <c r="Q116" s="11">
        <f ca="1">P116*EXP(_xlfn.NORM.INV(RAND(),'Projection Engine'!$C$8-(Volatility^2/2),Volatility))</f>
        <v>65.981278672913064</v>
      </c>
      <c r="R116" s="11">
        <f ca="1">Q116*EXP(_xlfn.NORM.INV(RAND(),'Projection Engine'!$C$8-(Volatility^2/2),Volatility))</f>
        <v>71.38851925750447</v>
      </c>
      <c r="S116" s="11">
        <f ca="1">R116*EXP(_xlfn.NORM.INV(RAND(),'Projection Engine'!$C$8-(Volatility^2/2),Volatility))</f>
        <v>68.964432218997132</v>
      </c>
      <c r="T116" s="11">
        <f ca="1">S116*EXP(_xlfn.NORM.INV(RAND(),'Projection Engine'!$C$8-(Volatility^2/2),Volatility))</f>
        <v>64.165666911346989</v>
      </c>
      <c r="U116" s="11">
        <f ca="1">T116*EXP(_xlfn.NORM.INV(RAND(),'Projection Engine'!$C$8-(Volatility^2/2),Volatility))</f>
        <v>69.096031505199122</v>
      </c>
      <c r="V116" s="11">
        <f ca="1">U116*EXP(_xlfn.NORM.INV(RAND(),'Projection Engine'!$C$8-(Volatility^2/2),Volatility))</f>
        <v>75.248348072673181</v>
      </c>
      <c r="W116" s="11">
        <f ca="1">V116*EXP(_xlfn.NORM.INV(RAND(),'Projection Engine'!$C$8-(Volatility^2/2),Volatility))</f>
        <v>77.395846288578255</v>
      </c>
      <c r="X116" s="11">
        <f ca="1">W116*EXP(_xlfn.NORM.INV(RAND(),'Projection Engine'!$C$8-(Volatility^2/2),Volatility))</f>
        <v>75.208369745902786</v>
      </c>
      <c r="Y116" s="11">
        <f ca="1">X116*EXP(_xlfn.NORM.INV(RAND(),'Projection Engine'!$C$8-(Volatility^2/2),Volatility))</f>
        <v>72.670372331661994</v>
      </c>
      <c r="Z116" s="11">
        <f ca="1">Y116*EXP(_xlfn.NORM.INV(RAND(),'Projection Engine'!$C$8-(Volatility^2/2),Volatility))</f>
        <v>85.668663974829926</v>
      </c>
      <c r="AA116" s="11">
        <f ca="1">Z116*EXP(_xlfn.NORM.INV(RAND(),'Projection Engine'!$C$8-(Volatility^2/2),Volatility))</f>
        <v>98.955399238753472</v>
      </c>
      <c r="AB116" s="11">
        <f ca="1">AA116*EXP(_xlfn.NORM.INV(RAND(),'Projection Engine'!$C$8-(Volatility^2/2),Volatility))</f>
        <v>82.232631496165752</v>
      </c>
      <c r="AC116" s="11">
        <f ca="1">AB116*EXP(_xlfn.NORM.INV(RAND(),'Projection Engine'!$C$8-(Volatility^2/2),Volatility))</f>
        <v>71.086296788420995</v>
      </c>
      <c r="AD116" s="11">
        <f ca="1">AC116*EXP(_xlfn.NORM.INV(RAND(),'Projection Engine'!$C$8-(Volatility^2/2),Volatility))</f>
        <v>70.315372594742058</v>
      </c>
      <c r="AE116" s="11">
        <f ca="1">AD116*EXP(_xlfn.NORM.INV(RAND(),'Projection Engine'!$C$8-(Volatility^2/2),Volatility))</f>
        <v>72.330951534850783</v>
      </c>
      <c r="AF116" s="11">
        <f ca="1">AE116*EXP(_xlfn.NORM.INV(RAND(),'Projection Engine'!$C$8-(Volatility^2/2),Volatility))</f>
        <v>75.538078920574605</v>
      </c>
      <c r="AG116" s="11">
        <f ca="1">AF116*EXP(_xlfn.NORM.INV(RAND(),'Projection Engine'!$C$8-(Volatility^2/2),Volatility))</f>
        <v>80.011354253927806</v>
      </c>
    </row>
    <row r="117" spans="2:33" x14ac:dyDescent="0.25">
      <c r="B117" t="s">
        <v>180</v>
      </c>
      <c r="C117" s="11">
        <f t="shared" si="1"/>
        <v>26</v>
      </c>
      <c r="D117" s="11">
        <f ca="1">C117*EXP(_xlfn.NORM.INV(RAND(),'Projection Engine'!$C$8-(Volatility^2/2),Volatility))</f>
        <v>34.949282913206773</v>
      </c>
      <c r="E117" s="11">
        <f ca="1">D117*EXP(_xlfn.NORM.INV(RAND(),'Projection Engine'!$C$8-(Volatility^2/2),Volatility))</f>
        <v>42.884130409747414</v>
      </c>
      <c r="F117" s="11">
        <f ca="1">E117*EXP(_xlfn.NORM.INV(RAND(),'Projection Engine'!$C$8-(Volatility^2/2),Volatility))</f>
        <v>54.976663563299603</v>
      </c>
      <c r="G117" s="11">
        <f ca="1">F117*EXP(_xlfn.NORM.INV(RAND(),'Projection Engine'!$C$8-(Volatility^2/2),Volatility))</f>
        <v>57.321177569147856</v>
      </c>
      <c r="H117" s="11">
        <f ca="1">G117*EXP(_xlfn.NORM.INV(RAND(),'Projection Engine'!$C$8-(Volatility^2/2),Volatility))</f>
        <v>58.325076357608253</v>
      </c>
      <c r="I117" s="11">
        <f ca="1">H117*EXP(_xlfn.NORM.INV(RAND(),'Projection Engine'!$C$8-(Volatility^2/2),Volatility))</f>
        <v>57.877740644502772</v>
      </c>
      <c r="J117" s="11">
        <f ca="1">I117*EXP(_xlfn.NORM.INV(RAND(),'Projection Engine'!$C$8-(Volatility^2/2),Volatility))</f>
        <v>56.437594824965132</v>
      </c>
      <c r="K117" s="11">
        <f ca="1">J117*EXP(_xlfn.NORM.INV(RAND(),'Projection Engine'!$C$8-(Volatility^2/2),Volatility))</f>
        <v>57.978835562315751</v>
      </c>
      <c r="L117" s="11">
        <f ca="1">K117*EXP(_xlfn.NORM.INV(RAND(),'Projection Engine'!$C$8-(Volatility^2/2),Volatility))</f>
        <v>59.092956850299203</v>
      </c>
      <c r="M117" s="11">
        <f ca="1">L117*EXP(_xlfn.NORM.INV(RAND(),'Projection Engine'!$C$8-(Volatility^2/2),Volatility))</f>
        <v>52.208266391693435</v>
      </c>
      <c r="N117" s="11">
        <f ca="1">M117*EXP(_xlfn.NORM.INV(RAND(),'Projection Engine'!$C$8-(Volatility^2/2),Volatility))</f>
        <v>43.471733850980478</v>
      </c>
      <c r="O117" s="11">
        <f ca="1">N117*EXP(_xlfn.NORM.INV(RAND(),'Projection Engine'!$C$8-(Volatility^2/2),Volatility))</f>
        <v>38.812323336660114</v>
      </c>
      <c r="P117" s="11">
        <f ca="1">O117*EXP(_xlfn.NORM.INV(RAND(),'Projection Engine'!$C$8-(Volatility^2/2),Volatility))</f>
        <v>43.556956547052444</v>
      </c>
      <c r="Q117" s="11">
        <f ca="1">P117*EXP(_xlfn.NORM.INV(RAND(),'Projection Engine'!$C$8-(Volatility^2/2),Volatility))</f>
        <v>45.343428873307197</v>
      </c>
      <c r="R117" s="11">
        <f ca="1">Q117*EXP(_xlfn.NORM.INV(RAND(),'Projection Engine'!$C$8-(Volatility^2/2),Volatility))</f>
        <v>46.935417793889854</v>
      </c>
      <c r="S117" s="11">
        <f ca="1">R117*EXP(_xlfn.NORM.INV(RAND(),'Projection Engine'!$C$8-(Volatility^2/2),Volatility))</f>
        <v>51.124340648787978</v>
      </c>
      <c r="T117" s="11">
        <f ca="1">S117*EXP(_xlfn.NORM.INV(RAND(),'Projection Engine'!$C$8-(Volatility^2/2),Volatility))</f>
        <v>39.068159332999286</v>
      </c>
      <c r="U117" s="11">
        <f ca="1">T117*EXP(_xlfn.NORM.INV(RAND(),'Projection Engine'!$C$8-(Volatility^2/2),Volatility))</f>
        <v>35.908684115806551</v>
      </c>
      <c r="V117" s="11">
        <f ca="1">U117*EXP(_xlfn.NORM.INV(RAND(),'Projection Engine'!$C$8-(Volatility^2/2),Volatility))</f>
        <v>37.183749467855009</v>
      </c>
      <c r="W117" s="11">
        <f ca="1">V117*EXP(_xlfn.NORM.INV(RAND(),'Projection Engine'!$C$8-(Volatility^2/2),Volatility))</f>
        <v>52.192867222266116</v>
      </c>
      <c r="X117" s="11">
        <f ca="1">W117*EXP(_xlfn.NORM.INV(RAND(),'Projection Engine'!$C$8-(Volatility^2/2),Volatility))</f>
        <v>76.117095896173936</v>
      </c>
      <c r="Y117" s="11">
        <f ca="1">X117*EXP(_xlfn.NORM.INV(RAND(),'Projection Engine'!$C$8-(Volatility^2/2),Volatility))</f>
        <v>65.284567013152014</v>
      </c>
      <c r="Z117" s="11">
        <f ca="1">Y117*EXP(_xlfn.NORM.INV(RAND(),'Projection Engine'!$C$8-(Volatility^2/2),Volatility))</f>
        <v>58.589671814024967</v>
      </c>
      <c r="AA117" s="11">
        <f ca="1">Z117*EXP(_xlfn.NORM.INV(RAND(),'Projection Engine'!$C$8-(Volatility^2/2),Volatility))</f>
        <v>49.425218567885004</v>
      </c>
      <c r="AB117" s="11">
        <f ca="1">AA117*EXP(_xlfn.NORM.INV(RAND(),'Projection Engine'!$C$8-(Volatility^2/2),Volatility))</f>
        <v>38.323301167122132</v>
      </c>
      <c r="AC117" s="11">
        <f ca="1">AB117*EXP(_xlfn.NORM.INV(RAND(),'Projection Engine'!$C$8-(Volatility^2/2),Volatility))</f>
        <v>46.790437284658594</v>
      </c>
      <c r="AD117" s="11">
        <f ca="1">AC117*EXP(_xlfn.NORM.INV(RAND(),'Projection Engine'!$C$8-(Volatility^2/2),Volatility))</f>
        <v>53.827209672896181</v>
      </c>
      <c r="AE117" s="11">
        <f ca="1">AD117*EXP(_xlfn.NORM.INV(RAND(),'Projection Engine'!$C$8-(Volatility^2/2),Volatility))</f>
        <v>57.456709095335626</v>
      </c>
      <c r="AF117" s="11">
        <f ca="1">AE117*EXP(_xlfn.NORM.INV(RAND(),'Projection Engine'!$C$8-(Volatility^2/2),Volatility))</f>
        <v>64.641612972138532</v>
      </c>
      <c r="AG117" s="11">
        <f ca="1">AF117*EXP(_xlfn.NORM.INV(RAND(),'Projection Engine'!$C$8-(Volatility^2/2),Volatility))</f>
        <v>55.040473938042837</v>
      </c>
    </row>
    <row r="118" spans="2:33" x14ac:dyDescent="0.25">
      <c r="B118" t="s">
        <v>181</v>
      </c>
      <c r="C118" s="11">
        <f t="shared" si="1"/>
        <v>26</v>
      </c>
      <c r="D118" s="11">
        <f ca="1">C118*EXP(_xlfn.NORM.INV(RAND(),'Projection Engine'!$C$8-(Volatility^2/2),Volatility))</f>
        <v>35.979629109517234</v>
      </c>
      <c r="E118" s="11">
        <f ca="1">D118*EXP(_xlfn.NORM.INV(RAND(),'Projection Engine'!$C$8-(Volatility^2/2),Volatility))</f>
        <v>40.42246267313979</v>
      </c>
      <c r="F118" s="11">
        <f ca="1">E118*EXP(_xlfn.NORM.INV(RAND(),'Projection Engine'!$C$8-(Volatility^2/2),Volatility))</f>
        <v>36.282571149939443</v>
      </c>
      <c r="G118" s="11">
        <f ca="1">F118*EXP(_xlfn.NORM.INV(RAND(),'Projection Engine'!$C$8-(Volatility^2/2),Volatility))</f>
        <v>42.135236562469672</v>
      </c>
      <c r="H118" s="11">
        <f ca="1">G118*EXP(_xlfn.NORM.INV(RAND(),'Projection Engine'!$C$8-(Volatility^2/2),Volatility))</f>
        <v>50.879788451223355</v>
      </c>
      <c r="I118" s="11">
        <f ca="1">H118*EXP(_xlfn.NORM.INV(RAND(),'Projection Engine'!$C$8-(Volatility^2/2),Volatility))</f>
        <v>43.8644279950692</v>
      </c>
      <c r="J118" s="11">
        <f ca="1">I118*EXP(_xlfn.NORM.INV(RAND(),'Projection Engine'!$C$8-(Volatility^2/2),Volatility))</f>
        <v>46.529419390275855</v>
      </c>
      <c r="K118" s="11">
        <f ca="1">J118*EXP(_xlfn.NORM.INV(RAND(),'Projection Engine'!$C$8-(Volatility^2/2),Volatility))</f>
        <v>56.380166207214394</v>
      </c>
      <c r="L118" s="11">
        <f ca="1">K118*EXP(_xlfn.NORM.INV(RAND(),'Projection Engine'!$C$8-(Volatility^2/2),Volatility))</f>
        <v>59.346930942787431</v>
      </c>
      <c r="M118" s="11">
        <f ca="1">L118*EXP(_xlfn.NORM.INV(RAND(),'Projection Engine'!$C$8-(Volatility^2/2),Volatility))</f>
        <v>58.200363878589521</v>
      </c>
      <c r="N118" s="11">
        <f ca="1">M118*EXP(_xlfn.NORM.INV(RAND(),'Projection Engine'!$C$8-(Volatility^2/2),Volatility))</f>
        <v>72.569742369402178</v>
      </c>
      <c r="O118" s="11">
        <f ca="1">N118*EXP(_xlfn.NORM.INV(RAND(),'Projection Engine'!$C$8-(Volatility^2/2),Volatility))</f>
        <v>85.36632293628881</v>
      </c>
      <c r="P118" s="11">
        <f ca="1">O118*EXP(_xlfn.NORM.INV(RAND(),'Projection Engine'!$C$8-(Volatility^2/2),Volatility))</f>
        <v>81.210235608370894</v>
      </c>
      <c r="Q118" s="11">
        <f ca="1">P118*EXP(_xlfn.NORM.INV(RAND(),'Projection Engine'!$C$8-(Volatility^2/2),Volatility))</f>
        <v>70.823064829336204</v>
      </c>
      <c r="R118" s="11">
        <f ca="1">Q118*EXP(_xlfn.NORM.INV(RAND(),'Projection Engine'!$C$8-(Volatility^2/2),Volatility))</f>
        <v>60.955174480514657</v>
      </c>
      <c r="S118" s="11">
        <f ca="1">R118*EXP(_xlfn.NORM.INV(RAND(),'Projection Engine'!$C$8-(Volatility^2/2),Volatility))</f>
        <v>49.605014094358282</v>
      </c>
      <c r="T118" s="11">
        <f ca="1">S118*EXP(_xlfn.NORM.INV(RAND(),'Projection Engine'!$C$8-(Volatility^2/2),Volatility))</f>
        <v>50.714590624593349</v>
      </c>
      <c r="U118" s="11">
        <f ca="1">T118*EXP(_xlfn.NORM.INV(RAND(),'Projection Engine'!$C$8-(Volatility^2/2),Volatility))</f>
        <v>57.79664639999779</v>
      </c>
      <c r="V118" s="11">
        <f ca="1">U118*EXP(_xlfn.NORM.INV(RAND(),'Projection Engine'!$C$8-(Volatility^2/2),Volatility))</f>
        <v>65.496727112185866</v>
      </c>
      <c r="W118" s="11">
        <f ca="1">V118*EXP(_xlfn.NORM.INV(RAND(),'Projection Engine'!$C$8-(Volatility^2/2),Volatility))</f>
        <v>90.198059981307125</v>
      </c>
      <c r="X118" s="11">
        <f ca="1">W118*EXP(_xlfn.NORM.INV(RAND(),'Projection Engine'!$C$8-(Volatility^2/2),Volatility))</f>
        <v>99.525129198461883</v>
      </c>
      <c r="Y118" s="11">
        <f ca="1">X118*EXP(_xlfn.NORM.INV(RAND(),'Projection Engine'!$C$8-(Volatility^2/2),Volatility))</f>
        <v>120.45815892611093</v>
      </c>
      <c r="Z118" s="11">
        <f ca="1">Y118*EXP(_xlfn.NORM.INV(RAND(),'Projection Engine'!$C$8-(Volatility^2/2),Volatility))</f>
        <v>112.67069443849107</v>
      </c>
      <c r="AA118" s="11">
        <f ca="1">Z118*EXP(_xlfn.NORM.INV(RAND(),'Projection Engine'!$C$8-(Volatility^2/2),Volatility))</f>
        <v>122.06220229592238</v>
      </c>
      <c r="AB118" s="11">
        <f ca="1">AA118*EXP(_xlfn.NORM.INV(RAND(),'Projection Engine'!$C$8-(Volatility^2/2),Volatility))</f>
        <v>123.67775685068395</v>
      </c>
      <c r="AC118" s="11">
        <f ca="1">AB118*EXP(_xlfn.NORM.INV(RAND(),'Projection Engine'!$C$8-(Volatility^2/2),Volatility))</f>
        <v>150.30496210961357</v>
      </c>
      <c r="AD118" s="11">
        <f ca="1">AC118*EXP(_xlfn.NORM.INV(RAND(),'Projection Engine'!$C$8-(Volatility^2/2),Volatility))</f>
        <v>181.74350860376876</v>
      </c>
      <c r="AE118" s="11">
        <f ca="1">AD118*EXP(_xlfn.NORM.INV(RAND(),'Projection Engine'!$C$8-(Volatility^2/2),Volatility))</f>
        <v>256.49889674053338</v>
      </c>
      <c r="AF118" s="11">
        <f ca="1">AE118*EXP(_xlfn.NORM.INV(RAND(),'Projection Engine'!$C$8-(Volatility^2/2),Volatility))</f>
        <v>251.98354175017806</v>
      </c>
      <c r="AG118" s="11">
        <f ca="1">AF118*EXP(_xlfn.NORM.INV(RAND(),'Projection Engine'!$C$8-(Volatility^2/2),Volatility))</f>
        <v>335.29013637605044</v>
      </c>
    </row>
    <row r="119" spans="2:33" x14ac:dyDescent="0.25">
      <c r="B119" t="s">
        <v>182</v>
      </c>
      <c r="C119" s="11">
        <f t="shared" si="1"/>
        <v>26</v>
      </c>
      <c r="D119" s="11">
        <f ca="1">C119*EXP(_xlfn.NORM.INV(RAND(),'Projection Engine'!$C$8-(Volatility^2/2),Volatility))</f>
        <v>26.017541358238407</v>
      </c>
      <c r="E119" s="11">
        <f ca="1">D119*EXP(_xlfn.NORM.INV(RAND(),'Projection Engine'!$C$8-(Volatility^2/2),Volatility))</f>
        <v>31.232159299318571</v>
      </c>
      <c r="F119" s="11">
        <f ca="1">E119*EXP(_xlfn.NORM.INV(RAND(),'Projection Engine'!$C$8-(Volatility^2/2),Volatility))</f>
        <v>38.768826147016398</v>
      </c>
      <c r="G119" s="11">
        <f ca="1">F119*EXP(_xlfn.NORM.INV(RAND(),'Projection Engine'!$C$8-(Volatility^2/2),Volatility))</f>
        <v>34.960728958740162</v>
      </c>
      <c r="H119" s="11">
        <f ca="1">G119*EXP(_xlfn.NORM.INV(RAND(),'Projection Engine'!$C$8-(Volatility^2/2),Volatility))</f>
        <v>36.286850227432382</v>
      </c>
      <c r="I119" s="11">
        <f ca="1">H119*EXP(_xlfn.NORM.INV(RAND(),'Projection Engine'!$C$8-(Volatility^2/2),Volatility))</f>
        <v>47.897215194377097</v>
      </c>
      <c r="J119" s="11">
        <f ca="1">I119*EXP(_xlfn.NORM.INV(RAND(),'Projection Engine'!$C$8-(Volatility^2/2),Volatility))</f>
        <v>71.829293786678477</v>
      </c>
      <c r="K119" s="11">
        <f ca="1">J119*EXP(_xlfn.NORM.INV(RAND(),'Projection Engine'!$C$8-(Volatility^2/2),Volatility))</f>
        <v>62.501843463737991</v>
      </c>
      <c r="L119" s="11">
        <f ca="1">K119*EXP(_xlfn.NORM.INV(RAND(),'Projection Engine'!$C$8-(Volatility^2/2),Volatility))</f>
        <v>76.677124004039996</v>
      </c>
      <c r="M119" s="11">
        <f ca="1">L119*EXP(_xlfn.NORM.INV(RAND(),'Projection Engine'!$C$8-(Volatility^2/2),Volatility))</f>
        <v>95.654278844261412</v>
      </c>
      <c r="N119" s="11">
        <f ca="1">M119*EXP(_xlfn.NORM.INV(RAND(),'Projection Engine'!$C$8-(Volatility^2/2),Volatility))</f>
        <v>80.319080986184773</v>
      </c>
      <c r="O119" s="11">
        <f ca="1">N119*EXP(_xlfn.NORM.INV(RAND(),'Projection Engine'!$C$8-(Volatility^2/2),Volatility))</f>
        <v>75.783611856822475</v>
      </c>
      <c r="P119" s="11">
        <f ca="1">O119*EXP(_xlfn.NORM.INV(RAND(),'Projection Engine'!$C$8-(Volatility^2/2),Volatility))</f>
        <v>64.835422413901654</v>
      </c>
      <c r="Q119" s="11">
        <f ca="1">P119*EXP(_xlfn.NORM.INV(RAND(),'Projection Engine'!$C$8-(Volatility^2/2),Volatility))</f>
        <v>85.490502026097431</v>
      </c>
      <c r="R119" s="11">
        <f ca="1">Q119*EXP(_xlfn.NORM.INV(RAND(),'Projection Engine'!$C$8-(Volatility^2/2),Volatility))</f>
        <v>70.529696735761974</v>
      </c>
      <c r="S119" s="11">
        <f ca="1">R119*EXP(_xlfn.NORM.INV(RAND(),'Projection Engine'!$C$8-(Volatility^2/2),Volatility))</f>
        <v>96.723498719345258</v>
      </c>
      <c r="T119" s="11">
        <f ca="1">S119*EXP(_xlfn.NORM.INV(RAND(),'Projection Engine'!$C$8-(Volatility^2/2),Volatility))</f>
        <v>110.74029148725181</v>
      </c>
      <c r="U119" s="11">
        <f ca="1">T119*EXP(_xlfn.NORM.INV(RAND(),'Projection Engine'!$C$8-(Volatility^2/2),Volatility))</f>
        <v>115.0860576896491</v>
      </c>
      <c r="V119" s="11">
        <f ca="1">U119*EXP(_xlfn.NORM.INV(RAND(),'Projection Engine'!$C$8-(Volatility^2/2),Volatility))</f>
        <v>130.58314508674491</v>
      </c>
      <c r="W119" s="11">
        <f ca="1">V119*EXP(_xlfn.NORM.INV(RAND(),'Projection Engine'!$C$8-(Volatility^2/2),Volatility))</f>
        <v>136.06560812106684</v>
      </c>
      <c r="X119" s="11">
        <f ca="1">W119*EXP(_xlfn.NORM.INV(RAND(),'Projection Engine'!$C$8-(Volatility^2/2),Volatility))</f>
        <v>177.20753394233867</v>
      </c>
      <c r="Y119" s="11">
        <f ca="1">X119*EXP(_xlfn.NORM.INV(RAND(),'Projection Engine'!$C$8-(Volatility^2/2),Volatility))</f>
        <v>213.31614890001978</v>
      </c>
      <c r="Z119" s="11">
        <f ca="1">Y119*EXP(_xlfn.NORM.INV(RAND(),'Projection Engine'!$C$8-(Volatility^2/2),Volatility))</f>
        <v>236.09003638235598</v>
      </c>
      <c r="AA119" s="11">
        <f ca="1">Z119*EXP(_xlfn.NORM.INV(RAND(),'Projection Engine'!$C$8-(Volatility^2/2),Volatility))</f>
        <v>214.36720426453263</v>
      </c>
      <c r="AB119" s="11">
        <f ca="1">AA119*EXP(_xlfn.NORM.INV(RAND(),'Projection Engine'!$C$8-(Volatility^2/2),Volatility))</f>
        <v>189.49746327586681</v>
      </c>
      <c r="AC119" s="11">
        <f ca="1">AB119*EXP(_xlfn.NORM.INV(RAND(),'Projection Engine'!$C$8-(Volatility^2/2),Volatility))</f>
        <v>192.28891652319962</v>
      </c>
      <c r="AD119" s="11">
        <f ca="1">AC119*EXP(_xlfn.NORM.INV(RAND(),'Projection Engine'!$C$8-(Volatility^2/2),Volatility))</f>
        <v>216.55093866833133</v>
      </c>
      <c r="AE119" s="11">
        <f ca="1">AD119*EXP(_xlfn.NORM.INV(RAND(),'Projection Engine'!$C$8-(Volatility^2/2),Volatility))</f>
        <v>244.94415933933246</v>
      </c>
      <c r="AF119" s="11">
        <f ca="1">AE119*EXP(_xlfn.NORM.INV(RAND(),'Projection Engine'!$C$8-(Volatility^2/2),Volatility))</f>
        <v>238.34267337093098</v>
      </c>
      <c r="AG119" s="11">
        <f ca="1">AF119*EXP(_xlfn.NORM.INV(RAND(),'Projection Engine'!$C$8-(Volatility^2/2),Volatility))</f>
        <v>206.84246142381767</v>
      </c>
    </row>
    <row r="120" spans="2:33" x14ac:dyDescent="0.25">
      <c r="B120" t="s">
        <v>183</v>
      </c>
      <c r="C120" s="11">
        <f t="shared" si="1"/>
        <v>26</v>
      </c>
      <c r="D120" s="11">
        <f ca="1">C120*EXP(_xlfn.NORM.INV(RAND(),'Projection Engine'!$C$8-(Volatility^2/2),Volatility))</f>
        <v>28.338674121677627</v>
      </c>
      <c r="E120" s="11">
        <f ca="1">D120*EXP(_xlfn.NORM.INV(RAND(),'Projection Engine'!$C$8-(Volatility^2/2),Volatility))</f>
        <v>30.416337347621937</v>
      </c>
      <c r="F120" s="11">
        <f ca="1">E120*EXP(_xlfn.NORM.INV(RAND(),'Projection Engine'!$C$8-(Volatility^2/2),Volatility))</f>
        <v>26.065961845481414</v>
      </c>
      <c r="G120" s="11">
        <f ca="1">F120*EXP(_xlfn.NORM.INV(RAND(),'Projection Engine'!$C$8-(Volatility^2/2),Volatility))</f>
        <v>22.401558088285817</v>
      </c>
      <c r="H120" s="11">
        <f ca="1">G120*EXP(_xlfn.NORM.INV(RAND(),'Projection Engine'!$C$8-(Volatility^2/2),Volatility))</f>
        <v>18.373574332652325</v>
      </c>
      <c r="I120" s="11">
        <f ca="1">H120*EXP(_xlfn.NORM.INV(RAND(),'Projection Engine'!$C$8-(Volatility^2/2),Volatility))</f>
        <v>17.563373513091683</v>
      </c>
      <c r="J120" s="11">
        <f ca="1">I120*EXP(_xlfn.NORM.INV(RAND(),'Projection Engine'!$C$8-(Volatility^2/2),Volatility))</f>
        <v>22.219778464034281</v>
      </c>
      <c r="K120" s="11">
        <f ca="1">J120*EXP(_xlfn.NORM.INV(RAND(),'Projection Engine'!$C$8-(Volatility^2/2),Volatility))</f>
        <v>21.850299650035179</v>
      </c>
      <c r="L120" s="11">
        <f ca="1">K120*EXP(_xlfn.NORM.INV(RAND(),'Projection Engine'!$C$8-(Volatility^2/2),Volatility))</f>
        <v>17.465529514368356</v>
      </c>
      <c r="M120" s="11">
        <f ca="1">L120*EXP(_xlfn.NORM.INV(RAND(),'Projection Engine'!$C$8-(Volatility^2/2),Volatility))</f>
        <v>19.52447310531074</v>
      </c>
      <c r="N120" s="11">
        <f ca="1">M120*EXP(_xlfn.NORM.INV(RAND(),'Projection Engine'!$C$8-(Volatility^2/2),Volatility))</f>
        <v>21.547975650020799</v>
      </c>
      <c r="O120" s="11">
        <f ca="1">N120*EXP(_xlfn.NORM.INV(RAND(),'Projection Engine'!$C$8-(Volatility^2/2),Volatility))</f>
        <v>24.223337374990454</v>
      </c>
      <c r="P120" s="11">
        <f ca="1">O120*EXP(_xlfn.NORM.INV(RAND(),'Projection Engine'!$C$8-(Volatility^2/2),Volatility))</f>
        <v>27.519337790461673</v>
      </c>
      <c r="Q120" s="11">
        <f ca="1">P120*EXP(_xlfn.NORM.INV(RAND(),'Projection Engine'!$C$8-(Volatility^2/2),Volatility))</f>
        <v>27.009512433851512</v>
      </c>
      <c r="R120" s="11">
        <f ca="1">Q120*EXP(_xlfn.NORM.INV(RAND(),'Projection Engine'!$C$8-(Volatility^2/2),Volatility))</f>
        <v>24.44952474145764</v>
      </c>
      <c r="S120" s="11">
        <f ca="1">R120*EXP(_xlfn.NORM.INV(RAND(),'Projection Engine'!$C$8-(Volatility^2/2),Volatility))</f>
        <v>28.311489195928058</v>
      </c>
      <c r="T120" s="11">
        <f ca="1">S120*EXP(_xlfn.NORM.INV(RAND(),'Projection Engine'!$C$8-(Volatility^2/2),Volatility))</f>
        <v>23.665161829970181</v>
      </c>
      <c r="U120" s="11">
        <f ca="1">T120*EXP(_xlfn.NORM.INV(RAND(),'Projection Engine'!$C$8-(Volatility^2/2),Volatility))</f>
        <v>23.843545206827244</v>
      </c>
      <c r="V120" s="11">
        <f ca="1">U120*EXP(_xlfn.NORM.INV(RAND(),'Projection Engine'!$C$8-(Volatility^2/2),Volatility))</f>
        <v>21.962516140936014</v>
      </c>
      <c r="W120" s="11">
        <f ca="1">V120*EXP(_xlfn.NORM.INV(RAND(),'Projection Engine'!$C$8-(Volatility^2/2),Volatility))</f>
        <v>29.569245272483027</v>
      </c>
      <c r="X120" s="11">
        <f ca="1">W120*EXP(_xlfn.NORM.INV(RAND(),'Projection Engine'!$C$8-(Volatility^2/2),Volatility))</f>
        <v>30.450584475340744</v>
      </c>
      <c r="Y120" s="11">
        <f ca="1">X120*EXP(_xlfn.NORM.INV(RAND(),'Projection Engine'!$C$8-(Volatility^2/2),Volatility))</f>
        <v>32.973165386643451</v>
      </c>
      <c r="Z120" s="11">
        <f ca="1">Y120*EXP(_xlfn.NORM.INV(RAND(),'Projection Engine'!$C$8-(Volatility^2/2),Volatility))</f>
        <v>32.122427702798504</v>
      </c>
      <c r="AA120" s="11">
        <f ca="1">Z120*EXP(_xlfn.NORM.INV(RAND(),'Projection Engine'!$C$8-(Volatility^2/2),Volatility))</f>
        <v>33.235674783361652</v>
      </c>
      <c r="AB120" s="11">
        <f ca="1">AA120*EXP(_xlfn.NORM.INV(RAND(),'Projection Engine'!$C$8-(Volatility^2/2),Volatility))</f>
        <v>34.621227594092034</v>
      </c>
      <c r="AC120" s="11">
        <f ca="1">AB120*EXP(_xlfn.NORM.INV(RAND(),'Projection Engine'!$C$8-(Volatility^2/2),Volatility))</f>
        <v>43.763756954350001</v>
      </c>
      <c r="AD120" s="11">
        <f ca="1">AC120*EXP(_xlfn.NORM.INV(RAND(),'Projection Engine'!$C$8-(Volatility^2/2),Volatility))</f>
        <v>43.890987851845424</v>
      </c>
      <c r="AE120" s="11">
        <f ca="1">AD120*EXP(_xlfn.NORM.INV(RAND(),'Projection Engine'!$C$8-(Volatility^2/2),Volatility))</f>
        <v>39.417472940117399</v>
      </c>
      <c r="AF120" s="11">
        <f ca="1">AE120*EXP(_xlfn.NORM.INV(RAND(),'Projection Engine'!$C$8-(Volatility^2/2),Volatility))</f>
        <v>47.102287640457881</v>
      </c>
      <c r="AG120" s="11">
        <f ca="1">AF120*EXP(_xlfn.NORM.INV(RAND(),'Projection Engine'!$C$8-(Volatility^2/2),Volatility))</f>
        <v>46.770262236114107</v>
      </c>
    </row>
    <row r="121" spans="2:33" x14ac:dyDescent="0.25">
      <c r="B121" t="s">
        <v>184</v>
      </c>
      <c r="C121" s="11">
        <f t="shared" si="1"/>
        <v>26</v>
      </c>
      <c r="D121" s="11">
        <f ca="1">C121*EXP(_xlfn.NORM.INV(RAND(),'Projection Engine'!$C$8-(Volatility^2/2),Volatility))</f>
        <v>27.131178353138683</v>
      </c>
      <c r="E121" s="11">
        <f ca="1">D121*EXP(_xlfn.NORM.INV(RAND(),'Projection Engine'!$C$8-(Volatility^2/2),Volatility))</f>
        <v>30.33441798543079</v>
      </c>
      <c r="F121" s="11">
        <f ca="1">E121*EXP(_xlfn.NORM.INV(RAND(),'Projection Engine'!$C$8-(Volatility^2/2),Volatility))</f>
        <v>30.818839684705083</v>
      </c>
      <c r="G121" s="11">
        <f ca="1">F121*EXP(_xlfn.NORM.INV(RAND(),'Projection Engine'!$C$8-(Volatility^2/2),Volatility))</f>
        <v>38.90371382676102</v>
      </c>
      <c r="H121" s="11">
        <f ca="1">G121*EXP(_xlfn.NORM.INV(RAND(),'Projection Engine'!$C$8-(Volatility^2/2),Volatility))</f>
        <v>41.990321254613505</v>
      </c>
      <c r="I121" s="11">
        <f ca="1">H121*EXP(_xlfn.NORM.INV(RAND(),'Projection Engine'!$C$8-(Volatility^2/2),Volatility))</f>
        <v>51.294148095056194</v>
      </c>
      <c r="J121" s="11">
        <f ca="1">I121*EXP(_xlfn.NORM.INV(RAND(),'Projection Engine'!$C$8-(Volatility^2/2),Volatility))</f>
        <v>79.673040031248135</v>
      </c>
      <c r="K121" s="11">
        <f ca="1">J121*EXP(_xlfn.NORM.INV(RAND(),'Projection Engine'!$C$8-(Volatility^2/2),Volatility))</f>
        <v>107.23426764199714</v>
      </c>
      <c r="L121" s="11">
        <f ca="1">K121*EXP(_xlfn.NORM.INV(RAND(),'Projection Engine'!$C$8-(Volatility^2/2),Volatility))</f>
        <v>121.97332581249894</v>
      </c>
      <c r="M121" s="11">
        <f ca="1">L121*EXP(_xlfn.NORM.INV(RAND(),'Projection Engine'!$C$8-(Volatility^2/2),Volatility))</f>
        <v>126.8710415691199</v>
      </c>
      <c r="N121" s="11">
        <f ca="1">M121*EXP(_xlfn.NORM.INV(RAND(),'Projection Engine'!$C$8-(Volatility^2/2),Volatility))</f>
        <v>158.53741603862511</v>
      </c>
      <c r="O121" s="11">
        <f ca="1">N121*EXP(_xlfn.NORM.INV(RAND(),'Projection Engine'!$C$8-(Volatility^2/2),Volatility))</f>
        <v>258.64297883170644</v>
      </c>
      <c r="P121" s="11">
        <f ca="1">O121*EXP(_xlfn.NORM.INV(RAND(),'Projection Engine'!$C$8-(Volatility^2/2),Volatility))</f>
        <v>248.82405016991859</v>
      </c>
      <c r="Q121" s="11">
        <f ca="1">P121*EXP(_xlfn.NORM.INV(RAND(),'Projection Engine'!$C$8-(Volatility^2/2),Volatility))</f>
        <v>276.41227150197858</v>
      </c>
      <c r="R121" s="11">
        <f ca="1">Q121*EXP(_xlfn.NORM.INV(RAND(),'Projection Engine'!$C$8-(Volatility^2/2),Volatility))</f>
        <v>322.11982517551093</v>
      </c>
      <c r="S121" s="11">
        <f ca="1">R121*EXP(_xlfn.NORM.INV(RAND(),'Projection Engine'!$C$8-(Volatility^2/2),Volatility))</f>
        <v>317.74817976778763</v>
      </c>
      <c r="T121" s="11">
        <f ca="1">S121*EXP(_xlfn.NORM.INV(RAND(),'Projection Engine'!$C$8-(Volatility^2/2),Volatility))</f>
        <v>414.94254570362773</v>
      </c>
      <c r="U121" s="11">
        <f ca="1">T121*EXP(_xlfn.NORM.INV(RAND(),'Projection Engine'!$C$8-(Volatility^2/2),Volatility))</f>
        <v>368.38320101245995</v>
      </c>
      <c r="V121" s="11">
        <f ca="1">U121*EXP(_xlfn.NORM.INV(RAND(),'Projection Engine'!$C$8-(Volatility^2/2),Volatility))</f>
        <v>401.208285295537</v>
      </c>
      <c r="W121" s="11">
        <f ca="1">V121*EXP(_xlfn.NORM.INV(RAND(),'Projection Engine'!$C$8-(Volatility^2/2),Volatility))</f>
        <v>394.68872663642441</v>
      </c>
      <c r="X121" s="11">
        <f ca="1">W121*EXP(_xlfn.NORM.INV(RAND(),'Projection Engine'!$C$8-(Volatility^2/2),Volatility))</f>
        <v>369.61269883137146</v>
      </c>
      <c r="Y121" s="11">
        <f ca="1">X121*EXP(_xlfn.NORM.INV(RAND(),'Projection Engine'!$C$8-(Volatility^2/2),Volatility))</f>
        <v>306.11971518203922</v>
      </c>
      <c r="Z121" s="11">
        <f ca="1">Y121*EXP(_xlfn.NORM.INV(RAND(),'Projection Engine'!$C$8-(Volatility^2/2),Volatility))</f>
        <v>346.21769756444337</v>
      </c>
      <c r="AA121" s="11">
        <f ca="1">Z121*EXP(_xlfn.NORM.INV(RAND(),'Projection Engine'!$C$8-(Volatility^2/2),Volatility))</f>
        <v>365.95580819453659</v>
      </c>
      <c r="AB121" s="11">
        <f ca="1">AA121*EXP(_xlfn.NORM.INV(RAND(),'Projection Engine'!$C$8-(Volatility^2/2),Volatility))</f>
        <v>411.43948498107642</v>
      </c>
      <c r="AC121" s="11">
        <f ca="1">AB121*EXP(_xlfn.NORM.INV(RAND(),'Projection Engine'!$C$8-(Volatility^2/2),Volatility))</f>
        <v>391.88310664598976</v>
      </c>
      <c r="AD121" s="11">
        <f ca="1">AC121*EXP(_xlfn.NORM.INV(RAND(),'Projection Engine'!$C$8-(Volatility^2/2),Volatility))</f>
        <v>475.08233060892599</v>
      </c>
      <c r="AE121" s="11">
        <f ca="1">AD121*EXP(_xlfn.NORM.INV(RAND(),'Projection Engine'!$C$8-(Volatility^2/2),Volatility))</f>
        <v>524.3132708778171</v>
      </c>
      <c r="AF121" s="11">
        <f ca="1">AE121*EXP(_xlfn.NORM.INV(RAND(),'Projection Engine'!$C$8-(Volatility^2/2),Volatility))</f>
        <v>486.85517690008663</v>
      </c>
      <c r="AG121" s="11">
        <f ca="1">AF121*EXP(_xlfn.NORM.INV(RAND(),'Projection Engine'!$C$8-(Volatility^2/2),Volatility))</f>
        <v>355.35459782277172</v>
      </c>
    </row>
    <row r="122" spans="2:33" x14ac:dyDescent="0.25">
      <c r="B122" t="s">
        <v>185</v>
      </c>
      <c r="C122" s="11">
        <f t="shared" si="1"/>
        <v>26</v>
      </c>
      <c r="D122" s="11">
        <f ca="1">C122*EXP(_xlfn.NORM.INV(RAND(),'Projection Engine'!$C$8-(Volatility^2/2),Volatility))</f>
        <v>23.240524234320549</v>
      </c>
      <c r="E122" s="11">
        <f ca="1">D122*EXP(_xlfn.NORM.INV(RAND(),'Projection Engine'!$C$8-(Volatility^2/2),Volatility))</f>
        <v>26.315192685177148</v>
      </c>
      <c r="F122" s="11">
        <f ca="1">E122*EXP(_xlfn.NORM.INV(RAND(),'Projection Engine'!$C$8-(Volatility^2/2),Volatility))</f>
        <v>34.067206303187277</v>
      </c>
      <c r="G122" s="11">
        <f ca="1">F122*EXP(_xlfn.NORM.INV(RAND(),'Projection Engine'!$C$8-(Volatility^2/2),Volatility))</f>
        <v>44.816109940130445</v>
      </c>
      <c r="H122" s="11">
        <f ca="1">G122*EXP(_xlfn.NORM.INV(RAND(),'Projection Engine'!$C$8-(Volatility^2/2),Volatility))</f>
        <v>53.271429469384117</v>
      </c>
      <c r="I122" s="11">
        <f ca="1">H122*EXP(_xlfn.NORM.INV(RAND(),'Projection Engine'!$C$8-(Volatility^2/2),Volatility))</f>
        <v>72.893663775995222</v>
      </c>
      <c r="J122" s="11">
        <f ca="1">I122*EXP(_xlfn.NORM.INV(RAND(),'Projection Engine'!$C$8-(Volatility^2/2),Volatility))</f>
        <v>79.374390177570064</v>
      </c>
      <c r="K122" s="11">
        <f ca="1">J122*EXP(_xlfn.NORM.INV(RAND(),'Projection Engine'!$C$8-(Volatility^2/2),Volatility))</f>
        <v>88.897337519455007</v>
      </c>
      <c r="L122" s="11">
        <f ca="1">K122*EXP(_xlfn.NORM.INV(RAND(),'Projection Engine'!$C$8-(Volatility^2/2),Volatility))</f>
        <v>108.15048221749294</v>
      </c>
      <c r="M122" s="11">
        <f ca="1">L122*EXP(_xlfn.NORM.INV(RAND(),'Projection Engine'!$C$8-(Volatility^2/2),Volatility))</f>
        <v>141.24570716611123</v>
      </c>
      <c r="N122" s="11">
        <f ca="1">M122*EXP(_xlfn.NORM.INV(RAND(),'Projection Engine'!$C$8-(Volatility^2/2),Volatility))</f>
        <v>153.98572483308652</v>
      </c>
      <c r="O122" s="11">
        <f ca="1">N122*EXP(_xlfn.NORM.INV(RAND(),'Projection Engine'!$C$8-(Volatility^2/2),Volatility))</f>
        <v>200.95992795468703</v>
      </c>
      <c r="P122" s="11">
        <f ca="1">O122*EXP(_xlfn.NORM.INV(RAND(),'Projection Engine'!$C$8-(Volatility^2/2),Volatility))</f>
        <v>173.7171307594862</v>
      </c>
      <c r="Q122" s="11">
        <f ca="1">P122*EXP(_xlfn.NORM.INV(RAND(),'Projection Engine'!$C$8-(Volatility^2/2),Volatility))</f>
        <v>197.92791629259733</v>
      </c>
      <c r="R122" s="11">
        <f ca="1">Q122*EXP(_xlfn.NORM.INV(RAND(),'Projection Engine'!$C$8-(Volatility^2/2),Volatility))</f>
        <v>184.86805811048379</v>
      </c>
      <c r="S122" s="11">
        <f ca="1">R122*EXP(_xlfn.NORM.INV(RAND(),'Projection Engine'!$C$8-(Volatility^2/2),Volatility))</f>
        <v>167.68637880072916</v>
      </c>
      <c r="T122" s="11">
        <f ca="1">S122*EXP(_xlfn.NORM.INV(RAND(),'Projection Engine'!$C$8-(Volatility^2/2),Volatility))</f>
        <v>189.87663069030842</v>
      </c>
      <c r="U122" s="11">
        <f ca="1">T122*EXP(_xlfn.NORM.INV(RAND(),'Projection Engine'!$C$8-(Volatility^2/2),Volatility))</f>
        <v>141.82270433476231</v>
      </c>
      <c r="V122" s="11">
        <f ca="1">U122*EXP(_xlfn.NORM.INV(RAND(),'Projection Engine'!$C$8-(Volatility^2/2),Volatility))</f>
        <v>144.8940821450239</v>
      </c>
      <c r="W122" s="11">
        <f ca="1">V122*EXP(_xlfn.NORM.INV(RAND(),'Projection Engine'!$C$8-(Volatility^2/2),Volatility))</f>
        <v>163.60326186662559</v>
      </c>
      <c r="X122" s="11">
        <f ca="1">W122*EXP(_xlfn.NORM.INV(RAND(),'Projection Engine'!$C$8-(Volatility^2/2),Volatility))</f>
        <v>213.22444757966582</v>
      </c>
      <c r="Y122" s="11">
        <f ca="1">X122*EXP(_xlfn.NORM.INV(RAND(),'Projection Engine'!$C$8-(Volatility^2/2),Volatility))</f>
        <v>209.61308041076236</v>
      </c>
      <c r="Z122" s="11">
        <f ca="1">Y122*EXP(_xlfn.NORM.INV(RAND(),'Projection Engine'!$C$8-(Volatility^2/2),Volatility))</f>
        <v>189.07462400026344</v>
      </c>
      <c r="AA122" s="11">
        <f ca="1">Z122*EXP(_xlfn.NORM.INV(RAND(),'Projection Engine'!$C$8-(Volatility^2/2),Volatility))</f>
        <v>240.36742752854889</v>
      </c>
      <c r="AB122" s="11">
        <f ca="1">AA122*EXP(_xlfn.NORM.INV(RAND(),'Projection Engine'!$C$8-(Volatility^2/2),Volatility))</f>
        <v>267.0917228835736</v>
      </c>
      <c r="AC122" s="11">
        <f ca="1">AB122*EXP(_xlfn.NORM.INV(RAND(),'Projection Engine'!$C$8-(Volatility^2/2),Volatility))</f>
        <v>274.93417187173844</v>
      </c>
      <c r="AD122" s="11">
        <f ca="1">AC122*EXP(_xlfn.NORM.INV(RAND(),'Projection Engine'!$C$8-(Volatility^2/2),Volatility))</f>
        <v>273.99163608986436</v>
      </c>
      <c r="AE122" s="11">
        <f ca="1">AD122*EXP(_xlfn.NORM.INV(RAND(),'Projection Engine'!$C$8-(Volatility^2/2),Volatility))</f>
        <v>292.53599560849972</v>
      </c>
      <c r="AF122" s="11">
        <f ca="1">AE122*EXP(_xlfn.NORM.INV(RAND(),'Projection Engine'!$C$8-(Volatility^2/2),Volatility))</f>
        <v>308.97295591163197</v>
      </c>
      <c r="AG122" s="11">
        <f ca="1">AF122*EXP(_xlfn.NORM.INV(RAND(),'Projection Engine'!$C$8-(Volatility^2/2),Volatility))</f>
        <v>440.12535172477806</v>
      </c>
    </row>
    <row r="123" spans="2:33" x14ac:dyDescent="0.25">
      <c r="B123" t="s">
        <v>186</v>
      </c>
      <c r="C123" s="11">
        <f t="shared" si="1"/>
        <v>26</v>
      </c>
      <c r="D123" s="11">
        <f ca="1">C123*EXP(_xlfn.NORM.INV(RAND(),'Projection Engine'!$C$8-(Volatility^2/2),Volatility))</f>
        <v>22.463720268224474</v>
      </c>
      <c r="E123" s="11">
        <f ca="1">D123*EXP(_xlfn.NORM.INV(RAND(),'Projection Engine'!$C$8-(Volatility^2/2),Volatility))</f>
        <v>25.659263149803483</v>
      </c>
      <c r="F123" s="11">
        <f ca="1">E123*EXP(_xlfn.NORM.INV(RAND(),'Projection Engine'!$C$8-(Volatility^2/2),Volatility))</f>
        <v>29.434808983870091</v>
      </c>
      <c r="G123" s="11">
        <f ca="1">F123*EXP(_xlfn.NORM.INV(RAND(),'Projection Engine'!$C$8-(Volatility^2/2),Volatility))</f>
        <v>30.909562918101738</v>
      </c>
      <c r="H123" s="11">
        <f ca="1">G123*EXP(_xlfn.NORM.INV(RAND(),'Projection Engine'!$C$8-(Volatility^2/2),Volatility))</f>
        <v>29.882386118887247</v>
      </c>
      <c r="I123" s="11">
        <f ca="1">H123*EXP(_xlfn.NORM.INV(RAND(),'Projection Engine'!$C$8-(Volatility^2/2),Volatility))</f>
        <v>33.380608001237889</v>
      </c>
      <c r="J123" s="11">
        <f ca="1">I123*EXP(_xlfn.NORM.INV(RAND(),'Projection Engine'!$C$8-(Volatility^2/2),Volatility))</f>
        <v>32.384176018781126</v>
      </c>
      <c r="K123" s="11">
        <f ca="1">J123*EXP(_xlfn.NORM.INV(RAND(),'Projection Engine'!$C$8-(Volatility^2/2),Volatility))</f>
        <v>45.284575375364476</v>
      </c>
      <c r="L123" s="11">
        <f ca="1">K123*EXP(_xlfn.NORM.INV(RAND(),'Projection Engine'!$C$8-(Volatility^2/2),Volatility))</f>
        <v>49.883476269865568</v>
      </c>
      <c r="M123" s="11">
        <f ca="1">L123*EXP(_xlfn.NORM.INV(RAND(),'Projection Engine'!$C$8-(Volatility^2/2),Volatility))</f>
        <v>70.678779443194799</v>
      </c>
      <c r="N123" s="11">
        <f ca="1">M123*EXP(_xlfn.NORM.INV(RAND(),'Projection Engine'!$C$8-(Volatility^2/2),Volatility))</f>
        <v>88.13582500877169</v>
      </c>
      <c r="O123" s="11">
        <f ca="1">N123*EXP(_xlfn.NORM.INV(RAND(),'Projection Engine'!$C$8-(Volatility^2/2),Volatility))</f>
        <v>79.837380466273174</v>
      </c>
      <c r="P123" s="11">
        <f ca="1">O123*EXP(_xlfn.NORM.INV(RAND(),'Projection Engine'!$C$8-(Volatility^2/2),Volatility))</f>
        <v>76.247191700736408</v>
      </c>
      <c r="Q123" s="11">
        <f ca="1">P123*EXP(_xlfn.NORM.INV(RAND(),'Projection Engine'!$C$8-(Volatility^2/2),Volatility))</f>
        <v>93.811763038257894</v>
      </c>
      <c r="R123" s="11">
        <f ca="1">Q123*EXP(_xlfn.NORM.INV(RAND(),'Projection Engine'!$C$8-(Volatility^2/2),Volatility))</f>
        <v>111.75448575029981</v>
      </c>
      <c r="S123" s="11">
        <f ca="1">R123*EXP(_xlfn.NORM.INV(RAND(),'Projection Engine'!$C$8-(Volatility^2/2),Volatility))</f>
        <v>92.978857186465959</v>
      </c>
      <c r="T123" s="11">
        <f ca="1">S123*EXP(_xlfn.NORM.INV(RAND(),'Projection Engine'!$C$8-(Volatility^2/2),Volatility))</f>
        <v>114.36605490353612</v>
      </c>
      <c r="U123" s="11">
        <f ca="1">T123*EXP(_xlfn.NORM.INV(RAND(),'Projection Engine'!$C$8-(Volatility^2/2),Volatility))</f>
        <v>107.43452489232753</v>
      </c>
      <c r="V123" s="11">
        <f ca="1">U123*EXP(_xlfn.NORM.INV(RAND(),'Projection Engine'!$C$8-(Volatility^2/2),Volatility))</f>
        <v>127.22524721642965</v>
      </c>
      <c r="W123" s="11">
        <f ca="1">V123*EXP(_xlfn.NORM.INV(RAND(),'Projection Engine'!$C$8-(Volatility^2/2),Volatility))</f>
        <v>137.94309434528782</v>
      </c>
      <c r="X123" s="11">
        <f ca="1">W123*EXP(_xlfn.NORM.INV(RAND(),'Projection Engine'!$C$8-(Volatility^2/2),Volatility))</f>
        <v>150.81144175623359</v>
      </c>
      <c r="Y123" s="11">
        <f ca="1">X123*EXP(_xlfn.NORM.INV(RAND(),'Projection Engine'!$C$8-(Volatility^2/2),Volatility))</f>
        <v>172.41948171066241</v>
      </c>
      <c r="Z123" s="11">
        <f ca="1">Y123*EXP(_xlfn.NORM.INV(RAND(),'Projection Engine'!$C$8-(Volatility^2/2),Volatility))</f>
        <v>218.00883759984484</v>
      </c>
      <c r="AA123" s="11">
        <f ca="1">Z123*EXP(_xlfn.NORM.INV(RAND(),'Projection Engine'!$C$8-(Volatility^2/2),Volatility))</f>
        <v>208.85518832936825</v>
      </c>
      <c r="AB123" s="11">
        <f ca="1">AA123*EXP(_xlfn.NORM.INV(RAND(),'Projection Engine'!$C$8-(Volatility^2/2),Volatility))</f>
        <v>238.08938798116634</v>
      </c>
      <c r="AC123" s="11">
        <f ca="1">AB123*EXP(_xlfn.NORM.INV(RAND(),'Projection Engine'!$C$8-(Volatility^2/2),Volatility))</f>
        <v>200.03195967558452</v>
      </c>
      <c r="AD123" s="11">
        <f ca="1">AC123*EXP(_xlfn.NORM.INV(RAND(),'Projection Engine'!$C$8-(Volatility^2/2),Volatility))</f>
        <v>162.90236295725134</v>
      </c>
      <c r="AE123" s="11">
        <f ca="1">AD123*EXP(_xlfn.NORM.INV(RAND(),'Projection Engine'!$C$8-(Volatility^2/2),Volatility))</f>
        <v>175.68934221300506</v>
      </c>
      <c r="AF123" s="11">
        <f ca="1">AE123*EXP(_xlfn.NORM.INV(RAND(),'Projection Engine'!$C$8-(Volatility^2/2),Volatility))</f>
        <v>176.65187827891828</v>
      </c>
      <c r="AG123" s="11">
        <f ca="1">AF123*EXP(_xlfn.NORM.INV(RAND(),'Projection Engine'!$C$8-(Volatility^2/2),Volatility))</f>
        <v>209.45890687650336</v>
      </c>
    </row>
    <row r="124" spans="2:33" x14ac:dyDescent="0.25">
      <c r="B124" t="s">
        <v>187</v>
      </c>
      <c r="C124" s="11">
        <f t="shared" si="1"/>
        <v>26</v>
      </c>
      <c r="D124" s="11">
        <f ca="1">C124*EXP(_xlfn.NORM.INV(RAND(),'Projection Engine'!$C$8-(Volatility^2/2),Volatility))</f>
        <v>26.089364591680571</v>
      </c>
      <c r="E124" s="11">
        <f ca="1">D124*EXP(_xlfn.NORM.INV(RAND(),'Projection Engine'!$C$8-(Volatility^2/2),Volatility))</f>
        <v>30.623539347125881</v>
      </c>
      <c r="F124" s="11">
        <f ca="1">E124*EXP(_xlfn.NORM.INV(RAND(),'Projection Engine'!$C$8-(Volatility^2/2),Volatility))</f>
        <v>28.76540987002809</v>
      </c>
      <c r="G124" s="11">
        <f ca="1">F124*EXP(_xlfn.NORM.INV(RAND(),'Projection Engine'!$C$8-(Volatility^2/2),Volatility))</f>
        <v>29.704168310807866</v>
      </c>
      <c r="H124" s="11">
        <f ca="1">G124*EXP(_xlfn.NORM.INV(RAND(),'Projection Engine'!$C$8-(Volatility^2/2),Volatility))</f>
        <v>33.039307464714668</v>
      </c>
      <c r="I124" s="11">
        <f ca="1">H124*EXP(_xlfn.NORM.INV(RAND(),'Projection Engine'!$C$8-(Volatility^2/2),Volatility))</f>
        <v>31.164969617509783</v>
      </c>
      <c r="J124" s="11">
        <f ca="1">I124*EXP(_xlfn.NORM.INV(RAND(),'Projection Engine'!$C$8-(Volatility^2/2),Volatility))</f>
        <v>30.091258207522166</v>
      </c>
      <c r="K124" s="11">
        <f ca="1">J124*EXP(_xlfn.NORM.INV(RAND(),'Projection Engine'!$C$8-(Volatility^2/2),Volatility))</f>
        <v>31.058456109140096</v>
      </c>
      <c r="L124" s="11">
        <f ca="1">K124*EXP(_xlfn.NORM.INV(RAND(),'Projection Engine'!$C$8-(Volatility^2/2),Volatility))</f>
        <v>35.569479327133017</v>
      </c>
      <c r="M124" s="11">
        <f ca="1">L124*EXP(_xlfn.NORM.INV(RAND(),'Projection Engine'!$C$8-(Volatility^2/2),Volatility))</f>
        <v>33.222949312333363</v>
      </c>
      <c r="N124" s="11">
        <f ca="1">M124*EXP(_xlfn.NORM.INV(RAND(),'Projection Engine'!$C$8-(Volatility^2/2),Volatility))</f>
        <v>38.12537045854242</v>
      </c>
      <c r="O124" s="11">
        <f ca="1">N124*EXP(_xlfn.NORM.INV(RAND(),'Projection Engine'!$C$8-(Volatility^2/2),Volatility))</f>
        <v>28.893813399628858</v>
      </c>
      <c r="P124" s="11">
        <f ca="1">O124*EXP(_xlfn.NORM.INV(RAND(),'Projection Engine'!$C$8-(Volatility^2/2),Volatility))</f>
        <v>28.630210990766933</v>
      </c>
      <c r="Q124" s="11">
        <f ca="1">P124*EXP(_xlfn.NORM.INV(RAND(),'Projection Engine'!$C$8-(Volatility^2/2),Volatility))</f>
        <v>30.700901143426989</v>
      </c>
      <c r="R124" s="11">
        <f ca="1">Q124*EXP(_xlfn.NORM.INV(RAND(),'Projection Engine'!$C$8-(Volatility^2/2),Volatility))</f>
        <v>31.726933725360698</v>
      </c>
      <c r="S124" s="11">
        <f ca="1">R124*EXP(_xlfn.NORM.INV(RAND(),'Projection Engine'!$C$8-(Volatility^2/2),Volatility))</f>
        <v>32.640950235590168</v>
      </c>
      <c r="T124" s="11">
        <f ca="1">S124*EXP(_xlfn.NORM.INV(RAND(),'Projection Engine'!$C$8-(Volatility^2/2),Volatility))</f>
        <v>30.579239065899163</v>
      </c>
      <c r="U124" s="11">
        <f ca="1">T124*EXP(_xlfn.NORM.INV(RAND(),'Projection Engine'!$C$8-(Volatility^2/2),Volatility))</f>
        <v>29.120359714697106</v>
      </c>
      <c r="V124" s="11">
        <f ca="1">U124*EXP(_xlfn.NORM.INV(RAND(),'Projection Engine'!$C$8-(Volatility^2/2),Volatility))</f>
        <v>31.563491288106192</v>
      </c>
      <c r="W124" s="11">
        <f ca="1">V124*EXP(_xlfn.NORM.INV(RAND(),'Projection Engine'!$C$8-(Volatility^2/2),Volatility))</f>
        <v>28.130468393341822</v>
      </c>
      <c r="X124" s="11">
        <f ca="1">W124*EXP(_xlfn.NORM.INV(RAND(),'Projection Engine'!$C$8-(Volatility^2/2),Volatility))</f>
        <v>22.575404608891926</v>
      </c>
      <c r="Y124" s="11">
        <f ca="1">X124*EXP(_xlfn.NORM.INV(RAND(),'Projection Engine'!$C$8-(Volatility^2/2),Volatility))</f>
        <v>22.150894071682252</v>
      </c>
      <c r="Z124" s="11">
        <f ca="1">Y124*EXP(_xlfn.NORM.INV(RAND(),'Projection Engine'!$C$8-(Volatility^2/2),Volatility))</f>
        <v>19.060768312725216</v>
      </c>
      <c r="AA124" s="11">
        <f ca="1">Z124*EXP(_xlfn.NORM.INV(RAND(),'Projection Engine'!$C$8-(Volatility^2/2),Volatility))</f>
        <v>13.532212347423174</v>
      </c>
      <c r="AB124" s="11">
        <f ca="1">AA124*EXP(_xlfn.NORM.INV(RAND(),'Projection Engine'!$C$8-(Volatility^2/2),Volatility))</f>
        <v>12.806313848056972</v>
      </c>
      <c r="AC124" s="11">
        <f ca="1">AB124*EXP(_xlfn.NORM.INV(RAND(),'Projection Engine'!$C$8-(Volatility^2/2),Volatility))</f>
        <v>13.63507060450492</v>
      </c>
      <c r="AD124" s="11">
        <f ca="1">AC124*EXP(_xlfn.NORM.INV(RAND(),'Projection Engine'!$C$8-(Volatility^2/2),Volatility))</f>
        <v>19.701343926650988</v>
      </c>
      <c r="AE124" s="11">
        <f ca="1">AD124*EXP(_xlfn.NORM.INV(RAND(),'Projection Engine'!$C$8-(Volatility^2/2),Volatility))</f>
        <v>30.431808107073934</v>
      </c>
      <c r="AF124" s="11">
        <f ca="1">AE124*EXP(_xlfn.NORM.INV(RAND(),'Projection Engine'!$C$8-(Volatility^2/2),Volatility))</f>
        <v>31.378760491621374</v>
      </c>
      <c r="AG124" s="11">
        <f ca="1">AF124*EXP(_xlfn.NORM.INV(RAND(),'Projection Engine'!$C$8-(Volatility^2/2),Volatility))</f>
        <v>29.590825881658532</v>
      </c>
    </row>
    <row r="125" spans="2:33" x14ac:dyDescent="0.25">
      <c r="B125" t="s">
        <v>188</v>
      </c>
      <c r="C125" s="11">
        <f t="shared" si="1"/>
        <v>26</v>
      </c>
      <c r="D125" s="11">
        <f ca="1">C125*EXP(_xlfn.NORM.INV(RAND(),'Projection Engine'!$C$8-(Volatility^2/2),Volatility))</f>
        <v>32.648451204515318</v>
      </c>
      <c r="E125" s="11">
        <f ca="1">D125*EXP(_xlfn.NORM.INV(RAND(),'Projection Engine'!$C$8-(Volatility^2/2),Volatility))</f>
        <v>26.80521422339125</v>
      </c>
      <c r="F125" s="11">
        <f ca="1">E125*EXP(_xlfn.NORM.INV(RAND(),'Projection Engine'!$C$8-(Volatility^2/2),Volatility))</f>
        <v>29.9753805616057</v>
      </c>
      <c r="G125" s="11">
        <f ca="1">F125*EXP(_xlfn.NORM.INV(RAND(),'Projection Engine'!$C$8-(Volatility^2/2),Volatility))</f>
        <v>32.375792852111744</v>
      </c>
      <c r="H125" s="11">
        <f ca="1">G125*EXP(_xlfn.NORM.INV(RAND(),'Projection Engine'!$C$8-(Volatility^2/2),Volatility))</f>
        <v>30.540551746335868</v>
      </c>
      <c r="I125" s="11">
        <f ca="1">H125*EXP(_xlfn.NORM.INV(RAND(),'Projection Engine'!$C$8-(Volatility^2/2),Volatility))</f>
        <v>34.607681003110102</v>
      </c>
      <c r="J125" s="11">
        <f ca="1">I125*EXP(_xlfn.NORM.INV(RAND(),'Projection Engine'!$C$8-(Volatility^2/2),Volatility))</f>
        <v>28.788694007326303</v>
      </c>
      <c r="K125" s="11">
        <f ca="1">J125*EXP(_xlfn.NORM.INV(RAND(),'Projection Engine'!$C$8-(Volatility^2/2),Volatility))</f>
        <v>26.472870332511913</v>
      </c>
      <c r="L125" s="11">
        <f ca="1">K125*EXP(_xlfn.NORM.INV(RAND(),'Projection Engine'!$C$8-(Volatility^2/2),Volatility))</f>
        <v>25.226240204502105</v>
      </c>
      <c r="M125" s="11">
        <f ca="1">L125*EXP(_xlfn.NORM.INV(RAND(),'Projection Engine'!$C$8-(Volatility^2/2),Volatility))</f>
        <v>31.415277538266796</v>
      </c>
      <c r="N125" s="11">
        <f ca="1">M125*EXP(_xlfn.NORM.INV(RAND(),'Projection Engine'!$C$8-(Volatility^2/2),Volatility))</f>
        <v>31.978745443226344</v>
      </c>
      <c r="O125" s="11">
        <f ca="1">N125*EXP(_xlfn.NORM.INV(RAND(),'Projection Engine'!$C$8-(Volatility^2/2),Volatility))</f>
        <v>30.259997986800965</v>
      </c>
      <c r="P125" s="11">
        <f ca="1">O125*EXP(_xlfn.NORM.INV(RAND(),'Projection Engine'!$C$8-(Volatility^2/2),Volatility))</f>
        <v>34.015893635015132</v>
      </c>
      <c r="Q125" s="11">
        <f ca="1">P125*EXP(_xlfn.NORM.INV(RAND(),'Projection Engine'!$C$8-(Volatility^2/2),Volatility))</f>
        <v>35.763580960607115</v>
      </c>
      <c r="R125" s="11">
        <f ca="1">Q125*EXP(_xlfn.NORM.INV(RAND(),'Projection Engine'!$C$8-(Volatility^2/2),Volatility))</f>
        <v>36.770719596383039</v>
      </c>
      <c r="S125" s="11">
        <f ca="1">R125*EXP(_xlfn.NORM.INV(RAND(),'Projection Engine'!$C$8-(Volatility^2/2),Volatility))</f>
        <v>30.853620084517068</v>
      </c>
      <c r="T125" s="11">
        <f ca="1">S125*EXP(_xlfn.NORM.INV(RAND(),'Projection Engine'!$C$8-(Volatility^2/2),Volatility))</f>
        <v>27.348373920910458</v>
      </c>
      <c r="U125" s="11">
        <f ca="1">T125*EXP(_xlfn.NORM.INV(RAND(),'Projection Engine'!$C$8-(Volatility^2/2),Volatility))</f>
        <v>31.055944048181498</v>
      </c>
      <c r="V125" s="11">
        <f ca="1">U125*EXP(_xlfn.NORM.INV(RAND(),'Projection Engine'!$C$8-(Volatility^2/2),Volatility))</f>
        <v>36.739744114894201</v>
      </c>
      <c r="W125" s="11">
        <f ca="1">V125*EXP(_xlfn.NORM.INV(RAND(),'Projection Engine'!$C$8-(Volatility^2/2),Volatility))</f>
        <v>44.022425544353219</v>
      </c>
      <c r="X125" s="11">
        <f ca="1">W125*EXP(_xlfn.NORM.INV(RAND(),'Projection Engine'!$C$8-(Volatility^2/2),Volatility))</f>
        <v>43.089892652233466</v>
      </c>
      <c r="Y125" s="11">
        <f ca="1">X125*EXP(_xlfn.NORM.INV(RAND(),'Projection Engine'!$C$8-(Volatility^2/2),Volatility))</f>
        <v>54.068894420648299</v>
      </c>
      <c r="Z125" s="11">
        <f ca="1">Y125*EXP(_xlfn.NORM.INV(RAND(),'Projection Engine'!$C$8-(Volatility^2/2),Volatility))</f>
        <v>75.588708665990907</v>
      </c>
      <c r="AA125" s="11">
        <f ca="1">Z125*EXP(_xlfn.NORM.INV(RAND(),'Projection Engine'!$C$8-(Volatility^2/2),Volatility))</f>
        <v>74.194964550817659</v>
      </c>
      <c r="AB125" s="11">
        <f ca="1">AA125*EXP(_xlfn.NORM.INV(RAND(),'Projection Engine'!$C$8-(Volatility^2/2),Volatility))</f>
        <v>73.198559448339196</v>
      </c>
      <c r="AC125" s="11">
        <f ca="1">AB125*EXP(_xlfn.NORM.INV(RAND(),'Projection Engine'!$C$8-(Volatility^2/2),Volatility))</f>
        <v>75.163375692474006</v>
      </c>
      <c r="AD125" s="11">
        <f ca="1">AC125*EXP(_xlfn.NORM.INV(RAND(),'Projection Engine'!$C$8-(Volatility^2/2),Volatility))</f>
        <v>70.446208499026355</v>
      </c>
      <c r="AE125" s="11">
        <f ca="1">AD125*EXP(_xlfn.NORM.INV(RAND(),'Projection Engine'!$C$8-(Volatility^2/2),Volatility))</f>
        <v>57.080806674724641</v>
      </c>
      <c r="AF125" s="11">
        <f ca="1">AE125*EXP(_xlfn.NORM.INV(RAND(),'Projection Engine'!$C$8-(Volatility^2/2),Volatility))</f>
        <v>51.393932177579636</v>
      </c>
      <c r="AG125" s="11">
        <f ca="1">AF125*EXP(_xlfn.NORM.INV(RAND(),'Projection Engine'!$C$8-(Volatility^2/2),Volatility))</f>
        <v>62.821221657625941</v>
      </c>
    </row>
    <row r="126" spans="2:33" x14ac:dyDescent="0.25">
      <c r="B126" t="s">
        <v>189</v>
      </c>
      <c r="C126" s="11">
        <f t="shared" si="1"/>
        <v>26</v>
      </c>
      <c r="D126" s="11">
        <f ca="1">C126*EXP(_xlfn.NORM.INV(RAND(),'Projection Engine'!$C$8-(Volatility^2/2),Volatility))</f>
        <v>25.720340884996723</v>
      </c>
      <c r="E126" s="11">
        <f ca="1">D126*EXP(_xlfn.NORM.INV(RAND(),'Projection Engine'!$C$8-(Volatility^2/2),Volatility))</f>
        <v>31.272044892246239</v>
      </c>
      <c r="F126" s="11">
        <f ca="1">E126*EXP(_xlfn.NORM.INV(RAND(),'Projection Engine'!$C$8-(Volatility^2/2),Volatility))</f>
        <v>26.154931486228858</v>
      </c>
      <c r="G126" s="11">
        <f ca="1">F126*EXP(_xlfn.NORM.INV(RAND(),'Projection Engine'!$C$8-(Volatility^2/2),Volatility))</f>
        <v>33.66846282210534</v>
      </c>
      <c r="H126" s="11">
        <f ca="1">G126*EXP(_xlfn.NORM.INV(RAND(),'Projection Engine'!$C$8-(Volatility^2/2),Volatility))</f>
        <v>28.677859658009965</v>
      </c>
      <c r="I126" s="11">
        <f ca="1">H126*EXP(_xlfn.NORM.INV(RAND(),'Projection Engine'!$C$8-(Volatility^2/2),Volatility))</f>
        <v>30.350702336189663</v>
      </c>
      <c r="J126" s="11">
        <f ca="1">I126*EXP(_xlfn.NORM.INV(RAND(),'Projection Engine'!$C$8-(Volatility^2/2),Volatility))</f>
        <v>30.080034016549003</v>
      </c>
      <c r="K126" s="11">
        <f ca="1">J126*EXP(_xlfn.NORM.INV(RAND(),'Projection Engine'!$C$8-(Volatility^2/2),Volatility))</f>
        <v>22.591519603785517</v>
      </c>
      <c r="L126" s="11">
        <f ca="1">K126*EXP(_xlfn.NORM.INV(RAND(),'Projection Engine'!$C$8-(Volatility^2/2),Volatility))</f>
        <v>19.110650206086085</v>
      </c>
      <c r="M126" s="11">
        <f ca="1">L126*EXP(_xlfn.NORM.INV(RAND(),'Projection Engine'!$C$8-(Volatility^2/2),Volatility))</f>
        <v>18.85543157452717</v>
      </c>
      <c r="N126" s="11">
        <f ca="1">M126*EXP(_xlfn.NORM.INV(RAND(),'Projection Engine'!$C$8-(Volatility^2/2),Volatility))</f>
        <v>16.816627378864606</v>
      </c>
      <c r="O126" s="11">
        <f ca="1">N126*EXP(_xlfn.NORM.INV(RAND(),'Projection Engine'!$C$8-(Volatility^2/2),Volatility))</f>
        <v>22.111613674024383</v>
      </c>
      <c r="P126" s="11">
        <f ca="1">O126*EXP(_xlfn.NORM.INV(RAND(),'Projection Engine'!$C$8-(Volatility^2/2),Volatility))</f>
        <v>21.068532127543527</v>
      </c>
      <c r="Q126" s="11">
        <f ca="1">P126*EXP(_xlfn.NORM.INV(RAND(),'Projection Engine'!$C$8-(Volatility^2/2),Volatility))</f>
        <v>21.148374050329608</v>
      </c>
      <c r="R126" s="11">
        <f ca="1">Q126*EXP(_xlfn.NORM.INV(RAND(),'Projection Engine'!$C$8-(Volatility^2/2),Volatility))</f>
        <v>21.584977689367992</v>
      </c>
      <c r="S126" s="11">
        <f ca="1">R126*EXP(_xlfn.NORM.INV(RAND(),'Projection Engine'!$C$8-(Volatility^2/2),Volatility))</f>
        <v>22.695013201447011</v>
      </c>
      <c r="T126" s="11">
        <f ca="1">S126*EXP(_xlfn.NORM.INV(RAND(),'Projection Engine'!$C$8-(Volatility^2/2),Volatility))</f>
        <v>21.517349531555734</v>
      </c>
      <c r="U126" s="11">
        <f ca="1">T126*EXP(_xlfn.NORM.INV(RAND(),'Projection Engine'!$C$8-(Volatility^2/2),Volatility))</f>
        <v>30.584687895716794</v>
      </c>
      <c r="V126" s="11">
        <f ca="1">U126*EXP(_xlfn.NORM.INV(RAND(),'Projection Engine'!$C$8-(Volatility^2/2),Volatility))</f>
        <v>26.370108050141337</v>
      </c>
      <c r="W126" s="11">
        <f ca="1">V126*EXP(_xlfn.NORM.INV(RAND(),'Projection Engine'!$C$8-(Volatility^2/2),Volatility))</f>
        <v>23.942033814898394</v>
      </c>
      <c r="X126" s="11">
        <f ca="1">W126*EXP(_xlfn.NORM.INV(RAND(),'Projection Engine'!$C$8-(Volatility^2/2),Volatility))</f>
        <v>19.649524814235097</v>
      </c>
      <c r="Y126" s="11">
        <f ca="1">X126*EXP(_xlfn.NORM.INV(RAND(),'Projection Engine'!$C$8-(Volatility^2/2),Volatility))</f>
        <v>15.079373302412524</v>
      </c>
      <c r="Z126" s="11">
        <f ca="1">Y126*EXP(_xlfn.NORM.INV(RAND(),'Projection Engine'!$C$8-(Volatility^2/2),Volatility))</f>
        <v>16.7443183850135</v>
      </c>
      <c r="AA126" s="11">
        <f ca="1">Z126*EXP(_xlfn.NORM.INV(RAND(),'Projection Engine'!$C$8-(Volatility^2/2),Volatility))</f>
        <v>18.073574286937639</v>
      </c>
      <c r="AB126" s="11">
        <f ca="1">AA126*EXP(_xlfn.NORM.INV(RAND(),'Projection Engine'!$C$8-(Volatility^2/2),Volatility))</f>
        <v>19.153988080298401</v>
      </c>
      <c r="AC126" s="11">
        <f ca="1">AB126*EXP(_xlfn.NORM.INV(RAND(),'Projection Engine'!$C$8-(Volatility^2/2),Volatility))</f>
        <v>22.742999521959387</v>
      </c>
      <c r="AD126" s="11">
        <f ca="1">AC126*EXP(_xlfn.NORM.INV(RAND(),'Projection Engine'!$C$8-(Volatility^2/2),Volatility))</f>
        <v>27.994124569369099</v>
      </c>
      <c r="AE126" s="11">
        <f ca="1">AD126*EXP(_xlfn.NORM.INV(RAND(),'Projection Engine'!$C$8-(Volatility^2/2),Volatility))</f>
        <v>29.803517416314644</v>
      </c>
      <c r="AF126" s="11">
        <f ca="1">AE126*EXP(_xlfn.NORM.INV(RAND(),'Projection Engine'!$C$8-(Volatility^2/2),Volatility))</f>
        <v>35.381989252245944</v>
      </c>
      <c r="AG126" s="11">
        <f ca="1">AF126*EXP(_xlfn.NORM.INV(RAND(),'Projection Engine'!$C$8-(Volatility^2/2),Volatility))</f>
        <v>39.093726398928105</v>
      </c>
    </row>
    <row r="127" spans="2:33" x14ac:dyDescent="0.25">
      <c r="B127" t="s">
        <v>190</v>
      </c>
      <c r="C127" s="11">
        <f t="shared" si="1"/>
        <v>26</v>
      </c>
      <c r="D127" s="11">
        <f ca="1">C127*EXP(_xlfn.NORM.INV(RAND(),'Projection Engine'!$C$8-(Volatility^2/2),Volatility))</f>
        <v>30.451352626767711</v>
      </c>
      <c r="E127" s="11">
        <f ca="1">D127*EXP(_xlfn.NORM.INV(RAND(),'Projection Engine'!$C$8-(Volatility^2/2),Volatility))</f>
        <v>28.949452793234386</v>
      </c>
      <c r="F127" s="11">
        <f ca="1">E127*EXP(_xlfn.NORM.INV(RAND(),'Projection Engine'!$C$8-(Volatility^2/2),Volatility))</f>
        <v>31.845427924090725</v>
      </c>
      <c r="G127" s="11">
        <f ca="1">F127*EXP(_xlfn.NORM.INV(RAND(),'Projection Engine'!$C$8-(Volatility^2/2),Volatility))</f>
        <v>24.221684841242823</v>
      </c>
      <c r="H127" s="11">
        <f ca="1">G127*EXP(_xlfn.NORM.INV(RAND(),'Projection Engine'!$C$8-(Volatility^2/2),Volatility))</f>
        <v>24.319349113581232</v>
      </c>
      <c r="I127" s="11">
        <f ca="1">H127*EXP(_xlfn.NORM.INV(RAND(),'Projection Engine'!$C$8-(Volatility^2/2),Volatility))</f>
        <v>23.888371219238532</v>
      </c>
      <c r="J127" s="11">
        <f ca="1">I127*EXP(_xlfn.NORM.INV(RAND(),'Projection Engine'!$C$8-(Volatility^2/2),Volatility))</f>
        <v>29.329690550786093</v>
      </c>
      <c r="K127" s="11">
        <f ca="1">J127*EXP(_xlfn.NORM.INV(RAND(),'Projection Engine'!$C$8-(Volatility^2/2),Volatility))</f>
        <v>33.630627586475875</v>
      </c>
      <c r="L127" s="11">
        <f ca="1">K127*EXP(_xlfn.NORM.INV(RAND(),'Projection Engine'!$C$8-(Volatility^2/2),Volatility))</f>
        <v>35.095994090634171</v>
      </c>
      <c r="M127" s="11">
        <f ca="1">L127*EXP(_xlfn.NORM.INV(RAND(),'Projection Engine'!$C$8-(Volatility^2/2),Volatility))</f>
        <v>23.518769961484733</v>
      </c>
      <c r="N127" s="11">
        <f ca="1">M127*EXP(_xlfn.NORM.INV(RAND(),'Projection Engine'!$C$8-(Volatility^2/2),Volatility))</f>
        <v>25.858382854755799</v>
      </c>
      <c r="O127" s="11">
        <f ca="1">N127*EXP(_xlfn.NORM.INV(RAND(),'Projection Engine'!$C$8-(Volatility^2/2),Volatility))</f>
        <v>26.233869334695996</v>
      </c>
      <c r="P127" s="11">
        <f ca="1">O127*EXP(_xlfn.NORM.INV(RAND(),'Projection Engine'!$C$8-(Volatility^2/2),Volatility))</f>
        <v>25.310905998369172</v>
      </c>
      <c r="Q127" s="11">
        <f ca="1">P127*EXP(_xlfn.NORM.INV(RAND(),'Projection Engine'!$C$8-(Volatility^2/2),Volatility))</f>
        <v>21.691634384408136</v>
      </c>
      <c r="R127" s="11">
        <f ca="1">Q127*EXP(_xlfn.NORM.INV(RAND(),'Projection Engine'!$C$8-(Volatility^2/2),Volatility))</f>
        <v>26.044545391355641</v>
      </c>
      <c r="S127" s="11">
        <f ca="1">R127*EXP(_xlfn.NORM.INV(RAND(),'Projection Engine'!$C$8-(Volatility^2/2),Volatility))</f>
        <v>26.128677179947697</v>
      </c>
      <c r="T127" s="11">
        <f ca="1">S127*EXP(_xlfn.NORM.INV(RAND(),'Projection Engine'!$C$8-(Volatility^2/2),Volatility))</f>
        <v>29.381794372218348</v>
      </c>
      <c r="U127" s="11">
        <f ca="1">T127*EXP(_xlfn.NORM.INV(RAND(),'Projection Engine'!$C$8-(Volatility^2/2),Volatility))</f>
        <v>29.009002942570408</v>
      </c>
      <c r="V127" s="11">
        <f ca="1">U127*EXP(_xlfn.NORM.INV(RAND(),'Projection Engine'!$C$8-(Volatility^2/2),Volatility))</f>
        <v>27.729155140938651</v>
      </c>
      <c r="W127" s="11">
        <f ca="1">V127*EXP(_xlfn.NORM.INV(RAND(),'Projection Engine'!$C$8-(Volatility^2/2),Volatility))</f>
        <v>30.418316199045712</v>
      </c>
      <c r="X127" s="11">
        <f ca="1">W127*EXP(_xlfn.NORM.INV(RAND(),'Projection Engine'!$C$8-(Volatility^2/2),Volatility))</f>
        <v>20.433075028081927</v>
      </c>
      <c r="Y127" s="11">
        <f ca="1">X127*EXP(_xlfn.NORM.INV(RAND(),'Projection Engine'!$C$8-(Volatility^2/2),Volatility))</f>
        <v>34.052677667303946</v>
      </c>
      <c r="Z127" s="11">
        <f ca="1">Y127*EXP(_xlfn.NORM.INV(RAND(),'Projection Engine'!$C$8-(Volatility^2/2),Volatility))</f>
        <v>37.001772575589129</v>
      </c>
      <c r="AA127" s="11">
        <f ca="1">Z127*EXP(_xlfn.NORM.INV(RAND(),'Projection Engine'!$C$8-(Volatility^2/2),Volatility))</f>
        <v>38.134138069009424</v>
      </c>
      <c r="AB127" s="11">
        <f ca="1">AA127*EXP(_xlfn.NORM.INV(RAND(),'Projection Engine'!$C$8-(Volatility^2/2),Volatility))</f>
        <v>42.148096484953285</v>
      </c>
      <c r="AC127" s="11">
        <f ca="1">AB127*EXP(_xlfn.NORM.INV(RAND(),'Projection Engine'!$C$8-(Volatility^2/2),Volatility))</f>
        <v>50.744418620024533</v>
      </c>
      <c r="AD127" s="11">
        <f ca="1">AC127*EXP(_xlfn.NORM.INV(RAND(),'Projection Engine'!$C$8-(Volatility^2/2),Volatility))</f>
        <v>59.291465205413381</v>
      </c>
      <c r="AE127" s="11">
        <f ca="1">AD127*EXP(_xlfn.NORM.INV(RAND(),'Projection Engine'!$C$8-(Volatility^2/2),Volatility))</f>
        <v>70.032523381877766</v>
      </c>
      <c r="AF127" s="11">
        <f ca="1">AE127*EXP(_xlfn.NORM.INV(RAND(),'Projection Engine'!$C$8-(Volatility^2/2),Volatility))</f>
        <v>94.430490219615223</v>
      </c>
      <c r="AG127" s="11">
        <f ca="1">AF127*EXP(_xlfn.NORM.INV(RAND(),'Projection Engine'!$C$8-(Volatility^2/2),Volatility))</f>
        <v>99.00499814541277</v>
      </c>
    </row>
    <row r="128" spans="2:33" x14ac:dyDescent="0.25">
      <c r="B128" t="s">
        <v>191</v>
      </c>
      <c r="C128" s="11">
        <f t="shared" si="1"/>
        <v>26</v>
      </c>
      <c r="D128" s="11">
        <f ca="1">C128*EXP(_xlfn.NORM.INV(RAND(),'Projection Engine'!$C$8-(Volatility^2/2),Volatility))</f>
        <v>21.599585374566082</v>
      </c>
      <c r="E128" s="11">
        <f ca="1">D128*EXP(_xlfn.NORM.INV(RAND(),'Projection Engine'!$C$8-(Volatility^2/2),Volatility))</f>
        <v>23.519309606924431</v>
      </c>
      <c r="F128" s="11">
        <f ca="1">E128*EXP(_xlfn.NORM.INV(RAND(),'Projection Engine'!$C$8-(Volatility^2/2),Volatility))</f>
        <v>23.409505386265376</v>
      </c>
      <c r="G128" s="11">
        <f ca="1">F128*EXP(_xlfn.NORM.INV(RAND(),'Projection Engine'!$C$8-(Volatility^2/2),Volatility))</f>
        <v>20.216087444530494</v>
      </c>
      <c r="H128" s="11">
        <f ca="1">G128*EXP(_xlfn.NORM.INV(RAND(),'Projection Engine'!$C$8-(Volatility^2/2),Volatility))</f>
        <v>23.202257985067213</v>
      </c>
      <c r="I128" s="11">
        <f ca="1">H128*EXP(_xlfn.NORM.INV(RAND(),'Projection Engine'!$C$8-(Volatility^2/2),Volatility))</f>
        <v>27.81644760512938</v>
      </c>
      <c r="J128" s="11">
        <f ca="1">I128*EXP(_xlfn.NORM.INV(RAND(),'Projection Engine'!$C$8-(Volatility^2/2),Volatility))</f>
        <v>31.500668080640054</v>
      </c>
      <c r="K128" s="11">
        <f ca="1">J128*EXP(_xlfn.NORM.INV(RAND(),'Projection Engine'!$C$8-(Volatility^2/2),Volatility))</f>
        <v>39.148329299617487</v>
      </c>
      <c r="L128" s="11">
        <f ca="1">K128*EXP(_xlfn.NORM.INV(RAND(),'Projection Engine'!$C$8-(Volatility^2/2),Volatility))</f>
        <v>39.093324738135664</v>
      </c>
      <c r="M128" s="11">
        <f ca="1">L128*EXP(_xlfn.NORM.INV(RAND(),'Projection Engine'!$C$8-(Volatility^2/2),Volatility))</f>
        <v>51.354520401891243</v>
      </c>
      <c r="N128" s="11">
        <f ca="1">M128*EXP(_xlfn.NORM.INV(RAND(),'Projection Engine'!$C$8-(Volatility^2/2),Volatility))</f>
        <v>51.918078966825661</v>
      </c>
      <c r="O128" s="11">
        <f ca="1">N128*EXP(_xlfn.NORM.INV(RAND(),'Projection Engine'!$C$8-(Volatility^2/2),Volatility))</f>
        <v>57.470071402118293</v>
      </c>
      <c r="P128" s="11">
        <f ca="1">O128*EXP(_xlfn.NORM.INV(RAND(),'Projection Engine'!$C$8-(Volatility^2/2),Volatility))</f>
        <v>71.412178788924734</v>
      </c>
      <c r="Q128" s="11">
        <f ca="1">P128*EXP(_xlfn.NORM.INV(RAND(),'Projection Engine'!$C$8-(Volatility^2/2),Volatility))</f>
        <v>64.349515290859358</v>
      </c>
      <c r="R128" s="11">
        <f ca="1">Q128*EXP(_xlfn.NORM.INV(RAND(),'Projection Engine'!$C$8-(Volatility^2/2),Volatility))</f>
        <v>73.677418663698205</v>
      </c>
      <c r="S128" s="11">
        <f ca="1">R128*EXP(_xlfn.NORM.INV(RAND(),'Projection Engine'!$C$8-(Volatility^2/2),Volatility))</f>
        <v>76.674793380704727</v>
      </c>
      <c r="T128" s="11">
        <f ca="1">S128*EXP(_xlfn.NORM.INV(RAND(),'Projection Engine'!$C$8-(Volatility^2/2),Volatility))</f>
        <v>73.749704016691439</v>
      </c>
      <c r="U128" s="11">
        <f ca="1">T128*EXP(_xlfn.NORM.INV(RAND(),'Projection Engine'!$C$8-(Volatility^2/2),Volatility))</f>
        <v>78.256527445923339</v>
      </c>
      <c r="V128" s="11">
        <f ca="1">U128*EXP(_xlfn.NORM.INV(RAND(),'Projection Engine'!$C$8-(Volatility^2/2),Volatility))</f>
        <v>99.442017093892147</v>
      </c>
      <c r="W128" s="11">
        <f ca="1">V128*EXP(_xlfn.NORM.INV(RAND(),'Projection Engine'!$C$8-(Volatility^2/2),Volatility))</f>
        <v>116.3963340138166</v>
      </c>
      <c r="X128" s="11">
        <f ca="1">W128*EXP(_xlfn.NORM.INV(RAND(),'Projection Engine'!$C$8-(Volatility^2/2),Volatility))</f>
        <v>99.581196846118758</v>
      </c>
      <c r="Y128" s="11">
        <f ca="1">X128*EXP(_xlfn.NORM.INV(RAND(),'Projection Engine'!$C$8-(Volatility^2/2),Volatility))</f>
        <v>109.00311568844677</v>
      </c>
      <c r="Z128" s="11">
        <f ca="1">Y128*EXP(_xlfn.NORM.INV(RAND(),'Projection Engine'!$C$8-(Volatility^2/2),Volatility))</f>
        <v>92.311134117338725</v>
      </c>
      <c r="AA128" s="11">
        <f ca="1">Z128*EXP(_xlfn.NORM.INV(RAND(),'Projection Engine'!$C$8-(Volatility^2/2),Volatility))</f>
        <v>88.063025247217155</v>
      </c>
      <c r="AB128" s="11">
        <f ca="1">AA128*EXP(_xlfn.NORM.INV(RAND(),'Projection Engine'!$C$8-(Volatility^2/2),Volatility))</f>
        <v>116.28491363236563</v>
      </c>
      <c r="AC128" s="11">
        <f ca="1">AB128*EXP(_xlfn.NORM.INV(RAND(),'Projection Engine'!$C$8-(Volatility^2/2),Volatility))</f>
        <v>135.62682047523748</v>
      </c>
      <c r="AD128" s="11">
        <f ca="1">AC128*EXP(_xlfn.NORM.INV(RAND(),'Projection Engine'!$C$8-(Volatility^2/2),Volatility))</f>
        <v>125.17293440077938</v>
      </c>
      <c r="AE128" s="11">
        <f ca="1">AD128*EXP(_xlfn.NORM.INV(RAND(),'Projection Engine'!$C$8-(Volatility^2/2),Volatility))</f>
        <v>151.68646917339402</v>
      </c>
      <c r="AF128" s="11">
        <f ca="1">AE128*EXP(_xlfn.NORM.INV(RAND(),'Projection Engine'!$C$8-(Volatility^2/2),Volatility))</f>
        <v>160.07960134896118</v>
      </c>
      <c r="AG128" s="11">
        <f ca="1">AF128*EXP(_xlfn.NORM.INV(RAND(),'Projection Engine'!$C$8-(Volatility^2/2),Volatility))</f>
        <v>158.77121457554094</v>
      </c>
    </row>
    <row r="129" spans="2:33" x14ac:dyDescent="0.25">
      <c r="B129" t="s">
        <v>192</v>
      </c>
      <c r="C129" s="11">
        <f t="shared" si="1"/>
        <v>26</v>
      </c>
      <c r="D129" s="11">
        <f ca="1">C129*EXP(_xlfn.NORM.INV(RAND(),'Projection Engine'!$C$8-(Volatility^2/2),Volatility))</f>
        <v>30.610606102532863</v>
      </c>
      <c r="E129" s="11">
        <f ca="1">D129*EXP(_xlfn.NORM.INV(RAND(),'Projection Engine'!$C$8-(Volatility^2/2),Volatility))</f>
        <v>25.078873380003074</v>
      </c>
      <c r="F129" s="11">
        <f ca="1">E129*EXP(_xlfn.NORM.INV(RAND(),'Projection Engine'!$C$8-(Volatility^2/2),Volatility))</f>
        <v>33.89967800990734</v>
      </c>
      <c r="G129" s="11">
        <f ca="1">F129*EXP(_xlfn.NORM.INV(RAND(),'Projection Engine'!$C$8-(Volatility^2/2),Volatility))</f>
        <v>34.651398567243874</v>
      </c>
      <c r="H129" s="11">
        <f ca="1">G129*EXP(_xlfn.NORM.INV(RAND(),'Projection Engine'!$C$8-(Volatility^2/2),Volatility))</f>
        <v>40.215431047534437</v>
      </c>
      <c r="I129" s="11">
        <f ca="1">H129*EXP(_xlfn.NORM.INV(RAND(),'Projection Engine'!$C$8-(Volatility^2/2),Volatility))</f>
        <v>42.062973711958961</v>
      </c>
      <c r="J129" s="11">
        <f ca="1">I129*EXP(_xlfn.NORM.INV(RAND(),'Projection Engine'!$C$8-(Volatility^2/2),Volatility))</f>
        <v>60.648845777999746</v>
      </c>
      <c r="K129" s="11">
        <f ca="1">J129*EXP(_xlfn.NORM.INV(RAND(),'Projection Engine'!$C$8-(Volatility^2/2),Volatility))</f>
        <v>59.464179650095545</v>
      </c>
      <c r="L129" s="11">
        <f ca="1">K129*EXP(_xlfn.NORM.INV(RAND(),'Projection Engine'!$C$8-(Volatility^2/2),Volatility))</f>
        <v>56.433545741240167</v>
      </c>
      <c r="M129" s="11">
        <f ca="1">L129*EXP(_xlfn.NORM.INV(RAND(),'Projection Engine'!$C$8-(Volatility^2/2),Volatility))</f>
        <v>66.761274856953506</v>
      </c>
      <c r="N129" s="11">
        <f ca="1">M129*EXP(_xlfn.NORM.INV(RAND(),'Projection Engine'!$C$8-(Volatility^2/2),Volatility))</f>
        <v>66.9620720107051</v>
      </c>
      <c r="O129" s="11">
        <f ca="1">N129*EXP(_xlfn.NORM.INV(RAND(),'Projection Engine'!$C$8-(Volatility^2/2),Volatility))</f>
        <v>65.860237444843406</v>
      </c>
      <c r="P129" s="11">
        <f ca="1">O129*EXP(_xlfn.NORM.INV(RAND(),'Projection Engine'!$C$8-(Volatility^2/2),Volatility))</f>
        <v>77.133073356593954</v>
      </c>
      <c r="Q129" s="11">
        <f ca="1">P129*EXP(_xlfn.NORM.INV(RAND(),'Projection Engine'!$C$8-(Volatility^2/2),Volatility))</f>
        <v>73.335956143999809</v>
      </c>
      <c r="R129" s="11">
        <f ca="1">Q129*EXP(_xlfn.NORM.INV(RAND(),'Projection Engine'!$C$8-(Volatility^2/2),Volatility))</f>
        <v>81.094805527285899</v>
      </c>
      <c r="S129" s="11">
        <f ca="1">R129*EXP(_xlfn.NORM.INV(RAND(),'Projection Engine'!$C$8-(Volatility^2/2),Volatility))</f>
        <v>54.803417323036122</v>
      </c>
      <c r="T129" s="11">
        <f ca="1">S129*EXP(_xlfn.NORM.INV(RAND(),'Projection Engine'!$C$8-(Volatility^2/2),Volatility))</f>
        <v>53.915451336484324</v>
      </c>
      <c r="U129" s="11">
        <f ca="1">T129*EXP(_xlfn.NORM.INV(RAND(),'Projection Engine'!$C$8-(Volatility^2/2),Volatility))</f>
        <v>62.407535423220551</v>
      </c>
      <c r="V129" s="11">
        <f ca="1">U129*EXP(_xlfn.NORM.INV(RAND(),'Projection Engine'!$C$8-(Volatility^2/2),Volatility))</f>
        <v>37.661095380890039</v>
      </c>
      <c r="W129" s="11">
        <f ca="1">V129*EXP(_xlfn.NORM.INV(RAND(),'Projection Engine'!$C$8-(Volatility^2/2),Volatility))</f>
        <v>41.52898437243573</v>
      </c>
      <c r="X129" s="11">
        <f ca="1">W129*EXP(_xlfn.NORM.INV(RAND(),'Projection Engine'!$C$8-(Volatility^2/2),Volatility))</f>
        <v>35.867561114004246</v>
      </c>
      <c r="Y129" s="11">
        <f ca="1">X129*EXP(_xlfn.NORM.INV(RAND(),'Projection Engine'!$C$8-(Volatility^2/2),Volatility))</f>
        <v>55.714651477448797</v>
      </c>
      <c r="Z129" s="11">
        <f ca="1">Y129*EXP(_xlfn.NORM.INV(RAND(),'Projection Engine'!$C$8-(Volatility^2/2),Volatility))</f>
        <v>68.158211738085299</v>
      </c>
      <c r="AA129" s="11">
        <f ca="1">Z129*EXP(_xlfn.NORM.INV(RAND(),'Projection Engine'!$C$8-(Volatility^2/2),Volatility))</f>
        <v>74.374469195224776</v>
      </c>
      <c r="AB129" s="11">
        <f ca="1">AA129*EXP(_xlfn.NORM.INV(RAND(),'Projection Engine'!$C$8-(Volatility^2/2),Volatility))</f>
        <v>86.35072269415565</v>
      </c>
      <c r="AC129" s="11">
        <f ca="1">AB129*EXP(_xlfn.NORM.INV(RAND(),'Projection Engine'!$C$8-(Volatility^2/2),Volatility))</f>
        <v>90.253172077372511</v>
      </c>
      <c r="AD129" s="11">
        <f ca="1">AC129*EXP(_xlfn.NORM.INV(RAND(),'Projection Engine'!$C$8-(Volatility^2/2),Volatility))</f>
        <v>80.522629556628914</v>
      </c>
      <c r="AE129" s="11">
        <f ca="1">AD129*EXP(_xlfn.NORM.INV(RAND(),'Projection Engine'!$C$8-(Volatility^2/2),Volatility))</f>
        <v>91.10611754402106</v>
      </c>
      <c r="AF129" s="11">
        <f ca="1">AE129*EXP(_xlfn.NORM.INV(RAND(),'Projection Engine'!$C$8-(Volatility^2/2),Volatility))</f>
        <v>81.260546064992667</v>
      </c>
      <c r="AG129" s="11">
        <f ca="1">AF129*EXP(_xlfn.NORM.INV(RAND(),'Projection Engine'!$C$8-(Volatility^2/2),Volatility))</f>
        <v>85.58815671670024</v>
      </c>
    </row>
    <row r="130" spans="2:33" x14ac:dyDescent="0.25">
      <c r="B130" t="s">
        <v>193</v>
      </c>
      <c r="C130" s="11">
        <f t="shared" si="1"/>
        <v>26</v>
      </c>
      <c r="D130" s="11">
        <f ca="1">C130*EXP(_xlfn.NORM.INV(RAND(),'Projection Engine'!$C$8-(Volatility^2/2),Volatility))</f>
        <v>28.514773970765084</v>
      </c>
      <c r="E130" s="11">
        <f ca="1">D130*EXP(_xlfn.NORM.INV(RAND(),'Projection Engine'!$C$8-(Volatility^2/2),Volatility))</f>
        <v>31.731978951522418</v>
      </c>
      <c r="F130" s="11">
        <f ca="1">E130*EXP(_xlfn.NORM.INV(RAND(),'Projection Engine'!$C$8-(Volatility^2/2),Volatility))</f>
        <v>31.056872746445425</v>
      </c>
      <c r="G130" s="11">
        <f ca="1">F130*EXP(_xlfn.NORM.INV(RAND(),'Projection Engine'!$C$8-(Volatility^2/2),Volatility))</f>
        <v>37.608651415788515</v>
      </c>
      <c r="H130" s="11">
        <f ca="1">G130*EXP(_xlfn.NORM.INV(RAND(),'Projection Engine'!$C$8-(Volatility^2/2),Volatility))</f>
        <v>42.692301762130079</v>
      </c>
      <c r="I130" s="11">
        <f ca="1">H130*EXP(_xlfn.NORM.INV(RAND(),'Projection Engine'!$C$8-(Volatility^2/2),Volatility))</f>
        <v>60.512803621256744</v>
      </c>
      <c r="J130" s="11">
        <f ca="1">I130*EXP(_xlfn.NORM.INV(RAND(),'Projection Engine'!$C$8-(Volatility^2/2),Volatility))</f>
        <v>84.530764572359985</v>
      </c>
      <c r="K130" s="11">
        <f ca="1">J130*EXP(_xlfn.NORM.INV(RAND(),'Projection Engine'!$C$8-(Volatility^2/2),Volatility))</f>
        <v>101.40303778701985</v>
      </c>
      <c r="L130" s="11">
        <f ca="1">K130*EXP(_xlfn.NORM.INV(RAND(),'Projection Engine'!$C$8-(Volatility^2/2),Volatility))</f>
        <v>93.446095048794746</v>
      </c>
      <c r="M130" s="11">
        <f ca="1">L130*EXP(_xlfn.NORM.INV(RAND(),'Projection Engine'!$C$8-(Volatility^2/2),Volatility))</f>
        <v>100.99538772273097</v>
      </c>
      <c r="N130" s="11">
        <f ca="1">M130*EXP(_xlfn.NORM.INV(RAND(),'Projection Engine'!$C$8-(Volatility^2/2),Volatility))</f>
        <v>120.68603906027639</v>
      </c>
      <c r="O130" s="11">
        <f ca="1">N130*EXP(_xlfn.NORM.INV(RAND(),'Projection Engine'!$C$8-(Volatility^2/2),Volatility))</f>
        <v>96.631483583497428</v>
      </c>
      <c r="P130" s="11">
        <f ca="1">O130*EXP(_xlfn.NORM.INV(RAND(),'Projection Engine'!$C$8-(Volatility^2/2),Volatility))</f>
        <v>121.70969440436556</v>
      </c>
      <c r="Q130" s="11">
        <f ca="1">P130*EXP(_xlfn.NORM.INV(RAND(),'Projection Engine'!$C$8-(Volatility^2/2),Volatility))</f>
        <v>96.712251894314477</v>
      </c>
      <c r="R130" s="11">
        <f ca="1">Q130*EXP(_xlfn.NORM.INV(RAND(),'Projection Engine'!$C$8-(Volatility^2/2),Volatility))</f>
        <v>99.059199945145465</v>
      </c>
      <c r="S130" s="11">
        <f ca="1">R130*EXP(_xlfn.NORM.INV(RAND(),'Projection Engine'!$C$8-(Volatility^2/2),Volatility))</f>
        <v>119.76320175448016</v>
      </c>
      <c r="T130" s="11">
        <f ca="1">S130*EXP(_xlfn.NORM.INV(RAND(),'Projection Engine'!$C$8-(Volatility^2/2),Volatility))</f>
        <v>114.32141588482408</v>
      </c>
      <c r="U130" s="11">
        <f ca="1">T130*EXP(_xlfn.NORM.INV(RAND(),'Projection Engine'!$C$8-(Volatility^2/2),Volatility))</f>
        <v>125.78593790653606</v>
      </c>
      <c r="V130" s="11">
        <f ca="1">U130*EXP(_xlfn.NORM.INV(RAND(),'Projection Engine'!$C$8-(Volatility^2/2),Volatility))</f>
        <v>135.43027678628744</v>
      </c>
      <c r="W130" s="11">
        <f ca="1">V130*EXP(_xlfn.NORM.INV(RAND(),'Projection Engine'!$C$8-(Volatility^2/2),Volatility))</f>
        <v>122.94014831873882</v>
      </c>
      <c r="X130" s="11">
        <f ca="1">W130*EXP(_xlfn.NORM.INV(RAND(),'Projection Engine'!$C$8-(Volatility^2/2),Volatility))</f>
        <v>118.25174867295297</v>
      </c>
      <c r="Y130" s="11">
        <f ca="1">X130*EXP(_xlfn.NORM.INV(RAND(),'Projection Engine'!$C$8-(Volatility^2/2),Volatility))</f>
        <v>113.68696568962881</v>
      </c>
      <c r="Z130" s="11">
        <f ca="1">Y130*EXP(_xlfn.NORM.INV(RAND(),'Projection Engine'!$C$8-(Volatility^2/2),Volatility))</f>
        <v>76.483551773467909</v>
      </c>
      <c r="AA130" s="11">
        <f ca="1">Z130*EXP(_xlfn.NORM.INV(RAND(),'Projection Engine'!$C$8-(Volatility^2/2),Volatility))</f>
        <v>77.928259315237455</v>
      </c>
      <c r="AB130" s="11">
        <f ca="1">AA130*EXP(_xlfn.NORM.INV(RAND(),'Projection Engine'!$C$8-(Volatility^2/2),Volatility))</f>
        <v>79.755208489633077</v>
      </c>
      <c r="AC130" s="11">
        <f ca="1">AB130*EXP(_xlfn.NORM.INV(RAND(),'Projection Engine'!$C$8-(Volatility^2/2),Volatility))</f>
        <v>84.195973813339052</v>
      </c>
      <c r="AD130" s="11">
        <f ca="1">AC130*EXP(_xlfn.NORM.INV(RAND(),'Projection Engine'!$C$8-(Volatility^2/2),Volatility))</f>
        <v>95.056372528009291</v>
      </c>
      <c r="AE130" s="11">
        <f ca="1">AD130*EXP(_xlfn.NORM.INV(RAND(),'Projection Engine'!$C$8-(Volatility^2/2),Volatility))</f>
        <v>91.253803063332015</v>
      </c>
      <c r="AF130" s="11">
        <f ca="1">AE130*EXP(_xlfn.NORM.INV(RAND(),'Projection Engine'!$C$8-(Volatility^2/2),Volatility))</f>
        <v>88.926459836258914</v>
      </c>
      <c r="AG130" s="11">
        <f ca="1">AF130*EXP(_xlfn.NORM.INV(RAND(),'Projection Engine'!$C$8-(Volatility^2/2),Volatility))</f>
        <v>95.477690516171805</v>
      </c>
    </row>
    <row r="131" spans="2:33" x14ac:dyDescent="0.25">
      <c r="B131" t="s">
        <v>194</v>
      </c>
      <c r="C131" s="11">
        <f t="shared" ref="C131:C194" si="2">Current_Level</f>
        <v>26</v>
      </c>
      <c r="D131" s="11">
        <f ca="1">C131*EXP(_xlfn.NORM.INV(RAND(),'Projection Engine'!$C$8-(Volatility^2/2),Volatility))</f>
        <v>27.67909607493932</v>
      </c>
      <c r="E131" s="11">
        <f ca="1">D131*EXP(_xlfn.NORM.INV(RAND(),'Projection Engine'!$C$8-(Volatility^2/2),Volatility))</f>
        <v>27.245014203415586</v>
      </c>
      <c r="F131" s="11">
        <f ca="1">E131*EXP(_xlfn.NORM.INV(RAND(),'Projection Engine'!$C$8-(Volatility^2/2),Volatility))</f>
        <v>21.988327196086061</v>
      </c>
      <c r="G131" s="11">
        <f ca="1">F131*EXP(_xlfn.NORM.INV(RAND(),'Projection Engine'!$C$8-(Volatility^2/2),Volatility))</f>
        <v>22.706967901270065</v>
      </c>
      <c r="H131" s="11">
        <f ca="1">G131*EXP(_xlfn.NORM.INV(RAND(),'Projection Engine'!$C$8-(Volatility^2/2),Volatility))</f>
        <v>20.448463739044939</v>
      </c>
      <c r="I131" s="11">
        <f ca="1">H131*EXP(_xlfn.NORM.INV(RAND(),'Projection Engine'!$C$8-(Volatility^2/2),Volatility))</f>
        <v>19.335037647577266</v>
      </c>
      <c r="J131" s="11">
        <f ca="1">I131*EXP(_xlfn.NORM.INV(RAND(),'Projection Engine'!$C$8-(Volatility^2/2),Volatility))</f>
        <v>24.413645923646893</v>
      </c>
      <c r="K131" s="11">
        <f ca="1">J131*EXP(_xlfn.NORM.INV(RAND(),'Projection Engine'!$C$8-(Volatility^2/2),Volatility))</f>
        <v>24.648221524223743</v>
      </c>
      <c r="L131" s="11">
        <f ca="1">K131*EXP(_xlfn.NORM.INV(RAND(),'Projection Engine'!$C$8-(Volatility^2/2),Volatility))</f>
        <v>21.394199812013561</v>
      </c>
      <c r="M131" s="11">
        <f ca="1">L131*EXP(_xlfn.NORM.INV(RAND(),'Projection Engine'!$C$8-(Volatility^2/2),Volatility))</f>
        <v>23.775173015989626</v>
      </c>
      <c r="N131" s="11">
        <f ca="1">M131*EXP(_xlfn.NORM.INV(RAND(),'Projection Engine'!$C$8-(Volatility^2/2),Volatility))</f>
        <v>20.011029078382354</v>
      </c>
      <c r="O131" s="11">
        <f ca="1">N131*EXP(_xlfn.NORM.INV(RAND(),'Projection Engine'!$C$8-(Volatility^2/2),Volatility))</f>
        <v>18.341506396483208</v>
      </c>
      <c r="P131" s="11">
        <f ca="1">O131*EXP(_xlfn.NORM.INV(RAND(),'Projection Engine'!$C$8-(Volatility^2/2),Volatility))</f>
        <v>19.771903222860175</v>
      </c>
      <c r="Q131" s="11">
        <f ca="1">P131*EXP(_xlfn.NORM.INV(RAND(),'Projection Engine'!$C$8-(Volatility^2/2),Volatility))</f>
        <v>23.335395297179733</v>
      </c>
      <c r="R131" s="11">
        <f ca="1">Q131*EXP(_xlfn.NORM.INV(RAND(),'Projection Engine'!$C$8-(Volatility^2/2),Volatility))</f>
        <v>20.200328469005122</v>
      </c>
      <c r="S131" s="11">
        <f ca="1">R131*EXP(_xlfn.NORM.INV(RAND(),'Projection Engine'!$C$8-(Volatility^2/2),Volatility))</f>
        <v>24.841378327424017</v>
      </c>
      <c r="T131" s="11">
        <f ca="1">S131*EXP(_xlfn.NORM.INV(RAND(),'Projection Engine'!$C$8-(Volatility^2/2),Volatility))</f>
        <v>27.89185683284267</v>
      </c>
      <c r="U131" s="11">
        <f ca="1">T131*EXP(_xlfn.NORM.INV(RAND(),'Projection Engine'!$C$8-(Volatility^2/2),Volatility))</f>
        <v>35.969736099113319</v>
      </c>
      <c r="V131" s="11">
        <f ca="1">U131*EXP(_xlfn.NORM.INV(RAND(),'Projection Engine'!$C$8-(Volatility^2/2),Volatility))</f>
        <v>40.231228024859718</v>
      </c>
      <c r="W131" s="11">
        <f ca="1">V131*EXP(_xlfn.NORM.INV(RAND(),'Projection Engine'!$C$8-(Volatility^2/2),Volatility))</f>
        <v>31.340949619907416</v>
      </c>
      <c r="X131" s="11">
        <f ca="1">W131*EXP(_xlfn.NORM.INV(RAND(),'Projection Engine'!$C$8-(Volatility^2/2),Volatility))</f>
        <v>41.332504019911489</v>
      </c>
      <c r="Y131" s="11">
        <f ca="1">X131*EXP(_xlfn.NORM.INV(RAND(),'Projection Engine'!$C$8-(Volatility^2/2),Volatility))</f>
        <v>46.921810973264463</v>
      </c>
      <c r="Z131" s="11">
        <f ca="1">Y131*EXP(_xlfn.NORM.INV(RAND(),'Projection Engine'!$C$8-(Volatility^2/2),Volatility))</f>
        <v>52.342117685927995</v>
      </c>
      <c r="AA131" s="11">
        <f ca="1">Z131*EXP(_xlfn.NORM.INV(RAND(),'Projection Engine'!$C$8-(Volatility^2/2),Volatility))</f>
        <v>52.465911427358719</v>
      </c>
      <c r="AB131" s="11">
        <f ca="1">AA131*EXP(_xlfn.NORM.INV(RAND(),'Projection Engine'!$C$8-(Volatility^2/2),Volatility))</f>
        <v>62.885098770621028</v>
      </c>
      <c r="AC131" s="11">
        <f ca="1">AB131*EXP(_xlfn.NORM.INV(RAND(),'Projection Engine'!$C$8-(Volatility^2/2),Volatility))</f>
        <v>50.956362511000911</v>
      </c>
      <c r="AD131" s="11">
        <f ca="1">AC131*EXP(_xlfn.NORM.INV(RAND(),'Projection Engine'!$C$8-(Volatility^2/2),Volatility))</f>
        <v>53.822852613842272</v>
      </c>
      <c r="AE131" s="11">
        <f ca="1">AD131*EXP(_xlfn.NORM.INV(RAND(),'Projection Engine'!$C$8-(Volatility^2/2),Volatility))</f>
        <v>52.618194509235245</v>
      </c>
      <c r="AF131" s="11">
        <f ca="1">AE131*EXP(_xlfn.NORM.INV(RAND(),'Projection Engine'!$C$8-(Volatility^2/2),Volatility))</f>
        <v>63.909382598612574</v>
      </c>
      <c r="AG131" s="11">
        <f ca="1">AF131*EXP(_xlfn.NORM.INV(RAND(),'Projection Engine'!$C$8-(Volatility^2/2),Volatility))</f>
        <v>43.504185902070702</v>
      </c>
    </row>
    <row r="132" spans="2:33" x14ac:dyDescent="0.25">
      <c r="B132" t="s">
        <v>195</v>
      </c>
      <c r="C132" s="11">
        <f t="shared" si="2"/>
        <v>26</v>
      </c>
      <c r="D132" s="11">
        <f ca="1">C132*EXP(_xlfn.NORM.INV(RAND(),'Projection Engine'!$C$8-(Volatility^2/2),Volatility))</f>
        <v>26.72013999290003</v>
      </c>
      <c r="E132" s="11">
        <f ca="1">D132*EXP(_xlfn.NORM.INV(RAND(),'Projection Engine'!$C$8-(Volatility^2/2),Volatility))</f>
        <v>22.949056578812193</v>
      </c>
      <c r="F132" s="11">
        <f ca="1">E132*EXP(_xlfn.NORM.INV(RAND(),'Projection Engine'!$C$8-(Volatility^2/2),Volatility))</f>
        <v>18.896378669207348</v>
      </c>
      <c r="G132" s="11">
        <f ca="1">F132*EXP(_xlfn.NORM.INV(RAND(),'Projection Engine'!$C$8-(Volatility^2/2),Volatility))</f>
        <v>25.633442384479206</v>
      </c>
      <c r="H132" s="11">
        <f ca="1">G132*EXP(_xlfn.NORM.INV(RAND(),'Projection Engine'!$C$8-(Volatility^2/2),Volatility))</f>
        <v>21.434233713527693</v>
      </c>
      <c r="I132" s="11">
        <f ca="1">H132*EXP(_xlfn.NORM.INV(RAND(),'Projection Engine'!$C$8-(Volatility^2/2),Volatility))</f>
        <v>20.728409396200892</v>
      </c>
      <c r="J132" s="11">
        <f ca="1">I132*EXP(_xlfn.NORM.INV(RAND(),'Projection Engine'!$C$8-(Volatility^2/2),Volatility))</f>
        <v>18.80339672363257</v>
      </c>
      <c r="K132" s="11">
        <f ca="1">J132*EXP(_xlfn.NORM.INV(RAND(),'Projection Engine'!$C$8-(Volatility^2/2),Volatility))</f>
        <v>21.776956914686178</v>
      </c>
      <c r="L132" s="11">
        <f ca="1">K132*EXP(_xlfn.NORM.INV(RAND(),'Projection Engine'!$C$8-(Volatility^2/2),Volatility))</f>
        <v>28.051995641600556</v>
      </c>
      <c r="M132" s="11">
        <f ca="1">L132*EXP(_xlfn.NORM.INV(RAND(),'Projection Engine'!$C$8-(Volatility^2/2),Volatility))</f>
        <v>28.033435633270027</v>
      </c>
      <c r="N132" s="11">
        <f ca="1">M132*EXP(_xlfn.NORM.INV(RAND(),'Projection Engine'!$C$8-(Volatility^2/2),Volatility))</f>
        <v>30.12192682301038</v>
      </c>
      <c r="O132" s="11">
        <f ca="1">N132*EXP(_xlfn.NORM.INV(RAND(),'Projection Engine'!$C$8-(Volatility^2/2),Volatility))</f>
        <v>22.072980274691798</v>
      </c>
      <c r="P132" s="11">
        <f ca="1">O132*EXP(_xlfn.NORM.INV(RAND(),'Projection Engine'!$C$8-(Volatility^2/2),Volatility))</f>
        <v>27.955679795057382</v>
      </c>
      <c r="Q132" s="11">
        <f ca="1">P132*EXP(_xlfn.NORM.INV(RAND(),'Projection Engine'!$C$8-(Volatility^2/2),Volatility))</f>
        <v>31.496716576042356</v>
      </c>
      <c r="R132" s="11">
        <f ca="1">Q132*EXP(_xlfn.NORM.INV(RAND(),'Projection Engine'!$C$8-(Volatility^2/2),Volatility))</f>
        <v>39.144327346768705</v>
      </c>
      <c r="S132" s="11">
        <f ca="1">R132*EXP(_xlfn.NORM.INV(RAND(),'Projection Engine'!$C$8-(Volatility^2/2),Volatility))</f>
        <v>37.525399362037632</v>
      </c>
      <c r="T132" s="11">
        <f ca="1">S132*EXP(_xlfn.NORM.INV(RAND(),'Projection Engine'!$C$8-(Volatility^2/2),Volatility))</f>
        <v>34.649686546816255</v>
      </c>
      <c r="U132" s="11">
        <f ca="1">T132*EXP(_xlfn.NORM.INV(RAND(),'Projection Engine'!$C$8-(Volatility^2/2),Volatility))</f>
        <v>44.398632826952138</v>
      </c>
      <c r="V132" s="11">
        <f ca="1">U132*EXP(_xlfn.NORM.INV(RAND(),'Projection Engine'!$C$8-(Volatility^2/2),Volatility))</f>
        <v>54.050976717093249</v>
      </c>
      <c r="W132" s="11">
        <f ca="1">V132*EXP(_xlfn.NORM.INV(RAND(),'Projection Engine'!$C$8-(Volatility^2/2),Volatility))</f>
        <v>77.890789619768697</v>
      </c>
      <c r="X132" s="11">
        <f ca="1">W132*EXP(_xlfn.NORM.INV(RAND(),'Projection Engine'!$C$8-(Volatility^2/2),Volatility))</f>
        <v>85.706257412261166</v>
      </c>
      <c r="Y132" s="11">
        <f ca="1">X132*EXP(_xlfn.NORM.INV(RAND(),'Projection Engine'!$C$8-(Volatility^2/2),Volatility))</f>
        <v>73.041168917434504</v>
      </c>
      <c r="Z132" s="11">
        <f ca="1">Y132*EXP(_xlfn.NORM.INV(RAND(),'Projection Engine'!$C$8-(Volatility^2/2),Volatility))</f>
        <v>81.520149433554209</v>
      </c>
      <c r="AA132" s="11">
        <f ca="1">Z132*EXP(_xlfn.NORM.INV(RAND(),'Projection Engine'!$C$8-(Volatility^2/2),Volatility))</f>
        <v>86.818628335267277</v>
      </c>
      <c r="AB132" s="11">
        <f ca="1">AA132*EXP(_xlfn.NORM.INV(RAND(),'Projection Engine'!$C$8-(Volatility^2/2),Volatility))</f>
        <v>90.915630279900014</v>
      </c>
      <c r="AC132" s="11">
        <f ca="1">AB132*EXP(_xlfn.NORM.INV(RAND(),'Projection Engine'!$C$8-(Volatility^2/2),Volatility))</f>
        <v>79.980481174033855</v>
      </c>
      <c r="AD132" s="11">
        <f ca="1">AC132*EXP(_xlfn.NORM.INV(RAND(),'Projection Engine'!$C$8-(Volatility^2/2),Volatility))</f>
        <v>94.019102481153311</v>
      </c>
      <c r="AE132" s="11">
        <f ca="1">AD132*EXP(_xlfn.NORM.INV(RAND(),'Projection Engine'!$C$8-(Volatility^2/2),Volatility))</f>
        <v>114.23545350918063</v>
      </c>
      <c r="AF132" s="11">
        <f ca="1">AE132*EXP(_xlfn.NORM.INV(RAND(),'Projection Engine'!$C$8-(Volatility^2/2),Volatility))</f>
        <v>82.528640001047705</v>
      </c>
      <c r="AG132" s="11">
        <f ca="1">AF132*EXP(_xlfn.NORM.INV(RAND(),'Projection Engine'!$C$8-(Volatility^2/2),Volatility))</f>
        <v>84.200673587437294</v>
      </c>
    </row>
    <row r="133" spans="2:33" x14ac:dyDescent="0.25">
      <c r="B133" t="s">
        <v>196</v>
      </c>
      <c r="C133" s="11">
        <f t="shared" si="2"/>
        <v>26</v>
      </c>
      <c r="D133" s="11">
        <f ca="1">C133*EXP(_xlfn.NORM.INV(RAND(),'Projection Engine'!$C$8-(Volatility^2/2),Volatility))</f>
        <v>29.011007028654049</v>
      </c>
      <c r="E133" s="11">
        <f ca="1">D133*EXP(_xlfn.NORM.INV(RAND(),'Projection Engine'!$C$8-(Volatility^2/2),Volatility))</f>
        <v>27.386803778113233</v>
      </c>
      <c r="F133" s="11">
        <f ca="1">E133*EXP(_xlfn.NORM.INV(RAND(),'Projection Engine'!$C$8-(Volatility^2/2),Volatility))</f>
        <v>33.286263251599159</v>
      </c>
      <c r="G133" s="11">
        <f ca="1">F133*EXP(_xlfn.NORM.INV(RAND(),'Projection Engine'!$C$8-(Volatility^2/2),Volatility))</f>
        <v>32.903568650565319</v>
      </c>
      <c r="H133" s="11">
        <f ca="1">G133*EXP(_xlfn.NORM.INV(RAND(),'Projection Engine'!$C$8-(Volatility^2/2),Volatility))</f>
        <v>39.128683260965694</v>
      </c>
      <c r="I133" s="11">
        <f ca="1">H133*EXP(_xlfn.NORM.INV(RAND(),'Projection Engine'!$C$8-(Volatility^2/2),Volatility))</f>
        <v>52.913076145094145</v>
      </c>
      <c r="J133" s="11">
        <f ca="1">I133*EXP(_xlfn.NORM.INV(RAND(),'Projection Engine'!$C$8-(Volatility^2/2),Volatility))</f>
        <v>49.531272548702688</v>
      </c>
      <c r="K133" s="11">
        <f ca="1">J133*EXP(_xlfn.NORM.INV(RAND(),'Projection Engine'!$C$8-(Volatility^2/2),Volatility))</f>
        <v>57.828716981645066</v>
      </c>
      <c r="L133" s="11">
        <f ca="1">K133*EXP(_xlfn.NORM.INV(RAND(),'Projection Engine'!$C$8-(Volatility^2/2),Volatility))</f>
        <v>64.354879910621207</v>
      </c>
      <c r="M133" s="11">
        <f ca="1">L133*EXP(_xlfn.NORM.INV(RAND(),'Projection Engine'!$C$8-(Volatility^2/2),Volatility))</f>
        <v>67.18888326810135</v>
      </c>
      <c r="N133" s="11">
        <f ca="1">M133*EXP(_xlfn.NORM.INV(RAND(),'Projection Engine'!$C$8-(Volatility^2/2),Volatility))</f>
        <v>83.076693692239857</v>
      </c>
      <c r="O133" s="11">
        <f ca="1">N133*EXP(_xlfn.NORM.INV(RAND(),'Projection Engine'!$C$8-(Volatility^2/2),Volatility))</f>
        <v>77.068689806614515</v>
      </c>
      <c r="P133" s="11">
        <f ca="1">O133*EXP(_xlfn.NORM.INV(RAND(),'Projection Engine'!$C$8-(Volatility^2/2),Volatility))</f>
        <v>99.798091442215494</v>
      </c>
      <c r="Q133" s="11">
        <f ca="1">P133*EXP(_xlfn.NORM.INV(RAND(),'Projection Engine'!$C$8-(Volatility^2/2),Volatility))</f>
        <v>70.076414117665507</v>
      </c>
      <c r="R133" s="11">
        <f ca="1">Q133*EXP(_xlfn.NORM.INV(RAND(),'Projection Engine'!$C$8-(Volatility^2/2),Volatility))</f>
        <v>73.440353713530243</v>
      </c>
      <c r="S133" s="11">
        <f ca="1">R133*EXP(_xlfn.NORM.INV(RAND(),'Projection Engine'!$C$8-(Volatility^2/2),Volatility))</f>
        <v>74.957647239658627</v>
      </c>
      <c r="T133" s="11">
        <f ca="1">S133*EXP(_xlfn.NORM.INV(RAND(),'Projection Engine'!$C$8-(Volatility^2/2),Volatility))</f>
        <v>60.099724996652036</v>
      </c>
      <c r="U133" s="11">
        <f ca="1">T133*EXP(_xlfn.NORM.INV(RAND(),'Projection Engine'!$C$8-(Volatility^2/2),Volatility))</f>
        <v>76.291158399674771</v>
      </c>
      <c r="V133" s="11">
        <f ca="1">U133*EXP(_xlfn.NORM.INV(RAND(),'Projection Engine'!$C$8-(Volatility^2/2),Volatility))</f>
        <v>75.688554797928219</v>
      </c>
      <c r="W133" s="11">
        <f ca="1">V133*EXP(_xlfn.NORM.INV(RAND(),'Projection Engine'!$C$8-(Volatility^2/2),Volatility))</f>
        <v>75.504296424645545</v>
      </c>
      <c r="X133" s="11">
        <f ca="1">W133*EXP(_xlfn.NORM.INV(RAND(),'Projection Engine'!$C$8-(Volatility^2/2),Volatility))</f>
        <v>81.366614353661731</v>
      </c>
      <c r="Y133" s="11">
        <f ca="1">X133*EXP(_xlfn.NORM.INV(RAND(),'Projection Engine'!$C$8-(Volatility^2/2),Volatility))</f>
        <v>83.405364526692779</v>
      </c>
      <c r="Z133" s="11">
        <f ca="1">Y133*EXP(_xlfn.NORM.INV(RAND(),'Projection Engine'!$C$8-(Volatility^2/2),Volatility))</f>
        <v>111.31403883203286</v>
      </c>
      <c r="AA133" s="11">
        <f ca="1">Z133*EXP(_xlfn.NORM.INV(RAND(),'Projection Engine'!$C$8-(Volatility^2/2),Volatility))</f>
        <v>98.188800505952557</v>
      </c>
      <c r="AB133" s="11">
        <f ca="1">AA133*EXP(_xlfn.NORM.INV(RAND(),'Projection Engine'!$C$8-(Volatility^2/2),Volatility))</f>
        <v>93.825233306935786</v>
      </c>
      <c r="AC133" s="11">
        <f ca="1">AB133*EXP(_xlfn.NORM.INV(RAND(),'Projection Engine'!$C$8-(Volatility^2/2),Volatility))</f>
        <v>87.644013450184076</v>
      </c>
      <c r="AD133" s="11">
        <f ca="1">AC133*EXP(_xlfn.NORM.INV(RAND(),'Projection Engine'!$C$8-(Volatility^2/2),Volatility))</f>
        <v>97.842605712423591</v>
      </c>
      <c r="AE133" s="11">
        <f ca="1">AD133*EXP(_xlfn.NORM.INV(RAND(),'Projection Engine'!$C$8-(Volatility^2/2),Volatility))</f>
        <v>100.83612406783116</v>
      </c>
      <c r="AF133" s="11">
        <f ca="1">AE133*EXP(_xlfn.NORM.INV(RAND(),'Projection Engine'!$C$8-(Volatility^2/2),Volatility))</f>
        <v>108.01448780283039</v>
      </c>
      <c r="AG133" s="11">
        <f ca="1">AF133*EXP(_xlfn.NORM.INV(RAND(),'Projection Engine'!$C$8-(Volatility^2/2),Volatility))</f>
        <v>95.458790904509499</v>
      </c>
    </row>
    <row r="134" spans="2:33" x14ac:dyDescent="0.25">
      <c r="B134" t="s">
        <v>197</v>
      </c>
      <c r="C134" s="11">
        <f t="shared" si="2"/>
        <v>26</v>
      </c>
      <c r="D134" s="11">
        <f ca="1">C134*EXP(_xlfn.NORM.INV(RAND(),'Projection Engine'!$C$8-(Volatility^2/2),Volatility))</f>
        <v>27.343485989624302</v>
      </c>
      <c r="E134" s="11">
        <f ca="1">D134*EXP(_xlfn.NORM.INV(RAND(),'Projection Engine'!$C$8-(Volatility^2/2),Volatility))</f>
        <v>23.369923248624453</v>
      </c>
      <c r="F134" s="11">
        <f ca="1">E134*EXP(_xlfn.NORM.INV(RAND(),'Projection Engine'!$C$8-(Volatility^2/2),Volatility))</f>
        <v>25.279949574848146</v>
      </c>
      <c r="G134" s="11">
        <f ca="1">F134*EXP(_xlfn.NORM.INV(RAND(),'Projection Engine'!$C$8-(Volatility^2/2),Volatility))</f>
        <v>19.666363354843657</v>
      </c>
      <c r="H134" s="11">
        <f ca="1">G134*EXP(_xlfn.NORM.INV(RAND(),'Projection Engine'!$C$8-(Volatility^2/2),Volatility))</f>
        <v>28.383000769717892</v>
      </c>
      <c r="I134" s="11">
        <f ca="1">H134*EXP(_xlfn.NORM.INV(RAND(),'Projection Engine'!$C$8-(Volatility^2/2),Volatility))</f>
        <v>21.482586176299293</v>
      </c>
      <c r="J134" s="11">
        <f ca="1">I134*EXP(_xlfn.NORM.INV(RAND(),'Projection Engine'!$C$8-(Volatility^2/2),Volatility))</f>
        <v>20.812319254502135</v>
      </c>
      <c r="K134" s="11">
        <f ca="1">J134*EXP(_xlfn.NORM.INV(RAND(),'Projection Engine'!$C$8-(Volatility^2/2),Volatility))</f>
        <v>23.889543419524617</v>
      </c>
      <c r="L134" s="11">
        <f ca="1">K134*EXP(_xlfn.NORM.INV(RAND(),'Projection Engine'!$C$8-(Volatility^2/2),Volatility))</f>
        <v>22.666817730876989</v>
      </c>
      <c r="M134" s="11">
        <f ca="1">L134*EXP(_xlfn.NORM.INV(RAND(),'Projection Engine'!$C$8-(Volatility^2/2),Volatility))</f>
        <v>28.695434852096557</v>
      </c>
      <c r="N134" s="11">
        <f ca="1">M134*EXP(_xlfn.NORM.INV(RAND(),'Projection Engine'!$C$8-(Volatility^2/2),Volatility))</f>
        <v>32.330545680808491</v>
      </c>
      <c r="O134" s="11">
        <f ca="1">N134*EXP(_xlfn.NORM.INV(RAND(),'Projection Engine'!$C$8-(Volatility^2/2),Volatility))</f>
        <v>39.98049239035749</v>
      </c>
      <c r="P134" s="11">
        <f ca="1">O134*EXP(_xlfn.NORM.INV(RAND(),'Projection Engine'!$C$8-(Volatility^2/2),Volatility))</f>
        <v>46.632268468929965</v>
      </c>
      <c r="Q134" s="11">
        <f ca="1">P134*EXP(_xlfn.NORM.INV(RAND(),'Projection Engine'!$C$8-(Volatility^2/2),Volatility))</f>
        <v>51.336554726015457</v>
      </c>
      <c r="R134" s="11">
        <f ca="1">Q134*EXP(_xlfn.NORM.INV(RAND(),'Projection Engine'!$C$8-(Volatility^2/2),Volatility))</f>
        <v>54.159290639768138</v>
      </c>
      <c r="S134" s="11">
        <f ca="1">R134*EXP(_xlfn.NORM.INV(RAND(),'Projection Engine'!$C$8-(Volatility^2/2),Volatility))</f>
        <v>65.334406745181141</v>
      </c>
      <c r="T134" s="11">
        <f ca="1">S134*EXP(_xlfn.NORM.INV(RAND(),'Projection Engine'!$C$8-(Volatility^2/2),Volatility))</f>
        <v>58.654827011339009</v>
      </c>
      <c r="U134" s="11">
        <f ca="1">T134*EXP(_xlfn.NORM.INV(RAND(),'Projection Engine'!$C$8-(Volatility^2/2),Volatility))</f>
        <v>63.728342503160768</v>
      </c>
      <c r="V134" s="11">
        <f ca="1">U134*EXP(_xlfn.NORM.INV(RAND(),'Projection Engine'!$C$8-(Volatility^2/2),Volatility))</f>
        <v>68.637005826434674</v>
      </c>
      <c r="W134" s="11">
        <f ca="1">V134*EXP(_xlfn.NORM.INV(RAND(),'Projection Engine'!$C$8-(Volatility^2/2),Volatility))</f>
        <v>91.141611157823263</v>
      </c>
      <c r="X134" s="11">
        <f ca="1">W134*EXP(_xlfn.NORM.INV(RAND(),'Projection Engine'!$C$8-(Volatility^2/2),Volatility))</f>
        <v>101.73839548670723</v>
      </c>
      <c r="Y134" s="11">
        <f ca="1">X134*EXP(_xlfn.NORM.INV(RAND(),'Projection Engine'!$C$8-(Volatility^2/2),Volatility))</f>
        <v>134.74962197892791</v>
      </c>
      <c r="Z134" s="11">
        <f ca="1">Y134*EXP(_xlfn.NORM.INV(RAND(),'Projection Engine'!$C$8-(Volatility^2/2),Volatility))</f>
        <v>147.04886929371315</v>
      </c>
      <c r="AA134" s="11">
        <f ca="1">Z134*EXP(_xlfn.NORM.INV(RAND(),'Projection Engine'!$C$8-(Volatility^2/2),Volatility))</f>
        <v>169.70910576234363</v>
      </c>
      <c r="AB134" s="11">
        <f ca="1">AA134*EXP(_xlfn.NORM.INV(RAND(),'Projection Engine'!$C$8-(Volatility^2/2),Volatility))</f>
        <v>178.93977756300234</v>
      </c>
      <c r="AC134" s="11">
        <f ca="1">AB134*EXP(_xlfn.NORM.INV(RAND(),'Projection Engine'!$C$8-(Volatility^2/2),Volatility))</f>
        <v>162.77095324438628</v>
      </c>
      <c r="AD134" s="11">
        <f ca="1">AC134*EXP(_xlfn.NORM.INV(RAND(),'Projection Engine'!$C$8-(Volatility^2/2),Volatility))</f>
        <v>134.93766558961568</v>
      </c>
      <c r="AE134" s="11">
        <f ca="1">AD134*EXP(_xlfn.NORM.INV(RAND(),'Projection Engine'!$C$8-(Volatility^2/2),Volatility))</f>
        <v>168.69122197946618</v>
      </c>
      <c r="AF134" s="11">
        <f ca="1">AE134*EXP(_xlfn.NORM.INV(RAND(),'Projection Engine'!$C$8-(Volatility^2/2),Volatility))</f>
        <v>184.80890261578762</v>
      </c>
      <c r="AG134" s="11">
        <f ca="1">AF134*EXP(_xlfn.NORM.INV(RAND(),'Projection Engine'!$C$8-(Volatility^2/2),Volatility))</f>
        <v>213.76120711082149</v>
      </c>
    </row>
    <row r="135" spans="2:33" x14ac:dyDescent="0.25">
      <c r="B135" t="s">
        <v>198</v>
      </c>
      <c r="C135" s="11">
        <f t="shared" si="2"/>
        <v>26</v>
      </c>
      <c r="D135" s="11">
        <f ca="1">C135*EXP(_xlfn.NORM.INV(RAND(),'Projection Engine'!$C$8-(Volatility^2/2),Volatility))</f>
        <v>22.119198988000026</v>
      </c>
      <c r="E135" s="11">
        <f ca="1">D135*EXP(_xlfn.NORM.INV(RAND(),'Projection Engine'!$C$8-(Volatility^2/2),Volatility))</f>
        <v>35.52716887680095</v>
      </c>
      <c r="F135" s="11">
        <f ca="1">E135*EXP(_xlfn.NORM.INV(RAND(),'Projection Engine'!$C$8-(Volatility^2/2),Volatility))</f>
        <v>34.126096295187139</v>
      </c>
      <c r="G135" s="11">
        <f ca="1">F135*EXP(_xlfn.NORM.INV(RAND(),'Projection Engine'!$C$8-(Volatility^2/2),Volatility))</f>
        <v>31.286218068229768</v>
      </c>
      <c r="H135" s="11">
        <f ca="1">G135*EXP(_xlfn.NORM.INV(RAND(),'Projection Engine'!$C$8-(Volatility^2/2),Volatility))</f>
        <v>35.380660241557344</v>
      </c>
      <c r="I135" s="11">
        <f ca="1">H135*EXP(_xlfn.NORM.INV(RAND(),'Projection Engine'!$C$8-(Volatility^2/2),Volatility))</f>
        <v>39.859854469839156</v>
      </c>
      <c r="J135" s="11">
        <f ca="1">I135*EXP(_xlfn.NORM.INV(RAND(),'Projection Engine'!$C$8-(Volatility^2/2),Volatility))</f>
        <v>41.337785088968452</v>
      </c>
      <c r="K135" s="11">
        <f ca="1">J135*EXP(_xlfn.NORM.INV(RAND(),'Projection Engine'!$C$8-(Volatility^2/2),Volatility))</f>
        <v>36.563210784712716</v>
      </c>
      <c r="L135" s="11">
        <f ca="1">K135*EXP(_xlfn.NORM.INV(RAND(),'Projection Engine'!$C$8-(Volatility^2/2),Volatility))</f>
        <v>36.649421583477057</v>
      </c>
      <c r="M135" s="11">
        <f ca="1">L135*EXP(_xlfn.NORM.INV(RAND(),'Projection Engine'!$C$8-(Volatility^2/2),Volatility))</f>
        <v>35.512176135491963</v>
      </c>
      <c r="N135" s="11">
        <f ca="1">M135*EXP(_xlfn.NORM.INV(RAND(),'Projection Engine'!$C$8-(Volatility^2/2),Volatility))</f>
        <v>38.710075544834112</v>
      </c>
      <c r="O135" s="11">
        <f ca="1">N135*EXP(_xlfn.NORM.INV(RAND(),'Projection Engine'!$C$8-(Volatility^2/2),Volatility))</f>
        <v>32.130946576844714</v>
      </c>
      <c r="P135" s="11">
        <f ca="1">O135*EXP(_xlfn.NORM.INV(RAND(),'Projection Engine'!$C$8-(Volatility^2/2),Volatility))</f>
        <v>26.353421104439214</v>
      </c>
      <c r="Q135" s="11">
        <f ca="1">P135*EXP(_xlfn.NORM.INV(RAND(),'Projection Engine'!$C$8-(Volatility^2/2),Volatility))</f>
        <v>19.217058917873</v>
      </c>
      <c r="R135" s="11">
        <f ca="1">Q135*EXP(_xlfn.NORM.INV(RAND(),'Projection Engine'!$C$8-(Volatility^2/2),Volatility))</f>
        <v>19.876106161850256</v>
      </c>
      <c r="S135" s="11">
        <f ca="1">R135*EXP(_xlfn.NORM.INV(RAND(),'Projection Engine'!$C$8-(Volatility^2/2),Volatility))</f>
        <v>19.559067548227269</v>
      </c>
      <c r="T135" s="11">
        <f ca="1">S135*EXP(_xlfn.NORM.INV(RAND(),'Projection Engine'!$C$8-(Volatility^2/2),Volatility))</f>
        <v>24.34567130443919</v>
      </c>
      <c r="U135" s="11">
        <f ca="1">T135*EXP(_xlfn.NORM.INV(RAND(),'Projection Engine'!$C$8-(Volatility^2/2),Volatility))</f>
        <v>27.176978142904126</v>
      </c>
      <c r="V135" s="11">
        <f ca="1">U135*EXP(_xlfn.NORM.INV(RAND(),'Projection Engine'!$C$8-(Volatility^2/2),Volatility))</f>
        <v>30.407994604914265</v>
      </c>
      <c r="W135" s="11">
        <f ca="1">V135*EXP(_xlfn.NORM.INV(RAND(),'Projection Engine'!$C$8-(Volatility^2/2),Volatility))</f>
        <v>37.97241688424063</v>
      </c>
      <c r="X135" s="11">
        <f ca="1">W135*EXP(_xlfn.NORM.INV(RAND(),'Projection Engine'!$C$8-(Volatility^2/2),Volatility))</f>
        <v>44.051733929746248</v>
      </c>
      <c r="Y135" s="11">
        <f ca="1">X135*EXP(_xlfn.NORM.INV(RAND(),'Projection Engine'!$C$8-(Volatility^2/2),Volatility))</f>
        <v>40.307736118443415</v>
      </c>
      <c r="Z135" s="11">
        <f ca="1">Y135*EXP(_xlfn.NORM.INV(RAND(),'Projection Engine'!$C$8-(Volatility^2/2),Volatility))</f>
        <v>40.006709053581581</v>
      </c>
      <c r="AA135" s="11">
        <f ca="1">Z135*EXP(_xlfn.NORM.INV(RAND(),'Projection Engine'!$C$8-(Volatility^2/2),Volatility))</f>
        <v>37.319673771610319</v>
      </c>
      <c r="AB135" s="11">
        <f ca="1">AA135*EXP(_xlfn.NORM.INV(RAND(),'Projection Engine'!$C$8-(Volatility^2/2),Volatility))</f>
        <v>42.808949421628192</v>
      </c>
      <c r="AC135" s="11">
        <f ca="1">AB135*EXP(_xlfn.NORM.INV(RAND(),'Projection Engine'!$C$8-(Volatility^2/2),Volatility))</f>
        <v>44.268159259483241</v>
      </c>
      <c r="AD135" s="11">
        <f ca="1">AC135*EXP(_xlfn.NORM.INV(RAND(),'Projection Engine'!$C$8-(Volatility^2/2),Volatility))</f>
        <v>37.812098668292997</v>
      </c>
      <c r="AE135" s="11">
        <f ca="1">AD135*EXP(_xlfn.NORM.INV(RAND(),'Projection Engine'!$C$8-(Volatility^2/2),Volatility))</f>
        <v>36.906057169561095</v>
      </c>
      <c r="AF135" s="11">
        <f ca="1">AE135*EXP(_xlfn.NORM.INV(RAND(),'Projection Engine'!$C$8-(Volatility^2/2),Volatility))</f>
        <v>41.319712874562967</v>
      </c>
      <c r="AG135" s="11">
        <f ca="1">AF135*EXP(_xlfn.NORM.INV(RAND(),'Projection Engine'!$C$8-(Volatility^2/2),Volatility))</f>
        <v>34.247450018924532</v>
      </c>
    </row>
    <row r="136" spans="2:33" x14ac:dyDescent="0.25">
      <c r="B136" t="s">
        <v>199</v>
      </c>
      <c r="C136" s="11">
        <f t="shared" si="2"/>
        <v>26</v>
      </c>
      <c r="D136" s="11">
        <f ca="1">C136*EXP(_xlfn.NORM.INV(RAND(),'Projection Engine'!$C$8-(Volatility^2/2),Volatility))</f>
        <v>25.42428506077411</v>
      </c>
      <c r="E136" s="11">
        <f ca="1">D136*EXP(_xlfn.NORM.INV(RAND(),'Projection Engine'!$C$8-(Volatility^2/2),Volatility))</f>
        <v>21.759902967230737</v>
      </c>
      <c r="F136" s="11">
        <f ca="1">E136*EXP(_xlfn.NORM.INV(RAND(),'Projection Engine'!$C$8-(Volatility^2/2),Volatility))</f>
        <v>25.708700500256057</v>
      </c>
      <c r="G136" s="11">
        <f ca="1">F136*EXP(_xlfn.NORM.INV(RAND(),'Projection Engine'!$C$8-(Volatility^2/2),Volatility))</f>
        <v>21.62451536120598</v>
      </c>
      <c r="H136" s="11">
        <f ca="1">G136*EXP(_xlfn.NORM.INV(RAND(),'Projection Engine'!$C$8-(Volatility^2/2),Volatility))</f>
        <v>21.067289667084907</v>
      </c>
      <c r="I136" s="11">
        <f ca="1">H136*EXP(_xlfn.NORM.INV(RAND(),'Projection Engine'!$C$8-(Volatility^2/2),Volatility))</f>
        <v>22.724098907581116</v>
      </c>
      <c r="J136" s="11">
        <f ca="1">I136*EXP(_xlfn.NORM.INV(RAND(),'Projection Engine'!$C$8-(Volatility^2/2),Volatility))</f>
        <v>18.611493416223603</v>
      </c>
      <c r="K136" s="11">
        <f ca="1">J136*EXP(_xlfn.NORM.INV(RAND(),'Projection Engine'!$C$8-(Volatility^2/2),Volatility))</f>
        <v>19.668679105634116</v>
      </c>
      <c r="L136" s="11">
        <f ca="1">K136*EXP(_xlfn.NORM.INV(RAND(),'Projection Engine'!$C$8-(Volatility^2/2),Volatility))</f>
        <v>22.623929687726619</v>
      </c>
      <c r="M136" s="11">
        <f ca="1">L136*EXP(_xlfn.NORM.INV(RAND(),'Projection Engine'!$C$8-(Volatility^2/2),Volatility))</f>
        <v>19.18509853488057</v>
      </c>
      <c r="N136" s="11">
        <f ca="1">M136*EXP(_xlfn.NORM.INV(RAND(),'Projection Engine'!$C$8-(Volatility^2/2),Volatility))</f>
        <v>20.639767185384656</v>
      </c>
      <c r="O136" s="11">
        <f ca="1">N136*EXP(_xlfn.NORM.INV(RAND(),'Projection Engine'!$C$8-(Volatility^2/2),Volatility))</f>
        <v>20.768785166062411</v>
      </c>
      <c r="P136" s="11">
        <f ca="1">O136*EXP(_xlfn.NORM.INV(RAND(),'Projection Engine'!$C$8-(Volatility^2/2),Volatility))</f>
        <v>19.987793348184006</v>
      </c>
      <c r="Q136" s="11">
        <f ca="1">P136*EXP(_xlfn.NORM.INV(RAND(),'Projection Engine'!$C$8-(Volatility^2/2),Volatility))</f>
        <v>23.401268458961503</v>
      </c>
      <c r="R136" s="11">
        <f ca="1">Q136*EXP(_xlfn.NORM.INV(RAND(),'Projection Engine'!$C$8-(Volatility^2/2),Volatility))</f>
        <v>23.6486182424627</v>
      </c>
      <c r="S136" s="11">
        <f ca="1">R136*EXP(_xlfn.NORM.INV(RAND(),'Projection Engine'!$C$8-(Volatility^2/2),Volatility))</f>
        <v>22.068955802608304</v>
      </c>
      <c r="T136" s="11">
        <f ca="1">S136*EXP(_xlfn.NORM.INV(RAND(),'Projection Engine'!$C$8-(Volatility^2/2),Volatility))</f>
        <v>28.171927073846401</v>
      </c>
      <c r="U136" s="11">
        <f ca="1">T136*EXP(_xlfn.NORM.INV(RAND(),'Projection Engine'!$C$8-(Volatility^2/2),Volatility))</f>
        <v>34.778055964155421</v>
      </c>
      <c r="V136" s="11">
        <f ca="1">U136*EXP(_xlfn.NORM.INV(RAND(),'Projection Engine'!$C$8-(Volatility^2/2),Volatility))</f>
        <v>34.961377188622528</v>
      </c>
      <c r="W136" s="11">
        <f ca="1">V136*EXP(_xlfn.NORM.INV(RAND(),'Projection Engine'!$C$8-(Volatility^2/2),Volatility))</f>
        <v>35.131602310283242</v>
      </c>
      <c r="X136" s="11">
        <f ca="1">W136*EXP(_xlfn.NORM.INV(RAND(),'Projection Engine'!$C$8-(Volatility^2/2),Volatility))</f>
        <v>34.733945281597144</v>
      </c>
      <c r="Y136" s="11">
        <f ca="1">X136*EXP(_xlfn.NORM.INV(RAND(),'Projection Engine'!$C$8-(Volatility^2/2),Volatility))</f>
        <v>36.502433030914034</v>
      </c>
      <c r="Z136" s="11">
        <f ca="1">Y136*EXP(_xlfn.NORM.INV(RAND(),'Projection Engine'!$C$8-(Volatility^2/2),Volatility))</f>
        <v>47.88463027383446</v>
      </c>
      <c r="AA136" s="11">
        <f ca="1">Z136*EXP(_xlfn.NORM.INV(RAND(),'Projection Engine'!$C$8-(Volatility^2/2),Volatility))</f>
        <v>46.204636238774938</v>
      </c>
      <c r="AB136" s="11">
        <f ca="1">AA136*EXP(_xlfn.NORM.INV(RAND(),'Projection Engine'!$C$8-(Volatility^2/2),Volatility))</f>
        <v>55.860970387125228</v>
      </c>
      <c r="AC136" s="11">
        <f ca="1">AB136*EXP(_xlfn.NORM.INV(RAND(),'Projection Engine'!$C$8-(Volatility^2/2),Volatility))</f>
        <v>54.301001149085295</v>
      </c>
      <c r="AD136" s="11">
        <f ca="1">AC136*EXP(_xlfn.NORM.INV(RAND(),'Projection Engine'!$C$8-(Volatility^2/2),Volatility))</f>
        <v>62.459571235508214</v>
      </c>
      <c r="AE136" s="11">
        <f ca="1">AD136*EXP(_xlfn.NORM.INV(RAND(),'Projection Engine'!$C$8-(Volatility^2/2),Volatility))</f>
        <v>58.9129997796352</v>
      </c>
      <c r="AF136" s="11">
        <f ca="1">AE136*EXP(_xlfn.NORM.INV(RAND(),'Projection Engine'!$C$8-(Volatility^2/2),Volatility))</f>
        <v>81.816029908352263</v>
      </c>
      <c r="AG136" s="11">
        <f ca="1">AF136*EXP(_xlfn.NORM.INV(RAND(),'Projection Engine'!$C$8-(Volatility^2/2),Volatility))</f>
        <v>98.493728800085762</v>
      </c>
    </row>
    <row r="137" spans="2:33" x14ac:dyDescent="0.25">
      <c r="B137" t="s">
        <v>200</v>
      </c>
      <c r="C137" s="11">
        <f t="shared" si="2"/>
        <v>26</v>
      </c>
      <c r="D137" s="11">
        <f ca="1">C137*EXP(_xlfn.NORM.INV(RAND(),'Projection Engine'!$C$8-(Volatility^2/2),Volatility))</f>
        <v>31.562324748322137</v>
      </c>
      <c r="E137" s="11">
        <f ca="1">D137*EXP(_xlfn.NORM.INV(RAND(),'Projection Engine'!$C$8-(Volatility^2/2),Volatility))</f>
        <v>32.961177109434587</v>
      </c>
      <c r="F137" s="11">
        <f ca="1">E137*EXP(_xlfn.NORM.INV(RAND(),'Projection Engine'!$C$8-(Volatility^2/2),Volatility))</f>
        <v>35.984314825320247</v>
      </c>
      <c r="G137" s="11">
        <f ca="1">F137*EXP(_xlfn.NORM.INV(RAND(),'Projection Engine'!$C$8-(Volatility^2/2),Volatility))</f>
        <v>40.512261497387762</v>
      </c>
      <c r="H137" s="11">
        <f ca="1">G137*EXP(_xlfn.NORM.INV(RAND(),'Projection Engine'!$C$8-(Volatility^2/2),Volatility))</f>
        <v>35.795365628626229</v>
      </c>
      <c r="I137" s="11">
        <f ca="1">H137*EXP(_xlfn.NORM.INV(RAND(),'Projection Engine'!$C$8-(Volatility^2/2),Volatility))</f>
        <v>26.172800248268544</v>
      </c>
      <c r="J137" s="11">
        <f ca="1">I137*EXP(_xlfn.NORM.INV(RAND(),'Projection Engine'!$C$8-(Volatility^2/2),Volatility))</f>
        <v>20.549483011131873</v>
      </c>
      <c r="K137" s="11">
        <f ca="1">J137*EXP(_xlfn.NORM.INV(RAND(),'Projection Engine'!$C$8-(Volatility^2/2),Volatility))</f>
        <v>15.300443227679217</v>
      </c>
      <c r="L137" s="11">
        <f ca="1">K137*EXP(_xlfn.NORM.INV(RAND(),'Projection Engine'!$C$8-(Volatility^2/2),Volatility))</f>
        <v>12.935533995831422</v>
      </c>
      <c r="M137" s="11">
        <f ca="1">L137*EXP(_xlfn.NORM.INV(RAND(),'Projection Engine'!$C$8-(Volatility^2/2),Volatility))</f>
        <v>12.943595310557972</v>
      </c>
      <c r="N137" s="11">
        <f ca="1">M137*EXP(_xlfn.NORM.INV(RAND(),'Projection Engine'!$C$8-(Volatility^2/2),Volatility))</f>
        <v>12.891244230787612</v>
      </c>
      <c r="O137" s="11">
        <f ca="1">N137*EXP(_xlfn.NORM.INV(RAND(),'Projection Engine'!$C$8-(Volatility^2/2),Volatility))</f>
        <v>11.663298386238504</v>
      </c>
      <c r="P137" s="11">
        <f ca="1">O137*EXP(_xlfn.NORM.INV(RAND(),'Projection Engine'!$C$8-(Volatility^2/2),Volatility))</f>
        <v>11.495502244805824</v>
      </c>
      <c r="Q137" s="11">
        <f ca="1">P137*EXP(_xlfn.NORM.INV(RAND(),'Projection Engine'!$C$8-(Volatility^2/2),Volatility))</f>
        <v>11.646706621202302</v>
      </c>
      <c r="R137" s="11">
        <f ca="1">Q137*EXP(_xlfn.NORM.INV(RAND(),'Projection Engine'!$C$8-(Volatility^2/2),Volatility))</f>
        <v>14.388315613782982</v>
      </c>
      <c r="S137" s="11">
        <f ca="1">R137*EXP(_xlfn.NORM.INV(RAND(),'Projection Engine'!$C$8-(Volatility^2/2),Volatility))</f>
        <v>12.593503792741984</v>
      </c>
      <c r="T137" s="11">
        <f ca="1">S137*EXP(_xlfn.NORM.INV(RAND(),'Projection Engine'!$C$8-(Volatility^2/2),Volatility))</f>
        <v>16.833398667367142</v>
      </c>
      <c r="U137" s="11">
        <f ca="1">T137*EXP(_xlfn.NORM.INV(RAND(),'Projection Engine'!$C$8-(Volatility^2/2),Volatility))</f>
        <v>16.26161366453783</v>
      </c>
      <c r="V137" s="11">
        <f ca="1">U137*EXP(_xlfn.NORM.INV(RAND(),'Projection Engine'!$C$8-(Volatility^2/2),Volatility))</f>
        <v>17.238856702627537</v>
      </c>
      <c r="W137" s="11">
        <f ca="1">V137*EXP(_xlfn.NORM.INV(RAND(),'Projection Engine'!$C$8-(Volatility^2/2),Volatility))</f>
        <v>19.001099241025237</v>
      </c>
      <c r="X137" s="11">
        <f ca="1">W137*EXP(_xlfn.NORM.INV(RAND(),'Projection Engine'!$C$8-(Volatility^2/2),Volatility))</f>
        <v>18.974137384762102</v>
      </c>
      <c r="Y137" s="11">
        <f ca="1">X137*EXP(_xlfn.NORM.INV(RAND(),'Projection Engine'!$C$8-(Volatility^2/2),Volatility))</f>
        <v>17.804895958508734</v>
      </c>
      <c r="Z137" s="11">
        <f ca="1">Y137*EXP(_xlfn.NORM.INV(RAND(),'Projection Engine'!$C$8-(Volatility^2/2),Volatility))</f>
        <v>15.388187812470443</v>
      </c>
      <c r="AA137" s="11">
        <f ca="1">Z137*EXP(_xlfn.NORM.INV(RAND(),'Projection Engine'!$C$8-(Volatility^2/2),Volatility))</f>
        <v>12.407191155072285</v>
      </c>
      <c r="AB137" s="11">
        <f ca="1">AA137*EXP(_xlfn.NORM.INV(RAND(),'Projection Engine'!$C$8-(Volatility^2/2),Volatility))</f>
        <v>13.693483537257501</v>
      </c>
      <c r="AC137" s="11">
        <f ca="1">AB137*EXP(_xlfn.NORM.INV(RAND(),'Projection Engine'!$C$8-(Volatility^2/2),Volatility))</f>
        <v>15.130343467666687</v>
      </c>
      <c r="AD137" s="11">
        <f ca="1">AC137*EXP(_xlfn.NORM.INV(RAND(),'Projection Engine'!$C$8-(Volatility^2/2),Volatility))</f>
        <v>15.12660121453427</v>
      </c>
      <c r="AE137" s="11">
        <f ca="1">AD137*EXP(_xlfn.NORM.INV(RAND(),'Projection Engine'!$C$8-(Volatility^2/2),Volatility))</f>
        <v>18.965685705777386</v>
      </c>
      <c r="AF137" s="11">
        <f ca="1">AE137*EXP(_xlfn.NORM.INV(RAND(),'Projection Engine'!$C$8-(Volatility^2/2),Volatility))</f>
        <v>18.225647598480698</v>
      </c>
      <c r="AG137" s="11">
        <f ca="1">AF137*EXP(_xlfn.NORM.INV(RAND(),'Projection Engine'!$C$8-(Volatility^2/2),Volatility))</f>
        <v>18.170528924424261</v>
      </c>
    </row>
    <row r="138" spans="2:33" x14ac:dyDescent="0.25">
      <c r="B138" t="s">
        <v>201</v>
      </c>
      <c r="C138" s="11">
        <f t="shared" si="2"/>
        <v>26</v>
      </c>
      <c r="D138" s="11">
        <f ca="1">C138*EXP(_xlfn.NORM.INV(RAND(),'Projection Engine'!$C$8-(Volatility^2/2),Volatility))</f>
        <v>29.175102553416362</v>
      </c>
      <c r="E138" s="11">
        <f ca="1">D138*EXP(_xlfn.NORM.INV(RAND(),'Projection Engine'!$C$8-(Volatility^2/2),Volatility))</f>
        <v>31.15389296515551</v>
      </c>
      <c r="F138" s="11">
        <f ca="1">E138*EXP(_xlfn.NORM.INV(RAND(),'Projection Engine'!$C$8-(Volatility^2/2),Volatility))</f>
        <v>31.216296217912507</v>
      </c>
      <c r="G138" s="11">
        <f ca="1">F138*EXP(_xlfn.NORM.INV(RAND(),'Projection Engine'!$C$8-(Volatility^2/2),Volatility))</f>
        <v>31.795395295362066</v>
      </c>
      <c r="H138" s="11">
        <f ca="1">G138*EXP(_xlfn.NORM.INV(RAND(),'Projection Engine'!$C$8-(Volatility^2/2),Volatility))</f>
        <v>33.962819740399837</v>
      </c>
      <c r="I138" s="11">
        <f ca="1">H138*EXP(_xlfn.NORM.INV(RAND(),'Projection Engine'!$C$8-(Volatility^2/2),Volatility))</f>
        <v>32.604546930061488</v>
      </c>
      <c r="J138" s="11">
        <f ca="1">I138*EXP(_xlfn.NORM.INV(RAND(),'Projection Engine'!$C$8-(Volatility^2/2),Volatility))</f>
        <v>32.004356191042675</v>
      </c>
      <c r="K138" s="11">
        <f ca="1">J138*EXP(_xlfn.NORM.INV(RAND(),'Projection Engine'!$C$8-(Volatility^2/2),Volatility))</f>
        <v>29.86701286752001</v>
      </c>
      <c r="L138" s="11">
        <f ca="1">K138*EXP(_xlfn.NORM.INV(RAND(),'Projection Engine'!$C$8-(Volatility^2/2),Volatility))</f>
        <v>35.164268646110536</v>
      </c>
      <c r="M138" s="11">
        <f ca="1">L138*EXP(_xlfn.NORM.INV(RAND(),'Projection Engine'!$C$8-(Volatility^2/2),Volatility))</f>
        <v>36.101909430920827</v>
      </c>
      <c r="N138" s="11">
        <f ca="1">M138*EXP(_xlfn.NORM.INV(RAND(),'Projection Engine'!$C$8-(Volatility^2/2),Volatility))</f>
        <v>40.718155214928089</v>
      </c>
      <c r="O138" s="11">
        <f ca="1">N138*EXP(_xlfn.NORM.INV(RAND(),'Projection Engine'!$C$8-(Volatility^2/2),Volatility))</f>
        <v>49.908343954051581</v>
      </c>
      <c r="P138" s="11">
        <f ca="1">O138*EXP(_xlfn.NORM.INV(RAND(),'Projection Engine'!$C$8-(Volatility^2/2),Volatility))</f>
        <v>49.712347860021673</v>
      </c>
      <c r="Q138" s="11">
        <f ca="1">P138*EXP(_xlfn.NORM.INV(RAND(),'Projection Engine'!$C$8-(Volatility^2/2),Volatility))</f>
        <v>57.128390648107725</v>
      </c>
      <c r="R138" s="11">
        <f ca="1">Q138*EXP(_xlfn.NORM.INV(RAND(),'Projection Engine'!$C$8-(Volatility^2/2),Volatility))</f>
        <v>67.690454478815781</v>
      </c>
      <c r="S138" s="11">
        <f ca="1">R138*EXP(_xlfn.NORM.INV(RAND(),'Projection Engine'!$C$8-(Volatility^2/2),Volatility))</f>
        <v>77.45108625429657</v>
      </c>
      <c r="T138" s="11">
        <f ca="1">S138*EXP(_xlfn.NORM.INV(RAND(),'Projection Engine'!$C$8-(Volatility^2/2),Volatility))</f>
        <v>51.875350186012106</v>
      </c>
      <c r="U138" s="11">
        <f ca="1">T138*EXP(_xlfn.NORM.INV(RAND(),'Projection Engine'!$C$8-(Volatility^2/2),Volatility))</f>
        <v>56.700024367555827</v>
      </c>
      <c r="V138" s="11">
        <f ca="1">U138*EXP(_xlfn.NORM.INV(RAND(),'Projection Engine'!$C$8-(Volatility^2/2),Volatility))</f>
        <v>68.552486902020433</v>
      </c>
      <c r="W138" s="11">
        <f ca="1">V138*EXP(_xlfn.NORM.INV(RAND(),'Projection Engine'!$C$8-(Volatility^2/2),Volatility))</f>
        <v>64.286332067548003</v>
      </c>
      <c r="X138" s="11">
        <f ca="1">W138*EXP(_xlfn.NORM.INV(RAND(),'Projection Engine'!$C$8-(Volatility^2/2),Volatility))</f>
        <v>96.675124494223851</v>
      </c>
      <c r="Y138" s="11">
        <f ca="1">X138*EXP(_xlfn.NORM.INV(RAND(),'Projection Engine'!$C$8-(Volatility^2/2),Volatility))</f>
        <v>84.682509989779902</v>
      </c>
      <c r="Z138" s="11">
        <f ca="1">Y138*EXP(_xlfn.NORM.INV(RAND(),'Projection Engine'!$C$8-(Volatility^2/2),Volatility))</f>
        <v>79.603947460158565</v>
      </c>
      <c r="AA138" s="11">
        <f ca="1">Z138*EXP(_xlfn.NORM.INV(RAND(),'Projection Engine'!$C$8-(Volatility^2/2),Volatility))</f>
        <v>105.6058024142893</v>
      </c>
      <c r="AB138" s="11">
        <f ca="1">AA138*EXP(_xlfn.NORM.INV(RAND(),'Projection Engine'!$C$8-(Volatility^2/2),Volatility))</f>
        <v>91.973755247106439</v>
      </c>
      <c r="AC138" s="11">
        <f ca="1">AB138*EXP(_xlfn.NORM.INV(RAND(),'Projection Engine'!$C$8-(Volatility^2/2),Volatility))</f>
        <v>84.765770887192474</v>
      </c>
      <c r="AD138" s="11">
        <f ca="1">AC138*EXP(_xlfn.NORM.INV(RAND(),'Projection Engine'!$C$8-(Volatility^2/2),Volatility))</f>
        <v>85.087026184011989</v>
      </c>
      <c r="AE138" s="11">
        <f ca="1">AD138*EXP(_xlfn.NORM.INV(RAND(),'Projection Engine'!$C$8-(Volatility^2/2),Volatility))</f>
        <v>101.9480500716529</v>
      </c>
      <c r="AF138" s="11">
        <f ca="1">AE138*EXP(_xlfn.NORM.INV(RAND(),'Projection Engine'!$C$8-(Volatility^2/2),Volatility))</f>
        <v>130.52195626379651</v>
      </c>
      <c r="AG138" s="11">
        <f ca="1">AF138*EXP(_xlfn.NORM.INV(RAND(),'Projection Engine'!$C$8-(Volatility^2/2),Volatility))</f>
        <v>113.80107101208382</v>
      </c>
    </row>
    <row r="139" spans="2:33" x14ac:dyDescent="0.25">
      <c r="B139" t="s">
        <v>202</v>
      </c>
      <c r="C139" s="11">
        <f t="shared" si="2"/>
        <v>26</v>
      </c>
      <c r="D139" s="11">
        <f ca="1">C139*EXP(_xlfn.NORM.INV(RAND(),'Projection Engine'!$C$8-(Volatility^2/2),Volatility))</f>
        <v>23.12170544935308</v>
      </c>
      <c r="E139" s="11">
        <f ca="1">D139*EXP(_xlfn.NORM.INV(RAND(),'Projection Engine'!$C$8-(Volatility^2/2),Volatility))</f>
        <v>22.396006757739826</v>
      </c>
      <c r="F139" s="11">
        <f ca="1">E139*EXP(_xlfn.NORM.INV(RAND(),'Projection Engine'!$C$8-(Volatility^2/2),Volatility))</f>
        <v>24.41950284615363</v>
      </c>
      <c r="G139" s="11">
        <f ca="1">F139*EXP(_xlfn.NORM.INV(RAND(),'Projection Engine'!$C$8-(Volatility^2/2),Volatility))</f>
        <v>34.437886951316983</v>
      </c>
      <c r="H139" s="11">
        <f ca="1">G139*EXP(_xlfn.NORM.INV(RAND(),'Projection Engine'!$C$8-(Volatility^2/2),Volatility))</f>
        <v>37.456453492591976</v>
      </c>
      <c r="I139" s="11">
        <f ca="1">H139*EXP(_xlfn.NORM.INV(RAND(),'Projection Engine'!$C$8-(Volatility^2/2),Volatility))</f>
        <v>46.051120753112173</v>
      </c>
      <c r="J139" s="11">
        <f ca="1">I139*EXP(_xlfn.NORM.INV(RAND(),'Projection Engine'!$C$8-(Volatility^2/2),Volatility))</f>
        <v>47.289786478007223</v>
      </c>
      <c r="K139" s="11">
        <f ca="1">J139*EXP(_xlfn.NORM.INV(RAND(),'Projection Engine'!$C$8-(Volatility^2/2),Volatility))</f>
        <v>41.463106004359886</v>
      </c>
      <c r="L139" s="11">
        <f ca="1">K139*EXP(_xlfn.NORM.INV(RAND(),'Projection Engine'!$C$8-(Volatility^2/2),Volatility))</f>
        <v>50.981103466058322</v>
      </c>
      <c r="M139" s="11">
        <f ca="1">L139*EXP(_xlfn.NORM.INV(RAND(),'Projection Engine'!$C$8-(Volatility^2/2),Volatility))</f>
        <v>61.817295134200251</v>
      </c>
      <c r="N139" s="11">
        <f ca="1">M139*EXP(_xlfn.NORM.INV(RAND(),'Projection Engine'!$C$8-(Volatility^2/2),Volatility))</f>
        <v>77.294405058382154</v>
      </c>
      <c r="O139" s="11">
        <f ca="1">N139*EXP(_xlfn.NORM.INV(RAND(),'Projection Engine'!$C$8-(Volatility^2/2),Volatility))</f>
        <v>125.76115335877019</v>
      </c>
      <c r="P139" s="11">
        <f ca="1">O139*EXP(_xlfn.NORM.INV(RAND(),'Projection Engine'!$C$8-(Volatility^2/2),Volatility))</f>
        <v>168.66413352124158</v>
      </c>
      <c r="Q139" s="11">
        <f ca="1">P139*EXP(_xlfn.NORM.INV(RAND(),'Projection Engine'!$C$8-(Volatility^2/2),Volatility))</f>
        <v>165.7244500731216</v>
      </c>
      <c r="R139" s="11">
        <f ca="1">Q139*EXP(_xlfn.NORM.INV(RAND(),'Projection Engine'!$C$8-(Volatility^2/2),Volatility))</f>
        <v>160.07954255255311</v>
      </c>
      <c r="S139" s="11">
        <f ca="1">R139*EXP(_xlfn.NORM.INV(RAND(),'Projection Engine'!$C$8-(Volatility^2/2),Volatility))</f>
        <v>178.06592577340135</v>
      </c>
      <c r="T139" s="11">
        <f ca="1">S139*EXP(_xlfn.NORM.INV(RAND(),'Projection Engine'!$C$8-(Volatility^2/2),Volatility))</f>
        <v>177.38707409370284</v>
      </c>
      <c r="U139" s="11">
        <f ca="1">T139*EXP(_xlfn.NORM.INV(RAND(),'Projection Engine'!$C$8-(Volatility^2/2),Volatility))</f>
        <v>157.33269526242773</v>
      </c>
      <c r="V139" s="11">
        <f ca="1">U139*EXP(_xlfn.NORM.INV(RAND(),'Projection Engine'!$C$8-(Volatility^2/2),Volatility))</f>
        <v>146.35482819517148</v>
      </c>
      <c r="W139" s="11">
        <f ca="1">V139*EXP(_xlfn.NORM.INV(RAND(),'Projection Engine'!$C$8-(Volatility^2/2),Volatility))</f>
        <v>143.84501112581657</v>
      </c>
      <c r="X139" s="11">
        <f ca="1">W139*EXP(_xlfn.NORM.INV(RAND(),'Projection Engine'!$C$8-(Volatility^2/2),Volatility))</f>
        <v>193.5039393753168</v>
      </c>
      <c r="Y139" s="11">
        <f ca="1">X139*EXP(_xlfn.NORM.INV(RAND(),'Projection Engine'!$C$8-(Volatility^2/2),Volatility))</f>
        <v>161.74209070410058</v>
      </c>
      <c r="Z139" s="11">
        <f ca="1">Y139*EXP(_xlfn.NORM.INV(RAND(),'Projection Engine'!$C$8-(Volatility^2/2),Volatility))</f>
        <v>173.25555342804302</v>
      </c>
      <c r="AA139" s="11">
        <f ca="1">Z139*EXP(_xlfn.NORM.INV(RAND(),'Projection Engine'!$C$8-(Volatility^2/2),Volatility))</f>
        <v>201.46943298266552</v>
      </c>
      <c r="AB139" s="11">
        <f ca="1">AA139*EXP(_xlfn.NORM.INV(RAND(),'Projection Engine'!$C$8-(Volatility^2/2),Volatility))</f>
        <v>191.48511900760926</v>
      </c>
      <c r="AC139" s="11">
        <f ca="1">AB139*EXP(_xlfn.NORM.INV(RAND(),'Projection Engine'!$C$8-(Volatility^2/2),Volatility))</f>
        <v>148.94296576023834</v>
      </c>
      <c r="AD139" s="11">
        <f ca="1">AC139*EXP(_xlfn.NORM.INV(RAND(),'Projection Engine'!$C$8-(Volatility^2/2),Volatility))</f>
        <v>106.11888058824142</v>
      </c>
      <c r="AE139" s="11">
        <f ca="1">AD139*EXP(_xlfn.NORM.INV(RAND(),'Projection Engine'!$C$8-(Volatility^2/2),Volatility))</f>
        <v>96.643957482488986</v>
      </c>
      <c r="AF139" s="11">
        <f ca="1">AE139*EXP(_xlfn.NORM.INV(RAND(),'Projection Engine'!$C$8-(Volatility^2/2),Volatility))</f>
        <v>94.803388489403602</v>
      </c>
      <c r="AG139" s="11">
        <f ca="1">AF139*EXP(_xlfn.NORM.INV(RAND(),'Projection Engine'!$C$8-(Volatility^2/2),Volatility))</f>
        <v>90.575320551506479</v>
      </c>
    </row>
    <row r="140" spans="2:33" x14ac:dyDescent="0.25">
      <c r="B140" t="s">
        <v>203</v>
      </c>
      <c r="C140" s="11">
        <f t="shared" si="2"/>
        <v>26</v>
      </c>
      <c r="D140" s="11">
        <f ca="1">C140*EXP(_xlfn.NORM.INV(RAND(),'Projection Engine'!$C$8-(Volatility^2/2),Volatility))</f>
        <v>28.781074354514598</v>
      </c>
      <c r="E140" s="11">
        <f ca="1">D140*EXP(_xlfn.NORM.INV(RAND(),'Projection Engine'!$C$8-(Volatility^2/2),Volatility))</f>
        <v>23.117054360550167</v>
      </c>
      <c r="F140" s="11">
        <f ca="1">E140*EXP(_xlfn.NORM.INV(RAND(),'Projection Engine'!$C$8-(Volatility^2/2),Volatility))</f>
        <v>28.792385482162196</v>
      </c>
      <c r="G140" s="11">
        <f ca="1">F140*EXP(_xlfn.NORM.INV(RAND(),'Projection Engine'!$C$8-(Volatility^2/2),Volatility))</f>
        <v>27.080484138349682</v>
      </c>
      <c r="H140" s="11">
        <f ca="1">G140*EXP(_xlfn.NORM.INV(RAND(),'Projection Engine'!$C$8-(Volatility^2/2),Volatility))</f>
        <v>30.205499149855527</v>
      </c>
      <c r="I140" s="11">
        <f ca="1">H140*EXP(_xlfn.NORM.INV(RAND(),'Projection Engine'!$C$8-(Volatility^2/2),Volatility))</f>
        <v>28.076685914916286</v>
      </c>
      <c r="J140" s="11">
        <f ca="1">I140*EXP(_xlfn.NORM.INV(RAND(),'Projection Engine'!$C$8-(Volatility^2/2),Volatility))</f>
        <v>29.939004042746248</v>
      </c>
      <c r="K140" s="11">
        <f ca="1">J140*EXP(_xlfn.NORM.INV(RAND(),'Projection Engine'!$C$8-(Volatility^2/2),Volatility))</f>
        <v>35.113446723978711</v>
      </c>
      <c r="L140" s="11">
        <f ca="1">K140*EXP(_xlfn.NORM.INV(RAND(),'Projection Engine'!$C$8-(Volatility^2/2),Volatility))</f>
        <v>24.094658413904504</v>
      </c>
      <c r="M140" s="11">
        <f ca="1">L140*EXP(_xlfn.NORM.INV(RAND(),'Projection Engine'!$C$8-(Volatility^2/2),Volatility))</f>
        <v>35.589681344220914</v>
      </c>
      <c r="N140" s="11">
        <f ca="1">M140*EXP(_xlfn.NORM.INV(RAND(),'Projection Engine'!$C$8-(Volatility^2/2),Volatility))</f>
        <v>43.762873602399473</v>
      </c>
      <c r="O140" s="11">
        <f ca="1">N140*EXP(_xlfn.NORM.INV(RAND(),'Projection Engine'!$C$8-(Volatility^2/2),Volatility))</f>
        <v>36.286218044001323</v>
      </c>
      <c r="P140" s="11">
        <f ca="1">O140*EXP(_xlfn.NORM.INV(RAND(),'Projection Engine'!$C$8-(Volatility^2/2),Volatility))</f>
        <v>37.279890892570847</v>
      </c>
      <c r="Q140" s="11">
        <f ca="1">P140*EXP(_xlfn.NORM.INV(RAND(),'Projection Engine'!$C$8-(Volatility^2/2),Volatility))</f>
        <v>30.35913630625291</v>
      </c>
      <c r="R140" s="11">
        <f ca="1">Q140*EXP(_xlfn.NORM.INV(RAND(),'Projection Engine'!$C$8-(Volatility^2/2),Volatility))</f>
        <v>30.19015702001801</v>
      </c>
      <c r="S140" s="11">
        <f ca="1">R140*EXP(_xlfn.NORM.INV(RAND(),'Projection Engine'!$C$8-(Volatility^2/2),Volatility))</f>
        <v>43.511809784503811</v>
      </c>
      <c r="T140" s="11">
        <f ca="1">S140*EXP(_xlfn.NORM.INV(RAND(),'Projection Engine'!$C$8-(Volatility^2/2),Volatility))</f>
        <v>42.686396087112044</v>
      </c>
      <c r="U140" s="11">
        <f ca="1">T140*EXP(_xlfn.NORM.INV(RAND(),'Projection Engine'!$C$8-(Volatility^2/2),Volatility))</f>
        <v>43.056705424024052</v>
      </c>
      <c r="V140" s="11">
        <f ca="1">U140*EXP(_xlfn.NORM.INV(RAND(),'Projection Engine'!$C$8-(Volatility^2/2),Volatility))</f>
        <v>38.49841209966047</v>
      </c>
      <c r="W140" s="11">
        <f ca="1">V140*EXP(_xlfn.NORM.INV(RAND(),'Projection Engine'!$C$8-(Volatility^2/2),Volatility))</f>
        <v>45.350108183177362</v>
      </c>
      <c r="X140" s="11">
        <f ca="1">W140*EXP(_xlfn.NORM.INV(RAND(),'Projection Engine'!$C$8-(Volatility^2/2),Volatility))</f>
        <v>45.906257059513194</v>
      </c>
      <c r="Y140" s="11">
        <f ca="1">X140*EXP(_xlfn.NORM.INV(RAND(),'Projection Engine'!$C$8-(Volatility^2/2),Volatility))</f>
        <v>52.487991027079588</v>
      </c>
      <c r="Z140" s="11">
        <f ca="1">Y140*EXP(_xlfn.NORM.INV(RAND(),'Projection Engine'!$C$8-(Volatility^2/2),Volatility))</f>
        <v>51.69592285060299</v>
      </c>
      <c r="AA140" s="11">
        <f ca="1">Z140*EXP(_xlfn.NORM.INV(RAND(),'Projection Engine'!$C$8-(Volatility^2/2),Volatility))</f>
        <v>66.33363596337486</v>
      </c>
      <c r="AB140" s="11">
        <f ca="1">AA140*EXP(_xlfn.NORM.INV(RAND(),'Projection Engine'!$C$8-(Volatility^2/2),Volatility))</f>
        <v>74.596664918768269</v>
      </c>
      <c r="AC140" s="11">
        <f ca="1">AB140*EXP(_xlfn.NORM.INV(RAND(),'Projection Engine'!$C$8-(Volatility^2/2),Volatility))</f>
        <v>66.57021596999661</v>
      </c>
      <c r="AD140" s="11">
        <f ca="1">AC140*EXP(_xlfn.NORM.INV(RAND(),'Projection Engine'!$C$8-(Volatility^2/2),Volatility))</f>
        <v>71.325651675649254</v>
      </c>
      <c r="AE140" s="11">
        <f ca="1">AD140*EXP(_xlfn.NORM.INV(RAND(),'Projection Engine'!$C$8-(Volatility^2/2),Volatility))</f>
        <v>73.123922872118953</v>
      </c>
      <c r="AF140" s="11">
        <f ca="1">AE140*EXP(_xlfn.NORM.INV(RAND(),'Projection Engine'!$C$8-(Volatility^2/2),Volatility))</f>
        <v>101.64807134730746</v>
      </c>
      <c r="AG140" s="11">
        <f ca="1">AF140*EXP(_xlfn.NORM.INV(RAND(),'Projection Engine'!$C$8-(Volatility^2/2),Volatility))</f>
        <v>119.30816960920365</v>
      </c>
    </row>
    <row r="141" spans="2:33" x14ac:dyDescent="0.25">
      <c r="B141" t="s">
        <v>204</v>
      </c>
      <c r="C141" s="11">
        <f t="shared" si="2"/>
        <v>26</v>
      </c>
      <c r="D141" s="11">
        <f ca="1">C141*EXP(_xlfn.NORM.INV(RAND(),'Projection Engine'!$C$8-(Volatility^2/2),Volatility))</f>
        <v>28.277861138058046</v>
      </c>
      <c r="E141" s="11">
        <f ca="1">D141*EXP(_xlfn.NORM.INV(RAND(),'Projection Engine'!$C$8-(Volatility^2/2),Volatility))</f>
        <v>31.310344475423474</v>
      </c>
      <c r="F141" s="11">
        <f ca="1">E141*EXP(_xlfn.NORM.INV(RAND(),'Projection Engine'!$C$8-(Volatility^2/2),Volatility))</f>
        <v>38.731184129705603</v>
      </c>
      <c r="G141" s="11">
        <f ca="1">F141*EXP(_xlfn.NORM.INV(RAND(),'Projection Engine'!$C$8-(Volatility^2/2),Volatility))</f>
        <v>41.872161712683329</v>
      </c>
      <c r="H141" s="11">
        <f ca="1">G141*EXP(_xlfn.NORM.INV(RAND(),'Projection Engine'!$C$8-(Volatility^2/2),Volatility))</f>
        <v>47.182192590515491</v>
      </c>
      <c r="I141" s="11">
        <f ca="1">H141*EXP(_xlfn.NORM.INV(RAND(),'Projection Engine'!$C$8-(Volatility^2/2),Volatility))</f>
        <v>54.717420513793016</v>
      </c>
      <c r="J141" s="11">
        <f ca="1">I141*EXP(_xlfn.NORM.INV(RAND(),'Projection Engine'!$C$8-(Volatility^2/2),Volatility))</f>
        <v>71.401084309019197</v>
      </c>
      <c r="K141" s="11">
        <f ca="1">J141*EXP(_xlfn.NORM.INV(RAND(),'Projection Engine'!$C$8-(Volatility^2/2),Volatility))</f>
        <v>86.069461441889601</v>
      </c>
      <c r="L141" s="11">
        <f ca="1">K141*EXP(_xlfn.NORM.INV(RAND(),'Projection Engine'!$C$8-(Volatility^2/2),Volatility))</f>
        <v>97.655360588196331</v>
      </c>
      <c r="M141" s="11">
        <f ca="1">L141*EXP(_xlfn.NORM.INV(RAND(),'Projection Engine'!$C$8-(Volatility^2/2),Volatility))</f>
        <v>131.10518923488559</v>
      </c>
      <c r="N141" s="11">
        <f ca="1">M141*EXP(_xlfn.NORM.INV(RAND(),'Projection Engine'!$C$8-(Volatility^2/2),Volatility))</f>
        <v>117.04938568461411</v>
      </c>
      <c r="O141" s="11">
        <f ca="1">N141*EXP(_xlfn.NORM.INV(RAND(),'Projection Engine'!$C$8-(Volatility^2/2),Volatility))</f>
        <v>124.55161965891088</v>
      </c>
      <c r="P141" s="11">
        <f ca="1">O141*EXP(_xlfn.NORM.INV(RAND(),'Projection Engine'!$C$8-(Volatility^2/2),Volatility))</f>
        <v>120.99596258262034</v>
      </c>
      <c r="Q141" s="11">
        <f ca="1">P141*EXP(_xlfn.NORM.INV(RAND(),'Projection Engine'!$C$8-(Volatility^2/2),Volatility))</f>
        <v>199.55681652416649</v>
      </c>
      <c r="R141" s="11">
        <f ca="1">Q141*EXP(_xlfn.NORM.INV(RAND(),'Projection Engine'!$C$8-(Volatility^2/2),Volatility))</f>
        <v>225.62424887854931</v>
      </c>
      <c r="S141" s="11">
        <f ca="1">R141*EXP(_xlfn.NORM.INV(RAND(),'Projection Engine'!$C$8-(Volatility^2/2),Volatility))</f>
        <v>221.09212342483144</v>
      </c>
      <c r="T141" s="11">
        <f ca="1">S141*EXP(_xlfn.NORM.INV(RAND(),'Projection Engine'!$C$8-(Volatility^2/2),Volatility))</f>
        <v>203.24128052842084</v>
      </c>
      <c r="U141" s="11">
        <f ca="1">T141*EXP(_xlfn.NORM.INV(RAND(),'Projection Engine'!$C$8-(Volatility^2/2),Volatility))</f>
        <v>225.70651567305697</v>
      </c>
      <c r="V141" s="11">
        <f ca="1">U141*EXP(_xlfn.NORM.INV(RAND(),'Projection Engine'!$C$8-(Volatility^2/2),Volatility))</f>
        <v>238.49057824382382</v>
      </c>
      <c r="W141" s="11">
        <f ca="1">V141*EXP(_xlfn.NORM.INV(RAND(),'Projection Engine'!$C$8-(Volatility^2/2),Volatility))</f>
        <v>249.68024087457633</v>
      </c>
      <c r="X141" s="11">
        <f ca="1">W141*EXP(_xlfn.NORM.INV(RAND(),'Projection Engine'!$C$8-(Volatility^2/2),Volatility))</f>
        <v>308.56842699277144</v>
      </c>
      <c r="Y141" s="11">
        <f ca="1">X141*EXP(_xlfn.NORM.INV(RAND(),'Projection Engine'!$C$8-(Volatility^2/2),Volatility))</f>
        <v>341.23124274139371</v>
      </c>
      <c r="Z141" s="11">
        <f ca="1">Y141*EXP(_xlfn.NORM.INV(RAND(),'Projection Engine'!$C$8-(Volatility^2/2),Volatility))</f>
        <v>296.11774766869189</v>
      </c>
      <c r="AA141" s="11">
        <f ca="1">Z141*EXP(_xlfn.NORM.INV(RAND(),'Projection Engine'!$C$8-(Volatility^2/2),Volatility))</f>
        <v>209.64456243329292</v>
      </c>
      <c r="AB141" s="11">
        <f ca="1">AA141*EXP(_xlfn.NORM.INV(RAND(),'Projection Engine'!$C$8-(Volatility^2/2),Volatility))</f>
        <v>241.32309879861677</v>
      </c>
      <c r="AC141" s="11">
        <f ca="1">AB141*EXP(_xlfn.NORM.INV(RAND(),'Projection Engine'!$C$8-(Volatility^2/2),Volatility))</f>
        <v>212.31539137902783</v>
      </c>
      <c r="AD141" s="11">
        <f ca="1">AC141*EXP(_xlfn.NORM.INV(RAND(),'Projection Engine'!$C$8-(Volatility^2/2),Volatility))</f>
        <v>199.42622030367909</v>
      </c>
      <c r="AE141" s="11">
        <f ca="1">AD141*EXP(_xlfn.NORM.INV(RAND(),'Projection Engine'!$C$8-(Volatility^2/2),Volatility))</f>
        <v>167.31256366462785</v>
      </c>
      <c r="AF141" s="11">
        <f ca="1">AE141*EXP(_xlfn.NORM.INV(RAND(),'Projection Engine'!$C$8-(Volatility^2/2),Volatility))</f>
        <v>182.75156897388979</v>
      </c>
      <c r="AG141" s="11">
        <f ca="1">AF141*EXP(_xlfn.NORM.INV(RAND(),'Projection Engine'!$C$8-(Volatility^2/2),Volatility))</f>
        <v>127.04634697779206</v>
      </c>
    </row>
    <row r="142" spans="2:33" x14ac:dyDescent="0.25">
      <c r="B142" t="s">
        <v>205</v>
      </c>
      <c r="C142" s="11">
        <f t="shared" si="2"/>
        <v>26</v>
      </c>
      <c r="D142" s="11">
        <f ca="1">C142*EXP(_xlfn.NORM.INV(RAND(),'Projection Engine'!$C$8-(Volatility^2/2),Volatility))</f>
        <v>28.71070276009975</v>
      </c>
      <c r="E142" s="11">
        <f ca="1">D142*EXP(_xlfn.NORM.INV(RAND(),'Projection Engine'!$C$8-(Volatility^2/2),Volatility))</f>
        <v>32.071986251979475</v>
      </c>
      <c r="F142" s="11">
        <f ca="1">E142*EXP(_xlfn.NORM.INV(RAND(),'Projection Engine'!$C$8-(Volatility^2/2),Volatility))</f>
        <v>26.43195953022904</v>
      </c>
      <c r="G142" s="11">
        <f ca="1">F142*EXP(_xlfn.NORM.INV(RAND(),'Projection Engine'!$C$8-(Volatility^2/2),Volatility))</f>
        <v>23.312869007297952</v>
      </c>
      <c r="H142" s="11">
        <f ca="1">G142*EXP(_xlfn.NORM.INV(RAND(),'Projection Engine'!$C$8-(Volatility^2/2),Volatility))</f>
        <v>24.274495276073228</v>
      </c>
      <c r="I142" s="11">
        <f ca="1">H142*EXP(_xlfn.NORM.INV(RAND(),'Projection Engine'!$C$8-(Volatility^2/2),Volatility))</f>
        <v>29.580734676943816</v>
      </c>
      <c r="J142" s="11">
        <f ca="1">I142*EXP(_xlfn.NORM.INV(RAND(),'Projection Engine'!$C$8-(Volatility^2/2),Volatility))</f>
        <v>35.913904580187264</v>
      </c>
      <c r="K142" s="11">
        <f ca="1">J142*EXP(_xlfn.NORM.INV(RAND(),'Projection Engine'!$C$8-(Volatility^2/2),Volatility))</f>
        <v>38.461375733314028</v>
      </c>
      <c r="L142" s="11">
        <f ca="1">K142*EXP(_xlfn.NORM.INV(RAND(),'Projection Engine'!$C$8-(Volatility^2/2),Volatility))</f>
        <v>44.634657929188904</v>
      </c>
      <c r="M142" s="11">
        <f ca="1">L142*EXP(_xlfn.NORM.INV(RAND(),'Projection Engine'!$C$8-(Volatility^2/2),Volatility))</f>
        <v>56.771178803259588</v>
      </c>
      <c r="N142" s="11">
        <f ca="1">M142*EXP(_xlfn.NORM.INV(RAND(),'Projection Engine'!$C$8-(Volatility^2/2),Volatility))</f>
        <v>61.954436760513261</v>
      </c>
      <c r="O142" s="11">
        <f ca="1">N142*EXP(_xlfn.NORM.INV(RAND(),'Projection Engine'!$C$8-(Volatility^2/2),Volatility))</f>
        <v>48.566307698276773</v>
      </c>
      <c r="P142" s="11">
        <f ca="1">O142*EXP(_xlfn.NORM.INV(RAND(),'Projection Engine'!$C$8-(Volatility^2/2),Volatility))</f>
        <v>57.15118063239278</v>
      </c>
      <c r="Q142" s="11">
        <f ca="1">P142*EXP(_xlfn.NORM.INV(RAND(),'Projection Engine'!$C$8-(Volatility^2/2),Volatility))</f>
        <v>49.221380581405874</v>
      </c>
      <c r="R142" s="11">
        <f ca="1">Q142*EXP(_xlfn.NORM.INV(RAND(),'Projection Engine'!$C$8-(Volatility^2/2),Volatility))</f>
        <v>40.278502942822698</v>
      </c>
      <c r="S142" s="11">
        <f ca="1">R142*EXP(_xlfn.NORM.INV(RAND(),'Projection Engine'!$C$8-(Volatility^2/2),Volatility))</f>
        <v>45.153107435444333</v>
      </c>
      <c r="T142" s="11">
        <f ca="1">S142*EXP(_xlfn.NORM.INV(RAND(),'Projection Engine'!$C$8-(Volatility^2/2),Volatility))</f>
        <v>44.667156991461709</v>
      </c>
      <c r="U142" s="11">
        <f ca="1">T142*EXP(_xlfn.NORM.INV(RAND(),'Projection Engine'!$C$8-(Volatility^2/2),Volatility))</f>
        <v>42.737088908906266</v>
      </c>
      <c r="V142" s="11">
        <f ca="1">U142*EXP(_xlfn.NORM.INV(RAND(),'Projection Engine'!$C$8-(Volatility^2/2),Volatility))</f>
        <v>36.443144880743333</v>
      </c>
      <c r="W142" s="11">
        <f ca="1">V142*EXP(_xlfn.NORM.INV(RAND(),'Projection Engine'!$C$8-(Volatility^2/2),Volatility))</f>
        <v>39.878646755333584</v>
      </c>
      <c r="X142" s="11">
        <f ca="1">W142*EXP(_xlfn.NORM.INV(RAND(),'Projection Engine'!$C$8-(Volatility^2/2),Volatility))</f>
        <v>49.095666074740997</v>
      </c>
      <c r="Y142" s="11">
        <f ca="1">X142*EXP(_xlfn.NORM.INV(RAND(),'Projection Engine'!$C$8-(Volatility^2/2),Volatility))</f>
        <v>45.183177048194857</v>
      </c>
      <c r="Z142" s="11">
        <f ca="1">Y142*EXP(_xlfn.NORM.INV(RAND(),'Projection Engine'!$C$8-(Volatility^2/2),Volatility))</f>
        <v>46.947052370731356</v>
      </c>
      <c r="AA142" s="11">
        <f ca="1">Z142*EXP(_xlfn.NORM.INV(RAND(),'Projection Engine'!$C$8-(Volatility^2/2),Volatility))</f>
        <v>43.051746902980049</v>
      </c>
      <c r="AB142" s="11">
        <f ca="1">AA142*EXP(_xlfn.NORM.INV(RAND(),'Projection Engine'!$C$8-(Volatility^2/2),Volatility))</f>
        <v>50.743275106549675</v>
      </c>
      <c r="AC142" s="11">
        <f ca="1">AB142*EXP(_xlfn.NORM.INV(RAND(),'Projection Engine'!$C$8-(Volatility^2/2),Volatility))</f>
        <v>56.073942269419788</v>
      </c>
      <c r="AD142" s="11">
        <f ca="1">AC142*EXP(_xlfn.NORM.INV(RAND(),'Projection Engine'!$C$8-(Volatility^2/2),Volatility))</f>
        <v>50.797301566757</v>
      </c>
      <c r="AE142" s="11">
        <f ca="1">AD142*EXP(_xlfn.NORM.INV(RAND(),'Projection Engine'!$C$8-(Volatility^2/2),Volatility))</f>
        <v>69.171660178975216</v>
      </c>
      <c r="AF142" s="11">
        <f ca="1">AE142*EXP(_xlfn.NORM.INV(RAND(),'Projection Engine'!$C$8-(Volatility^2/2),Volatility))</f>
        <v>70.473979225240228</v>
      </c>
      <c r="AG142" s="11">
        <f ca="1">AF142*EXP(_xlfn.NORM.INV(RAND(),'Projection Engine'!$C$8-(Volatility^2/2),Volatility))</f>
        <v>75.662279452302414</v>
      </c>
    </row>
    <row r="143" spans="2:33" x14ac:dyDescent="0.25">
      <c r="B143" t="s">
        <v>206</v>
      </c>
      <c r="C143" s="11">
        <f t="shared" si="2"/>
        <v>26</v>
      </c>
      <c r="D143" s="11">
        <f ca="1">C143*EXP(_xlfn.NORM.INV(RAND(),'Projection Engine'!$C$8-(Volatility^2/2),Volatility))</f>
        <v>27.723260982830773</v>
      </c>
      <c r="E143" s="11">
        <f ca="1">D143*EXP(_xlfn.NORM.INV(RAND(),'Projection Engine'!$C$8-(Volatility^2/2),Volatility))</f>
        <v>30.1981209599858</v>
      </c>
      <c r="F143" s="11">
        <f ca="1">E143*EXP(_xlfn.NORM.INV(RAND(),'Projection Engine'!$C$8-(Volatility^2/2),Volatility))</f>
        <v>31.613420449860932</v>
      </c>
      <c r="G143" s="11">
        <f ca="1">F143*EXP(_xlfn.NORM.INV(RAND(),'Projection Engine'!$C$8-(Volatility^2/2),Volatility))</f>
        <v>36.382702023796007</v>
      </c>
      <c r="H143" s="11">
        <f ca="1">G143*EXP(_xlfn.NORM.INV(RAND(),'Projection Engine'!$C$8-(Volatility^2/2),Volatility))</f>
        <v>35.787937436943388</v>
      </c>
      <c r="I143" s="11">
        <f ca="1">H143*EXP(_xlfn.NORM.INV(RAND(),'Projection Engine'!$C$8-(Volatility^2/2),Volatility))</f>
        <v>37.706555680234246</v>
      </c>
      <c r="J143" s="11">
        <f ca="1">I143*EXP(_xlfn.NORM.INV(RAND(),'Projection Engine'!$C$8-(Volatility^2/2),Volatility))</f>
        <v>45.808847853904091</v>
      </c>
      <c r="K143" s="11">
        <f ca="1">J143*EXP(_xlfn.NORM.INV(RAND(),'Projection Engine'!$C$8-(Volatility^2/2),Volatility))</f>
        <v>48.245487837660072</v>
      </c>
      <c r="L143" s="11">
        <f ca="1">K143*EXP(_xlfn.NORM.INV(RAND(),'Projection Engine'!$C$8-(Volatility^2/2),Volatility))</f>
        <v>53.167120241521616</v>
      </c>
      <c r="M143" s="11">
        <f ca="1">L143*EXP(_xlfn.NORM.INV(RAND(),'Projection Engine'!$C$8-(Volatility^2/2),Volatility))</f>
        <v>45.331230259730759</v>
      </c>
      <c r="N143" s="11">
        <f ca="1">M143*EXP(_xlfn.NORM.INV(RAND(),'Projection Engine'!$C$8-(Volatility^2/2),Volatility))</f>
        <v>46.23213147067068</v>
      </c>
      <c r="O143" s="11">
        <f ca="1">N143*EXP(_xlfn.NORM.INV(RAND(),'Projection Engine'!$C$8-(Volatility^2/2),Volatility))</f>
        <v>60.473083469512929</v>
      </c>
      <c r="P143" s="11">
        <f ca="1">O143*EXP(_xlfn.NORM.INV(RAND(),'Projection Engine'!$C$8-(Volatility^2/2),Volatility))</f>
        <v>73.201015822732728</v>
      </c>
      <c r="Q143" s="11">
        <f ca="1">P143*EXP(_xlfn.NORM.INV(RAND(),'Projection Engine'!$C$8-(Volatility^2/2),Volatility))</f>
        <v>80.21447402800078</v>
      </c>
      <c r="R143" s="11">
        <f ca="1">Q143*EXP(_xlfn.NORM.INV(RAND(),'Projection Engine'!$C$8-(Volatility^2/2),Volatility))</f>
        <v>79.528050182756587</v>
      </c>
      <c r="S143" s="11">
        <f ca="1">R143*EXP(_xlfn.NORM.INV(RAND(),'Projection Engine'!$C$8-(Volatility^2/2),Volatility))</f>
        <v>77.604880295456354</v>
      </c>
      <c r="T143" s="11">
        <f ca="1">S143*EXP(_xlfn.NORM.INV(RAND(),'Projection Engine'!$C$8-(Volatility^2/2),Volatility))</f>
        <v>100.71162641330011</v>
      </c>
      <c r="U143" s="11">
        <f ca="1">T143*EXP(_xlfn.NORM.INV(RAND(),'Projection Engine'!$C$8-(Volatility^2/2),Volatility))</f>
        <v>113.02938848818174</v>
      </c>
      <c r="V143" s="11">
        <f ca="1">U143*EXP(_xlfn.NORM.INV(RAND(),'Projection Engine'!$C$8-(Volatility^2/2),Volatility))</f>
        <v>133.32903682469782</v>
      </c>
      <c r="W143" s="11">
        <f ca="1">V143*EXP(_xlfn.NORM.INV(RAND(),'Projection Engine'!$C$8-(Volatility^2/2),Volatility))</f>
        <v>188.88354310826392</v>
      </c>
      <c r="X143" s="11">
        <f ca="1">W143*EXP(_xlfn.NORM.INV(RAND(),'Projection Engine'!$C$8-(Volatility^2/2),Volatility))</f>
        <v>178.57922634569891</v>
      </c>
      <c r="Y143" s="11">
        <f ca="1">X143*EXP(_xlfn.NORM.INV(RAND(),'Projection Engine'!$C$8-(Volatility^2/2),Volatility))</f>
        <v>199.87675758319148</v>
      </c>
      <c r="Z143" s="11">
        <f ca="1">Y143*EXP(_xlfn.NORM.INV(RAND(),'Projection Engine'!$C$8-(Volatility^2/2),Volatility))</f>
        <v>183.44953237501562</v>
      </c>
      <c r="AA143" s="11">
        <f ca="1">Z143*EXP(_xlfn.NORM.INV(RAND(),'Projection Engine'!$C$8-(Volatility^2/2),Volatility))</f>
        <v>164.19805117737374</v>
      </c>
      <c r="AB143" s="11">
        <f ca="1">AA143*EXP(_xlfn.NORM.INV(RAND(),'Projection Engine'!$C$8-(Volatility^2/2),Volatility))</f>
        <v>135.57928720152077</v>
      </c>
      <c r="AC143" s="11">
        <f ca="1">AB143*EXP(_xlfn.NORM.INV(RAND(),'Projection Engine'!$C$8-(Volatility^2/2),Volatility))</f>
        <v>131.64544145343365</v>
      </c>
      <c r="AD143" s="11">
        <f ca="1">AC143*EXP(_xlfn.NORM.INV(RAND(),'Projection Engine'!$C$8-(Volatility^2/2),Volatility))</f>
        <v>110.89323821342381</v>
      </c>
      <c r="AE143" s="11">
        <f ca="1">AD143*EXP(_xlfn.NORM.INV(RAND(),'Projection Engine'!$C$8-(Volatility^2/2),Volatility))</f>
        <v>148.58491021481078</v>
      </c>
      <c r="AF143" s="11">
        <f ca="1">AE143*EXP(_xlfn.NORM.INV(RAND(),'Projection Engine'!$C$8-(Volatility^2/2),Volatility))</f>
        <v>137.82725242369699</v>
      </c>
      <c r="AG143" s="11">
        <f ca="1">AF143*EXP(_xlfn.NORM.INV(RAND(),'Projection Engine'!$C$8-(Volatility^2/2),Volatility))</f>
        <v>149.80832706406912</v>
      </c>
    </row>
    <row r="144" spans="2:33" x14ac:dyDescent="0.25">
      <c r="B144" t="s">
        <v>207</v>
      </c>
      <c r="C144" s="11">
        <f t="shared" si="2"/>
        <v>26</v>
      </c>
      <c r="D144" s="11">
        <f ca="1">C144*EXP(_xlfn.NORM.INV(RAND(),'Projection Engine'!$C$8-(Volatility^2/2),Volatility))</f>
        <v>25.390864662304097</v>
      </c>
      <c r="E144" s="11">
        <f ca="1">D144*EXP(_xlfn.NORM.INV(RAND(),'Projection Engine'!$C$8-(Volatility^2/2),Volatility))</f>
        <v>24.097150051003329</v>
      </c>
      <c r="F144" s="11">
        <f ca="1">E144*EXP(_xlfn.NORM.INV(RAND(),'Projection Engine'!$C$8-(Volatility^2/2),Volatility))</f>
        <v>21.650441273199238</v>
      </c>
      <c r="G144" s="11">
        <f ca="1">F144*EXP(_xlfn.NORM.INV(RAND(),'Projection Engine'!$C$8-(Volatility^2/2),Volatility))</f>
        <v>21.867177342963451</v>
      </c>
      <c r="H144" s="11">
        <f ca="1">G144*EXP(_xlfn.NORM.INV(RAND(),'Projection Engine'!$C$8-(Volatility^2/2),Volatility))</f>
        <v>22.085916766546489</v>
      </c>
      <c r="I144" s="11">
        <f ca="1">H144*EXP(_xlfn.NORM.INV(RAND(),'Projection Engine'!$C$8-(Volatility^2/2),Volatility))</f>
        <v>24.508784919253372</v>
      </c>
      <c r="J144" s="11">
        <f ca="1">I144*EXP(_xlfn.NORM.INV(RAND(),'Projection Engine'!$C$8-(Volatility^2/2),Volatility))</f>
        <v>26.523805210435189</v>
      </c>
      <c r="K144" s="11">
        <f ca="1">J144*EXP(_xlfn.NORM.INV(RAND(),'Projection Engine'!$C$8-(Volatility^2/2),Volatility))</f>
        <v>24.446812372748489</v>
      </c>
      <c r="L144" s="11">
        <f ca="1">K144*EXP(_xlfn.NORM.INV(RAND(),'Projection Engine'!$C$8-(Volatility^2/2),Volatility))</f>
        <v>23.311766422897755</v>
      </c>
      <c r="M144" s="11">
        <f ca="1">L144*EXP(_xlfn.NORM.INV(RAND(),'Projection Engine'!$C$8-(Volatility^2/2),Volatility))</f>
        <v>14.722362683695014</v>
      </c>
      <c r="N144" s="11">
        <f ca="1">M144*EXP(_xlfn.NORM.INV(RAND(),'Projection Engine'!$C$8-(Volatility^2/2),Volatility))</f>
        <v>11.876844284269252</v>
      </c>
      <c r="O144" s="11">
        <f ca="1">N144*EXP(_xlfn.NORM.INV(RAND(),'Projection Engine'!$C$8-(Volatility^2/2),Volatility))</f>
        <v>10.56526269448279</v>
      </c>
      <c r="P144" s="11">
        <f ca="1">O144*EXP(_xlfn.NORM.INV(RAND(),'Projection Engine'!$C$8-(Volatility^2/2),Volatility))</f>
        <v>14.456132689310596</v>
      </c>
      <c r="Q144" s="11">
        <f ca="1">P144*EXP(_xlfn.NORM.INV(RAND(),'Projection Engine'!$C$8-(Volatility^2/2),Volatility))</f>
        <v>15.245911516455664</v>
      </c>
      <c r="R144" s="11">
        <f ca="1">Q144*EXP(_xlfn.NORM.INV(RAND(),'Projection Engine'!$C$8-(Volatility^2/2),Volatility))</f>
        <v>12.947579791199191</v>
      </c>
      <c r="S144" s="11">
        <f ca="1">R144*EXP(_xlfn.NORM.INV(RAND(),'Projection Engine'!$C$8-(Volatility^2/2),Volatility))</f>
        <v>10.514418551363299</v>
      </c>
      <c r="T144" s="11">
        <f ca="1">S144*EXP(_xlfn.NORM.INV(RAND(),'Projection Engine'!$C$8-(Volatility^2/2),Volatility))</f>
        <v>14.36587970603412</v>
      </c>
      <c r="U144" s="11">
        <f ca="1">T144*EXP(_xlfn.NORM.INV(RAND(),'Projection Engine'!$C$8-(Volatility^2/2),Volatility))</f>
        <v>16.99394483849807</v>
      </c>
      <c r="V144" s="11">
        <f ca="1">U144*EXP(_xlfn.NORM.INV(RAND(),'Projection Engine'!$C$8-(Volatility^2/2),Volatility))</f>
        <v>22.270813950310401</v>
      </c>
      <c r="W144" s="11">
        <f ca="1">V144*EXP(_xlfn.NORM.INV(RAND(),'Projection Engine'!$C$8-(Volatility^2/2),Volatility))</f>
        <v>29.528041971764669</v>
      </c>
      <c r="X144" s="11">
        <f ca="1">W144*EXP(_xlfn.NORM.INV(RAND(),'Projection Engine'!$C$8-(Volatility^2/2),Volatility))</f>
        <v>33.857559568703095</v>
      </c>
      <c r="Y144" s="11">
        <f ca="1">X144*EXP(_xlfn.NORM.INV(RAND(),'Projection Engine'!$C$8-(Volatility^2/2),Volatility))</f>
        <v>34.283457234112149</v>
      </c>
      <c r="Z144" s="11">
        <f ca="1">Y144*EXP(_xlfn.NORM.INV(RAND(),'Projection Engine'!$C$8-(Volatility^2/2),Volatility))</f>
        <v>29.970907909063932</v>
      </c>
      <c r="AA144" s="11">
        <f ca="1">Z144*EXP(_xlfn.NORM.INV(RAND(),'Projection Engine'!$C$8-(Volatility^2/2),Volatility))</f>
        <v>35.791797825847169</v>
      </c>
      <c r="AB144" s="11">
        <f ca="1">AA144*EXP(_xlfn.NORM.INV(RAND(),'Projection Engine'!$C$8-(Volatility^2/2),Volatility))</f>
        <v>38.859943461091511</v>
      </c>
      <c r="AC144" s="11">
        <f ca="1">AB144*EXP(_xlfn.NORM.INV(RAND(),'Projection Engine'!$C$8-(Volatility^2/2),Volatility))</f>
        <v>42.884452750714267</v>
      </c>
      <c r="AD144" s="11">
        <f ca="1">AC144*EXP(_xlfn.NORM.INV(RAND(),'Projection Engine'!$C$8-(Volatility^2/2),Volatility))</f>
        <v>37.525772654425509</v>
      </c>
      <c r="AE144" s="11">
        <f ca="1">AD144*EXP(_xlfn.NORM.INV(RAND(),'Projection Engine'!$C$8-(Volatility^2/2),Volatility))</f>
        <v>41.355722273109066</v>
      </c>
      <c r="AF144" s="11">
        <f ca="1">AE144*EXP(_xlfn.NORM.INV(RAND(),'Projection Engine'!$C$8-(Volatility^2/2),Volatility))</f>
        <v>59.163620183423234</v>
      </c>
      <c r="AG144" s="11">
        <f ca="1">AF144*EXP(_xlfn.NORM.INV(RAND(),'Projection Engine'!$C$8-(Volatility^2/2),Volatility))</f>
        <v>67.135108486507391</v>
      </c>
    </row>
    <row r="145" spans="2:33" x14ac:dyDescent="0.25">
      <c r="B145" t="s">
        <v>208</v>
      </c>
      <c r="C145" s="11">
        <f t="shared" si="2"/>
        <v>26</v>
      </c>
      <c r="D145" s="11">
        <f ca="1">C145*EXP(_xlfn.NORM.INV(RAND(),'Projection Engine'!$C$8-(Volatility^2/2),Volatility))</f>
        <v>27.904582847598281</v>
      </c>
      <c r="E145" s="11">
        <f ca="1">D145*EXP(_xlfn.NORM.INV(RAND(),'Projection Engine'!$C$8-(Volatility^2/2),Volatility))</f>
        <v>24.909674461147087</v>
      </c>
      <c r="F145" s="11">
        <f ca="1">E145*EXP(_xlfn.NORM.INV(RAND(),'Projection Engine'!$C$8-(Volatility^2/2),Volatility))</f>
        <v>20.175442753595139</v>
      </c>
      <c r="G145" s="11">
        <f ca="1">F145*EXP(_xlfn.NORM.INV(RAND(),'Projection Engine'!$C$8-(Volatility^2/2),Volatility))</f>
        <v>22.079771458024982</v>
      </c>
      <c r="H145" s="11">
        <f ca="1">G145*EXP(_xlfn.NORM.INV(RAND(),'Projection Engine'!$C$8-(Volatility^2/2),Volatility))</f>
        <v>24.451403225240831</v>
      </c>
      <c r="I145" s="11">
        <f ca="1">H145*EXP(_xlfn.NORM.INV(RAND(),'Projection Engine'!$C$8-(Volatility^2/2),Volatility))</f>
        <v>27.485037767446801</v>
      </c>
      <c r="J145" s="11">
        <f ca="1">I145*EXP(_xlfn.NORM.INV(RAND(),'Projection Engine'!$C$8-(Volatility^2/2),Volatility))</f>
        <v>40.509888739140507</v>
      </c>
      <c r="K145" s="11">
        <f ca="1">J145*EXP(_xlfn.NORM.INV(RAND(),'Projection Engine'!$C$8-(Volatility^2/2),Volatility))</f>
        <v>39.357122415675747</v>
      </c>
      <c r="L145" s="11">
        <f ca="1">K145*EXP(_xlfn.NORM.INV(RAND(),'Projection Engine'!$C$8-(Volatility^2/2),Volatility))</f>
        <v>33.274480412084309</v>
      </c>
      <c r="M145" s="11">
        <f ca="1">L145*EXP(_xlfn.NORM.INV(RAND(),'Projection Engine'!$C$8-(Volatility^2/2),Volatility))</f>
        <v>33.098997813640132</v>
      </c>
      <c r="N145" s="11">
        <f ca="1">M145*EXP(_xlfn.NORM.INV(RAND(),'Projection Engine'!$C$8-(Volatility^2/2),Volatility))</f>
        <v>37.928136566514084</v>
      </c>
      <c r="O145" s="11">
        <f ca="1">N145*EXP(_xlfn.NORM.INV(RAND(),'Projection Engine'!$C$8-(Volatility^2/2),Volatility))</f>
        <v>44.906848089639418</v>
      </c>
      <c r="P145" s="11">
        <f ca="1">O145*EXP(_xlfn.NORM.INV(RAND(),'Projection Engine'!$C$8-(Volatility^2/2),Volatility))</f>
        <v>41.861117106262604</v>
      </c>
      <c r="Q145" s="11">
        <f ca="1">P145*EXP(_xlfn.NORM.INV(RAND(),'Projection Engine'!$C$8-(Volatility^2/2),Volatility))</f>
        <v>42.463214551425686</v>
      </c>
      <c r="R145" s="11">
        <f ca="1">Q145*EXP(_xlfn.NORM.INV(RAND(),'Projection Engine'!$C$8-(Volatility^2/2),Volatility))</f>
        <v>57.4148052596138</v>
      </c>
      <c r="S145" s="11">
        <f ca="1">R145*EXP(_xlfn.NORM.INV(RAND(),'Projection Engine'!$C$8-(Volatility^2/2),Volatility))</f>
        <v>53.64977689385374</v>
      </c>
      <c r="T145" s="11">
        <f ca="1">S145*EXP(_xlfn.NORM.INV(RAND(),'Projection Engine'!$C$8-(Volatility^2/2),Volatility))</f>
        <v>67.05535323019086</v>
      </c>
      <c r="U145" s="11">
        <f ca="1">T145*EXP(_xlfn.NORM.INV(RAND(),'Projection Engine'!$C$8-(Volatility^2/2),Volatility))</f>
        <v>52.918514970890513</v>
      </c>
      <c r="V145" s="11">
        <f ca="1">U145*EXP(_xlfn.NORM.INV(RAND(),'Projection Engine'!$C$8-(Volatility^2/2),Volatility))</f>
        <v>62.646895731128247</v>
      </c>
      <c r="W145" s="11">
        <f ca="1">V145*EXP(_xlfn.NORM.INV(RAND(),'Projection Engine'!$C$8-(Volatility^2/2),Volatility))</f>
        <v>59.447538156494609</v>
      </c>
      <c r="X145" s="11">
        <f ca="1">W145*EXP(_xlfn.NORM.INV(RAND(),'Projection Engine'!$C$8-(Volatility^2/2),Volatility))</f>
        <v>60.648913757376917</v>
      </c>
      <c r="Y145" s="11">
        <f ca="1">X145*EXP(_xlfn.NORM.INV(RAND(),'Projection Engine'!$C$8-(Volatility^2/2),Volatility))</f>
        <v>51.415229529861527</v>
      </c>
      <c r="Z145" s="11">
        <f ca="1">Y145*EXP(_xlfn.NORM.INV(RAND(),'Projection Engine'!$C$8-(Volatility^2/2),Volatility))</f>
        <v>54.483652150779825</v>
      </c>
      <c r="AA145" s="11">
        <f ca="1">Z145*EXP(_xlfn.NORM.INV(RAND(),'Projection Engine'!$C$8-(Volatility^2/2),Volatility))</f>
        <v>70.357037210639504</v>
      </c>
      <c r="AB145" s="11">
        <f ca="1">AA145*EXP(_xlfn.NORM.INV(RAND(),'Projection Engine'!$C$8-(Volatility^2/2),Volatility))</f>
        <v>78.52953181342626</v>
      </c>
      <c r="AC145" s="11">
        <f ca="1">AB145*EXP(_xlfn.NORM.INV(RAND(),'Projection Engine'!$C$8-(Volatility^2/2),Volatility))</f>
        <v>72.818590140089739</v>
      </c>
      <c r="AD145" s="11">
        <f ca="1">AC145*EXP(_xlfn.NORM.INV(RAND(),'Projection Engine'!$C$8-(Volatility^2/2),Volatility))</f>
        <v>69.12705336906545</v>
      </c>
      <c r="AE145" s="11">
        <f ca="1">AD145*EXP(_xlfn.NORM.INV(RAND(),'Projection Engine'!$C$8-(Volatility^2/2),Volatility))</f>
        <v>71.74425043071237</v>
      </c>
      <c r="AF145" s="11">
        <f ca="1">AE145*EXP(_xlfn.NORM.INV(RAND(),'Projection Engine'!$C$8-(Volatility^2/2),Volatility))</f>
        <v>67.023958942599847</v>
      </c>
      <c r="AG145" s="11">
        <f ca="1">AF145*EXP(_xlfn.NORM.INV(RAND(),'Projection Engine'!$C$8-(Volatility^2/2),Volatility))</f>
        <v>57.982764742072888</v>
      </c>
    </row>
    <row r="146" spans="2:33" x14ac:dyDescent="0.25">
      <c r="B146" t="s">
        <v>209</v>
      </c>
      <c r="C146" s="11">
        <f t="shared" si="2"/>
        <v>26</v>
      </c>
      <c r="D146" s="11">
        <f ca="1">C146*EXP(_xlfn.NORM.INV(RAND(),'Projection Engine'!$C$8-(Volatility^2/2),Volatility))</f>
        <v>20.334233784323398</v>
      </c>
      <c r="E146" s="11">
        <f ca="1">D146*EXP(_xlfn.NORM.INV(RAND(),'Projection Engine'!$C$8-(Volatility^2/2),Volatility))</f>
        <v>23.350691161683898</v>
      </c>
      <c r="F146" s="11">
        <f ca="1">E146*EXP(_xlfn.NORM.INV(RAND(),'Projection Engine'!$C$8-(Volatility^2/2),Volatility))</f>
        <v>22.352849824220581</v>
      </c>
      <c r="G146" s="11">
        <f ca="1">F146*EXP(_xlfn.NORM.INV(RAND(),'Projection Engine'!$C$8-(Volatility^2/2),Volatility))</f>
        <v>19.481847717643642</v>
      </c>
      <c r="H146" s="11">
        <f ca="1">G146*EXP(_xlfn.NORM.INV(RAND(),'Projection Engine'!$C$8-(Volatility^2/2),Volatility))</f>
        <v>18.848835108975113</v>
      </c>
      <c r="I146" s="11">
        <f ca="1">H146*EXP(_xlfn.NORM.INV(RAND(),'Projection Engine'!$C$8-(Volatility^2/2),Volatility))</f>
        <v>19.710763061953362</v>
      </c>
      <c r="J146" s="11">
        <f ca="1">I146*EXP(_xlfn.NORM.INV(RAND(),'Projection Engine'!$C$8-(Volatility^2/2),Volatility))</f>
        <v>20.548327156612586</v>
      </c>
      <c r="K146" s="11">
        <f ca="1">J146*EXP(_xlfn.NORM.INV(RAND(),'Projection Engine'!$C$8-(Volatility^2/2),Volatility))</f>
        <v>23.617365060506611</v>
      </c>
      <c r="L146" s="11">
        <f ca="1">K146*EXP(_xlfn.NORM.INV(RAND(),'Projection Engine'!$C$8-(Volatility^2/2),Volatility))</f>
        <v>31.407204167349565</v>
      </c>
      <c r="M146" s="11">
        <f ca="1">L146*EXP(_xlfn.NORM.INV(RAND(),'Projection Engine'!$C$8-(Volatility^2/2),Volatility))</f>
        <v>31.736779586057448</v>
      </c>
      <c r="N146" s="11">
        <f ca="1">M146*EXP(_xlfn.NORM.INV(RAND(),'Projection Engine'!$C$8-(Volatility^2/2),Volatility))</f>
        <v>29.864609822136398</v>
      </c>
      <c r="O146" s="11">
        <f ca="1">N146*EXP(_xlfn.NORM.INV(RAND(),'Projection Engine'!$C$8-(Volatility^2/2),Volatility))</f>
        <v>33.502656631680544</v>
      </c>
      <c r="P146" s="11">
        <f ca="1">O146*EXP(_xlfn.NORM.INV(RAND(),'Projection Engine'!$C$8-(Volatility^2/2),Volatility))</f>
        <v>32.320488528002045</v>
      </c>
      <c r="Q146" s="11">
        <f ca="1">P146*EXP(_xlfn.NORM.INV(RAND(),'Projection Engine'!$C$8-(Volatility^2/2),Volatility))</f>
        <v>42.667675567253973</v>
      </c>
      <c r="R146" s="11">
        <f ca="1">Q146*EXP(_xlfn.NORM.INV(RAND(),'Projection Engine'!$C$8-(Volatility^2/2),Volatility))</f>
        <v>34.55251830396486</v>
      </c>
      <c r="S146" s="11">
        <f ca="1">R146*EXP(_xlfn.NORM.INV(RAND(),'Projection Engine'!$C$8-(Volatility^2/2),Volatility))</f>
        <v>54.076109145279553</v>
      </c>
      <c r="T146" s="11">
        <f ca="1">S146*EXP(_xlfn.NORM.INV(RAND(),'Projection Engine'!$C$8-(Volatility^2/2),Volatility))</f>
        <v>41.845726834825207</v>
      </c>
      <c r="U146" s="11">
        <f ca="1">T146*EXP(_xlfn.NORM.INV(RAND(),'Projection Engine'!$C$8-(Volatility^2/2),Volatility))</f>
        <v>34.25240259905673</v>
      </c>
      <c r="V146" s="11">
        <f ca="1">U146*EXP(_xlfn.NORM.INV(RAND(),'Projection Engine'!$C$8-(Volatility^2/2),Volatility))</f>
        <v>33.855869263449321</v>
      </c>
      <c r="W146" s="11">
        <f ca="1">V146*EXP(_xlfn.NORM.INV(RAND(),'Projection Engine'!$C$8-(Volatility^2/2),Volatility))</f>
        <v>36.374916834699491</v>
      </c>
      <c r="X146" s="11">
        <f ca="1">W146*EXP(_xlfn.NORM.INV(RAND(),'Projection Engine'!$C$8-(Volatility^2/2),Volatility))</f>
        <v>32.312408641745272</v>
      </c>
      <c r="Y146" s="11">
        <f ca="1">X146*EXP(_xlfn.NORM.INV(RAND(),'Projection Engine'!$C$8-(Volatility^2/2),Volatility))</f>
        <v>30.357690897287398</v>
      </c>
      <c r="Z146" s="11">
        <f ca="1">Y146*EXP(_xlfn.NORM.INV(RAND(),'Projection Engine'!$C$8-(Volatility^2/2),Volatility))</f>
        <v>27.176281576787645</v>
      </c>
      <c r="AA146" s="11">
        <f ca="1">Z146*EXP(_xlfn.NORM.INV(RAND(),'Projection Engine'!$C$8-(Volatility^2/2),Volatility))</f>
        <v>31.234423129173255</v>
      </c>
      <c r="AB146" s="11">
        <f ca="1">AA146*EXP(_xlfn.NORM.INV(RAND(),'Projection Engine'!$C$8-(Volatility^2/2),Volatility))</f>
        <v>37.742424163404493</v>
      </c>
      <c r="AC146" s="11">
        <f ca="1">AB146*EXP(_xlfn.NORM.INV(RAND(),'Projection Engine'!$C$8-(Volatility^2/2),Volatility))</f>
        <v>35.369387576936916</v>
      </c>
      <c r="AD146" s="11">
        <f ca="1">AC146*EXP(_xlfn.NORM.INV(RAND(),'Projection Engine'!$C$8-(Volatility^2/2),Volatility))</f>
        <v>32.480489196071886</v>
      </c>
      <c r="AE146" s="11">
        <f ca="1">AD146*EXP(_xlfn.NORM.INV(RAND(),'Projection Engine'!$C$8-(Volatility^2/2),Volatility))</f>
        <v>29.402271712523152</v>
      </c>
      <c r="AF146" s="11">
        <f ca="1">AE146*EXP(_xlfn.NORM.INV(RAND(),'Projection Engine'!$C$8-(Volatility^2/2),Volatility))</f>
        <v>32.046501540266135</v>
      </c>
      <c r="AG146" s="11">
        <f ca="1">AF146*EXP(_xlfn.NORM.INV(RAND(),'Projection Engine'!$C$8-(Volatility^2/2),Volatility))</f>
        <v>32.520516950028451</v>
      </c>
    </row>
    <row r="147" spans="2:33" x14ac:dyDescent="0.25">
      <c r="B147" t="s">
        <v>210</v>
      </c>
      <c r="C147" s="11">
        <f t="shared" si="2"/>
        <v>26</v>
      </c>
      <c r="D147" s="11">
        <f ca="1">C147*EXP(_xlfn.NORM.INV(RAND(),'Projection Engine'!$C$8-(Volatility^2/2),Volatility))</f>
        <v>32.477076342185427</v>
      </c>
      <c r="E147" s="11">
        <f ca="1">D147*EXP(_xlfn.NORM.INV(RAND(),'Projection Engine'!$C$8-(Volatility^2/2),Volatility))</f>
        <v>35.532616128436828</v>
      </c>
      <c r="F147" s="11">
        <f ca="1">E147*EXP(_xlfn.NORM.INV(RAND(),'Projection Engine'!$C$8-(Volatility^2/2),Volatility))</f>
        <v>31.583986582835497</v>
      </c>
      <c r="G147" s="11">
        <f ca="1">F147*EXP(_xlfn.NORM.INV(RAND(),'Projection Engine'!$C$8-(Volatility^2/2),Volatility))</f>
        <v>28.824994000154895</v>
      </c>
      <c r="H147" s="11">
        <f ca="1">G147*EXP(_xlfn.NORM.INV(RAND(),'Projection Engine'!$C$8-(Volatility^2/2),Volatility))</f>
        <v>26.829613028901942</v>
      </c>
      <c r="I147" s="11">
        <f ca="1">H147*EXP(_xlfn.NORM.INV(RAND(),'Projection Engine'!$C$8-(Volatility^2/2),Volatility))</f>
        <v>36.63621840741822</v>
      </c>
      <c r="J147" s="11">
        <f ca="1">I147*EXP(_xlfn.NORM.INV(RAND(),'Projection Engine'!$C$8-(Volatility^2/2),Volatility))</f>
        <v>34.112324209007319</v>
      </c>
      <c r="K147" s="11">
        <f ca="1">J147*EXP(_xlfn.NORM.INV(RAND(),'Projection Engine'!$C$8-(Volatility^2/2),Volatility))</f>
        <v>43.165358430819218</v>
      </c>
      <c r="L147" s="11">
        <f ca="1">K147*EXP(_xlfn.NORM.INV(RAND(),'Projection Engine'!$C$8-(Volatility^2/2),Volatility))</f>
        <v>47.987243235962332</v>
      </c>
      <c r="M147" s="11">
        <f ca="1">L147*EXP(_xlfn.NORM.INV(RAND(),'Projection Engine'!$C$8-(Volatility^2/2),Volatility))</f>
        <v>65.674556696619049</v>
      </c>
      <c r="N147" s="11">
        <f ca="1">M147*EXP(_xlfn.NORM.INV(RAND(),'Projection Engine'!$C$8-(Volatility^2/2),Volatility))</f>
        <v>59.3517471437765</v>
      </c>
      <c r="O147" s="11">
        <f ca="1">N147*EXP(_xlfn.NORM.INV(RAND(),'Projection Engine'!$C$8-(Volatility^2/2),Volatility))</f>
        <v>50.089715884293668</v>
      </c>
      <c r="P147" s="11">
        <f ca="1">O147*EXP(_xlfn.NORM.INV(RAND(),'Projection Engine'!$C$8-(Volatility^2/2),Volatility))</f>
        <v>76.157388270334209</v>
      </c>
      <c r="Q147" s="11">
        <f ca="1">P147*EXP(_xlfn.NORM.INV(RAND(),'Projection Engine'!$C$8-(Volatility^2/2),Volatility))</f>
        <v>68.563242635936646</v>
      </c>
      <c r="R147" s="11">
        <f ca="1">Q147*EXP(_xlfn.NORM.INV(RAND(),'Projection Engine'!$C$8-(Volatility^2/2),Volatility))</f>
        <v>78.306586384401953</v>
      </c>
      <c r="S147" s="11">
        <f ca="1">R147*EXP(_xlfn.NORM.INV(RAND(),'Projection Engine'!$C$8-(Volatility^2/2),Volatility))</f>
        <v>80.187967382420084</v>
      </c>
      <c r="T147" s="11">
        <f ca="1">S147*EXP(_xlfn.NORM.INV(RAND(),'Projection Engine'!$C$8-(Volatility^2/2),Volatility))</f>
        <v>75.345477458341335</v>
      </c>
      <c r="U147" s="11">
        <f ca="1">T147*EXP(_xlfn.NORM.INV(RAND(),'Projection Engine'!$C$8-(Volatility^2/2),Volatility))</f>
        <v>70.569928205298851</v>
      </c>
      <c r="V147" s="11">
        <f ca="1">U147*EXP(_xlfn.NORM.INV(RAND(),'Projection Engine'!$C$8-(Volatility^2/2),Volatility))</f>
        <v>87.252644438717738</v>
      </c>
      <c r="W147" s="11">
        <f ca="1">V147*EXP(_xlfn.NORM.INV(RAND(),'Projection Engine'!$C$8-(Volatility^2/2),Volatility))</f>
        <v>95.026605654677013</v>
      </c>
      <c r="X147" s="11">
        <f ca="1">W147*EXP(_xlfn.NORM.INV(RAND(),'Projection Engine'!$C$8-(Volatility^2/2),Volatility))</f>
        <v>80.539603875789112</v>
      </c>
      <c r="Y147" s="11">
        <f ca="1">X147*EXP(_xlfn.NORM.INV(RAND(),'Projection Engine'!$C$8-(Volatility^2/2),Volatility))</f>
        <v>111.40781175806589</v>
      </c>
      <c r="Z147" s="11">
        <f ca="1">Y147*EXP(_xlfn.NORM.INV(RAND(),'Projection Engine'!$C$8-(Volatility^2/2),Volatility))</f>
        <v>105.74507078504951</v>
      </c>
      <c r="AA147" s="11">
        <f ca="1">Z147*EXP(_xlfn.NORM.INV(RAND(),'Projection Engine'!$C$8-(Volatility^2/2),Volatility))</f>
        <v>142.57638348148075</v>
      </c>
      <c r="AB147" s="11">
        <f ca="1">AA147*EXP(_xlfn.NORM.INV(RAND(),'Projection Engine'!$C$8-(Volatility^2/2),Volatility))</f>
        <v>153.52202530872174</v>
      </c>
      <c r="AC147" s="11">
        <f ca="1">AB147*EXP(_xlfn.NORM.INV(RAND(),'Projection Engine'!$C$8-(Volatility^2/2),Volatility))</f>
        <v>137.61788737173285</v>
      </c>
      <c r="AD147" s="11">
        <f ca="1">AC147*EXP(_xlfn.NORM.INV(RAND(),'Projection Engine'!$C$8-(Volatility^2/2),Volatility))</f>
        <v>144.36244340800653</v>
      </c>
      <c r="AE147" s="11">
        <f ca="1">AD147*EXP(_xlfn.NORM.INV(RAND(),'Projection Engine'!$C$8-(Volatility^2/2),Volatility))</f>
        <v>197.384321054113</v>
      </c>
      <c r="AF147" s="11">
        <f ca="1">AE147*EXP(_xlfn.NORM.INV(RAND(),'Projection Engine'!$C$8-(Volatility^2/2),Volatility))</f>
        <v>196.67987350937673</v>
      </c>
      <c r="AG147" s="11">
        <f ca="1">AF147*EXP(_xlfn.NORM.INV(RAND(),'Projection Engine'!$C$8-(Volatility^2/2),Volatility))</f>
        <v>231.03477004124838</v>
      </c>
    </row>
    <row r="148" spans="2:33" x14ac:dyDescent="0.25">
      <c r="B148" t="s">
        <v>211</v>
      </c>
      <c r="C148" s="11">
        <f t="shared" si="2"/>
        <v>26</v>
      </c>
      <c r="D148" s="11">
        <f ca="1">C148*EXP(_xlfn.NORM.INV(RAND(),'Projection Engine'!$C$8-(Volatility^2/2),Volatility))</f>
        <v>22.634284078676142</v>
      </c>
      <c r="E148" s="11">
        <f ca="1">D148*EXP(_xlfn.NORM.INV(RAND(),'Projection Engine'!$C$8-(Volatility^2/2),Volatility))</f>
        <v>23.940169947801053</v>
      </c>
      <c r="F148" s="11">
        <f ca="1">E148*EXP(_xlfn.NORM.INV(RAND(),'Projection Engine'!$C$8-(Volatility^2/2),Volatility))</f>
        <v>26.544072680308634</v>
      </c>
      <c r="G148" s="11">
        <f ca="1">F148*EXP(_xlfn.NORM.INV(RAND(),'Projection Engine'!$C$8-(Volatility^2/2),Volatility))</f>
        <v>33.167481976296948</v>
      </c>
      <c r="H148" s="11">
        <f ca="1">G148*EXP(_xlfn.NORM.INV(RAND(),'Projection Engine'!$C$8-(Volatility^2/2),Volatility))</f>
        <v>39.303002915349104</v>
      </c>
      <c r="I148" s="11">
        <f ca="1">H148*EXP(_xlfn.NORM.INV(RAND(),'Projection Engine'!$C$8-(Volatility^2/2),Volatility))</f>
        <v>51.372778924154083</v>
      </c>
      <c r="J148" s="11">
        <f ca="1">I148*EXP(_xlfn.NORM.INV(RAND(),'Projection Engine'!$C$8-(Volatility^2/2),Volatility))</f>
        <v>61.122827499895877</v>
      </c>
      <c r="K148" s="11">
        <f ca="1">J148*EXP(_xlfn.NORM.INV(RAND(),'Projection Engine'!$C$8-(Volatility^2/2),Volatility))</f>
        <v>54.512712932814829</v>
      </c>
      <c r="L148" s="11">
        <f ca="1">K148*EXP(_xlfn.NORM.INV(RAND(),'Projection Engine'!$C$8-(Volatility^2/2),Volatility))</f>
        <v>52.958040441867198</v>
      </c>
      <c r="M148" s="11">
        <f ca="1">L148*EXP(_xlfn.NORM.INV(RAND(),'Projection Engine'!$C$8-(Volatility^2/2),Volatility))</f>
        <v>63.360409774454638</v>
      </c>
      <c r="N148" s="11">
        <f ca="1">M148*EXP(_xlfn.NORM.INV(RAND(),'Projection Engine'!$C$8-(Volatility^2/2),Volatility))</f>
        <v>64.828329175024706</v>
      </c>
      <c r="O148" s="11">
        <f ca="1">N148*EXP(_xlfn.NORM.INV(RAND(),'Projection Engine'!$C$8-(Volatility^2/2),Volatility))</f>
        <v>71.963431654799919</v>
      </c>
      <c r="P148" s="11">
        <f ca="1">O148*EXP(_xlfn.NORM.INV(RAND(),'Projection Engine'!$C$8-(Volatility^2/2),Volatility))</f>
        <v>70.73002920652678</v>
      </c>
      <c r="Q148" s="11">
        <f ca="1">P148*EXP(_xlfn.NORM.INV(RAND(),'Projection Engine'!$C$8-(Volatility^2/2),Volatility))</f>
        <v>92.259773419953788</v>
      </c>
      <c r="R148" s="11">
        <f ca="1">Q148*EXP(_xlfn.NORM.INV(RAND(),'Projection Engine'!$C$8-(Volatility^2/2),Volatility))</f>
        <v>84.751275529251743</v>
      </c>
      <c r="S148" s="11">
        <f ca="1">R148*EXP(_xlfn.NORM.INV(RAND(),'Projection Engine'!$C$8-(Volatility^2/2),Volatility))</f>
        <v>84.402924394974647</v>
      </c>
      <c r="T148" s="11">
        <f ca="1">S148*EXP(_xlfn.NORM.INV(RAND(),'Projection Engine'!$C$8-(Volatility^2/2),Volatility))</f>
        <v>77.630112134441802</v>
      </c>
      <c r="U148" s="11">
        <f ca="1">T148*EXP(_xlfn.NORM.INV(RAND(),'Projection Engine'!$C$8-(Volatility^2/2),Volatility))</f>
        <v>63.180019453162984</v>
      </c>
      <c r="V148" s="11">
        <f ca="1">U148*EXP(_xlfn.NORM.INV(RAND(),'Projection Engine'!$C$8-(Volatility^2/2),Volatility))</f>
        <v>73.23160197157361</v>
      </c>
      <c r="W148" s="11">
        <f ca="1">V148*EXP(_xlfn.NORM.INV(RAND(),'Projection Engine'!$C$8-(Volatility^2/2),Volatility))</f>
        <v>76.531861423115856</v>
      </c>
      <c r="X148" s="11">
        <f ca="1">W148*EXP(_xlfn.NORM.INV(RAND(),'Projection Engine'!$C$8-(Volatility^2/2),Volatility))</f>
        <v>73.226667363235023</v>
      </c>
      <c r="Y148" s="11">
        <f ca="1">X148*EXP(_xlfn.NORM.INV(RAND(),'Projection Engine'!$C$8-(Volatility^2/2),Volatility))</f>
        <v>66.45167864616073</v>
      </c>
      <c r="Z148" s="11">
        <f ca="1">Y148*EXP(_xlfn.NORM.INV(RAND(),'Projection Engine'!$C$8-(Volatility^2/2),Volatility))</f>
        <v>68.767134952129481</v>
      </c>
      <c r="AA148" s="11">
        <f ca="1">Z148*EXP(_xlfn.NORM.INV(RAND(),'Projection Engine'!$C$8-(Volatility^2/2),Volatility))</f>
        <v>79.579653859137011</v>
      </c>
      <c r="AB148" s="11">
        <f ca="1">AA148*EXP(_xlfn.NORM.INV(RAND(),'Projection Engine'!$C$8-(Volatility^2/2),Volatility))</f>
        <v>100.74742004627608</v>
      </c>
      <c r="AC148" s="11">
        <f ca="1">AB148*EXP(_xlfn.NORM.INV(RAND(),'Projection Engine'!$C$8-(Volatility^2/2),Volatility))</f>
        <v>103.34774512850896</v>
      </c>
      <c r="AD148" s="11">
        <f ca="1">AC148*EXP(_xlfn.NORM.INV(RAND(),'Projection Engine'!$C$8-(Volatility^2/2),Volatility))</f>
        <v>118.58156207762669</v>
      </c>
      <c r="AE148" s="11">
        <f ca="1">AD148*EXP(_xlfn.NORM.INV(RAND(),'Projection Engine'!$C$8-(Volatility^2/2),Volatility))</f>
        <v>125.49108389890065</v>
      </c>
      <c r="AF148" s="11">
        <f ca="1">AE148*EXP(_xlfn.NORM.INV(RAND(),'Projection Engine'!$C$8-(Volatility^2/2),Volatility))</f>
        <v>194.70593905050774</v>
      </c>
      <c r="AG148" s="11">
        <f ca="1">AF148*EXP(_xlfn.NORM.INV(RAND(),'Projection Engine'!$C$8-(Volatility^2/2),Volatility))</f>
        <v>265.32486991956847</v>
      </c>
    </row>
    <row r="149" spans="2:33" x14ac:dyDescent="0.25">
      <c r="B149" t="s">
        <v>212</v>
      </c>
      <c r="C149" s="11">
        <f t="shared" si="2"/>
        <v>26</v>
      </c>
      <c r="D149" s="11">
        <f ca="1">C149*EXP(_xlfn.NORM.INV(RAND(),'Projection Engine'!$C$8-(Volatility^2/2),Volatility))</f>
        <v>24.576176805774047</v>
      </c>
      <c r="E149" s="11">
        <f ca="1">D149*EXP(_xlfn.NORM.INV(RAND(),'Projection Engine'!$C$8-(Volatility^2/2),Volatility))</f>
        <v>23.443150748068362</v>
      </c>
      <c r="F149" s="11">
        <f ca="1">E149*EXP(_xlfn.NORM.INV(RAND(),'Projection Engine'!$C$8-(Volatility^2/2),Volatility))</f>
        <v>22.144920620793581</v>
      </c>
      <c r="G149" s="11">
        <f ca="1">F149*EXP(_xlfn.NORM.INV(RAND(),'Projection Engine'!$C$8-(Volatility^2/2),Volatility))</f>
        <v>21.046540175944344</v>
      </c>
      <c r="H149" s="11">
        <f ca="1">G149*EXP(_xlfn.NORM.INV(RAND(),'Projection Engine'!$C$8-(Volatility^2/2),Volatility))</f>
        <v>28.049285711109761</v>
      </c>
      <c r="I149" s="11">
        <f ca="1">H149*EXP(_xlfn.NORM.INV(RAND(),'Projection Engine'!$C$8-(Volatility^2/2),Volatility))</f>
        <v>33.829125530949455</v>
      </c>
      <c r="J149" s="11">
        <f ca="1">I149*EXP(_xlfn.NORM.INV(RAND(),'Projection Engine'!$C$8-(Volatility^2/2),Volatility))</f>
        <v>33.066034488203734</v>
      </c>
      <c r="K149" s="11">
        <f ca="1">J149*EXP(_xlfn.NORM.INV(RAND(),'Projection Engine'!$C$8-(Volatility^2/2),Volatility))</f>
        <v>29.937591118304326</v>
      </c>
      <c r="L149" s="11">
        <f ca="1">K149*EXP(_xlfn.NORM.INV(RAND(),'Projection Engine'!$C$8-(Volatility^2/2),Volatility))</f>
        <v>34.342839778592484</v>
      </c>
      <c r="M149" s="11">
        <f ca="1">L149*EXP(_xlfn.NORM.INV(RAND(),'Projection Engine'!$C$8-(Volatility^2/2),Volatility))</f>
        <v>35.928334950563247</v>
      </c>
      <c r="N149" s="11">
        <f ca="1">M149*EXP(_xlfn.NORM.INV(RAND(),'Projection Engine'!$C$8-(Volatility^2/2),Volatility))</f>
        <v>42.273819641476244</v>
      </c>
      <c r="O149" s="11">
        <f ca="1">N149*EXP(_xlfn.NORM.INV(RAND(),'Projection Engine'!$C$8-(Volatility^2/2),Volatility))</f>
        <v>31.078589176739865</v>
      </c>
      <c r="P149" s="11">
        <f ca="1">O149*EXP(_xlfn.NORM.INV(RAND(),'Projection Engine'!$C$8-(Volatility^2/2),Volatility))</f>
        <v>37.273943890877788</v>
      </c>
      <c r="Q149" s="11">
        <f ca="1">P149*EXP(_xlfn.NORM.INV(RAND(),'Projection Engine'!$C$8-(Volatility^2/2),Volatility))</f>
        <v>40.045115628553937</v>
      </c>
      <c r="R149" s="11">
        <f ca="1">Q149*EXP(_xlfn.NORM.INV(RAND(),'Projection Engine'!$C$8-(Volatility^2/2),Volatility))</f>
        <v>43.733800446877261</v>
      </c>
      <c r="S149" s="11">
        <f ca="1">R149*EXP(_xlfn.NORM.INV(RAND(),'Projection Engine'!$C$8-(Volatility^2/2),Volatility))</f>
        <v>47.932930294752872</v>
      </c>
      <c r="T149" s="11">
        <f ca="1">S149*EXP(_xlfn.NORM.INV(RAND(),'Projection Engine'!$C$8-(Volatility^2/2),Volatility))</f>
        <v>60.735296352361566</v>
      </c>
      <c r="U149" s="11">
        <f ca="1">T149*EXP(_xlfn.NORM.INV(RAND(),'Projection Engine'!$C$8-(Volatility^2/2),Volatility))</f>
        <v>77.300159016575734</v>
      </c>
      <c r="V149" s="11">
        <f ca="1">U149*EXP(_xlfn.NORM.INV(RAND(),'Projection Engine'!$C$8-(Volatility^2/2),Volatility))</f>
        <v>82.511882920058696</v>
      </c>
      <c r="W149" s="11">
        <f ca="1">V149*EXP(_xlfn.NORM.INV(RAND(),'Projection Engine'!$C$8-(Volatility^2/2),Volatility))</f>
        <v>105.15334514581478</v>
      </c>
      <c r="X149" s="11">
        <f ca="1">W149*EXP(_xlfn.NORM.INV(RAND(),'Projection Engine'!$C$8-(Volatility^2/2),Volatility))</f>
        <v>104.92799240573113</v>
      </c>
      <c r="Y149" s="11">
        <f ca="1">X149*EXP(_xlfn.NORM.INV(RAND(),'Projection Engine'!$C$8-(Volatility^2/2),Volatility))</f>
        <v>124.8098632123196</v>
      </c>
      <c r="Z149" s="11">
        <f ca="1">Y149*EXP(_xlfn.NORM.INV(RAND(),'Projection Engine'!$C$8-(Volatility^2/2),Volatility))</f>
        <v>130.14687888273727</v>
      </c>
      <c r="AA149" s="11">
        <f ca="1">Z149*EXP(_xlfn.NORM.INV(RAND(),'Projection Engine'!$C$8-(Volatility^2/2),Volatility))</f>
        <v>114.33657070050154</v>
      </c>
      <c r="AB149" s="11">
        <f ca="1">AA149*EXP(_xlfn.NORM.INV(RAND(),'Projection Engine'!$C$8-(Volatility^2/2),Volatility))</f>
        <v>107.37499214003009</v>
      </c>
      <c r="AC149" s="11">
        <f ca="1">AB149*EXP(_xlfn.NORM.INV(RAND(),'Projection Engine'!$C$8-(Volatility^2/2),Volatility))</f>
        <v>94.231110681183921</v>
      </c>
      <c r="AD149" s="11">
        <f ca="1">AC149*EXP(_xlfn.NORM.INV(RAND(),'Projection Engine'!$C$8-(Volatility^2/2),Volatility))</f>
        <v>85.456369816945241</v>
      </c>
      <c r="AE149" s="11">
        <f ca="1">AD149*EXP(_xlfn.NORM.INV(RAND(),'Projection Engine'!$C$8-(Volatility^2/2),Volatility))</f>
        <v>77.356755808131609</v>
      </c>
      <c r="AF149" s="11">
        <f ca="1">AE149*EXP(_xlfn.NORM.INV(RAND(),'Projection Engine'!$C$8-(Volatility^2/2),Volatility))</f>
        <v>120.86735667337661</v>
      </c>
      <c r="AG149" s="11">
        <f ca="1">AF149*EXP(_xlfn.NORM.INV(RAND(),'Projection Engine'!$C$8-(Volatility^2/2),Volatility))</f>
        <v>127.50575694738269</v>
      </c>
    </row>
    <row r="150" spans="2:33" x14ac:dyDescent="0.25">
      <c r="B150" t="s">
        <v>213</v>
      </c>
      <c r="C150" s="11">
        <f t="shared" si="2"/>
        <v>26</v>
      </c>
      <c r="D150" s="11">
        <f ca="1">C150*EXP(_xlfn.NORM.INV(RAND(),'Projection Engine'!$C$8-(Volatility^2/2),Volatility))</f>
        <v>27.698299175605509</v>
      </c>
      <c r="E150" s="11">
        <f ca="1">D150*EXP(_xlfn.NORM.INV(RAND(),'Projection Engine'!$C$8-(Volatility^2/2),Volatility))</f>
        <v>23.68891588576658</v>
      </c>
      <c r="F150" s="11">
        <f ca="1">E150*EXP(_xlfn.NORM.INV(RAND(),'Projection Engine'!$C$8-(Volatility^2/2),Volatility))</f>
        <v>23.874555722165788</v>
      </c>
      <c r="G150" s="11">
        <f ca="1">F150*EXP(_xlfn.NORM.INV(RAND(),'Projection Engine'!$C$8-(Volatility^2/2),Volatility))</f>
        <v>26.53540032724727</v>
      </c>
      <c r="H150" s="11">
        <f ca="1">G150*EXP(_xlfn.NORM.INV(RAND(),'Projection Engine'!$C$8-(Volatility^2/2),Volatility))</f>
        <v>25.513477349115302</v>
      </c>
      <c r="I150" s="11">
        <f ca="1">H150*EXP(_xlfn.NORM.INV(RAND(),'Projection Engine'!$C$8-(Volatility^2/2),Volatility))</f>
        <v>41.761956045036285</v>
      </c>
      <c r="J150" s="11">
        <f ca="1">I150*EXP(_xlfn.NORM.INV(RAND(),'Projection Engine'!$C$8-(Volatility^2/2),Volatility))</f>
        <v>44.383612560303263</v>
      </c>
      <c r="K150" s="11">
        <f ca="1">J150*EXP(_xlfn.NORM.INV(RAND(),'Projection Engine'!$C$8-(Volatility^2/2),Volatility))</f>
        <v>42.346647545551036</v>
      </c>
      <c r="L150" s="11">
        <f ca="1">K150*EXP(_xlfn.NORM.INV(RAND(),'Projection Engine'!$C$8-(Volatility^2/2),Volatility))</f>
        <v>42.001549460820534</v>
      </c>
      <c r="M150" s="11">
        <f ca="1">L150*EXP(_xlfn.NORM.INV(RAND(),'Projection Engine'!$C$8-(Volatility^2/2),Volatility))</f>
        <v>49.377670875986439</v>
      </c>
      <c r="N150" s="11">
        <f ca="1">M150*EXP(_xlfn.NORM.INV(RAND(),'Projection Engine'!$C$8-(Volatility^2/2),Volatility))</f>
        <v>56.135553130741464</v>
      </c>
      <c r="O150" s="11">
        <f ca="1">N150*EXP(_xlfn.NORM.INV(RAND(),'Projection Engine'!$C$8-(Volatility^2/2),Volatility))</f>
        <v>38.327812838975866</v>
      </c>
      <c r="P150" s="11">
        <f ca="1">O150*EXP(_xlfn.NORM.INV(RAND(),'Projection Engine'!$C$8-(Volatility^2/2),Volatility))</f>
        <v>37.414722997343183</v>
      </c>
      <c r="Q150" s="11">
        <f ca="1">P150*EXP(_xlfn.NORM.INV(RAND(),'Projection Engine'!$C$8-(Volatility^2/2),Volatility))</f>
        <v>49.607366050095493</v>
      </c>
      <c r="R150" s="11">
        <f ca="1">Q150*EXP(_xlfn.NORM.INV(RAND(),'Projection Engine'!$C$8-(Volatility^2/2),Volatility))</f>
        <v>57.9294061737262</v>
      </c>
      <c r="S150" s="11">
        <f ca="1">R150*EXP(_xlfn.NORM.INV(RAND(),'Projection Engine'!$C$8-(Volatility^2/2),Volatility))</f>
        <v>55.348482745697176</v>
      </c>
      <c r="T150" s="11">
        <f ca="1">S150*EXP(_xlfn.NORM.INV(RAND(),'Projection Engine'!$C$8-(Volatility^2/2),Volatility))</f>
        <v>56.454383858581842</v>
      </c>
      <c r="U150" s="11">
        <f ca="1">T150*EXP(_xlfn.NORM.INV(RAND(),'Projection Engine'!$C$8-(Volatility^2/2),Volatility))</f>
        <v>55.565029342252011</v>
      </c>
      <c r="V150" s="11">
        <f ca="1">U150*EXP(_xlfn.NORM.INV(RAND(),'Projection Engine'!$C$8-(Volatility^2/2),Volatility))</f>
        <v>64.180757585719533</v>
      </c>
      <c r="W150" s="11">
        <f ca="1">V150*EXP(_xlfn.NORM.INV(RAND(),'Projection Engine'!$C$8-(Volatility^2/2),Volatility))</f>
        <v>67.639734837630968</v>
      </c>
      <c r="X150" s="11">
        <f ca="1">W150*EXP(_xlfn.NORM.INV(RAND(),'Projection Engine'!$C$8-(Volatility^2/2),Volatility))</f>
        <v>61.151635717483728</v>
      </c>
      <c r="Y150" s="11">
        <f ca="1">X150*EXP(_xlfn.NORM.INV(RAND(),'Projection Engine'!$C$8-(Volatility^2/2),Volatility))</f>
        <v>58.413305885127919</v>
      </c>
      <c r="Z150" s="11">
        <f ca="1">Y150*EXP(_xlfn.NORM.INV(RAND(),'Projection Engine'!$C$8-(Volatility^2/2),Volatility))</f>
        <v>63.382530061580638</v>
      </c>
      <c r="AA150" s="11">
        <f ca="1">Z150*EXP(_xlfn.NORM.INV(RAND(),'Projection Engine'!$C$8-(Volatility^2/2),Volatility))</f>
        <v>88.435887278006916</v>
      </c>
      <c r="AB150" s="11">
        <f ca="1">AA150*EXP(_xlfn.NORM.INV(RAND(),'Projection Engine'!$C$8-(Volatility^2/2),Volatility))</f>
        <v>102.79234271195749</v>
      </c>
      <c r="AC150" s="11">
        <f ca="1">AB150*EXP(_xlfn.NORM.INV(RAND(),'Projection Engine'!$C$8-(Volatility^2/2),Volatility))</f>
        <v>111.13849096530957</v>
      </c>
      <c r="AD150" s="11">
        <f ca="1">AC150*EXP(_xlfn.NORM.INV(RAND(),'Projection Engine'!$C$8-(Volatility^2/2),Volatility))</f>
        <v>134.01543462829349</v>
      </c>
      <c r="AE150" s="11">
        <f ca="1">AD150*EXP(_xlfn.NORM.INV(RAND(),'Projection Engine'!$C$8-(Volatility^2/2),Volatility))</f>
        <v>145.53238637310031</v>
      </c>
      <c r="AF150" s="11">
        <f ca="1">AE150*EXP(_xlfn.NORM.INV(RAND(),'Projection Engine'!$C$8-(Volatility^2/2),Volatility))</f>
        <v>188.24877247397916</v>
      </c>
      <c r="AG150" s="11">
        <f ca="1">AF150*EXP(_xlfn.NORM.INV(RAND(),'Projection Engine'!$C$8-(Volatility^2/2),Volatility))</f>
        <v>205.49381891789298</v>
      </c>
    </row>
    <row r="151" spans="2:33" x14ac:dyDescent="0.25">
      <c r="B151" t="s">
        <v>214</v>
      </c>
      <c r="C151" s="11">
        <f t="shared" si="2"/>
        <v>26</v>
      </c>
      <c r="D151" s="11">
        <f ca="1">C151*EXP(_xlfn.NORM.INV(RAND(),'Projection Engine'!$C$8-(Volatility^2/2),Volatility))</f>
        <v>28.402863722439825</v>
      </c>
      <c r="E151" s="11">
        <f ca="1">D151*EXP(_xlfn.NORM.INV(RAND(),'Projection Engine'!$C$8-(Volatility^2/2),Volatility))</f>
        <v>28.181185857266012</v>
      </c>
      <c r="F151" s="11">
        <f ca="1">E151*EXP(_xlfn.NORM.INV(RAND(),'Projection Engine'!$C$8-(Volatility^2/2),Volatility))</f>
        <v>32.3407042301518</v>
      </c>
      <c r="G151" s="11">
        <f ca="1">F151*EXP(_xlfn.NORM.INV(RAND(),'Projection Engine'!$C$8-(Volatility^2/2),Volatility))</f>
        <v>40.743560044689069</v>
      </c>
      <c r="H151" s="11">
        <f ca="1">G151*EXP(_xlfn.NORM.INV(RAND(),'Projection Engine'!$C$8-(Volatility^2/2),Volatility))</f>
        <v>53.534372166242719</v>
      </c>
      <c r="I151" s="11">
        <f ca="1">H151*EXP(_xlfn.NORM.INV(RAND(),'Projection Engine'!$C$8-(Volatility^2/2),Volatility))</f>
        <v>49.62011061795301</v>
      </c>
      <c r="J151" s="11">
        <f ca="1">I151*EXP(_xlfn.NORM.INV(RAND(),'Projection Engine'!$C$8-(Volatility^2/2),Volatility))</f>
        <v>54.617064584871692</v>
      </c>
      <c r="K151" s="11">
        <f ca="1">J151*EXP(_xlfn.NORM.INV(RAND(),'Projection Engine'!$C$8-(Volatility^2/2),Volatility))</f>
        <v>59.905727362304283</v>
      </c>
      <c r="L151" s="11">
        <f ca="1">K151*EXP(_xlfn.NORM.INV(RAND(),'Projection Engine'!$C$8-(Volatility^2/2),Volatility))</f>
        <v>77.229399918925708</v>
      </c>
      <c r="M151" s="11">
        <f ca="1">L151*EXP(_xlfn.NORM.INV(RAND(),'Projection Engine'!$C$8-(Volatility^2/2),Volatility))</f>
        <v>68.074895830349291</v>
      </c>
      <c r="N151" s="11">
        <f ca="1">M151*EXP(_xlfn.NORM.INV(RAND(),'Projection Engine'!$C$8-(Volatility^2/2),Volatility))</f>
        <v>62.874439490544631</v>
      </c>
      <c r="O151" s="11">
        <f ca="1">N151*EXP(_xlfn.NORM.INV(RAND(),'Projection Engine'!$C$8-(Volatility^2/2),Volatility))</f>
        <v>81.969328712802721</v>
      </c>
      <c r="P151" s="11">
        <f ca="1">O151*EXP(_xlfn.NORM.INV(RAND(),'Projection Engine'!$C$8-(Volatility^2/2),Volatility))</f>
        <v>93.792783595411464</v>
      </c>
      <c r="Q151" s="11">
        <f ca="1">P151*EXP(_xlfn.NORM.INV(RAND(),'Projection Engine'!$C$8-(Volatility^2/2),Volatility))</f>
        <v>116.46315819400364</v>
      </c>
      <c r="R151" s="11">
        <f ca="1">Q151*EXP(_xlfn.NORM.INV(RAND(),'Projection Engine'!$C$8-(Volatility^2/2),Volatility))</f>
        <v>107.24694875607966</v>
      </c>
      <c r="S151" s="11">
        <f ca="1">R151*EXP(_xlfn.NORM.INV(RAND(),'Projection Engine'!$C$8-(Volatility^2/2),Volatility))</f>
        <v>81.679908814074437</v>
      </c>
      <c r="T151" s="11">
        <f ca="1">S151*EXP(_xlfn.NORM.INV(RAND(),'Projection Engine'!$C$8-(Volatility^2/2),Volatility))</f>
        <v>80.620939220413192</v>
      </c>
      <c r="U151" s="11">
        <f ca="1">T151*EXP(_xlfn.NORM.INV(RAND(),'Projection Engine'!$C$8-(Volatility^2/2),Volatility))</f>
        <v>63.477684194592044</v>
      </c>
      <c r="V151" s="11">
        <f ca="1">U151*EXP(_xlfn.NORM.INV(RAND(),'Projection Engine'!$C$8-(Volatility^2/2),Volatility))</f>
        <v>85.258389505985704</v>
      </c>
      <c r="W151" s="11">
        <f ca="1">V151*EXP(_xlfn.NORM.INV(RAND(),'Projection Engine'!$C$8-(Volatility^2/2),Volatility))</f>
        <v>97.063099864391148</v>
      </c>
      <c r="X151" s="11">
        <f ca="1">W151*EXP(_xlfn.NORM.INV(RAND(),'Projection Engine'!$C$8-(Volatility^2/2),Volatility))</f>
        <v>114.40647692732392</v>
      </c>
      <c r="Y151" s="11">
        <f ca="1">X151*EXP(_xlfn.NORM.INV(RAND(),'Projection Engine'!$C$8-(Volatility^2/2),Volatility))</f>
        <v>121.58103573939889</v>
      </c>
      <c r="Z151" s="11">
        <f ca="1">Y151*EXP(_xlfn.NORM.INV(RAND(),'Projection Engine'!$C$8-(Volatility^2/2),Volatility))</f>
        <v>143.16468469258572</v>
      </c>
      <c r="AA151" s="11">
        <f ca="1">Z151*EXP(_xlfn.NORM.INV(RAND(),'Projection Engine'!$C$8-(Volatility^2/2),Volatility))</f>
        <v>129.12155561150078</v>
      </c>
      <c r="AB151" s="11">
        <f ca="1">AA151*EXP(_xlfn.NORM.INV(RAND(),'Projection Engine'!$C$8-(Volatility^2/2),Volatility))</f>
        <v>127.63984600162364</v>
      </c>
      <c r="AC151" s="11">
        <f ca="1">AB151*EXP(_xlfn.NORM.INV(RAND(),'Projection Engine'!$C$8-(Volatility^2/2),Volatility))</f>
        <v>156.36858456808761</v>
      </c>
      <c r="AD151" s="11">
        <f ca="1">AC151*EXP(_xlfn.NORM.INV(RAND(),'Projection Engine'!$C$8-(Volatility^2/2),Volatility))</f>
        <v>150.06613108504686</v>
      </c>
      <c r="AE151" s="11">
        <f ca="1">AD151*EXP(_xlfn.NORM.INV(RAND(),'Projection Engine'!$C$8-(Volatility^2/2),Volatility))</f>
        <v>148.67321232581321</v>
      </c>
      <c r="AF151" s="11">
        <f ca="1">AE151*EXP(_xlfn.NORM.INV(RAND(),'Projection Engine'!$C$8-(Volatility^2/2),Volatility))</f>
        <v>269.44932260007755</v>
      </c>
      <c r="AG151" s="11">
        <f ca="1">AF151*EXP(_xlfn.NORM.INV(RAND(),'Projection Engine'!$C$8-(Volatility^2/2),Volatility))</f>
        <v>292.94452311841616</v>
      </c>
    </row>
    <row r="152" spans="2:33" x14ac:dyDescent="0.25">
      <c r="B152" t="s">
        <v>215</v>
      </c>
      <c r="C152" s="11">
        <f t="shared" si="2"/>
        <v>26</v>
      </c>
      <c r="D152" s="11">
        <f ca="1">C152*EXP(_xlfn.NORM.INV(RAND(),'Projection Engine'!$C$8-(Volatility^2/2),Volatility))</f>
        <v>30.572737805876137</v>
      </c>
      <c r="E152" s="11">
        <f ca="1">D152*EXP(_xlfn.NORM.INV(RAND(),'Projection Engine'!$C$8-(Volatility^2/2),Volatility))</f>
        <v>34.87994121195208</v>
      </c>
      <c r="F152" s="11">
        <f ca="1">E152*EXP(_xlfn.NORM.INV(RAND(),'Projection Engine'!$C$8-(Volatility^2/2),Volatility))</f>
        <v>38.795896509861905</v>
      </c>
      <c r="G152" s="11">
        <f ca="1">F152*EXP(_xlfn.NORM.INV(RAND(),'Projection Engine'!$C$8-(Volatility^2/2),Volatility))</f>
        <v>38.297010295102936</v>
      </c>
      <c r="H152" s="11">
        <f ca="1">G152*EXP(_xlfn.NORM.INV(RAND(),'Projection Engine'!$C$8-(Volatility^2/2),Volatility))</f>
        <v>39.276864634186587</v>
      </c>
      <c r="I152" s="11">
        <f ca="1">H152*EXP(_xlfn.NORM.INV(RAND(),'Projection Engine'!$C$8-(Volatility^2/2),Volatility))</f>
        <v>33.277540922149967</v>
      </c>
      <c r="J152" s="11">
        <f ca="1">I152*EXP(_xlfn.NORM.INV(RAND(),'Projection Engine'!$C$8-(Volatility^2/2),Volatility))</f>
        <v>32.502676929479762</v>
      </c>
      <c r="K152" s="11">
        <f ca="1">J152*EXP(_xlfn.NORM.INV(RAND(),'Projection Engine'!$C$8-(Volatility^2/2),Volatility))</f>
        <v>35.874393933452296</v>
      </c>
      <c r="L152" s="11">
        <f ca="1">K152*EXP(_xlfn.NORM.INV(RAND(),'Projection Engine'!$C$8-(Volatility^2/2),Volatility))</f>
        <v>48.239425345896827</v>
      </c>
      <c r="M152" s="11">
        <f ca="1">L152*EXP(_xlfn.NORM.INV(RAND(),'Projection Engine'!$C$8-(Volatility^2/2),Volatility))</f>
        <v>58.345664744602196</v>
      </c>
      <c r="N152" s="11">
        <f ca="1">M152*EXP(_xlfn.NORM.INV(RAND(),'Projection Engine'!$C$8-(Volatility^2/2),Volatility))</f>
        <v>82.969399576266852</v>
      </c>
      <c r="O152" s="11">
        <f ca="1">N152*EXP(_xlfn.NORM.INV(RAND(),'Projection Engine'!$C$8-(Volatility^2/2),Volatility))</f>
        <v>86.912668772258996</v>
      </c>
      <c r="P152" s="11">
        <f ca="1">O152*EXP(_xlfn.NORM.INV(RAND(),'Projection Engine'!$C$8-(Volatility^2/2),Volatility))</f>
        <v>122.51987229073278</v>
      </c>
      <c r="Q152" s="11">
        <f ca="1">P152*EXP(_xlfn.NORM.INV(RAND(),'Projection Engine'!$C$8-(Volatility^2/2),Volatility))</f>
        <v>141.60535658397734</v>
      </c>
      <c r="R152" s="11">
        <f ca="1">Q152*EXP(_xlfn.NORM.INV(RAND(),'Projection Engine'!$C$8-(Volatility^2/2),Volatility))</f>
        <v>141.47513169838336</v>
      </c>
      <c r="S152" s="11">
        <f ca="1">R152*EXP(_xlfn.NORM.INV(RAND(),'Projection Engine'!$C$8-(Volatility^2/2),Volatility))</f>
        <v>123.64778797079688</v>
      </c>
      <c r="T152" s="11">
        <f ca="1">S152*EXP(_xlfn.NORM.INV(RAND(),'Projection Engine'!$C$8-(Volatility^2/2),Volatility))</f>
        <v>149.86066110219346</v>
      </c>
      <c r="U152" s="11">
        <f ca="1">T152*EXP(_xlfn.NORM.INV(RAND(),'Projection Engine'!$C$8-(Volatility^2/2),Volatility))</f>
        <v>151.61099177106465</v>
      </c>
      <c r="V152" s="11">
        <f ca="1">U152*EXP(_xlfn.NORM.INV(RAND(),'Projection Engine'!$C$8-(Volatility^2/2),Volatility))</f>
        <v>179.11649950904663</v>
      </c>
      <c r="W152" s="11">
        <f ca="1">V152*EXP(_xlfn.NORM.INV(RAND(),'Projection Engine'!$C$8-(Volatility^2/2),Volatility))</f>
        <v>196.34531649064553</v>
      </c>
      <c r="X152" s="11">
        <f ca="1">W152*EXP(_xlfn.NORM.INV(RAND(),'Projection Engine'!$C$8-(Volatility^2/2),Volatility))</f>
        <v>244.79911500452474</v>
      </c>
      <c r="Y152" s="11">
        <f ca="1">X152*EXP(_xlfn.NORM.INV(RAND(),'Projection Engine'!$C$8-(Volatility^2/2),Volatility))</f>
        <v>258.93365635041476</v>
      </c>
      <c r="Z152" s="11">
        <f ca="1">Y152*EXP(_xlfn.NORM.INV(RAND(),'Projection Engine'!$C$8-(Volatility^2/2),Volatility))</f>
        <v>219.2958919364379</v>
      </c>
      <c r="AA152" s="11">
        <f ca="1">Z152*EXP(_xlfn.NORM.INV(RAND(),'Projection Engine'!$C$8-(Volatility^2/2),Volatility))</f>
        <v>232.7024530164918</v>
      </c>
      <c r="AB152" s="11">
        <f ca="1">AA152*EXP(_xlfn.NORM.INV(RAND(),'Projection Engine'!$C$8-(Volatility^2/2),Volatility))</f>
        <v>229.37172740692452</v>
      </c>
      <c r="AC152" s="11">
        <f ca="1">AB152*EXP(_xlfn.NORM.INV(RAND(),'Projection Engine'!$C$8-(Volatility^2/2),Volatility))</f>
        <v>213.76818856895585</v>
      </c>
      <c r="AD152" s="11">
        <f ca="1">AC152*EXP(_xlfn.NORM.INV(RAND(),'Projection Engine'!$C$8-(Volatility^2/2),Volatility))</f>
        <v>235.1575326097749</v>
      </c>
      <c r="AE152" s="11">
        <f ca="1">AD152*EXP(_xlfn.NORM.INV(RAND(),'Projection Engine'!$C$8-(Volatility^2/2),Volatility))</f>
        <v>230.38707398240305</v>
      </c>
      <c r="AF152" s="11">
        <f ca="1">AE152*EXP(_xlfn.NORM.INV(RAND(),'Projection Engine'!$C$8-(Volatility^2/2),Volatility))</f>
        <v>231.45948058743252</v>
      </c>
      <c r="AG152" s="11">
        <f ca="1">AF152*EXP(_xlfn.NORM.INV(RAND(),'Projection Engine'!$C$8-(Volatility^2/2),Volatility))</f>
        <v>222.57309450180946</v>
      </c>
    </row>
    <row r="153" spans="2:33" x14ac:dyDescent="0.25">
      <c r="B153" t="s">
        <v>216</v>
      </c>
      <c r="C153" s="11">
        <f t="shared" si="2"/>
        <v>26</v>
      </c>
      <c r="D153" s="11">
        <f ca="1">C153*EXP(_xlfn.NORM.INV(RAND(),'Projection Engine'!$C$8-(Volatility^2/2),Volatility))</f>
        <v>29.349632375710137</v>
      </c>
      <c r="E153" s="11">
        <f ca="1">D153*EXP(_xlfn.NORM.INV(RAND(),'Projection Engine'!$C$8-(Volatility^2/2),Volatility))</f>
        <v>31.715851052386224</v>
      </c>
      <c r="F153" s="11">
        <f ca="1">E153*EXP(_xlfn.NORM.INV(RAND(),'Projection Engine'!$C$8-(Volatility^2/2),Volatility))</f>
        <v>27.023541725843508</v>
      </c>
      <c r="G153" s="11">
        <f ca="1">F153*EXP(_xlfn.NORM.INV(RAND(),'Projection Engine'!$C$8-(Volatility^2/2),Volatility))</f>
        <v>21.763460081509873</v>
      </c>
      <c r="H153" s="11">
        <f ca="1">G153*EXP(_xlfn.NORM.INV(RAND(),'Projection Engine'!$C$8-(Volatility^2/2),Volatility))</f>
        <v>18.1807971127173</v>
      </c>
      <c r="I153" s="11">
        <f ca="1">H153*EXP(_xlfn.NORM.INV(RAND(),'Projection Engine'!$C$8-(Volatility^2/2),Volatility))</f>
        <v>22.728688169545716</v>
      </c>
      <c r="J153" s="11">
        <f ca="1">I153*EXP(_xlfn.NORM.INV(RAND(),'Projection Engine'!$C$8-(Volatility^2/2),Volatility))</f>
        <v>18.037652209737182</v>
      </c>
      <c r="K153" s="11">
        <f ca="1">J153*EXP(_xlfn.NORM.INV(RAND(),'Projection Engine'!$C$8-(Volatility^2/2),Volatility))</f>
        <v>16.197901735577577</v>
      </c>
      <c r="L153" s="11">
        <f ca="1">K153*EXP(_xlfn.NORM.INV(RAND(),'Projection Engine'!$C$8-(Volatility^2/2),Volatility))</f>
        <v>17.762867655803124</v>
      </c>
      <c r="M153" s="11">
        <f ca="1">L153*EXP(_xlfn.NORM.INV(RAND(),'Projection Engine'!$C$8-(Volatility^2/2),Volatility))</f>
        <v>22.417531068900495</v>
      </c>
      <c r="N153" s="11">
        <f ca="1">M153*EXP(_xlfn.NORM.INV(RAND(),'Projection Engine'!$C$8-(Volatility^2/2),Volatility))</f>
        <v>26.239602865305365</v>
      </c>
      <c r="O153" s="11">
        <f ca="1">N153*EXP(_xlfn.NORM.INV(RAND(),'Projection Engine'!$C$8-(Volatility^2/2),Volatility))</f>
        <v>29.793125222333334</v>
      </c>
      <c r="P153" s="11">
        <f ca="1">O153*EXP(_xlfn.NORM.INV(RAND(),'Projection Engine'!$C$8-(Volatility^2/2),Volatility))</f>
        <v>32.388460045493979</v>
      </c>
      <c r="Q153" s="11">
        <f ca="1">P153*EXP(_xlfn.NORM.INV(RAND(),'Projection Engine'!$C$8-(Volatility^2/2),Volatility))</f>
        <v>28.170526850876314</v>
      </c>
      <c r="R153" s="11">
        <f ca="1">Q153*EXP(_xlfn.NORM.INV(RAND(),'Projection Engine'!$C$8-(Volatility^2/2),Volatility))</f>
        <v>20.765631711784607</v>
      </c>
      <c r="S153" s="11">
        <f ca="1">R153*EXP(_xlfn.NORM.INV(RAND(),'Projection Engine'!$C$8-(Volatility^2/2),Volatility))</f>
        <v>24.027086311579176</v>
      </c>
      <c r="T153" s="11">
        <f ca="1">S153*EXP(_xlfn.NORM.INV(RAND(),'Projection Engine'!$C$8-(Volatility^2/2),Volatility))</f>
        <v>34.77936806408902</v>
      </c>
      <c r="U153" s="11">
        <f ca="1">T153*EXP(_xlfn.NORM.INV(RAND(),'Projection Engine'!$C$8-(Volatility^2/2),Volatility))</f>
        <v>34.477154697287119</v>
      </c>
      <c r="V153" s="11">
        <f ca="1">U153*EXP(_xlfn.NORM.INV(RAND(),'Projection Engine'!$C$8-(Volatility^2/2),Volatility))</f>
        <v>34.146443028938059</v>
      </c>
      <c r="W153" s="11">
        <f ca="1">V153*EXP(_xlfn.NORM.INV(RAND(),'Projection Engine'!$C$8-(Volatility^2/2),Volatility))</f>
        <v>41.92715376281518</v>
      </c>
      <c r="X153" s="11">
        <f ca="1">W153*EXP(_xlfn.NORM.INV(RAND(),'Projection Engine'!$C$8-(Volatility^2/2),Volatility))</f>
        <v>49.476900541541561</v>
      </c>
      <c r="Y153" s="11">
        <f ca="1">X153*EXP(_xlfn.NORM.INV(RAND(),'Projection Engine'!$C$8-(Volatility^2/2),Volatility))</f>
        <v>44.659426411101514</v>
      </c>
      <c r="Z153" s="11">
        <f ca="1">Y153*EXP(_xlfn.NORM.INV(RAND(),'Projection Engine'!$C$8-(Volatility^2/2),Volatility))</f>
        <v>61.673149744092306</v>
      </c>
      <c r="AA153" s="11">
        <f ca="1">Z153*EXP(_xlfn.NORM.INV(RAND(),'Projection Engine'!$C$8-(Volatility^2/2),Volatility))</f>
        <v>67.723971472668438</v>
      </c>
      <c r="AB153" s="11">
        <f ca="1">AA153*EXP(_xlfn.NORM.INV(RAND(),'Projection Engine'!$C$8-(Volatility^2/2),Volatility))</f>
        <v>70.65405864310496</v>
      </c>
      <c r="AC153" s="11">
        <f ca="1">AB153*EXP(_xlfn.NORM.INV(RAND(),'Projection Engine'!$C$8-(Volatility^2/2),Volatility))</f>
        <v>61.489959644346619</v>
      </c>
      <c r="AD153" s="11">
        <f ca="1">AC153*EXP(_xlfn.NORM.INV(RAND(),'Projection Engine'!$C$8-(Volatility^2/2),Volatility))</f>
        <v>45.587404644965375</v>
      </c>
      <c r="AE153" s="11">
        <f ca="1">AD153*EXP(_xlfn.NORM.INV(RAND(),'Projection Engine'!$C$8-(Volatility^2/2),Volatility))</f>
        <v>35.080569520345797</v>
      </c>
      <c r="AF153" s="11">
        <f ca="1">AE153*EXP(_xlfn.NORM.INV(RAND(),'Projection Engine'!$C$8-(Volatility^2/2),Volatility))</f>
        <v>35.824902098268716</v>
      </c>
      <c r="AG153" s="11">
        <f ca="1">AF153*EXP(_xlfn.NORM.INV(RAND(),'Projection Engine'!$C$8-(Volatility^2/2),Volatility))</f>
        <v>50.978524269008325</v>
      </c>
    </row>
    <row r="154" spans="2:33" x14ac:dyDescent="0.25">
      <c r="B154" t="s">
        <v>217</v>
      </c>
      <c r="C154" s="11">
        <f t="shared" si="2"/>
        <v>26</v>
      </c>
      <c r="D154" s="11">
        <f ca="1">C154*EXP(_xlfn.NORM.INV(RAND(),'Projection Engine'!$C$8-(Volatility^2/2),Volatility))</f>
        <v>38.474364729397188</v>
      </c>
      <c r="E154" s="11">
        <f ca="1">D154*EXP(_xlfn.NORM.INV(RAND(),'Projection Engine'!$C$8-(Volatility^2/2),Volatility))</f>
        <v>35.620292980171882</v>
      </c>
      <c r="F154" s="11">
        <f ca="1">E154*EXP(_xlfn.NORM.INV(RAND(),'Projection Engine'!$C$8-(Volatility^2/2),Volatility))</f>
        <v>36.921853552840311</v>
      </c>
      <c r="G154" s="11">
        <f ca="1">F154*EXP(_xlfn.NORM.INV(RAND(),'Projection Engine'!$C$8-(Volatility^2/2),Volatility))</f>
        <v>43.588955244232245</v>
      </c>
      <c r="H154" s="11">
        <f ca="1">G154*EXP(_xlfn.NORM.INV(RAND(),'Projection Engine'!$C$8-(Volatility^2/2),Volatility))</f>
        <v>39.611316738927073</v>
      </c>
      <c r="I154" s="11">
        <f ca="1">H154*EXP(_xlfn.NORM.INV(RAND(),'Projection Engine'!$C$8-(Volatility^2/2),Volatility))</f>
        <v>37.948270583495692</v>
      </c>
      <c r="J154" s="11">
        <f ca="1">I154*EXP(_xlfn.NORM.INV(RAND(),'Projection Engine'!$C$8-(Volatility^2/2),Volatility))</f>
        <v>34.459812004926022</v>
      </c>
      <c r="K154" s="11">
        <f ca="1">J154*EXP(_xlfn.NORM.INV(RAND(),'Projection Engine'!$C$8-(Volatility^2/2),Volatility))</f>
        <v>33.817763271590188</v>
      </c>
      <c r="L154" s="11">
        <f ca="1">K154*EXP(_xlfn.NORM.INV(RAND(),'Projection Engine'!$C$8-(Volatility^2/2),Volatility))</f>
        <v>45.880200893934578</v>
      </c>
      <c r="M154" s="11">
        <f ca="1">L154*EXP(_xlfn.NORM.INV(RAND(),'Projection Engine'!$C$8-(Volatility^2/2),Volatility))</f>
        <v>39.278867112801116</v>
      </c>
      <c r="N154" s="11">
        <f ca="1">M154*EXP(_xlfn.NORM.INV(RAND(),'Projection Engine'!$C$8-(Volatility^2/2),Volatility))</f>
        <v>45.889044239931764</v>
      </c>
      <c r="O154" s="11">
        <f ca="1">N154*EXP(_xlfn.NORM.INV(RAND(),'Projection Engine'!$C$8-(Volatility^2/2),Volatility))</f>
        <v>53.439102353066751</v>
      </c>
      <c r="P154" s="11">
        <f ca="1">O154*EXP(_xlfn.NORM.INV(RAND(),'Projection Engine'!$C$8-(Volatility^2/2),Volatility))</f>
        <v>63.238584009657814</v>
      </c>
      <c r="Q154" s="11">
        <f ca="1">P154*EXP(_xlfn.NORM.INV(RAND(),'Projection Engine'!$C$8-(Volatility^2/2),Volatility))</f>
        <v>54.303792210735338</v>
      </c>
      <c r="R154" s="11">
        <f ca="1">Q154*EXP(_xlfn.NORM.INV(RAND(),'Projection Engine'!$C$8-(Volatility^2/2),Volatility))</f>
        <v>78.781991303017591</v>
      </c>
      <c r="S154" s="11">
        <f ca="1">R154*EXP(_xlfn.NORM.INV(RAND(),'Projection Engine'!$C$8-(Volatility^2/2),Volatility))</f>
        <v>96.415835787071273</v>
      </c>
      <c r="T154" s="11">
        <f ca="1">S154*EXP(_xlfn.NORM.INV(RAND(),'Projection Engine'!$C$8-(Volatility^2/2),Volatility))</f>
        <v>112.98884587876685</v>
      </c>
      <c r="U154" s="11">
        <f ca="1">T154*EXP(_xlfn.NORM.INV(RAND(),'Projection Engine'!$C$8-(Volatility^2/2),Volatility))</f>
        <v>132.14174759423392</v>
      </c>
      <c r="V154" s="11">
        <f ca="1">U154*EXP(_xlfn.NORM.INV(RAND(),'Projection Engine'!$C$8-(Volatility^2/2),Volatility))</f>
        <v>135.38057890431637</v>
      </c>
      <c r="W154" s="11">
        <f ca="1">V154*EXP(_xlfn.NORM.INV(RAND(),'Projection Engine'!$C$8-(Volatility^2/2),Volatility))</f>
        <v>164.00332902009308</v>
      </c>
      <c r="X154" s="11">
        <f ca="1">W154*EXP(_xlfn.NORM.INV(RAND(),'Projection Engine'!$C$8-(Volatility^2/2),Volatility))</f>
        <v>184.19316402883612</v>
      </c>
      <c r="Y154" s="11">
        <f ca="1">X154*EXP(_xlfn.NORM.INV(RAND(),'Projection Engine'!$C$8-(Volatility^2/2),Volatility))</f>
        <v>129.29172636814212</v>
      </c>
      <c r="Z154" s="11">
        <f ca="1">Y154*EXP(_xlfn.NORM.INV(RAND(),'Projection Engine'!$C$8-(Volatility^2/2),Volatility))</f>
        <v>125.39319367608906</v>
      </c>
      <c r="AA154" s="11">
        <f ca="1">Z154*EXP(_xlfn.NORM.INV(RAND(),'Projection Engine'!$C$8-(Volatility^2/2),Volatility))</f>
        <v>125.40836993660834</v>
      </c>
      <c r="AB154" s="11">
        <f ca="1">AA154*EXP(_xlfn.NORM.INV(RAND(),'Projection Engine'!$C$8-(Volatility^2/2),Volatility))</f>
        <v>180.3907212562018</v>
      </c>
      <c r="AC154" s="11">
        <f ca="1">AB154*EXP(_xlfn.NORM.INV(RAND(),'Projection Engine'!$C$8-(Volatility^2/2),Volatility))</f>
        <v>174.32322058011641</v>
      </c>
      <c r="AD154" s="11">
        <f ca="1">AC154*EXP(_xlfn.NORM.INV(RAND(),'Projection Engine'!$C$8-(Volatility^2/2),Volatility))</f>
        <v>220.25348589351512</v>
      </c>
      <c r="AE154" s="11">
        <f ca="1">AD154*EXP(_xlfn.NORM.INV(RAND(),'Projection Engine'!$C$8-(Volatility^2/2),Volatility))</f>
        <v>356.44966288762964</v>
      </c>
      <c r="AF154" s="11">
        <f ca="1">AE154*EXP(_xlfn.NORM.INV(RAND(),'Projection Engine'!$C$8-(Volatility^2/2),Volatility))</f>
        <v>390.0261385818502</v>
      </c>
      <c r="AG154" s="11">
        <f ca="1">AF154*EXP(_xlfn.NORM.INV(RAND(),'Projection Engine'!$C$8-(Volatility^2/2),Volatility))</f>
        <v>363.53900223366554</v>
      </c>
    </row>
    <row r="155" spans="2:33" x14ac:dyDescent="0.25">
      <c r="B155" t="s">
        <v>218</v>
      </c>
      <c r="C155" s="11">
        <f t="shared" si="2"/>
        <v>26</v>
      </c>
      <c r="D155" s="11">
        <f ca="1">C155*EXP(_xlfn.NORM.INV(RAND(),'Projection Engine'!$C$8-(Volatility^2/2),Volatility))</f>
        <v>27.407065732604284</v>
      </c>
      <c r="E155" s="11">
        <f ca="1">D155*EXP(_xlfn.NORM.INV(RAND(),'Projection Engine'!$C$8-(Volatility^2/2),Volatility))</f>
        <v>30.2666888160871</v>
      </c>
      <c r="F155" s="11">
        <f ca="1">E155*EXP(_xlfn.NORM.INV(RAND(),'Projection Engine'!$C$8-(Volatility^2/2),Volatility))</f>
        <v>32.440093203031658</v>
      </c>
      <c r="G155" s="11">
        <f ca="1">F155*EXP(_xlfn.NORM.INV(RAND(),'Projection Engine'!$C$8-(Volatility^2/2),Volatility))</f>
        <v>32.045021636011839</v>
      </c>
      <c r="H155" s="11">
        <f ca="1">G155*EXP(_xlfn.NORM.INV(RAND(),'Projection Engine'!$C$8-(Volatility^2/2),Volatility))</f>
        <v>42.289891939958508</v>
      </c>
      <c r="I155" s="11">
        <f ca="1">H155*EXP(_xlfn.NORM.INV(RAND(),'Projection Engine'!$C$8-(Volatility^2/2),Volatility))</f>
        <v>39.620300756542825</v>
      </c>
      <c r="J155" s="11">
        <f ca="1">I155*EXP(_xlfn.NORM.INV(RAND(),'Projection Engine'!$C$8-(Volatility^2/2),Volatility))</f>
        <v>34.335676282467588</v>
      </c>
      <c r="K155" s="11">
        <f ca="1">J155*EXP(_xlfn.NORM.INV(RAND(),'Projection Engine'!$C$8-(Volatility^2/2),Volatility))</f>
        <v>27.765562013677133</v>
      </c>
      <c r="L155" s="11">
        <f ca="1">K155*EXP(_xlfn.NORM.INV(RAND(),'Projection Engine'!$C$8-(Volatility^2/2),Volatility))</f>
        <v>20.023388115880433</v>
      </c>
      <c r="M155" s="11">
        <f ca="1">L155*EXP(_xlfn.NORM.INV(RAND(),'Projection Engine'!$C$8-(Volatility^2/2),Volatility))</f>
        <v>21.493932943996565</v>
      </c>
      <c r="N155" s="11">
        <f ca="1">M155*EXP(_xlfn.NORM.INV(RAND(),'Projection Engine'!$C$8-(Volatility^2/2),Volatility))</f>
        <v>23.850737233554465</v>
      </c>
      <c r="O155" s="11">
        <f ca="1">N155*EXP(_xlfn.NORM.INV(RAND(),'Projection Engine'!$C$8-(Volatility^2/2),Volatility))</f>
        <v>19.999651090088545</v>
      </c>
      <c r="P155" s="11">
        <f ca="1">O155*EXP(_xlfn.NORM.INV(RAND(),'Projection Engine'!$C$8-(Volatility^2/2),Volatility))</f>
        <v>15.107587414205483</v>
      </c>
      <c r="Q155" s="11">
        <f ca="1">P155*EXP(_xlfn.NORM.INV(RAND(),'Projection Engine'!$C$8-(Volatility^2/2),Volatility))</f>
        <v>22.351407634666991</v>
      </c>
      <c r="R155" s="11">
        <f ca="1">Q155*EXP(_xlfn.NORM.INV(RAND(),'Projection Engine'!$C$8-(Volatility^2/2),Volatility))</f>
        <v>33.940083752640753</v>
      </c>
      <c r="S155" s="11">
        <f ca="1">R155*EXP(_xlfn.NORM.INV(RAND(),'Projection Engine'!$C$8-(Volatility^2/2),Volatility))</f>
        <v>42.019258716651365</v>
      </c>
      <c r="T155" s="11">
        <f ca="1">S155*EXP(_xlfn.NORM.INV(RAND(),'Projection Engine'!$C$8-(Volatility^2/2),Volatility))</f>
        <v>43.804427309970848</v>
      </c>
      <c r="U155" s="11">
        <f ca="1">T155*EXP(_xlfn.NORM.INV(RAND(),'Projection Engine'!$C$8-(Volatility^2/2),Volatility))</f>
        <v>48.214525078441696</v>
      </c>
      <c r="V155" s="11">
        <f ca="1">U155*EXP(_xlfn.NORM.INV(RAND(),'Projection Engine'!$C$8-(Volatility^2/2),Volatility))</f>
        <v>45.279930037747341</v>
      </c>
      <c r="W155" s="11">
        <f ca="1">V155*EXP(_xlfn.NORM.INV(RAND(),'Projection Engine'!$C$8-(Volatility^2/2),Volatility))</f>
        <v>65.6026793790532</v>
      </c>
      <c r="X155" s="11">
        <f ca="1">W155*EXP(_xlfn.NORM.INV(RAND(),'Projection Engine'!$C$8-(Volatility^2/2),Volatility))</f>
        <v>64.76820298398124</v>
      </c>
      <c r="Y155" s="11">
        <f ca="1">X155*EXP(_xlfn.NORM.INV(RAND(),'Projection Engine'!$C$8-(Volatility^2/2),Volatility))</f>
        <v>86.95275992975516</v>
      </c>
      <c r="Z155" s="11">
        <f ca="1">Y155*EXP(_xlfn.NORM.INV(RAND(),'Projection Engine'!$C$8-(Volatility^2/2),Volatility))</f>
        <v>81.635208363626646</v>
      </c>
      <c r="AA155" s="11">
        <f ca="1">Z155*EXP(_xlfn.NORM.INV(RAND(),'Projection Engine'!$C$8-(Volatility^2/2),Volatility))</f>
        <v>71.941329193049157</v>
      </c>
      <c r="AB155" s="11">
        <f ca="1">AA155*EXP(_xlfn.NORM.INV(RAND(),'Projection Engine'!$C$8-(Volatility^2/2),Volatility))</f>
        <v>73.373223937813449</v>
      </c>
      <c r="AC155" s="11">
        <f ca="1">AB155*EXP(_xlfn.NORM.INV(RAND(),'Projection Engine'!$C$8-(Volatility^2/2),Volatility))</f>
        <v>61.312803664401471</v>
      </c>
      <c r="AD155" s="11">
        <f ca="1">AC155*EXP(_xlfn.NORM.INV(RAND(),'Projection Engine'!$C$8-(Volatility^2/2),Volatility))</f>
        <v>55.97635843953919</v>
      </c>
      <c r="AE155" s="11">
        <f ca="1">AD155*EXP(_xlfn.NORM.INV(RAND(),'Projection Engine'!$C$8-(Volatility^2/2),Volatility))</f>
        <v>64.866483032654102</v>
      </c>
      <c r="AF155" s="11">
        <f ca="1">AE155*EXP(_xlfn.NORM.INV(RAND(),'Projection Engine'!$C$8-(Volatility^2/2),Volatility))</f>
        <v>87.074152120887504</v>
      </c>
      <c r="AG155" s="11">
        <f ca="1">AF155*EXP(_xlfn.NORM.INV(RAND(),'Projection Engine'!$C$8-(Volatility^2/2),Volatility))</f>
        <v>106.74330350225486</v>
      </c>
    </row>
    <row r="156" spans="2:33" x14ac:dyDescent="0.25">
      <c r="B156" t="s">
        <v>219</v>
      </c>
      <c r="C156" s="11">
        <f t="shared" si="2"/>
        <v>26</v>
      </c>
      <c r="D156" s="11">
        <f ca="1">C156*EXP(_xlfn.NORM.INV(RAND(),'Projection Engine'!$C$8-(Volatility^2/2),Volatility))</f>
        <v>24.967558674921616</v>
      </c>
      <c r="E156" s="11">
        <f ca="1">D156*EXP(_xlfn.NORM.INV(RAND(),'Projection Engine'!$C$8-(Volatility^2/2),Volatility))</f>
        <v>27.972917084528277</v>
      </c>
      <c r="F156" s="11">
        <f ca="1">E156*EXP(_xlfn.NORM.INV(RAND(),'Projection Engine'!$C$8-(Volatility^2/2),Volatility))</f>
        <v>30.14841440514121</v>
      </c>
      <c r="G156" s="11">
        <f ca="1">F156*EXP(_xlfn.NORM.INV(RAND(),'Projection Engine'!$C$8-(Volatility^2/2),Volatility))</f>
        <v>23.462569636187894</v>
      </c>
      <c r="H156" s="11">
        <f ca="1">G156*EXP(_xlfn.NORM.INV(RAND(),'Projection Engine'!$C$8-(Volatility^2/2),Volatility))</f>
        <v>33.111508969085513</v>
      </c>
      <c r="I156" s="11">
        <f ca="1">H156*EXP(_xlfn.NORM.INV(RAND(),'Projection Engine'!$C$8-(Volatility^2/2),Volatility))</f>
        <v>43.415221142748273</v>
      </c>
      <c r="J156" s="11">
        <f ca="1">I156*EXP(_xlfn.NORM.INV(RAND(),'Projection Engine'!$C$8-(Volatility^2/2),Volatility))</f>
        <v>47.030876846020433</v>
      </c>
      <c r="K156" s="11">
        <f ca="1">J156*EXP(_xlfn.NORM.INV(RAND(),'Projection Engine'!$C$8-(Volatility^2/2),Volatility))</f>
        <v>63.40946914015413</v>
      </c>
      <c r="L156" s="11">
        <f ca="1">K156*EXP(_xlfn.NORM.INV(RAND(),'Projection Engine'!$C$8-(Volatility^2/2),Volatility))</f>
        <v>81.041539977810118</v>
      </c>
      <c r="M156" s="11">
        <f ca="1">L156*EXP(_xlfn.NORM.INV(RAND(),'Projection Engine'!$C$8-(Volatility^2/2),Volatility))</f>
        <v>71.128640399971388</v>
      </c>
      <c r="N156" s="11">
        <f ca="1">M156*EXP(_xlfn.NORM.INV(RAND(),'Projection Engine'!$C$8-(Volatility^2/2),Volatility))</f>
        <v>50.917351978973215</v>
      </c>
      <c r="O156" s="11">
        <f ca="1">N156*EXP(_xlfn.NORM.INV(RAND(),'Projection Engine'!$C$8-(Volatility^2/2),Volatility))</f>
        <v>55.271594906314185</v>
      </c>
      <c r="P156" s="11">
        <f ca="1">O156*EXP(_xlfn.NORM.INV(RAND(),'Projection Engine'!$C$8-(Volatility^2/2),Volatility))</f>
        <v>47.883978250025436</v>
      </c>
      <c r="Q156" s="11">
        <f ca="1">P156*EXP(_xlfn.NORM.INV(RAND(),'Projection Engine'!$C$8-(Volatility^2/2),Volatility))</f>
        <v>39.858581565494035</v>
      </c>
      <c r="R156" s="11">
        <f ca="1">Q156*EXP(_xlfn.NORM.INV(RAND(),'Projection Engine'!$C$8-(Volatility^2/2),Volatility))</f>
        <v>44.865618783757753</v>
      </c>
      <c r="S156" s="11">
        <f ca="1">R156*EXP(_xlfn.NORM.INV(RAND(),'Projection Engine'!$C$8-(Volatility^2/2),Volatility))</f>
        <v>44.448683878170911</v>
      </c>
      <c r="T156" s="11">
        <f ca="1">S156*EXP(_xlfn.NORM.INV(RAND(),'Projection Engine'!$C$8-(Volatility^2/2),Volatility))</f>
        <v>50.434051493956652</v>
      </c>
      <c r="U156" s="11">
        <f ca="1">T156*EXP(_xlfn.NORM.INV(RAND(),'Projection Engine'!$C$8-(Volatility^2/2),Volatility))</f>
        <v>68.73752614502699</v>
      </c>
      <c r="V156" s="11">
        <f ca="1">U156*EXP(_xlfn.NORM.INV(RAND(),'Projection Engine'!$C$8-(Volatility^2/2),Volatility))</f>
        <v>65.368687141666456</v>
      </c>
      <c r="W156" s="11">
        <f ca="1">V156*EXP(_xlfn.NORM.INV(RAND(),'Projection Engine'!$C$8-(Volatility^2/2),Volatility))</f>
        <v>66.016993606818062</v>
      </c>
      <c r="X156" s="11">
        <f ca="1">W156*EXP(_xlfn.NORM.INV(RAND(),'Projection Engine'!$C$8-(Volatility^2/2),Volatility))</f>
        <v>59.002709473298772</v>
      </c>
      <c r="Y156" s="11">
        <f ca="1">X156*EXP(_xlfn.NORM.INV(RAND(),'Projection Engine'!$C$8-(Volatility^2/2),Volatility))</f>
        <v>63.198538642562106</v>
      </c>
      <c r="Z156" s="11">
        <f ca="1">Y156*EXP(_xlfn.NORM.INV(RAND(),'Projection Engine'!$C$8-(Volatility^2/2),Volatility))</f>
        <v>64.700024117500803</v>
      </c>
      <c r="AA156" s="11">
        <f ca="1">Z156*EXP(_xlfn.NORM.INV(RAND(),'Projection Engine'!$C$8-(Volatility^2/2),Volatility))</f>
        <v>80.155550202449263</v>
      </c>
      <c r="AB156" s="11">
        <f ca="1">AA156*EXP(_xlfn.NORM.INV(RAND(),'Projection Engine'!$C$8-(Volatility^2/2),Volatility))</f>
        <v>75.901933404440086</v>
      </c>
      <c r="AC156" s="11">
        <f ca="1">AB156*EXP(_xlfn.NORM.INV(RAND(),'Projection Engine'!$C$8-(Volatility^2/2),Volatility))</f>
        <v>73.555956440988481</v>
      </c>
      <c r="AD156" s="11">
        <f ca="1">AC156*EXP(_xlfn.NORM.INV(RAND(),'Projection Engine'!$C$8-(Volatility^2/2),Volatility))</f>
        <v>60.872989335716809</v>
      </c>
      <c r="AE156" s="11">
        <f ca="1">AD156*EXP(_xlfn.NORM.INV(RAND(),'Projection Engine'!$C$8-(Volatility^2/2),Volatility))</f>
        <v>55.512301254659839</v>
      </c>
      <c r="AF156" s="11">
        <f ca="1">AE156*EXP(_xlfn.NORM.INV(RAND(),'Projection Engine'!$C$8-(Volatility^2/2),Volatility))</f>
        <v>81.025273589514498</v>
      </c>
      <c r="AG156" s="11">
        <f ca="1">AF156*EXP(_xlfn.NORM.INV(RAND(),'Projection Engine'!$C$8-(Volatility^2/2),Volatility))</f>
        <v>97.882538171321855</v>
      </c>
    </row>
    <row r="157" spans="2:33" x14ac:dyDescent="0.25">
      <c r="B157" t="s">
        <v>220</v>
      </c>
      <c r="C157" s="11">
        <f t="shared" si="2"/>
        <v>26</v>
      </c>
      <c r="D157" s="11">
        <f ca="1">C157*EXP(_xlfn.NORM.INV(RAND(),'Projection Engine'!$C$8-(Volatility^2/2),Volatility))</f>
        <v>21.484539631314057</v>
      </c>
      <c r="E157" s="11">
        <f ca="1">D157*EXP(_xlfn.NORM.INV(RAND(),'Projection Engine'!$C$8-(Volatility^2/2),Volatility))</f>
        <v>26.398482517808965</v>
      </c>
      <c r="F157" s="11">
        <f ca="1">E157*EXP(_xlfn.NORM.INV(RAND(),'Projection Engine'!$C$8-(Volatility^2/2),Volatility))</f>
        <v>26.091737731687736</v>
      </c>
      <c r="G157" s="11">
        <f ca="1">F157*EXP(_xlfn.NORM.INV(RAND(),'Projection Engine'!$C$8-(Volatility^2/2),Volatility))</f>
        <v>26.910987816700061</v>
      </c>
      <c r="H157" s="11">
        <f ca="1">G157*EXP(_xlfn.NORM.INV(RAND(),'Projection Engine'!$C$8-(Volatility^2/2),Volatility))</f>
        <v>27.460408237462104</v>
      </c>
      <c r="I157" s="11">
        <f ca="1">H157*EXP(_xlfn.NORM.INV(RAND(),'Projection Engine'!$C$8-(Volatility^2/2),Volatility))</f>
        <v>31.957793250206922</v>
      </c>
      <c r="J157" s="11">
        <f ca="1">I157*EXP(_xlfn.NORM.INV(RAND(),'Projection Engine'!$C$8-(Volatility^2/2),Volatility))</f>
        <v>33.08351972863894</v>
      </c>
      <c r="K157" s="11">
        <f ca="1">J157*EXP(_xlfn.NORM.INV(RAND(),'Projection Engine'!$C$8-(Volatility^2/2),Volatility))</f>
        <v>28.342189247576133</v>
      </c>
      <c r="L157" s="11">
        <f ca="1">K157*EXP(_xlfn.NORM.INV(RAND(),'Projection Engine'!$C$8-(Volatility^2/2),Volatility))</f>
        <v>25.804189456901913</v>
      </c>
      <c r="M157" s="11">
        <f ca="1">L157*EXP(_xlfn.NORM.INV(RAND(),'Projection Engine'!$C$8-(Volatility^2/2),Volatility))</f>
        <v>28.007647459835351</v>
      </c>
      <c r="N157" s="11">
        <f ca="1">M157*EXP(_xlfn.NORM.INV(RAND(),'Projection Engine'!$C$8-(Volatility^2/2),Volatility))</f>
        <v>32.899916057079068</v>
      </c>
      <c r="O157" s="11">
        <f ca="1">N157*EXP(_xlfn.NORM.INV(RAND(),'Projection Engine'!$C$8-(Volatility^2/2),Volatility))</f>
        <v>43.506429781097154</v>
      </c>
      <c r="P157" s="11">
        <f ca="1">O157*EXP(_xlfn.NORM.INV(RAND(),'Projection Engine'!$C$8-(Volatility^2/2),Volatility))</f>
        <v>52.709765991831013</v>
      </c>
      <c r="Q157" s="11">
        <f ca="1">P157*EXP(_xlfn.NORM.INV(RAND(),'Projection Engine'!$C$8-(Volatility^2/2),Volatility))</f>
        <v>56.684698889613486</v>
      </c>
      <c r="R157" s="11">
        <f ca="1">Q157*EXP(_xlfn.NORM.INV(RAND(),'Projection Engine'!$C$8-(Volatility^2/2),Volatility))</f>
        <v>72.747774190373903</v>
      </c>
      <c r="S157" s="11">
        <f ca="1">R157*EXP(_xlfn.NORM.INV(RAND(),'Projection Engine'!$C$8-(Volatility^2/2),Volatility))</f>
        <v>76.381560088424877</v>
      </c>
      <c r="T157" s="11">
        <f ca="1">S157*EXP(_xlfn.NORM.INV(RAND(),'Projection Engine'!$C$8-(Volatility^2/2),Volatility))</f>
        <v>94.390433393532703</v>
      </c>
      <c r="U157" s="11">
        <f ca="1">T157*EXP(_xlfn.NORM.INV(RAND(),'Projection Engine'!$C$8-(Volatility^2/2),Volatility))</f>
        <v>75.324134136887736</v>
      </c>
      <c r="V157" s="11">
        <f ca="1">U157*EXP(_xlfn.NORM.INV(RAND(),'Projection Engine'!$C$8-(Volatility^2/2),Volatility))</f>
        <v>85.27436374245508</v>
      </c>
      <c r="W157" s="11">
        <f ca="1">V157*EXP(_xlfn.NORM.INV(RAND(),'Projection Engine'!$C$8-(Volatility^2/2),Volatility))</f>
        <v>92.661989062915268</v>
      </c>
      <c r="X157" s="11">
        <f ca="1">W157*EXP(_xlfn.NORM.INV(RAND(),'Projection Engine'!$C$8-(Volatility^2/2),Volatility))</f>
        <v>93.54466266670012</v>
      </c>
      <c r="Y157" s="11">
        <f ca="1">X157*EXP(_xlfn.NORM.INV(RAND(),'Projection Engine'!$C$8-(Volatility^2/2),Volatility))</f>
        <v>108.45445098711146</v>
      </c>
      <c r="Z157" s="11">
        <f ca="1">Y157*EXP(_xlfn.NORM.INV(RAND(),'Projection Engine'!$C$8-(Volatility^2/2),Volatility))</f>
        <v>116.9641304199731</v>
      </c>
      <c r="AA157" s="11">
        <f ca="1">Z157*EXP(_xlfn.NORM.INV(RAND(),'Projection Engine'!$C$8-(Volatility^2/2),Volatility))</f>
        <v>138.41114604243094</v>
      </c>
      <c r="AB157" s="11">
        <f ca="1">AA157*EXP(_xlfn.NORM.INV(RAND(),'Projection Engine'!$C$8-(Volatility^2/2),Volatility))</f>
        <v>163.33689994147014</v>
      </c>
      <c r="AC157" s="11">
        <f ca="1">AB157*EXP(_xlfn.NORM.INV(RAND(),'Projection Engine'!$C$8-(Volatility^2/2),Volatility))</f>
        <v>179.15161042760695</v>
      </c>
      <c r="AD157" s="11">
        <f ca="1">AC157*EXP(_xlfn.NORM.INV(RAND(),'Projection Engine'!$C$8-(Volatility^2/2),Volatility))</f>
        <v>168.56871024272377</v>
      </c>
      <c r="AE157" s="11">
        <f ca="1">AD157*EXP(_xlfn.NORM.INV(RAND(),'Projection Engine'!$C$8-(Volatility^2/2),Volatility))</f>
        <v>163.9140611526276</v>
      </c>
      <c r="AF157" s="11">
        <f ca="1">AE157*EXP(_xlfn.NORM.INV(RAND(),'Projection Engine'!$C$8-(Volatility^2/2),Volatility))</f>
        <v>196.41339051615043</v>
      </c>
      <c r="AG157" s="11">
        <f ca="1">AF157*EXP(_xlfn.NORM.INV(RAND(),'Projection Engine'!$C$8-(Volatility^2/2),Volatility))</f>
        <v>257.40687361763315</v>
      </c>
    </row>
    <row r="158" spans="2:33" x14ac:dyDescent="0.25">
      <c r="B158" t="s">
        <v>221</v>
      </c>
      <c r="C158" s="11">
        <f t="shared" si="2"/>
        <v>26</v>
      </c>
      <c r="D158" s="11">
        <f ca="1">C158*EXP(_xlfn.NORM.INV(RAND(),'Projection Engine'!$C$8-(Volatility^2/2),Volatility))</f>
        <v>24.718449563369351</v>
      </c>
      <c r="E158" s="11">
        <f ca="1">D158*EXP(_xlfn.NORM.INV(RAND(),'Projection Engine'!$C$8-(Volatility^2/2),Volatility))</f>
        <v>23.593000033548364</v>
      </c>
      <c r="F158" s="11">
        <f ca="1">E158*EXP(_xlfn.NORM.INV(RAND(),'Projection Engine'!$C$8-(Volatility^2/2),Volatility))</f>
        <v>22.618417435238893</v>
      </c>
      <c r="G158" s="11">
        <f ca="1">F158*EXP(_xlfn.NORM.INV(RAND(),'Projection Engine'!$C$8-(Volatility^2/2),Volatility))</f>
        <v>24.952648164447673</v>
      </c>
      <c r="H158" s="11">
        <f ca="1">G158*EXP(_xlfn.NORM.INV(RAND(),'Projection Engine'!$C$8-(Volatility^2/2),Volatility))</f>
        <v>26.662520578632527</v>
      </c>
      <c r="I158" s="11">
        <f ca="1">H158*EXP(_xlfn.NORM.INV(RAND(),'Projection Engine'!$C$8-(Volatility^2/2),Volatility))</f>
        <v>26.167222296500285</v>
      </c>
      <c r="J158" s="11">
        <f ca="1">I158*EXP(_xlfn.NORM.INV(RAND(),'Projection Engine'!$C$8-(Volatility^2/2),Volatility))</f>
        <v>23.678533286830213</v>
      </c>
      <c r="K158" s="11">
        <f ca="1">J158*EXP(_xlfn.NORM.INV(RAND(),'Projection Engine'!$C$8-(Volatility^2/2),Volatility))</f>
        <v>21.914159094750907</v>
      </c>
      <c r="L158" s="11">
        <f ca="1">K158*EXP(_xlfn.NORM.INV(RAND(),'Projection Engine'!$C$8-(Volatility^2/2),Volatility))</f>
        <v>23.089940716856553</v>
      </c>
      <c r="M158" s="11">
        <f ca="1">L158*EXP(_xlfn.NORM.INV(RAND(),'Projection Engine'!$C$8-(Volatility^2/2),Volatility))</f>
        <v>20.299822074121131</v>
      </c>
      <c r="N158" s="11">
        <f ca="1">M158*EXP(_xlfn.NORM.INV(RAND(),'Projection Engine'!$C$8-(Volatility^2/2),Volatility))</f>
        <v>20.224849074261456</v>
      </c>
      <c r="O158" s="11">
        <f ca="1">N158*EXP(_xlfn.NORM.INV(RAND(),'Projection Engine'!$C$8-(Volatility^2/2),Volatility))</f>
        <v>21.482480165059183</v>
      </c>
      <c r="P158" s="11">
        <f ca="1">O158*EXP(_xlfn.NORM.INV(RAND(),'Projection Engine'!$C$8-(Volatility^2/2),Volatility))</f>
        <v>24.367447185046643</v>
      </c>
      <c r="Q158" s="11">
        <f ca="1">P158*EXP(_xlfn.NORM.INV(RAND(),'Projection Engine'!$C$8-(Volatility^2/2),Volatility))</f>
        <v>23.157418893834876</v>
      </c>
      <c r="R158" s="11">
        <f ca="1">Q158*EXP(_xlfn.NORM.INV(RAND(),'Projection Engine'!$C$8-(Volatility^2/2),Volatility))</f>
        <v>21.949436211077188</v>
      </c>
      <c r="S158" s="11">
        <f ca="1">R158*EXP(_xlfn.NORM.INV(RAND(),'Projection Engine'!$C$8-(Volatility^2/2),Volatility))</f>
        <v>21.395357509926008</v>
      </c>
      <c r="T158" s="11">
        <f ca="1">S158*EXP(_xlfn.NORM.INV(RAND(),'Projection Engine'!$C$8-(Volatility^2/2),Volatility))</f>
        <v>16.453433292524874</v>
      </c>
      <c r="U158" s="11">
        <f ca="1">T158*EXP(_xlfn.NORM.INV(RAND(),'Projection Engine'!$C$8-(Volatility^2/2),Volatility))</f>
        <v>19.172557695421865</v>
      </c>
      <c r="V158" s="11">
        <f ca="1">U158*EXP(_xlfn.NORM.INV(RAND(),'Projection Engine'!$C$8-(Volatility^2/2),Volatility))</f>
        <v>20.91998850319969</v>
      </c>
      <c r="W158" s="11">
        <f ca="1">V158*EXP(_xlfn.NORM.INV(RAND(),'Projection Engine'!$C$8-(Volatility^2/2),Volatility))</f>
        <v>18.301244934368334</v>
      </c>
      <c r="X158" s="11">
        <f ca="1">W158*EXP(_xlfn.NORM.INV(RAND(),'Projection Engine'!$C$8-(Volatility^2/2),Volatility))</f>
        <v>18.322343818756949</v>
      </c>
      <c r="Y158" s="11">
        <f ca="1">X158*EXP(_xlfn.NORM.INV(RAND(),'Projection Engine'!$C$8-(Volatility^2/2),Volatility))</f>
        <v>22.006948501495618</v>
      </c>
      <c r="Z158" s="11">
        <f ca="1">Y158*EXP(_xlfn.NORM.INV(RAND(),'Projection Engine'!$C$8-(Volatility^2/2),Volatility))</f>
        <v>28.173413353515659</v>
      </c>
      <c r="AA158" s="11">
        <f ca="1">Z158*EXP(_xlfn.NORM.INV(RAND(),'Projection Engine'!$C$8-(Volatility^2/2),Volatility))</f>
        <v>26.208666289856193</v>
      </c>
      <c r="AB158" s="11">
        <f ca="1">AA158*EXP(_xlfn.NORM.INV(RAND(),'Projection Engine'!$C$8-(Volatility^2/2),Volatility))</f>
        <v>33.09113494261257</v>
      </c>
      <c r="AC158" s="11">
        <f ca="1">AB158*EXP(_xlfn.NORM.INV(RAND(),'Projection Engine'!$C$8-(Volatility^2/2),Volatility))</f>
        <v>37.30577661105567</v>
      </c>
      <c r="AD158" s="11">
        <f ca="1">AC158*EXP(_xlfn.NORM.INV(RAND(),'Projection Engine'!$C$8-(Volatility^2/2),Volatility))</f>
        <v>33.790913975694586</v>
      </c>
      <c r="AE158" s="11">
        <f ca="1">AD158*EXP(_xlfn.NORM.INV(RAND(),'Projection Engine'!$C$8-(Volatility^2/2),Volatility))</f>
        <v>37.735185112858105</v>
      </c>
      <c r="AF158" s="11">
        <f ca="1">AE158*EXP(_xlfn.NORM.INV(RAND(),'Projection Engine'!$C$8-(Volatility^2/2),Volatility))</f>
        <v>42.208532502777693</v>
      </c>
      <c r="AG158" s="11">
        <f ca="1">AF158*EXP(_xlfn.NORM.INV(RAND(),'Projection Engine'!$C$8-(Volatility^2/2),Volatility))</f>
        <v>61.760045755513381</v>
      </c>
    </row>
    <row r="159" spans="2:33" x14ac:dyDescent="0.25">
      <c r="B159" t="s">
        <v>222</v>
      </c>
      <c r="C159" s="11">
        <f t="shared" si="2"/>
        <v>26</v>
      </c>
      <c r="D159" s="11">
        <f ca="1">C159*EXP(_xlfn.NORM.INV(RAND(),'Projection Engine'!$C$8-(Volatility^2/2),Volatility))</f>
        <v>33.432896160360642</v>
      </c>
      <c r="E159" s="11">
        <f ca="1">D159*EXP(_xlfn.NORM.INV(RAND(),'Projection Engine'!$C$8-(Volatility^2/2),Volatility))</f>
        <v>41.432442828085442</v>
      </c>
      <c r="F159" s="11">
        <f ca="1">E159*EXP(_xlfn.NORM.INV(RAND(),'Projection Engine'!$C$8-(Volatility^2/2),Volatility))</f>
        <v>31.068084775086845</v>
      </c>
      <c r="G159" s="11">
        <f ca="1">F159*EXP(_xlfn.NORM.INV(RAND(),'Projection Engine'!$C$8-(Volatility^2/2),Volatility))</f>
        <v>35.839380067189282</v>
      </c>
      <c r="H159" s="11">
        <f ca="1">G159*EXP(_xlfn.NORM.INV(RAND(),'Projection Engine'!$C$8-(Volatility^2/2),Volatility))</f>
        <v>32.752830309219434</v>
      </c>
      <c r="I159" s="11">
        <f ca="1">H159*EXP(_xlfn.NORM.INV(RAND(),'Projection Engine'!$C$8-(Volatility^2/2),Volatility))</f>
        <v>29.182236906208271</v>
      </c>
      <c r="J159" s="11">
        <f ca="1">I159*EXP(_xlfn.NORM.INV(RAND(),'Projection Engine'!$C$8-(Volatility^2/2),Volatility))</f>
        <v>31.987526007783043</v>
      </c>
      <c r="K159" s="11">
        <f ca="1">J159*EXP(_xlfn.NORM.INV(RAND(),'Projection Engine'!$C$8-(Volatility^2/2),Volatility))</f>
        <v>31.090483859104978</v>
      </c>
      <c r="L159" s="11">
        <f ca="1">K159*EXP(_xlfn.NORM.INV(RAND(),'Projection Engine'!$C$8-(Volatility^2/2),Volatility))</f>
        <v>29.085442022334789</v>
      </c>
      <c r="M159" s="11">
        <f ca="1">L159*EXP(_xlfn.NORM.INV(RAND(),'Projection Engine'!$C$8-(Volatility^2/2),Volatility))</f>
        <v>36.002871836475606</v>
      </c>
      <c r="N159" s="11">
        <f ca="1">M159*EXP(_xlfn.NORM.INV(RAND(),'Projection Engine'!$C$8-(Volatility^2/2),Volatility))</f>
        <v>33.308103151058887</v>
      </c>
      <c r="O159" s="11">
        <f ca="1">N159*EXP(_xlfn.NORM.INV(RAND(),'Projection Engine'!$C$8-(Volatility^2/2),Volatility))</f>
        <v>27.711379277480336</v>
      </c>
      <c r="P159" s="11">
        <f ca="1">O159*EXP(_xlfn.NORM.INV(RAND(),'Projection Engine'!$C$8-(Volatility^2/2),Volatility))</f>
        <v>28.958265672546442</v>
      </c>
      <c r="Q159" s="11">
        <f ca="1">P159*EXP(_xlfn.NORM.INV(RAND(),'Projection Engine'!$C$8-(Volatility^2/2),Volatility))</f>
        <v>35.779871689011131</v>
      </c>
      <c r="R159" s="11">
        <f ca="1">Q159*EXP(_xlfn.NORM.INV(RAND(),'Projection Engine'!$C$8-(Volatility^2/2),Volatility))</f>
        <v>52.969652687677346</v>
      </c>
      <c r="S159" s="11">
        <f ca="1">R159*EXP(_xlfn.NORM.INV(RAND(),'Projection Engine'!$C$8-(Volatility^2/2),Volatility))</f>
        <v>55.827493174827268</v>
      </c>
      <c r="T159" s="11">
        <f ca="1">S159*EXP(_xlfn.NORM.INV(RAND(),'Projection Engine'!$C$8-(Volatility^2/2),Volatility))</f>
        <v>63.94214990409764</v>
      </c>
      <c r="U159" s="11">
        <f ca="1">T159*EXP(_xlfn.NORM.INV(RAND(),'Projection Engine'!$C$8-(Volatility^2/2),Volatility))</f>
        <v>74.033693651315488</v>
      </c>
      <c r="V159" s="11">
        <f ca="1">U159*EXP(_xlfn.NORM.INV(RAND(),'Projection Engine'!$C$8-(Volatility^2/2),Volatility))</f>
        <v>82.798998960696537</v>
      </c>
      <c r="W159" s="11">
        <f ca="1">V159*EXP(_xlfn.NORM.INV(RAND(),'Projection Engine'!$C$8-(Volatility^2/2),Volatility))</f>
        <v>83.416004316776878</v>
      </c>
      <c r="X159" s="11">
        <f ca="1">W159*EXP(_xlfn.NORM.INV(RAND(),'Projection Engine'!$C$8-(Volatility^2/2),Volatility))</f>
        <v>117.11964803039017</v>
      </c>
      <c r="Y159" s="11">
        <f ca="1">X159*EXP(_xlfn.NORM.INV(RAND(),'Projection Engine'!$C$8-(Volatility^2/2),Volatility))</f>
        <v>143.97256099195812</v>
      </c>
      <c r="Z159" s="11">
        <f ca="1">Y159*EXP(_xlfn.NORM.INV(RAND(),'Projection Engine'!$C$8-(Volatility^2/2),Volatility))</f>
        <v>147.66882675234396</v>
      </c>
      <c r="AA159" s="11">
        <f ca="1">Z159*EXP(_xlfn.NORM.INV(RAND(),'Projection Engine'!$C$8-(Volatility^2/2),Volatility))</f>
        <v>148.04435217756972</v>
      </c>
      <c r="AB159" s="11">
        <f ca="1">AA159*EXP(_xlfn.NORM.INV(RAND(),'Projection Engine'!$C$8-(Volatility^2/2),Volatility))</f>
        <v>185.93268591477073</v>
      </c>
      <c r="AC159" s="11">
        <f ca="1">AB159*EXP(_xlfn.NORM.INV(RAND(),'Projection Engine'!$C$8-(Volatility^2/2),Volatility))</f>
        <v>163.97172603557459</v>
      </c>
      <c r="AD159" s="11">
        <f ca="1">AC159*EXP(_xlfn.NORM.INV(RAND(),'Projection Engine'!$C$8-(Volatility^2/2),Volatility))</f>
        <v>204.61302496397715</v>
      </c>
      <c r="AE159" s="11">
        <f ca="1">AD159*EXP(_xlfn.NORM.INV(RAND(),'Projection Engine'!$C$8-(Volatility^2/2),Volatility))</f>
        <v>204.54872256286799</v>
      </c>
      <c r="AF159" s="11">
        <f ca="1">AE159*EXP(_xlfn.NORM.INV(RAND(),'Projection Engine'!$C$8-(Volatility^2/2),Volatility))</f>
        <v>252.87035098034573</v>
      </c>
      <c r="AG159" s="11">
        <f ca="1">AF159*EXP(_xlfn.NORM.INV(RAND(),'Projection Engine'!$C$8-(Volatility^2/2),Volatility))</f>
        <v>343.65877807982366</v>
      </c>
    </row>
    <row r="160" spans="2:33" x14ac:dyDescent="0.25">
      <c r="B160" t="s">
        <v>223</v>
      </c>
      <c r="C160" s="11">
        <f t="shared" si="2"/>
        <v>26</v>
      </c>
      <c r="D160" s="11">
        <f ca="1">C160*EXP(_xlfn.NORM.INV(RAND(),'Projection Engine'!$C$8-(Volatility^2/2),Volatility))</f>
        <v>28.845391667821325</v>
      </c>
      <c r="E160" s="11">
        <f ca="1">D160*EXP(_xlfn.NORM.INV(RAND(),'Projection Engine'!$C$8-(Volatility^2/2),Volatility))</f>
        <v>31.188003982768603</v>
      </c>
      <c r="F160" s="11">
        <f ca="1">E160*EXP(_xlfn.NORM.INV(RAND(),'Projection Engine'!$C$8-(Volatility^2/2),Volatility))</f>
        <v>30.7430047140422</v>
      </c>
      <c r="G160" s="11">
        <f ca="1">F160*EXP(_xlfn.NORM.INV(RAND(),'Projection Engine'!$C$8-(Volatility^2/2),Volatility))</f>
        <v>27.399773125505405</v>
      </c>
      <c r="H160" s="11">
        <f ca="1">G160*EXP(_xlfn.NORM.INV(RAND(),'Projection Engine'!$C$8-(Volatility^2/2),Volatility))</f>
        <v>37.33209982181598</v>
      </c>
      <c r="I160" s="11">
        <f ca="1">H160*EXP(_xlfn.NORM.INV(RAND(),'Projection Engine'!$C$8-(Volatility^2/2),Volatility))</f>
        <v>33.729453951076195</v>
      </c>
      <c r="J160" s="11">
        <f ca="1">I160*EXP(_xlfn.NORM.INV(RAND(),'Projection Engine'!$C$8-(Volatility^2/2),Volatility))</f>
        <v>30.441723394698897</v>
      </c>
      <c r="K160" s="11">
        <f ca="1">J160*EXP(_xlfn.NORM.INV(RAND(),'Projection Engine'!$C$8-(Volatility^2/2),Volatility))</f>
        <v>42.926147077558362</v>
      </c>
      <c r="L160" s="11">
        <f ca="1">K160*EXP(_xlfn.NORM.INV(RAND(),'Projection Engine'!$C$8-(Volatility^2/2),Volatility))</f>
        <v>50.008320875801715</v>
      </c>
      <c r="M160" s="11">
        <f ca="1">L160*EXP(_xlfn.NORM.INV(RAND(),'Projection Engine'!$C$8-(Volatility^2/2),Volatility))</f>
        <v>44.606512966751914</v>
      </c>
      <c r="N160" s="11">
        <f ca="1">M160*EXP(_xlfn.NORM.INV(RAND(),'Projection Engine'!$C$8-(Volatility^2/2),Volatility))</f>
        <v>40.622102866711352</v>
      </c>
      <c r="O160" s="11">
        <f ca="1">N160*EXP(_xlfn.NORM.INV(RAND(),'Projection Engine'!$C$8-(Volatility^2/2),Volatility))</f>
        <v>49.521871448175439</v>
      </c>
      <c r="P160" s="11">
        <f ca="1">O160*EXP(_xlfn.NORM.INV(RAND(),'Projection Engine'!$C$8-(Volatility^2/2),Volatility))</f>
        <v>47.852883086462569</v>
      </c>
      <c r="Q160" s="11">
        <f ca="1">P160*EXP(_xlfn.NORM.INV(RAND(),'Projection Engine'!$C$8-(Volatility^2/2),Volatility))</f>
        <v>49.617034785122101</v>
      </c>
      <c r="R160" s="11">
        <f ca="1">Q160*EXP(_xlfn.NORM.INV(RAND(),'Projection Engine'!$C$8-(Volatility^2/2),Volatility))</f>
        <v>45.550596160794804</v>
      </c>
      <c r="S160" s="11">
        <f ca="1">R160*EXP(_xlfn.NORM.INV(RAND(),'Projection Engine'!$C$8-(Volatility^2/2),Volatility))</f>
        <v>58.115447921411381</v>
      </c>
      <c r="T160" s="11">
        <f ca="1">S160*EXP(_xlfn.NORM.INV(RAND(),'Projection Engine'!$C$8-(Volatility^2/2),Volatility))</f>
        <v>63.570423734518691</v>
      </c>
      <c r="U160" s="11">
        <f ca="1">T160*EXP(_xlfn.NORM.INV(RAND(),'Projection Engine'!$C$8-(Volatility^2/2),Volatility))</f>
        <v>61.371625294022238</v>
      </c>
      <c r="V160" s="11">
        <f ca="1">U160*EXP(_xlfn.NORM.INV(RAND(),'Projection Engine'!$C$8-(Volatility^2/2),Volatility))</f>
        <v>58.218755244893067</v>
      </c>
      <c r="W160" s="11">
        <f ca="1">V160*EXP(_xlfn.NORM.INV(RAND(),'Projection Engine'!$C$8-(Volatility^2/2),Volatility))</f>
        <v>51.329393677102317</v>
      </c>
      <c r="X160" s="11">
        <f ca="1">W160*EXP(_xlfn.NORM.INV(RAND(),'Projection Engine'!$C$8-(Volatility^2/2),Volatility))</f>
        <v>55.369266050853</v>
      </c>
      <c r="Y160" s="11">
        <f ca="1">X160*EXP(_xlfn.NORM.INV(RAND(),'Projection Engine'!$C$8-(Volatility^2/2),Volatility))</f>
        <v>67.376000693966446</v>
      </c>
      <c r="Z160" s="11">
        <f ca="1">Y160*EXP(_xlfn.NORM.INV(RAND(),'Projection Engine'!$C$8-(Volatility^2/2),Volatility))</f>
        <v>102.69065808844383</v>
      </c>
      <c r="AA160" s="11">
        <f ca="1">Z160*EXP(_xlfn.NORM.INV(RAND(),'Projection Engine'!$C$8-(Volatility^2/2),Volatility))</f>
        <v>96.562923174653264</v>
      </c>
      <c r="AB160" s="11">
        <f ca="1">AA160*EXP(_xlfn.NORM.INV(RAND(),'Projection Engine'!$C$8-(Volatility^2/2),Volatility))</f>
        <v>102.68013827341115</v>
      </c>
      <c r="AC160" s="11">
        <f ca="1">AB160*EXP(_xlfn.NORM.INV(RAND(),'Projection Engine'!$C$8-(Volatility^2/2),Volatility))</f>
        <v>109.68284181190583</v>
      </c>
      <c r="AD160" s="11">
        <f ca="1">AC160*EXP(_xlfn.NORM.INV(RAND(),'Projection Engine'!$C$8-(Volatility^2/2),Volatility))</f>
        <v>109.86339898125264</v>
      </c>
      <c r="AE160" s="11">
        <f ca="1">AD160*EXP(_xlfn.NORM.INV(RAND(),'Projection Engine'!$C$8-(Volatility^2/2),Volatility))</f>
        <v>119.88505774710826</v>
      </c>
      <c r="AF160" s="11">
        <f ca="1">AE160*EXP(_xlfn.NORM.INV(RAND(),'Projection Engine'!$C$8-(Volatility^2/2),Volatility))</f>
        <v>108.33706635395573</v>
      </c>
      <c r="AG160" s="11">
        <f ca="1">AF160*EXP(_xlfn.NORM.INV(RAND(),'Projection Engine'!$C$8-(Volatility^2/2),Volatility))</f>
        <v>111.43997397996932</v>
      </c>
    </row>
    <row r="161" spans="2:33" x14ac:dyDescent="0.25">
      <c r="B161" t="s">
        <v>224</v>
      </c>
      <c r="C161" s="11">
        <f t="shared" si="2"/>
        <v>26</v>
      </c>
      <c r="D161" s="11">
        <f ca="1">C161*EXP(_xlfn.NORM.INV(RAND(),'Projection Engine'!$C$8-(Volatility^2/2),Volatility))</f>
        <v>30.93745663323951</v>
      </c>
      <c r="E161" s="11">
        <f ca="1">D161*EXP(_xlfn.NORM.INV(RAND(),'Projection Engine'!$C$8-(Volatility^2/2),Volatility))</f>
        <v>33.852923297020453</v>
      </c>
      <c r="F161" s="11">
        <f ca="1">E161*EXP(_xlfn.NORM.INV(RAND(),'Projection Engine'!$C$8-(Volatility^2/2),Volatility))</f>
        <v>34.564572450763144</v>
      </c>
      <c r="G161" s="11">
        <f ca="1">F161*EXP(_xlfn.NORM.INV(RAND(),'Projection Engine'!$C$8-(Volatility^2/2),Volatility))</f>
        <v>44.305527898377662</v>
      </c>
      <c r="H161" s="11">
        <f ca="1">G161*EXP(_xlfn.NORM.INV(RAND(),'Projection Engine'!$C$8-(Volatility^2/2),Volatility))</f>
        <v>47.294798510114845</v>
      </c>
      <c r="I161" s="11">
        <f ca="1">H161*EXP(_xlfn.NORM.INV(RAND(),'Projection Engine'!$C$8-(Volatility^2/2),Volatility))</f>
        <v>45.989142832971339</v>
      </c>
      <c r="J161" s="11">
        <f ca="1">I161*EXP(_xlfn.NORM.INV(RAND(),'Projection Engine'!$C$8-(Volatility^2/2),Volatility))</f>
        <v>47.117886331693903</v>
      </c>
      <c r="K161" s="11">
        <f ca="1">J161*EXP(_xlfn.NORM.INV(RAND(),'Projection Engine'!$C$8-(Volatility^2/2),Volatility))</f>
        <v>40.661690895934576</v>
      </c>
      <c r="L161" s="11">
        <f ca="1">K161*EXP(_xlfn.NORM.INV(RAND(),'Projection Engine'!$C$8-(Volatility^2/2),Volatility))</f>
        <v>38.097523793880654</v>
      </c>
      <c r="M161" s="11">
        <f ca="1">L161*EXP(_xlfn.NORM.INV(RAND(),'Projection Engine'!$C$8-(Volatility^2/2),Volatility))</f>
        <v>46.791579316028212</v>
      </c>
      <c r="N161" s="11">
        <f ca="1">M161*EXP(_xlfn.NORM.INV(RAND(),'Projection Engine'!$C$8-(Volatility^2/2),Volatility))</f>
        <v>48.566877931543033</v>
      </c>
      <c r="O161" s="11">
        <f ca="1">N161*EXP(_xlfn.NORM.INV(RAND(),'Projection Engine'!$C$8-(Volatility^2/2),Volatility))</f>
        <v>57.149458234831172</v>
      </c>
      <c r="P161" s="11">
        <f ca="1">O161*EXP(_xlfn.NORM.INV(RAND(),'Projection Engine'!$C$8-(Volatility^2/2),Volatility))</f>
        <v>56.195681879795245</v>
      </c>
      <c r="Q161" s="11">
        <f ca="1">P161*EXP(_xlfn.NORM.INV(RAND(),'Projection Engine'!$C$8-(Volatility^2/2),Volatility))</f>
        <v>67.442474307448464</v>
      </c>
      <c r="R161" s="11">
        <f ca="1">Q161*EXP(_xlfn.NORM.INV(RAND(),'Projection Engine'!$C$8-(Volatility^2/2),Volatility))</f>
        <v>62.5643146037159</v>
      </c>
      <c r="S161" s="11">
        <f ca="1">R161*EXP(_xlfn.NORM.INV(RAND(),'Projection Engine'!$C$8-(Volatility^2/2),Volatility))</f>
        <v>66.255729851141027</v>
      </c>
      <c r="T161" s="11">
        <f ca="1">S161*EXP(_xlfn.NORM.INV(RAND(),'Projection Engine'!$C$8-(Volatility^2/2),Volatility))</f>
        <v>63.571333203372063</v>
      </c>
      <c r="U161" s="11">
        <f ca="1">T161*EXP(_xlfn.NORM.INV(RAND(),'Projection Engine'!$C$8-(Volatility^2/2),Volatility))</f>
        <v>56.336907650833368</v>
      </c>
      <c r="V161" s="11">
        <f ca="1">U161*EXP(_xlfn.NORM.INV(RAND(),'Projection Engine'!$C$8-(Volatility^2/2),Volatility))</f>
        <v>53.149994327180757</v>
      </c>
      <c r="W161" s="11">
        <f ca="1">V161*EXP(_xlfn.NORM.INV(RAND(),'Projection Engine'!$C$8-(Volatility^2/2),Volatility))</f>
        <v>85.423491662457309</v>
      </c>
      <c r="X161" s="11">
        <f ca="1">W161*EXP(_xlfn.NORM.INV(RAND(),'Projection Engine'!$C$8-(Volatility^2/2),Volatility))</f>
        <v>85.708811447103642</v>
      </c>
      <c r="Y161" s="11">
        <f ca="1">X161*EXP(_xlfn.NORM.INV(RAND(),'Projection Engine'!$C$8-(Volatility^2/2),Volatility))</f>
        <v>99.482770484634287</v>
      </c>
      <c r="Z161" s="11">
        <f ca="1">Y161*EXP(_xlfn.NORM.INV(RAND(),'Projection Engine'!$C$8-(Volatility^2/2),Volatility))</f>
        <v>124.78178446326434</v>
      </c>
      <c r="AA161" s="11">
        <f ca="1">Z161*EXP(_xlfn.NORM.INV(RAND(),'Projection Engine'!$C$8-(Volatility^2/2),Volatility))</f>
        <v>121.38024257346964</v>
      </c>
      <c r="AB161" s="11">
        <f ca="1">AA161*EXP(_xlfn.NORM.INV(RAND(),'Projection Engine'!$C$8-(Volatility^2/2),Volatility))</f>
        <v>143.68896923145292</v>
      </c>
      <c r="AC161" s="11">
        <f ca="1">AB161*EXP(_xlfn.NORM.INV(RAND(),'Projection Engine'!$C$8-(Volatility^2/2),Volatility))</f>
        <v>155.22727727169749</v>
      </c>
      <c r="AD161" s="11">
        <f ca="1">AC161*EXP(_xlfn.NORM.INV(RAND(),'Projection Engine'!$C$8-(Volatility^2/2),Volatility))</f>
        <v>151.58624927970587</v>
      </c>
      <c r="AE161" s="11">
        <f ca="1">AD161*EXP(_xlfn.NORM.INV(RAND(),'Projection Engine'!$C$8-(Volatility^2/2),Volatility))</f>
        <v>175.97525858350187</v>
      </c>
      <c r="AF161" s="11">
        <f ca="1">AE161*EXP(_xlfn.NORM.INV(RAND(),'Projection Engine'!$C$8-(Volatility^2/2),Volatility))</f>
        <v>196.29650171327418</v>
      </c>
      <c r="AG161" s="11">
        <f ca="1">AF161*EXP(_xlfn.NORM.INV(RAND(),'Projection Engine'!$C$8-(Volatility^2/2),Volatility))</f>
        <v>195.26879416714365</v>
      </c>
    </row>
    <row r="162" spans="2:33" x14ac:dyDescent="0.25">
      <c r="B162" t="s">
        <v>225</v>
      </c>
      <c r="C162" s="11">
        <f t="shared" si="2"/>
        <v>26</v>
      </c>
      <c r="D162" s="11">
        <f ca="1">C162*EXP(_xlfn.NORM.INV(RAND(),'Projection Engine'!$C$8-(Volatility^2/2),Volatility))</f>
        <v>34.327771822322028</v>
      </c>
      <c r="E162" s="11">
        <f ca="1">D162*EXP(_xlfn.NORM.INV(RAND(),'Projection Engine'!$C$8-(Volatility^2/2),Volatility))</f>
        <v>40.364349968213794</v>
      </c>
      <c r="F162" s="11">
        <f ca="1">E162*EXP(_xlfn.NORM.INV(RAND(),'Projection Engine'!$C$8-(Volatility^2/2),Volatility))</f>
        <v>39.244267815115315</v>
      </c>
      <c r="G162" s="11">
        <f ca="1">F162*EXP(_xlfn.NORM.INV(RAND(),'Projection Engine'!$C$8-(Volatility^2/2),Volatility))</f>
        <v>52.383158194439837</v>
      </c>
      <c r="H162" s="11">
        <f ca="1">G162*EXP(_xlfn.NORM.INV(RAND(),'Projection Engine'!$C$8-(Volatility^2/2),Volatility))</f>
        <v>57.48277223584364</v>
      </c>
      <c r="I162" s="11">
        <f ca="1">H162*EXP(_xlfn.NORM.INV(RAND(),'Projection Engine'!$C$8-(Volatility^2/2),Volatility))</f>
        <v>54.684856249957299</v>
      </c>
      <c r="J162" s="11">
        <f ca="1">I162*EXP(_xlfn.NORM.INV(RAND(),'Projection Engine'!$C$8-(Volatility^2/2),Volatility))</f>
        <v>31.891401129120343</v>
      </c>
      <c r="K162" s="11">
        <f ca="1">J162*EXP(_xlfn.NORM.INV(RAND(),'Projection Engine'!$C$8-(Volatility^2/2),Volatility))</f>
        <v>37.449646282168715</v>
      </c>
      <c r="L162" s="11">
        <f ca="1">K162*EXP(_xlfn.NORM.INV(RAND(),'Projection Engine'!$C$8-(Volatility^2/2),Volatility))</f>
        <v>28.330604523858799</v>
      </c>
      <c r="M162" s="11">
        <f ca="1">L162*EXP(_xlfn.NORM.INV(RAND(),'Projection Engine'!$C$8-(Volatility^2/2),Volatility))</f>
        <v>27.485034435814118</v>
      </c>
      <c r="N162" s="11">
        <f ca="1">M162*EXP(_xlfn.NORM.INV(RAND(),'Projection Engine'!$C$8-(Volatility^2/2),Volatility))</f>
        <v>20.597641854514769</v>
      </c>
      <c r="O162" s="11">
        <f ca="1">N162*EXP(_xlfn.NORM.INV(RAND(),'Projection Engine'!$C$8-(Volatility^2/2),Volatility))</f>
        <v>19.440652376781763</v>
      </c>
      <c r="P162" s="11">
        <f ca="1">O162*EXP(_xlfn.NORM.INV(RAND(),'Projection Engine'!$C$8-(Volatility^2/2),Volatility))</f>
        <v>32.445946031313973</v>
      </c>
      <c r="Q162" s="11">
        <f ca="1">P162*EXP(_xlfn.NORM.INV(RAND(),'Projection Engine'!$C$8-(Volatility^2/2),Volatility))</f>
        <v>37.020373297769261</v>
      </c>
      <c r="R162" s="11">
        <f ca="1">Q162*EXP(_xlfn.NORM.INV(RAND(),'Projection Engine'!$C$8-(Volatility^2/2),Volatility))</f>
        <v>36.342020686245377</v>
      </c>
      <c r="S162" s="11">
        <f ca="1">R162*EXP(_xlfn.NORM.INV(RAND(),'Projection Engine'!$C$8-(Volatility^2/2),Volatility))</f>
        <v>40.398305767190251</v>
      </c>
      <c r="T162" s="11">
        <f ca="1">S162*EXP(_xlfn.NORM.INV(RAND(),'Projection Engine'!$C$8-(Volatility^2/2),Volatility))</f>
        <v>49.241012853292759</v>
      </c>
      <c r="U162" s="11">
        <f ca="1">T162*EXP(_xlfn.NORM.INV(RAND(),'Projection Engine'!$C$8-(Volatility^2/2),Volatility))</f>
        <v>51.74897029762213</v>
      </c>
      <c r="V162" s="11">
        <f ca="1">U162*EXP(_xlfn.NORM.INV(RAND(),'Projection Engine'!$C$8-(Volatility^2/2),Volatility))</f>
        <v>59.146482543860785</v>
      </c>
      <c r="W162" s="11">
        <f ca="1">V162*EXP(_xlfn.NORM.INV(RAND(),'Projection Engine'!$C$8-(Volatility^2/2),Volatility))</f>
        <v>80.045615949362016</v>
      </c>
      <c r="X162" s="11">
        <f ca="1">W162*EXP(_xlfn.NORM.INV(RAND(),'Projection Engine'!$C$8-(Volatility^2/2),Volatility))</f>
        <v>83.6671550135909</v>
      </c>
      <c r="Y162" s="11">
        <f ca="1">X162*EXP(_xlfn.NORM.INV(RAND(),'Projection Engine'!$C$8-(Volatility^2/2),Volatility))</f>
        <v>92.098565773572858</v>
      </c>
      <c r="Z162" s="11">
        <f ca="1">Y162*EXP(_xlfn.NORM.INV(RAND(),'Projection Engine'!$C$8-(Volatility^2/2),Volatility))</f>
        <v>151.92312186585048</v>
      </c>
      <c r="AA162" s="11">
        <f ca="1">Z162*EXP(_xlfn.NORM.INV(RAND(),'Projection Engine'!$C$8-(Volatility^2/2),Volatility))</f>
        <v>141.6397259705108</v>
      </c>
      <c r="AB162" s="11">
        <f ca="1">AA162*EXP(_xlfn.NORM.INV(RAND(),'Projection Engine'!$C$8-(Volatility^2/2),Volatility))</f>
        <v>144.54206220166392</v>
      </c>
      <c r="AC162" s="11">
        <f ca="1">AB162*EXP(_xlfn.NORM.INV(RAND(),'Projection Engine'!$C$8-(Volatility^2/2),Volatility))</f>
        <v>197.22085187801926</v>
      </c>
      <c r="AD162" s="11">
        <f ca="1">AC162*EXP(_xlfn.NORM.INV(RAND(),'Projection Engine'!$C$8-(Volatility^2/2),Volatility))</f>
        <v>176.04760236678695</v>
      </c>
      <c r="AE162" s="11">
        <f ca="1">AD162*EXP(_xlfn.NORM.INV(RAND(),'Projection Engine'!$C$8-(Volatility^2/2),Volatility))</f>
        <v>191.37027713213533</v>
      </c>
      <c r="AF162" s="11">
        <f ca="1">AE162*EXP(_xlfn.NORM.INV(RAND(),'Projection Engine'!$C$8-(Volatility^2/2),Volatility))</f>
        <v>189.50556587782575</v>
      </c>
      <c r="AG162" s="11">
        <f ca="1">AF162*EXP(_xlfn.NORM.INV(RAND(),'Projection Engine'!$C$8-(Volatility^2/2),Volatility))</f>
        <v>191.89542150956134</v>
      </c>
    </row>
    <row r="163" spans="2:33" x14ac:dyDescent="0.25">
      <c r="B163" t="s">
        <v>226</v>
      </c>
      <c r="C163" s="11">
        <f t="shared" si="2"/>
        <v>26</v>
      </c>
      <c r="D163" s="11">
        <f ca="1">C163*EXP(_xlfn.NORM.INV(RAND(),'Projection Engine'!$C$8-(Volatility^2/2),Volatility))</f>
        <v>22.907979423792543</v>
      </c>
      <c r="E163" s="11">
        <f ca="1">D163*EXP(_xlfn.NORM.INV(RAND(),'Projection Engine'!$C$8-(Volatility^2/2),Volatility))</f>
        <v>23.002575970705642</v>
      </c>
      <c r="F163" s="11">
        <f ca="1">E163*EXP(_xlfn.NORM.INV(RAND(),'Projection Engine'!$C$8-(Volatility^2/2),Volatility))</f>
        <v>26.352986746741262</v>
      </c>
      <c r="G163" s="11">
        <f ca="1">F163*EXP(_xlfn.NORM.INV(RAND(),'Projection Engine'!$C$8-(Volatility^2/2),Volatility))</f>
        <v>26.191277125504474</v>
      </c>
      <c r="H163" s="11">
        <f ca="1">G163*EXP(_xlfn.NORM.INV(RAND(),'Projection Engine'!$C$8-(Volatility^2/2),Volatility))</f>
        <v>22.780251962196367</v>
      </c>
      <c r="I163" s="11">
        <f ca="1">H163*EXP(_xlfn.NORM.INV(RAND(),'Projection Engine'!$C$8-(Volatility^2/2),Volatility))</f>
        <v>24.239674994112001</v>
      </c>
      <c r="J163" s="11">
        <f ca="1">I163*EXP(_xlfn.NORM.INV(RAND(),'Projection Engine'!$C$8-(Volatility^2/2),Volatility))</f>
        <v>20.398466417791113</v>
      </c>
      <c r="K163" s="11">
        <f ca="1">J163*EXP(_xlfn.NORM.INV(RAND(),'Projection Engine'!$C$8-(Volatility^2/2),Volatility))</f>
        <v>17.493526687530416</v>
      </c>
      <c r="L163" s="11">
        <f ca="1">K163*EXP(_xlfn.NORM.INV(RAND(),'Projection Engine'!$C$8-(Volatility^2/2),Volatility))</f>
        <v>16.478505417161596</v>
      </c>
      <c r="M163" s="11">
        <f ca="1">L163*EXP(_xlfn.NORM.INV(RAND(),'Projection Engine'!$C$8-(Volatility^2/2),Volatility))</f>
        <v>14.86179424612088</v>
      </c>
      <c r="N163" s="11">
        <f ca="1">M163*EXP(_xlfn.NORM.INV(RAND(),'Projection Engine'!$C$8-(Volatility^2/2),Volatility))</f>
        <v>19.976901463955969</v>
      </c>
      <c r="O163" s="11">
        <f ca="1">N163*EXP(_xlfn.NORM.INV(RAND(),'Projection Engine'!$C$8-(Volatility^2/2),Volatility))</f>
        <v>23.511376313378356</v>
      </c>
      <c r="P163" s="11">
        <f ca="1">O163*EXP(_xlfn.NORM.INV(RAND(),'Projection Engine'!$C$8-(Volatility^2/2),Volatility))</f>
        <v>21.276946726454774</v>
      </c>
      <c r="Q163" s="11">
        <f ca="1">P163*EXP(_xlfn.NORM.INV(RAND(),'Projection Engine'!$C$8-(Volatility^2/2),Volatility))</f>
        <v>19.005949258083877</v>
      </c>
      <c r="R163" s="11">
        <f ca="1">Q163*EXP(_xlfn.NORM.INV(RAND(),'Projection Engine'!$C$8-(Volatility^2/2),Volatility))</f>
        <v>22.408131616673174</v>
      </c>
      <c r="S163" s="11">
        <f ca="1">R163*EXP(_xlfn.NORM.INV(RAND(),'Projection Engine'!$C$8-(Volatility^2/2),Volatility))</f>
        <v>28.758839614219738</v>
      </c>
      <c r="T163" s="11">
        <f ca="1">S163*EXP(_xlfn.NORM.INV(RAND(),'Projection Engine'!$C$8-(Volatility^2/2),Volatility))</f>
        <v>33.107621597267226</v>
      </c>
      <c r="U163" s="11">
        <f ca="1">T163*EXP(_xlfn.NORM.INV(RAND(),'Projection Engine'!$C$8-(Volatility^2/2),Volatility))</f>
        <v>37.504048782014799</v>
      </c>
      <c r="V163" s="11">
        <f ca="1">U163*EXP(_xlfn.NORM.INV(RAND(),'Projection Engine'!$C$8-(Volatility^2/2),Volatility))</f>
        <v>34.842344394544348</v>
      </c>
      <c r="W163" s="11">
        <f ca="1">V163*EXP(_xlfn.NORM.INV(RAND(),'Projection Engine'!$C$8-(Volatility^2/2),Volatility))</f>
        <v>47.221838547588419</v>
      </c>
      <c r="X163" s="11">
        <f ca="1">W163*EXP(_xlfn.NORM.INV(RAND(),'Projection Engine'!$C$8-(Volatility^2/2),Volatility))</f>
        <v>48.870046056792681</v>
      </c>
      <c r="Y163" s="11">
        <f ca="1">X163*EXP(_xlfn.NORM.INV(RAND(),'Projection Engine'!$C$8-(Volatility^2/2),Volatility))</f>
        <v>46.878007331103504</v>
      </c>
      <c r="Z163" s="11">
        <f ca="1">Y163*EXP(_xlfn.NORM.INV(RAND(),'Projection Engine'!$C$8-(Volatility^2/2),Volatility))</f>
        <v>56.073226144143234</v>
      </c>
      <c r="AA163" s="11">
        <f ca="1">Z163*EXP(_xlfn.NORM.INV(RAND(),'Projection Engine'!$C$8-(Volatility^2/2),Volatility))</f>
        <v>58.612610544945355</v>
      </c>
      <c r="AB163" s="11">
        <f ca="1">AA163*EXP(_xlfn.NORM.INV(RAND(),'Projection Engine'!$C$8-(Volatility^2/2),Volatility))</f>
        <v>81.778365851766935</v>
      </c>
      <c r="AC163" s="11">
        <f ca="1">AB163*EXP(_xlfn.NORM.INV(RAND(),'Projection Engine'!$C$8-(Volatility^2/2),Volatility))</f>
        <v>81.355559210251272</v>
      </c>
      <c r="AD163" s="11">
        <f ca="1">AC163*EXP(_xlfn.NORM.INV(RAND(),'Projection Engine'!$C$8-(Volatility^2/2),Volatility))</f>
        <v>107.34190887286296</v>
      </c>
      <c r="AE163" s="11">
        <f ca="1">AD163*EXP(_xlfn.NORM.INV(RAND(),'Projection Engine'!$C$8-(Volatility^2/2),Volatility))</f>
        <v>95.255807460436515</v>
      </c>
      <c r="AF163" s="11">
        <f ca="1">AE163*EXP(_xlfn.NORM.INV(RAND(),'Projection Engine'!$C$8-(Volatility^2/2),Volatility))</f>
        <v>101.45948110340397</v>
      </c>
      <c r="AG163" s="11">
        <f ca="1">AF163*EXP(_xlfn.NORM.INV(RAND(),'Projection Engine'!$C$8-(Volatility^2/2),Volatility))</f>
        <v>94.086052997199374</v>
      </c>
    </row>
    <row r="164" spans="2:33" x14ac:dyDescent="0.25">
      <c r="B164" t="s">
        <v>227</v>
      </c>
      <c r="C164" s="11">
        <f t="shared" si="2"/>
        <v>26</v>
      </c>
      <c r="D164" s="11">
        <f ca="1">C164*EXP(_xlfn.NORM.INV(RAND(),'Projection Engine'!$C$8-(Volatility^2/2),Volatility))</f>
        <v>36.213797896130245</v>
      </c>
      <c r="E164" s="11">
        <f ca="1">D164*EXP(_xlfn.NORM.INV(RAND(),'Projection Engine'!$C$8-(Volatility^2/2),Volatility))</f>
        <v>49.846822622920961</v>
      </c>
      <c r="F164" s="11">
        <f ca="1">E164*EXP(_xlfn.NORM.INV(RAND(),'Projection Engine'!$C$8-(Volatility^2/2),Volatility))</f>
        <v>52.720670978085316</v>
      </c>
      <c r="G164" s="11">
        <f ca="1">F164*EXP(_xlfn.NORM.INV(RAND(),'Projection Engine'!$C$8-(Volatility^2/2),Volatility))</f>
        <v>78.80536691576981</v>
      </c>
      <c r="H164" s="11">
        <f ca="1">G164*EXP(_xlfn.NORM.INV(RAND(),'Projection Engine'!$C$8-(Volatility^2/2),Volatility))</f>
        <v>75.000824849728389</v>
      </c>
      <c r="I164" s="11">
        <f ca="1">H164*EXP(_xlfn.NORM.INV(RAND(),'Projection Engine'!$C$8-(Volatility^2/2),Volatility))</f>
        <v>88.574436455486065</v>
      </c>
      <c r="J164" s="11">
        <f ca="1">I164*EXP(_xlfn.NORM.INV(RAND(),'Projection Engine'!$C$8-(Volatility^2/2),Volatility))</f>
        <v>127.74673400936213</v>
      </c>
      <c r="K164" s="11">
        <f ca="1">J164*EXP(_xlfn.NORM.INV(RAND(),'Projection Engine'!$C$8-(Volatility^2/2),Volatility))</f>
        <v>138.68171546161165</v>
      </c>
      <c r="L164" s="11">
        <f ca="1">K164*EXP(_xlfn.NORM.INV(RAND(),'Projection Engine'!$C$8-(Volatility^2/2),Volatility))</f>
        <v>129.45266452241742</v>
      </c>
      <c r="M164" s="11">
        <f ca="1">L164*EXP(_xlfn.NORM.INV(RAND(),'Projection Engine'!$C$8-(Volatility^2/2),Volatility))</f>
        <v>138.20852775244197</v>
      </c>
      <c r="N164" s="11">
        <f ca="1">M164*EXP(_xlfn.NORM.INV(RAND(),'Projection Engine'!$C$8-(Volatility^2/2),Volatility))</f>
        <v>121.02699187064043</v>
      </c>
      <c r="O164" s="11">
        <f ca="1">N164*EXP(_xlfn.NORM.INV(RAND(),'Projection Engine'!$C$8-(Volatility^2/2),Volatility))</f>
        <v>156.88632903443937</v>
      </c>
      <c r="P164" s="11">
        <f ca="1">O164*EXP(_xlfn.NORM.INV(RAND(),'Projection Engine'!$C$8-(Volatility^2/2),Volatility))</f>
        <v>166.45254446553957</v>
      </c>
      <c r="Q164" s="11">
        <f ca="1">P164*EXP(_xlfn.NORM.INV(RAND(),'Projection Engine'!$C$8-(Volatility^2/2),Volatility))</f>
        <v>169.80313668330348</v>
      </c>
      <c r="R164" s="11">
        <f ca="1">Q164*EXP(_xlfn.NORM.INV(RAND(),'Projection Engine'!$C$8-(Volatility^2/2),Volatility))</f>
        <v>205.58324556939229</v>
      </c>
      <c r="S164" s="11">
        <f ca="1">R164*EXP(_xlfn.NORM.INV(RAND(),'Projection Engine'!$C$8-(Volatility^2/2),Volatility))</f>
        <v>182.4599469050163</v>
      </c>
      <c r="T164" s="11">
        <f ca="1">S164*EXP(_xlfn.NORM.INV(RAND(),'Projection Engine'!$C$8-(Volatility^2/2),Volatility))</f>
        <v>154.74304689135181</v>
      </c>
      <c r="U164" s="11">
        <f ca="1">T164*EXP(_xlfn.NORM.INV(RAND(),'Projection Engine'!$C$8-(Volatility^2/2),Volatility))</f>
        <v>149.43187229742756</v>
      </c>
      <c r="V164" s="11">
        <f ca="1">U164*EXP(_xlfn.NORM.INV(RAND(),'Projection Engine'!$C$8-(Volatility^2/2),Volatility))</f>
        <v>192.80261594656963</v>
      </c>
      <c r="W164" s="11">
        <f ca="1">V164*EXP(_xlfn.NORM.INV(RAND(),'Projection Engine'!$C$8-(Volatility^2/2),Volatility))</f>
        <v>215.99597598376926</v>
      </c>
      <c r="X164" s="11">
        <f ca="1">W164*EXP(_xlfn.NORM.INV(RAND(),'Projection Engine'!$C$8-(Volatility^2/2),Volatility))</f>
        <v>205.49138478576526</v>
      </c>
      <c r="Y164" s="11">
        <f ca="1">X164*EXP(_xlfn.NORM.INV(RAND(),'Projection Engine'!$C$8-(Volatility^2/2),Volatility))</f>
        <v>207.19976669031999</v>
      </c>
      <c r="Z164" s="11">
        <f ca="1">Y164*EXP(_xlfn.NORM.INV(RAND(),'Projection Engine'!$C$8-(Volatility^2/2),Volatility))</f>
        <v>268.88202965676066</v>
      </c>
      <c r="AA164" s="11">
        <f ca="1">Z164*EXP(_xlfn.NORM.INV(RAND(),'Projection Engine'!$C$8-(Volatility^2/2),Volatility))</f>
        <v>368.52784213312822</v>
      </c>
      <c r="AB164" s="11">
        <f ca="1">AA164*EXP(_xlfn.NORM.INV(RAND(),'Projection Engine'!$C$8-(Volatility^2/2),Volatility))</f>
        <v>408.48545965107689</v>
      </c>
      <c r="AC164" s="11">
        <f ca="1">AB164*EXP(_xlfn.NORM.INV(RAND(),'Projection Engine'!$C$8-(Volatility^2/2),Volatility))</f>
        <v>387.92277186322951</v>
      </c>
      <c r="AD164" s="11">
        <f ca="1">AC164*EXP(_xlfn.NORM.INV(RAND(),'Projection Engine'!$C$8-(Volatility^2/2),Volatility))</f>
        <v>463.30087674471093</v>
      </c>
      <c r="AE164" s="11">
        <f ca="1">AD164*EXP(_xlfn.NORM.INV(RAND(),'Projection Engine'!$C$8-(Volatility^2/2),Volatility))</f>
        <v>343.10716508270281</v>
      </c>
      <c r="AF164" s="11">
        <f ca="1">AE164*EXP(_xlfn.NORM.INV(RAND(),'Projection Engine'!$C$8-(Volatility^2/2),Volatility))</f>
        <v>373.47792053465861</v>
      </c>
      <c r="AG164" s="11">
        <f ca="1">AF164*EXP(_xlfn.NORM.INV(RAND(),'Projection Engine'!$C$8-(Volatility^2/2),Volatility))</f>
        <v>466.09175141650655</v>
      </c>
    </row>
    <row r="165" spans="2:33" x14ac:dyDescent="0.25">
      <c r="B165" t="s">
        <v>228</v>
      </c>
      <c r="C165" s="11">
        <f t="shared" si="2"/>
        <v>26</v>
      </c>
      <c r="D165" s="11">
        <f ca="1">C165*EXP(_xlfn.NORM.INV(RAND(),'Projection Engine'!$C$8-(Volatility^2/2),Volatility))</f>
        <v>27.224092940690639</v>
      </c>
      <c r="E165" s="11">
        <f ca="1">D165*EXP(_xlfn.NORM.INV(RAND(),'Projection Engine'!$C$8-(Volatility^2/2),Volatility))</f>
        <v>32.049719453680268</v>
      </c>
      <c r="F165" s="11">
        <f ca="1">E165*EXP(_xlfn.NORM.INV(RAND(),'Projection Engine'!$C$8-(Volatility^2/2),Volatility))</f>
        <v>28.347936452553245</v>
      </c>
      <c r="G165" s="11">
        <f ca="1">F165*EXP(_xlfn.NORM.INV(RAND(),'Projection Engine'!$C$8-(Volatility^2/2),Volatility))</f>
        <v>25.552696927927414</v>
      </c>
      <c r="H165" s="11">
        <f ca="1">G165*EXP(_xlfn.NORM.INV(RAND(),'Projection Engine'!$C$8-(Volatility^2/2),Volatility))</f>
        <v>28.781208826647163</v>
      </c>
      <c r="I165" s="11">
        <f ca="1">H165*EXP(_xlfn.NORM.INV(RAND(),'Projection Engine'!$C$8-(Volatility^2/2),Volatility))</f>
        <v>41.87293970057663</v>
      </c>
      <c r="J165" s="11">
        <f ca="1">I165*EXP(_xlfn.NORM.INV(RAND(),'Projection Engine'!$C$8-(Volatility^2/2),Volatility))</f>
        <v>47.136758813508429</v>
      </c>
      <c r="K165" s="11">
        <f ca="1">J165*EXP(_xlfn.NORM.INV(RAND(),'Projection Engine'!$C$8-(Volatility^2/2),Volatility))</f>
        <v>46.492985434373587</v>
      </c>
      <c r="L165" s="11">
        <f ca="1">K165*EXP(_xlfn.NORM.INV(RAND(),'Projection Engine'!$C$8-(Volatility^2/2),Volatility))</f>
        <v>49.327238243620855</v>
      </c>
      <c r="M165" s="11">
        <f ca="1">L165*EXP(_xlfn.NORM.INV(RAND(),'Projection Engine'!$C$8-(Volatility^2/2),Volatility))</f>
        <v>52.750005268661013</v>
      </c>
      <c r="N165" s="11">
        <f ca="1">M165*EXP(_xlfn.NORM.INV(RAND(),'Projection Engine'!$C$8-(Volatility^2/2),Volatility))</f>
        <v>72.879622692501385</v>
      </c>
      <c r="O165" s="11">
        <f ca="1">N165*EXP(_xlfn.NORM.INV(RAND(),'Projection Engine'!$C$8-(Volatility^2/2),Volatility))</f>
        <v>84.503149664187163</v>
      </c>
      <c r="P165" s="11">
        <f ca="1">O165*EXP(_xlfn.NORM.INV(RAND(),'Projection Engine'!$C$8-(Volatility^2/2),Volatility))</f>
        <v>80.377313733560626</v>
      </c>
      <c r="Q165" s="11">
        <f ca="1">P165*EXP(_xlfn.NORM.INV(RAND(),'Projection Engine'!$C$8-(Volatility^2/2),Volatility))</f>
        <v>84.970416360607473</v>
      </c>
      <c r="R165" s="11">
        <f ca="1">Q165*EXP(_xlfn.NORM.INV(RAND(),'Projection Engine'!$C$8-(Volatility^2/2),Volatility))</f>
        <v>115.50149742324498</v>
      </c>
      <c r="S165" s="11">
        <f ca="1">R165*EXP(_xlfn.NORM.INV(RAND(),'Projection Engine'!$C$8-(Volatility^2/2),Volatility))</f>
        <v>123.44271566175412</v>
      </c>
      <c r="T165" s="11">
        <f ca="1">S165*EXP(_xlfn.NORM.INV(RAND(),'Projection Engine'!$C$8-(Volatility^2/2),Volatility))</f>
        <v>153.01039413968502</v>
      </c>
      <c r="U165" s="11">
        <f ca="1">T165*EXP(_xlfn.NORM.INV(RAND(),'Projection Engine'!$C$8-(Volatility^2/2),Volatility))</f>
        <v>155.93007642114458</v>
      </c>
      <c r="V165" s="11">
        <f ca="1">U165*EXP(_xlfn.NORM.INV(RAND(),'Projection Engine'!$C$8-(Volatility^2/2),Volatility))</f>
        <v>160.23972791353944</v>
      </c>
      <c r="W165" s="11">
        <f ca="1">V165*EXP(_xlfn.NORM.INV(RAND(),'Projection Engine'!$C$8-(Volatility^2/2),Volatility))</f>
        <v>162.03904818057052</v>
      </c>
      <c r="X165" s="11">
        <f ca="1">W165*EXP(_xlfn.NORM.INV(RAND(),'Projection Engine'!$C$8-(Volatility^2/2),Volatility))</f>
        <v>253.67794987579472</v>
      </c>
      <c r="Y165" s="11">
        <f ca="1">X165*EXP(_xlfn.NORM.INV(RAND(),'Projection Engine'!$C$8-(Volatility^2/2),Volatility))</f>
        <v>239.88758830364281</v>
      </c>
      <c r="Z165" s="11">
        <f ca="1">Y165*EXP(_xlfn.NORM.INV(RAND(),'Projection Engine'!$C$8-(Volatility^2/2),Volatility))</f>
        <v>257.31075633131189</v>
      </c>
      <c r="AA165" s="11">
        <f ca="1">Z165*EXP(_xlfn.NORM.INV(RAND(),'Projection Engine'!$C$8-(Volatility^2/2),Volatility))</f>
        <v>311.05988635632355</v>
      </c>
      <c r="AB165" s="11">
        <f ca="1">AA165*EXP(_xlfn.NORM.INV(RAND(),'Projection Engine'!$C$8-(Volatility^2/2),Volatility))</f>
        <v>256.88297546352118</v>
      </c>
      <c r="AC165" s="11">
        <f ca="1">AB165*EXP(_xlfn.NORM.INV(RAND(),'Projection Engine'!$C$8-(Volatility^2/2),Volatility))</f>
        <v>241.28066348328156</v>
      </c>
      <c r="AD165" s="11">
        <f ca="1">AC165*EXP(_xlfn.NORM.INV(RAND(),'Projection Engine'!$C$8-(Volatility^2/2),Volatility))</f>
        <v>271.43160448921503</v>
      </c>
      <c r="AE165" s="11">
        <f ca="1">AD165*EXP(_xlfn.NORM.INV(RAND(),'Projection Engine'!$C$8-(Volatility^2/2),Volatility))</f>
        <v>329.79881026153015</v>
      </c>
      <c r="AF165" s="11">
        <f ca="1">AE165*EXP(_xlfn.NORM.INV(RAND(),'Projection Engine'!$C$8-(Volatility^2/2),Volatility))</f>
        <v>340.58792746244495</v>
      </c>
      <c r="AG165" s="11">
        <f ca="1">AF165*EXP(_xlfn.NORM.INV(RAND(),'Projection Engine'!$C$8-(Volatility^2/2),Volatility))</f>
        <v>357.45153266165443</v>
      </c>
    </row>
    <row r="166" spans="2:33" x14ac:dyDescent="0.25">
      <c r="B166" t="s">
        <v>229</v>
      </c>
      <c r="C166" s="11">
        <f t="shared" si="2"/>
        <v>26</v>
      </c>
      <c r="D166" s="11">
        <f ca="1">C166*EXP(_xlfn.NORM.INV(RAND(),'Projection Engine'!$C$8-(Volatility^2/2),Volatility))</f>
        <v>27.375639000938214</v>
      </c>
      <c r="E166" s="11">
        <f ca="1">D166*EXP(_xlfn.NORM.INV(RAND(),'Projection Engine'!$C$8-(Volatility^2/2),Volatility))</f>
        <v>36.068148460180467</v>
      </c>
      <c r="F166" s="11">
        <f ca="1">E166*EXP(_xlfn.NORM.INV(RAND(),'Projection Engine'!$C$8-(Volatility^2/2),Volatility))</f>
        <v>35.536800933034868</v>
      </c>
      <c r="G166" s="11">
        <f ca="1">F166*EXP(_xlfn.NORM.INV(RAND(),'Projection Engine'!$C$8-(Volatility^2/2),Volatility))</f>
        <v>37.864498239969869</v>
      </c>
      <c r="H166" s="11">
        <f ca="1">G166*EXP(_xlfn.NORM.INV(RAND(),'Projection Engine'!$C$8-(Volatility^2/2),Volatility))</f>
        <v>36.370898638936147</v>
      </c>
      <c r="I166" s="11">
        <f ca="1">H166*EXP(_xlfn.NORM.INV(RAND(),'Projection Engine'!$C$8-(Volatility^2/2),Volatility))</f>
        <v>31.681366538810398</v>
      </c>
      <c r="J166" s="11">
        <f ca="1">I166*EXP(_xlfn.NORM.INV(RAND(),'Projection Engine'!$C$8-(Volatility^2/2),Volatility))</f>
        <v>27.997959146423</v>
      </c>
      <c r="K166" s="11">
        <f ca="1">J166*EXP(_xlfn.NORM.INV(RAND(),'Projection Engine'!$C$8-(Volatility^2/2),Volatility))</f>
        <v>29.823954177774024</v>
      </c>
      <c r="L166" s="11">
        <f ca="1">K166*EXP(_xlfn.NORM.INV(RAND(),'Projection Engine'!$C$8-(Volatility^2/2),Volatility))</f>
        <v>24.820964010920498</v>
      </c>
      <c r="M166" s="11">
        <f ca="1">L166*EXP(_xlfn.NORM.INV(RAND(),'Projection Engine'!$C$8-(Volatility^2/2),Volatility))</f>
        <v>28.041095786613436</v>
      </c>
      <c r="N166" s="11">
        <f ca="1">M166*EXP(_xlfn.NORM.INV(RAND(),'Projection Engine'!$C$8-(Volatility^2/2),Volatility))</f>
        <v>32.359506562048338</v>
      </c>
      <c r="O166" s="11">
        <f ca="1">N166*EXP(_xlfn.NORM.INV(RAND(),'Projection Engine'!$C$8-(Volatility^2/2),Volatility))</f>
        <v>39.082659928876097</v>
      </c>
      <c r="P166" s="11">
        <f ca="1">O166*EXP(_xlfn.NORM.INV(RAND(),'Projection Engine'!$C$8-(Volatility^2/2),Volatility))</f>
        <v>39.366638548796821</v>
      </c>
      <c r="Q166" s="11">
        <f ca="1">P166*EXP(_xlfn.NORM.INV(RAND(),'Projection Engine'!$C$8-(Volatility^2/2),Volatility))</f>
        <v>32.664544138626162</v>
      </c>
      <c r="R166" s="11">
        <f ca="1">Q166*EXP(_xlfn.NORM.INV(RAND(),'Projection Engine'!$C$8-(Volatility^2/2),Volatility))</f>
        <v>26.677278178472257</v>
      </c>
      <c r="S166" s="11">
        <f ca="1">R166*EXP(_xlfn.NORM.INV(RAND(),'Projection Engine'!$C$8-(Volatility^2/2),Volatility))</f>
        <v>31.13335217414215</v>
      </c>
      <c r="T166" s="11">
        <f ca="1">S166*EXP(_xlfn.NORM.INV(RAND(),'Projection Engine'!$C$8-(Volatility^2/2),Volatility))</f>
        <v>31.316334355552307</v>
      </c>
      <c r="U166" s="11">
        <f ca="1">T166*EXP(_xlfn.NORM.INV(RAND(),'Projection Engine'!$C$8-(Volatility^2/2),Volatility))</f>
        <v>30.670846454938484</v>
      </c>
      <c r="V166" s="11">
        <f ca="1">U166*EXP(_xlfn.NORM.INV(RAND(),'Projection Engine'!$C$8-(Volatility^2/2),Volatility))</f>
        <v>25.76655495767309</v>
      </c>
      <c r="W166" s="11">
        <f ca="1">V166*EXP(_xlfn.NORM.INV(RAND(),'Projection Engine'!$C$8-(Volatility^2/2),Volatility))</f>
        <v>32.49192599863057</v>
      </c>
      <c r="X166" s="11">
        <f ca="1">W166*EXP(_xlfn.NORM.INV(RAND(),'Projection Engine'!$C$8-(Volatility^2/2),Volatility))</f>
        <v>37.637356793824388</v>
      </c>
      <c r="Y166" s="11">
        <f ca="1">X166*EXP(_xlfn.NORM.INV(RAND(),'Projection Engine'!$C$8-(Volatility^2/2),Volatility))</f>
        <v>34.399074812132227</v>
      </c>
      <c r="Z166" s="11">
        <f ca="1">Y166*EXP(_xlfn.NORM.INV(RAND(),'Projection Engine'!$C$8-(Volatility^2/2),Volatility))</f>
        <v>34.655761905076233</v>
      </c>
      <c r="AA166" s="11">
        <f ca="1">Z166*EXP(_xlfn.NORM.INV(RAND(),'Projection Engine'!$C$8-(Volatility^2/2),Volatility))</f>
        <v>27.47885135906952</v>
      </c>
      <c r="AB166" s="11">
        <f ca="1">AA166*EXP(_xlfn.NORM.INV(RAND(),'Projection Engine'!$C$8-(Volatility^2/2),Volatility))</f>
        <v>30.414934346799456</v>
      </c>
      <c r="AC166" s="11">
        <f ca="1">AB166*EXP(_xlfn.NORM.INV(RAND(),'Projection Engine'!$C$8-(Volatility^2/2),Volatility))</f>
        <v>26.20039293635325</v>
      </c>
      <c r="AD166" s="11">
        <f ca="1">AC166*EXP(_xlfn.NORM.INV(RAND(),'Projection Engine'!$C$8-(Volatility^2/2),Volatility))</f>
        <v>28.011868664873106</v>
      </c>
      <c r="AE166" s="11">
        <f ca="1">AD166*EXP(_xlfn.NORM.INV(RAND(),'Projection Engine'!$C$8-(Volatility^2/2),Volatility))</f>
        <v>30.221769631294062</v>
      </c>
      <c r="AF166" s="11">
        <f ca="1">AE166*EXP(_xlfn.NORM.INV(RAND(),'Projection Engine'!$C$8-(Volatility^2/2),Volatility))</f>
        <v>32.484336884041959</v>
      </c>
      <c r="AG166" s="11">
        <f ca="1">AF166*EXP(_xlfn.NORM.INV(RAND(),'Projection Engine'!$C$8-(Volatility^2/2),Volatility))</f>
        <v>30.635883691494868</v>
      </c>
    </row>
    <row r="167" spans="2:33" x14ac:dyDescent="0.25">
      <c r="B167" t="s">
        <v>230</v>
      </c>
      <c r="C167" s="11">
        <f t="shared" si="2"/>
        <v>26</v>
      </c>
      <c r="D167" s="11">
        <f ca="1">C167*EXP(_xlfn.NORM.INV(RAND(),'Projection Engine'!$C$8-(Volatility^2/2),Volatility))</f>
        <v>27.047737245465051</v>
      </c>
      <c r="E167" s="11">
        <f ca="1">D167*EXP(_xlfn.NORM.INV(RAND(),'Projection Engine'!$C$8-(Volatility^2/2),Volatility))</f>
        <v>23.517943353047073</v>
      </c>
      <c r="F167" s="11">
        <f ca="1">E167*EXP(_xlfn.NORM.INV(RAND(),'Projection Engine'!$C$8-(Volatility^2/2),Volatility))</f>
        <v>22.724523972534922</v>
      </c>
      <c r="G167" s="11">
        <f ca="1">F167*EXP(_xlfn.NORM.INV(RAND(),'Projection Engine'!$C$8-(Volatility^2/2),Volatility))</f>
        <v>26.706702089173135</v>
      </c>
      <c r="H167" s="11">
        <f ca="1">G167*EXP(_xlfn.NORM.INV(RAND(),'Projection Engine'!$C$8-(Volatility^2/2),Volatility))</f>
        <v>32.891641004889699</v>
      </c>
      <c r="I167" s="11">
        <f ca="1">H167*EXP(_xlfn.NORM.INV(RAND(),'Projection Engine'!$C$8-(Volatility^2/2),Volatility))</f>
        <v>32.609044313361544</v>
      </c>
      <c r="J167" s="11">
        <f ca="1">I167*EXP(_xlfn.NORM.INV(RAND(),'Projection Engine'!$C$8-(Volatility^2/2),Volatility))</f>
        <v>34.071684313628694</v>
      </c>
      <c r="K167" s="11">
        <f ca="1">J167*EXP(_xlfn.NORM.INV(RAND(),'Projection Engine'!$C$8-(Volatility^2/2),Volatility))</f>
        <v>28.372428609867224</v>
      </c>
      <c r="L167" s="11">
        <f ca="1">K167*EXP(_xlfn.NORM.INV(RAND(),'Projection Engine'!$C$8-(Volatility^2/2),Volatility))</f>
        <v>35.331364565655484</v>
      </c>
      <c r="M167" s="11">
        <f ca="1">L167*EXP(_xlfn.NORM.INV(RAND(),'Projection Engine'!$C$8-(Volatility^2/2),Volatility))</f>
        <v>42.569323545038301</v>
      </c>
      <c r="N167" s="11">
        <f ca="1">M167*EXP(_xlfn.NORM.INV(RAND(),'Projection Engine'!$C$8-(Volatility^2/2),Volatility))</f>
        <v>34.700626241447267</v>
      </c>
      <c r="O167" s="11">
        <f ca="1">N167*EXP(_xlfn.NORM.INV(RAND(),'Projection Engine'!$C$8-(Volatility^2/2),Volatility))</f>
        <v>45.842563189545182</v>
      </c>
      <c r="P167" s="11">
        <f ca="1">O167*EXP(_xlfn.NORM.INV(RAND(),'Projection Engine'!$C$8-(Volatility^2/2),Volatility))</f>
        <v>49.430296911776878</v>
      </c>
      <c r="Q167" s="11">
        <f ca="1">P167*EXP(_xlfn.NORM.INV(RAND(),'Projection Engine'!$C$8-(Volatility^2/2),Volatility))</f>
        <v>39.345856185207282</v>
      </c>
      <c r="R167" s="11">
        <f ca="1">Q167*EXP(_xlfn.NORM.INV(RAND(),'Projection Engine'!$C$8-(Volatility^2/2),Volatility))</f>
        <v>43.504981601725824</v>
      </c>
      <c r="S167" s="11">
        <f ca="1">R167*EXP(_xlfn.NORM.INV(RAND(),'Projection Engine'!$C$8-(Volatility^2/2),Volatility))</f>
        <v>64.8625605674426</v>
      </c>
      <c r="T167" s="11">
        <f ca="1">S167*EXP(_xlfn.NORM.INV(RAND(),'Projection Engine'!$C$8-(Volatility^2/2),Volatility))</f>
        <v>80.426778569335667</v>
      </c>
      <c r="U167" s="11">
        <f ca="1">T167*EXP(_xlfn.NORM.INV(RAND(),'Projection Engine'!$C$8-(Volatility^2/2),Volatility))</f>
        <v>90.431663473556284</v>
      </c>
      <c r="V167" s="11">
        <f ca="1">U167*EXP(_xlfn.NORM.INV(RAND(),'Projection Engine'!$C$8-(Volatility^2/2),Volatility))</f>
        <v>71.722778596979836</v>
      </c>
      <c r="W167" s="11">
        <f ca="1">V167*EXP(_xlfn.NORM.INV(RAND(),'Projection Engine'!$C$8-(Volatility^2/2),Volatility))</f>
        <v>109.31833584635028</v>
      </c>
      <c r="X167" s="11">
        <f ca="1">W167*EXP(_xlfn.NORM.INV(RAND(),'Projection Engine'!$C$8-(Volatility^2/2),Volatility))</f>
        <v>115.22835063184293</v>
      </c>
      <c r="Y167" s="11">
        <f ca="1">X167*EXP(_xlfn.NORM.INV(RAND(),'Projection Engine'!$C$8-(Volatility^2/2),Volatility))</f>
        <v>140.25899694778278</v>
      </c>
      <c r="Z167" s="11">
        <f ca="1">Y167*EXP(_xlfn.NORM.INV(RAND(),'Projection Engine'!$C$8-(Volatility^2/2),Volatility))</f>
        <v>145.07974827767052</v>
      </c>
      <c r="AA167" s="11">
        <f ca="1">Z167*EXP(_xlfn.NORM.INV(RAND(),'Projection Engine'!$C$8-(Volatility^2/2),Volatility))</f>
        <v>189.29663089457927</v>
      </c>
      <c r="AB167" s="11">
        <f ca="1">AA167*EXP(_xlfn.NORM.INV(RAND(),'Projection Engine'!$C$8-(Volatility^2/2),Volatility))</f>
        <v>224.08563546521845</v>
      </c>
      <c r="AC167" s="11">
        <f ca="1">AB167*EXP(_xlfn.NORM.INV(RAND(),'Projection Engine'!$C$8-(Volatility^2/2),Volatility))</f>
        <v>213.27298543116274</v>
      </c>
      <c r="AD167" s="11">
        <f ca="1">AC167*EXP(_xlfn.NORM.INV(RAND(),'Projection Engine'!$C$8-(Volatility^2/2),Volatility))</f>
        <v>211.33148226641137</v>
      </c>
      <c r="AE167" s="11">
        <f ca="1">AD167*EXP(_xlfn.NORM.INV(RAND(),'Projection Engine'!$C$8-(Volatility^2/2),Volatility))</f>
        <v>196.9691726988822</v>
      </c>
      <c r="AF167" s="11">
        <f ca="1">AE167*EXP(_xlfn.NORM.INV(RAND(),'Projection Engine'!$C$8-(Volatility^2/2),Volatility))</f>
        <v>186.91210774011111</v>
      </c>
      <c r="AG167" s="11">
        <f ca="1">AF167*EXP(_xlfn.NORM.INV(RAND(),'Projection Engine'!$C$8-(Volatility^2/2),Volatility))</f>
        <v>197.64038808765099</v>
      </c>
    </row>
    <row r="168" spans="2:33" x14ac:dyDescent="0.25">
      <c r="B168" t="s">
        <v>231</v>
      </c>
      <c r="C168" s="11">
        <f t="shared" si="2"/>
        <v>26</v>
      </c>
      <c r="D168" s="11">
        <f ca="1">C168*EXP(_xlfn.NORM.INV(RAND(),'Projection Engine'!$C$8-(Volatility^2/2),Volatility))</f>
        <v>34.626523064209849</v>
      </c>
      <c r="E168" s="11">
        <f ca="1">D168*EXP(_xlfn.NORM.INV(RAND(),'Projection Engine'!$C$8-(Volatility^2/2),Volatility))</f>
        <v>37.90025526291587</v>
      </c>
      <c r="F168" s="11">
        <f ca="1">E168*EXP(_xlfn.NORM.INV(RAND(),'Projection Engine'!$C$8-(Volatility^2/2),Volatility))</f>
        <v>42.631808844572973</v>
      </c>
      <c r="G168" s="11">
        <f ca="1">F168*EXP(_xlfn.NORM.INV(RAND(),'Projection Engine'!$C$8-(Volatility^2/2),Volatility))</f>
        <v>64.050119737516326</v>
      </c>
      <c r="H168" s="11">
        <f ca="1">G168*EXP(_xlfn.NORM.INV(RAND(),'Projection Engine'!$C$8-(Volatility^2/2),Volatility))</f>
        <v>56.017677073559312</v>
      </c>
      <c r="I168" s="11">
        <f ca="1">H168*EXP(_xlfn.NORM.INV(RAND(),'Projection Engine'!$C$8-(Volatility^2/2),Volatility))</f>
        <v>52.131879248589279</v>
      </c>
      <c r="J168" s="11">
        <f ca="1">I168*EXP(_xlfn.NORM.INV(RAND(),'Projection Engine'!$C$8-(Volatility^2/2),Volatility))</f>
        <v>34.228325094944346</v>
      </c>
      <c r="K168" s="11">
        <f ca="1">J168*EXP(_xlfn.NORM.INV(RAND(),'Projection Engine'!$C$8-(Volatility^2/2),Volatility))</f>
        <v>32.322848770988898</v>
      </c>
      <c r="L168" s="11">
        <f ca="1">K168*EXP(_xlfn.NORM.INV(RAND(),'Projection Engine'!$C$8-(Volatility^2/2),Volatility))</f>
        <v>43.287362845909044</v>
      </c>
      <c r="M168" s="11">
        <f ca="1">L168*EXP(_xlfn.NORM.INV(RAND(),'Projection Engine'!$C$8-(Volatility^2/2),Volatility))</f>
        <v>38.046388729088925</v>
      </c>
      <c r="N168" s="11">
        <f ca="1">M168*EXP(_xlfn.NORM.INV(RAND(),'Projection Engine'!$C$8-(Volatility^2/2),Volatility))</f>
        <v>39.958436443018314</v>
      </c>
      <c r="O168" s="11">
        <f ca="1">N168*EXP(_xlfn.NORM.INV(RAND(),'Projection Engine'!$C$8-(Volatility^2/2),Volatility))</f>
        <v>38.916151475040692</v>
      </c>
      <c r="P168" s="11">
        <f ca="1">O168*EXP(_xlfn.NORM.INV(RAND(),'Projection Engine'!$C$8-(Volatility^2/2),Volatility))</f>
        <v>49.925616961659571</v>
      </c>
      <c r="Q168" s="11">
        <f ca="1">P168*EXP(_xlfn.NORM.INV(RAND(),'Projection Engine'!$C$8-(Volatility^2/2),Volatility))</f>
        <v>48.8322234769688</v>
      </c>
      <c r="R168" s="11">
        <f ca="1">Q168*EXP(_xlfn.NORM.INV(RAND(),'Projection Engine'!$C$8-(Volatility^2/2),Volatility))</f>
        <v>41.964912470393976</v>
      </c>
      <c r="S168" s="11">
        <f ca="1">R168*EXP(_xlfn.NORM.INV(RAND(),'Projection Engine'!$C$8-(Volatility^2/2),Volatility))</f>
        <v>42.890999532297677</v>
      </c>
      <c r="T168" s="11">
        <f ca="1">S168*EXP(_xlfn.NORM.INV(RAND(),'Projection Engine'!$C$8-(Volatility^2/2),Volatility))</f>
        <v>54.941368943383011</v>
      </c>
      <c r="U168" s="11">
        <f ca="1">T168*EXP(_xlfn.NORM.INV(RAND(),'Projection Engine'!$C$8-(Volatility^2/2),Volatility))</f>
        <v>61.262729930426865</v>
      </c>
      <c r="V168" s="11">
        <f ca="1">U168*EXP(_xlfn.NORM.INV(RAND(),'Projection Engine'!$C$8-(Volatility^2/2),Volatility))</f>
        <v>68.302664341475307</v>
      </c>
      <c r="W168" s="11">
        <f ca="1">V168*EXP(_xlfn.NORM.INV(RAND(),'Projection Engine'!$C$8-(Volatility^2/2),Volatility))</f>
        <v>65.413371683946778</v>
      </c>
      <c r="X168" s="11">
        <f ca="1">W168*EXP(_xlfn.NORM.INV(RAND(),'Projection Engine'!$C$8-(Volatility^2/2),Volatility))</f>
        <v>68.13502482931176</v>
      </c>
      <c r="Y168" s="11">
        <f ca="1">X168*EXP(_xlfn.NORM.INV(RAND(),'Projection Engine'!$C$8-(Volatility^2/2),Volatility))</f>
        <v>96.636178694391603</v>
      </c>
      <c r="Z168" s="11">
        <f ca="1">Y168*EXP(_xlfn.NORM.INV(RAND(),'Projection Engine'!$C$8-(Volatility^2/2),Volatility))</f>
        <v>95.962359695049813</v>
      </c>
      <c r="AA168" s="11">
        <f ca="1">Z168*EXP(_xlfn.NORM.INV(RAND(),'Projection Engine'!$C$8-(Volatility^2/2),Volatility))</f>
        <v>112.28103277251354</v>
      </c>
      <c r="AB168" s="11">
        <f ca="1">AA168*EXP(_xlfn.NORM.INV(RAND(),'Projection Engine'!$C$8-(Volatility^2/2),Volatility))</f>
        <v>105.46902687655167</v>
      </c>
      <c r="AC168" s="11">
        <f ca="1">AB168*EXP(_xlfn.NORM.INV(RAND(),'Projection Engine'!$C$8-(Volatility^2/2),Volatility))</f>
        <v>114.21142124162331</v>
      </c>
      <c r="AD168" s="11">
        <f ca="1">AC168*EXP(_xlfn.NORM.INV(RAND(),'Projection Engine'!$C$8-(Volatility^2/2),Volatility))</f>
        <v>94.962208451358251</v>
      </c>
      <c r="AE168" s="11">
        <f ca="1">AD168*EXP(_xlfn.NORM.INV(RAND(),'Projection Engine'!$C$8-(Volatility^2/2),Volatility))</f>
        <v>111.58938282818215</v>
      </c>
      <c r="AF168" s="11">
        <f ca="1">AE168*EXP(_xlfn.NORM.INV(RAND(),'Projection Engine'!$C$8-(Volatility^2/2),Volatility))</f>
        <v>99.041103675195657</v>
      </c>
      <c r="AG168" s="11">
        <f ca="1">AF168*EXP(_xlfn.NORM.INV(RAND(),'Projection Engine'!$C$8-(Volatility^2/2),Volatility))</f>
        <v>99.528071098807104</v>
      </c>
    </row>
    <row r="169" spans="2:33" x14ac:dyDescent="0.25">
      <c r="B169" t="s">
        <v>232</v>
      </c>
      <c r="C169" s="11">
        <f t="shared" si="2"/>
        <v>26</v>
      </c>
      <c r="D169" s="11">
        <f ca="1">C169*EXP(_xlfn.NORM.INV(RAND(),'Projection Engine'!$C$8-(Volatility^2/2),Volatility))</f>
        <v>29.387604292333478</v>
      </c>
      <c r="E169" s="11">
        <f ca="1">D169*EXP(_xlfn.NORM.INV(RAND(),'Projection Engine'!$C$8-(Volatility^2/2),Volatility))</f>
        <v>32.701714562424499</v>
      </c>
      <c r="F169" s="11">
        <f ca="1">E169*EXP(_xlfn.NORM.INV(RAND(),'Projection Engine'!$C$8-(Volatility^2/2),Volatility))</f>
        <v>42.730598077943036</v>
      </c>
      <c r="G169" s="11">
        <f ca="1">F169*EXP(_xlfn.NORM.INV(RAND(),'Projection Engine'!$C$8-(Volatility^2/2),Volatility))</f>
        <v>41.17822565196235</v>
      </c>
      <c r="H169" s="11">
        <f ca="1">G169*EXP(_xlfn.NORM.INV(RAND(),'Projection Engine'!$C$8-(Volatility^2/2),Volatility))</f>
        <v>50.689570258408921</v>
      </c>
      <c r="I169" s="11">
        <f ca="1">H169*EXP(_xlfn.NORM.INV(RAND(),'Projection Engine'!$C$8-(Volatility^2/2),Volatility))</f>
        <v>60.478218632360758</v>
      </c>
      <c r="J169" s="11">
        <f ca="1">I169*EXP(_xlfn.NORM.INV(RAND(),'Projection Engine'!$C$8-(Volatility^2/2),Volatility))</f>
        <v>66.495180890154671</v>
      </c>
      <c r="K169" s="11">
        <f ca="1">J169*EXP(_xlfn.NORM.INV(RAND(),'Projection Engine'!$C$8-(Volatility^2/2),Volatility))</f>
        <v>78.308794651128409</v>
      </c>
      <c r="L169" s="11">
        <f ca="1">K169*EXP(_xlfn.NORM.INV(RAND(),'Projection Engine'!$C$8-(Volatility^2/2),Volatility))</f>
        <v>84.623989297388064</v>
      </c>
      <c r="M169" s="11">
        <f ca="1">L169*EXP(_xlfn.NORM.INV(RAND(),'Projection Engine'!$C$8-(Volatility^2/2),Volatility))</f>
        <v>83.230027767917093</v>
      </c>
      <c r="N169" s="11">
        <f ca="1">M169*EXP(_xlfn.NORM.INV(RAND(),'Projection Engine'!$C$8-(Volatility^2/2),Volatility))</f>
        <v>126.16994618129499</v>
      </c>
      <c r="O169" s="11">
        <f ca="1">N169*EXP(_xlfn.NORM.INV(RAND(),'Projection Engine'!$C$8-(Volatility^2/2),Volatility))</f>
        <v>104.35579631914275</v>
      </c>
      <c r="P169" s="11">
        <f ca="1">O169*EXP(_xlfn.NORM.INV(RAND(),'Projection Engine'!$C$8-(Volatility^2/2),Volatility))</f>
        <v>116.36186902235781</v>
      </c>
      <c r="Q169" s="11">
        <f ca="1">P169*EXP(_xlfn.NORM.INV(RAND(),'Projection Engine'!$C$8-(Volatility^2/2),Volatility))</f>
        <v>98.439199643671003</v>
      </c>
      <c r="R169" s="11">
        <f ca="1">Q169*EXP(_xlfn.NORM.INV(RAND(),'Projection Engine'!$C$8-(Volatility^2/2),Volatility))</f>
        <v>107.15967206978343</v>
      </c>
      <c r="S169" s="11">
        <f ca="1">R169*EXP(_xlfn.NORM.INV(RAND(),'Projection Engine'!$C$8-(Volatility^2/2),Volatility))</f>
        <v>105.18603013269028</v>
      </c>
      <c r="T169" s="11">
        <f ca="1">S169*EXP(_xlfn.NORM.INV(RAND(),'Projection Engine'!$C$8-(Volatility^2/2),Volatility))</f>
        <v>174.33060964571249</v>
      </c>
      <c r="U169" s="11">
        <f ca="1">T169*EXP(_xlfn.NORM.INV(RAND(),'Projection Engine'!$C$8-(Volatility^2/2),Volatility))</f>
        <v>198.43220177489056</v>
      </c>
      <c r="V169" s="11">
        <f ca="1">U169*EXP(_xlfn.NORM.INV(RAND(),'Projection Engine'!$C$8-(Volatility^2/2),Volatility))</f>
        <v>239.44362240461541</v>
      </c>
      <c r="W169" s="11">
        <f ca="1">V169*EXP(_xlfn.NORM.INV(RAND(),'Projection Engine'!$C$8-(Volatility^2/2),Volatility))</f>
        <v>284.61450454146711</v>
      </c>
      <c r="X169" s="11">
        <f ca="1">W169*EXP(_xlfn.NORM.INV(RAND(),'Projection Engine'!$C$8-(Volatility^2/2),Volatility))</f>
        <v>254.168792326887</v>
      </c>
      <c r="Y169" s="11">
        <f ca="1">X169*EXP(_xlfn.NORM.INV(RAND(),'Projection Engine'!$C$8-(Volatility^2/2),Volatility))</f>
        <v>233.38596530368784</v>
      </c>
      <c r="Z169" s="11">
        <f ca="1">Y169*EXP(_xlfn.NORM.INV(RAND(),'Projection Engine'!$C$8-(Volatility^2/2),Volatility))</f>
        <v>268.56068645447743</v>
      </c>
      <c r="AA169" s="11">
        <f ca="1">Z169*EXP(_xlfn.NORM.INV(RAND(),'Projection Engine'!$C$8-(Volatility^2/2),Volatility))</f>
        <v>272.78813315539611</v>
      </c>
      <c r="AB169" s="11">
        <f ca="1">AA169*EXP(_xlfn.NORM.INV(RAND(),'Projection Engine'!$C$8-(Volatility^2/2),Volatility))</f>
        <v>244.98116366874225</v>
      </c>
      <c r="AC169" s="11">
        <f ca="1">AB169*EXP(_xlfn.NORM.INV(RAND(),'Projection Engine'!$C$8-(Volatility^2/2),Volatility))</f>
        <v>216.13412132962185</v>
      </c>
      <c r="AD169" s="11">
        <f ca="1">AC169*EXP(_xlfn.NORM.INV(RAND(),'Projection Engine'!$C$8-(Volatility^2/2),Volatility))</f>
        <v>250.56090932362656</v>
      </c>
      <c r="AE169" s="11">
        <f ca="1">AD169*EXP(_xlfn.NORM.INV(RAND(),'Projection Engine'!$C$8-(Volatility^2/2),Volatility))</f>
        <v>282.04851130584694</v>
      </c>
      <c r="AF169" s="11">
        <f ca="1">AE169*EXP(_xlfn.NORM.INV(RAND(),'Projection Engine'!$C$8-(Volatility^2/2),Volatility))</f>
        <v>232.70932634486206</v>
      </c>
      <c r="AG169" s="11">
        <f ca="1">AF169*EXP(_xlfn.NORM.INV(RAND(),'Projection Engine'!$C$8-(Volatility^2/2),Volatility))</f>
        <v>284.50698840441157</v>
      </c>
    </row>
    <row r="170" spans="2:33" x14ac:dyDescent="0.25">
      <c r="B170" t="s">
        <v>233</v>
      </c>
      <c r="C170" s="11">
        <f t="shared" si="2"/>
        <v>26</v>
      </c>
      <c r="D170" s="11">
        <f ca="1">C170*EXP(_xlfn.NORM.INV(RAND(),'Projection Engine'!$C$8-(Volatility^2/2),Volatility))</f>
        <v>30.447391177830124</v>
      </c>
      <c r="E170" s="11">
        <f ca="1">D170*EXP(_xlfn.NORM.INV(RAND(),'Projection Engine'!$C$8-(Volatility^2/2),Volatility))</f>
        <v>39.497986676480181</v>
      </c>
      <c r="F170" s="11">
        <f ca="1">E170*EXP(_xlfn.NORM.INV(RAND(),'Projection Engine'!$C$8-(Volatility^2/2),Volatility))</f>
        <v>44.286673517369117</v>
      </c>
      <c r="G170" s="11">
        <f ca="1">F170*EXP(_xlfn.NORM.INV(RAND(),'Projection Engine'!$C$8-(Volatility^2/2),Volatility))</f>
        <v>44.844765086487669</v>
      </c>
      <c r="H170" s="11">
        <f ca="1">G170*EXP(_xlfn.NORM.INV(RAND(),'Projection Engine'!$C$8-(Volatility^2/2),Volatility))</f>
        <v>39.652592467759426</v>
      </c>
      <c r="I170" s="11">
        <f ca="1">H170*EXP(_xlfn.NORM.INV(RAND(),'Projection Engine'!$C$8-(Volatility^2/2),Volatility))</f>
        <v>47.073300000474482</v>
      </c>
      <c r="J170" s="11">
        <f ca="1">I170*EXP(_xlfn.NORM.INV(RAND(),'Projection Engine'!$C$8-(Volatility^2/2),Volatility))</f>
        <v>50.008209867479117</v>
      </c>
      <c r="K170" s="11">
        <f ca="1">J170*EXP(_xlfn.NORM.INV(RAND(),'Projection Engine'!$C$8-(Volatility^2/2),Volatility))</f>
        <v>43.159464201664669</v>
      </c>
      <c r="L170" s="11">
        <f ca="1">K170*EXP(_xlfn.NORM.INV(RAND(),'Projection Engine'!$C$8-(Volatility^2/2),Volatility))</f>
        <v>49.98126984347018</v>
      </c>
      <c r="M170" s="11">
        <f ca="1">L170*EXP(_xlfn.NORM.INV(RAND(),'Projection Engine'!$C$8-(Volatility^2/2),Volatility))</f>
        <v>70.431276557081688</v>
      </c>
      <c r="N170" s="11">
        <f ca="1">M170*EXP(_xlfn.NORM.INV(RAND(),'Projection Engine'!$C$8-(Volatility^2/2),Volatility))</f>
        <v>83.624664439714977</v>
      </c>
      <c r="O170" s="11">
        <f ca="1">N170*EXP(_xlfn.NORM.INV(RAND(),'Projection Engine'!$C$8-(Volatility^2/2),Volatility))</f>
        <v>104.85339076561591</v>
      </c>
      <c r="P170" s="11">
        <f ca="1">O170*EXP(_xlfn.NORM.INV(RAND(),'Projection Engine'!$C$8-(Volatility^2/2),Volatility))</f>
        <v>127.84069511749929</v>
      </c>
      <c r="Q170" s="11">
        <f ca="1">P170*EXP(_xlfn.NORM.INV(RAND(),'Projection Engine'!$C$8-(Volatility^2/2),Volatility))</f>
        <v>136.27249211385796</v>
      </c>
      <c r="R170" s="11">
        <f ca="1">Q170*EXP(_xlfn.NORM.INV(RAND(),'Projection Engine'!$C$8-(Volatility^2/2),Volatility))</f>
        <v>130.87731159786617</v>
      </c>
      <c r="S170" s="11">
        <f ca="1">R170*EXP(_xlfn.NORM.INV(RAND(),'Projection Engine'!$C$8-(Volatility^2/2),Volatility))</f>
        <v>102.44583859650687</v>
      </c>
      <c r="T170" s="11">
        <f ca="1">S170*EXP(_xlfn.NORM.INV(RAND(),'Projection Engine'!$C$8-(Volatility^2/2),Volatility))</f>
        <v>129.51982492266816</v>
      </c>
      <c r="U170" s="11">
        <f ca="1">T170*EXP(_xlfn.NORM.INV(RAND(),'Projection Engine'!$C$8-(Volatility^2/2),Volatility))</f>
        <v>129.29381131927539</v>
      </c>
      <c r="V170" s="11">
        <f ca="1">U170*EXP(_xlfn.NORM.INV(RAND(),'Projection Engine'!$C$8-(Volatility^2/2),Volatility))</f>
        <v>140.29890956245555</v>
      </c>
      <c r="W170" s="11">
        <f ca="1">V170*EXP(_xlfn.NORM.INV(RAND(),'Projection Engine'!$C$8-(Volatility^2/2),Volatility))</f>
        <v>126.20928263586437</v>
      </c>
      <c r="X170" s="11">
        <f ca="1">W170*EXP(_xlfn.NORM.INV(RAND(),'Projection Engine'!$C$8-(Volatility^2/2),Volatility))</f>
        <v>161.51107042468814</v>
      </c>
      <c r="Y170" s="11">
        <f ca="1">X170*EXP(_xlfn.NORM.INV(RAND(),'Projection Engine'!$C$8-(Volatility^2/2),Volatility))</f>
        <v>180.89062035752644</v>
      </c>
      <c r="Z170" s="11">
        <f ca="1">Y170*EXP(_xlfn.NORM.INV(RAND(),'Projection Engine'!$C$8-(Volatility^2/2),Volatility))</f>
        <v>250.93524348158624</v>
      </c>
      <c r="AA170" s="11">
        <f ca="1">Z170*EXP(_xlfn.NORM.INV(RAND(),'Projection Engine'!$C$8-(Volatility^2/2),Volatility))</f>
        <v>319.7924715750741</v>
      </c>
      <c r="AB170" s="11">
        <f ca="1">AA170*EXP(_xlfn.NORM.INV(RAND(),'Projection Engine'!$C$8-(Volatility^2/2),Volatility))</f>
        <v>341.1367832237608</v>
      </c>
      <c r="AC170" s="11">
        <f ca="1">AB170*EXP(_xlfn.NORM.INV(RAND(),'Projection Engine'!$C$8-(Volatility^2/2),Volatility))</f>
        <v>336.72487835378269</v>
      </c>
      <c r="AD170" s="11">
        <f ca="1">AC170*EXP(_xlfn.NORM.INV(RAND(),'Projection Engine'!$C$8-(Volatility^2/2),Volatility))</f>
        <v>349.71501528405224</v>
      </c>
      <c r="AE170" s="11">
        <f ca="1">AD170*EXP(_xlfn.NORM.INV(RAND(),'Projection Engine'!$C$8-(Volatility^2/2),Volatility))</f>
        <v>279.31317260735153</v>
      </c>
      <c r="AF170" s="11">
        <f ca="1">AE170*EXP(_xlfn.NORM.INV(RAND(),'Projection Engine'!$C$8-(Volatility^2/2),Volatility))</f>
        <v>341.87380176586129</v>
      </c>
      <c r="AG170" s="11">
        <f ca="1">AF170*EXP(_xlfn.NORM.INV(RAND(),'Projection Engine'!$C$8-(Volatility^2/2),Volatility))</f>
        <v>432.27235229712966</v>
      </c>
    </row>
    <row r="171" spans="2:33" x14ac:dyDescent="0.25">
      <c r="B171" t="s">
        <v>234</v>
      </c>
      <c r="C171" s="11">
        <f t="shared" si="2"/>
        <v>26</v>
      </c>
      <c r="D171" s="11">
        <f ca="1">C171*EXP(_xlfn.NORM.INV(RAND(),'Projection Engine'!$C$8-(Volatility^2/2),Volatility))</f>
        <v>28.255419882314389</v>
      </c>
      <c r="E171" s="11">
        <f ca="1">D171*EXP(_xlfn.NORM.INV(RAND(),'Projection Engine'!$C$8-(Volatility^2/2),Volatility))</f>
        <v>26.527752933848539</v>
      </c>
      <c r="F171" s="11">
        <f ca="1">E171*EXP(_xlfn.NORM.INV(RAND(),'Projection Engine'!$C$8-(Volatility^2/2),Volatility))</f>
        <v>23.492598607754726</v>
      </c>
      <c r="G171" s="11">
        <f ca="1">F171*EXP(_xlfn.NORM.INV(RAND(),'Projection Engine'!$C$8-(Volatility^2/2),Volatility))</f>
        <v>19.44137790164525</v>
      </c>
      <c r="H171" s="11">
        <f ca="1">G171*EXP(_xlfn.NORM.INV(RAND(),'Projection Engine'!$C$8-(Volatility^2/2),Volatility))</f>
        <v>23.979702668538472</v>
      </c>
      <c r="I171" s="11">
        <f ca="1">H171*EXP(_xlfn.NORM.INV(RAND(),'Projection Engine'!$C$8-(Volatility^2/2),Volatility))</f>
        <v>22.869781823646676</v>
      </c>
      <c r="J171" s="11">
        <f ca="1">I171*EXP(_xlfn.NORM.INV(RAND(),'Projection Engine'!$C$8-(Volatility^2/2),Volatility))</f>
        <v>24.027594699904167</v>
      </c>
      <c r="K171" s="11">
        <f ca="1">J171*EXP(_xlfn.NORM.INV(RAND(),'Projection Engine'!$C$8-(Volatility^2/2),Volatility))</f>
        <v>28.468617343225741</v>
      </c>
      <c r="L171" s="11">
        <f ca="1">K171*EXP(_xlfn.NORM.INV(RAND(),'Projection Engine'!$C$8-(Volatility^2/2),Volatility))</f>
        <v>26.927060396866906</v>
      </c>
      <c r="M171" s="11">
        <f ca="1">L171*EXP(_xlfn.NORM.INV(RAND(),'Projection Engine'!$C$8-(Volatility^2/2),Volatility))</f>
        <v>26.367216698958561</v>
      </c>
      <c r="N171" s="11">
        <f ca="1">M171*EXP(_xlfn.NORM.INV(RAND(),'Projection Engine'!$C$8-(Volatility^2/2),Volatility))</f>
        <v>20.836104106336627</v>
      </c>
      <c r="O171" s="11">
        <f ca="1">N171*EXP(_xlfn.NORM.INV(RAND(),'Projection Engine'!$C$8-(Volatility^2/2),Volatility))</f>
        <v>22.699696052720711</v>
      </c>
      <c r="P171" s="11">
        <f ca="1">O171*EXP(_xlfn.NORM.INV(RAND(),'Projection Engine'!$C$8-(Volatility^2/2),Volatility))</f>
        <v>22.312770016490049</v>
      </c>
      <c r="Q171" s="11">
        <f ca="1">P171*EXP(_xlfn.NORM.INV(RAND(),'Projection Engine'!$C$8-(Volatility^2/2),Volatility))</f>
        <v>26.962298892946581</v>
      </c>
      <c r="R171" s="11">
        <f ca="1">Q171*EXP(_xlfn.NORM.INV(RAND(),'Projection Engine'!$C$8-(Volatility^2/2),Volatility))</f>
        <v>23.707081049977781</v>
      </c>
      <c r="S171" s="11">
        <f ca="1">R171*EXP(_xlfn.NORM.INV(RAND(),'Projection Engine'!$C$8-(Volatility^2/2),Volatility))</f>
        <v>25.036108607905533</v>
      </c>
      <c r="T171" s="11">
        <f ca="1">S171*EXP(_xlfn.NORM.INV(RAND(),'Projection Engine'!$C$8-(Volatility^2/2),Volatility))</f>
        <v>26.202554273799848</v>
      </c>
      <c r="U171" s="11">
        <f ca="1">T171*EXP(_xlfn.NORM.INV(RAND(),'Projection Engine'!$C$8-(Volatility^2/2),Volatility))</f>
        <v>32.206318282261996</v>
      </c>
      <c r="V171" s="11">
        <f ca="1">U171*EXP(_xlfn.NORM.INV(RAND(),'Projection Engine'!$C$8-(Volatility^2/2),Volatility))</f>
        <v>34.193135078037272</v>
      </c>
      <c r="W171" s="11">
        <f ca="1">V171*EXP(_xlfn.NORM.INV(RAND(),'Projection Engine'!$C$8-(Volatility^2/2),Volatility))</f>
        <v>32.053018661267238</v>
      </c>
      <c r="X171" s="11">
        <f ca="1">W171*EXP(_xlfn.NORM.INV(RAND(),'Projection Engine'!$C$8-(Volatility^2/2),Volatility))</f>
        <v>33.46240390005682</v>
      </c>
      <c r="Y171" s="11">
        <f ca="1">X171*EXP(_xlfn.NORM.INV(RAND(),'Projection Engine'!$C$8-(Volatility^2/2),Volatility))</f>
        <v>39.812167613340158</v>
      </c>
      <c r="Z171" s="11">
        <f ca="1">Y171*EXP(_xlfn.NORM.INV(RAND(),'Projection Engine'!$C$8-(Volatility^2/2),Volatility))</f>
        <v>43.019610492145404</v>
      </c>
      <c r="AA171" s="11">
        <f ca="1">Z171*EXP(_xlfn.NORM.INV(RAND(),'Projection Engine'!$C$8-(Volatility^2/2),Volatility))</f>
        <v>44.918224185971496</v>
      </c>
      <c r="AB171" s="11">
        <f ca="1">AA171*EXP(_xlfn.NORM.INV(RAND(),'Projection Engine'!$C$8-(Volatility^2/2),Volatility))</f>
        <v>41.140416113611025</v>
      </c>
      <c r="AC171" s="11">
        <f ca="1">AB171*EXP(_xlfn.NORM.INV(RAND(),'Projection Engine'!$C$8-(Volatility^2/2),Volatility))</f>
        <v>30.54984383763032</v>
      </c>
      <c r="AD171" s="11">
        <f ca="1">AC171*EXP(_xlfn.NORM.INV(RAND(),'Projection Engine'!$C$8-(Volatility^2/2),Volatility))</f>
        <v>32.558580368183627</v>
      </c>
      <c r="AE171" s="11">
        <f ca="1">AD171*EXP(_xlfn.NORM.INV(RAND(),'Projection Engine'!$C$8-(Volatility^2/2),Volatility))</f>
        <v>30.700566306813506</v>
      </c>
      <c r="AF171" s="11">
        <f ca="1">AE171*EXP(_xlfn.NORM.INV(RAND(),'Projection Engine'!$C$8-(Volatility^2/2),Volatility))</f>
        <v>30.902056043109457</v>
      </c>
      <c r="AG171" s="11">
        <f ca="1">AF171*EXP(_xlfn.NORM.INV(RAND(),'Projection Engine'!$C$8-(Volatility^2/2),Volatility))</f>
        <v>42.294487629622779</v>
      </c>
    </row>
    <row r="172" spans="2:33" x14ac:dyDescent="0.25">
      <c r="B172" t="s">
        <v>235</v>
      </c>
      <c r="C172" s="11">
        <f t="shared" si="2"/>
        <v>26</v>
      </c>
      <c r="D172" s="11">
        <f ca="1">C172*EXP(_xlfn.NORM.INV(RAND(),'Projection Engine'!$C$8-(Volatility^2/2),Volatility))</f>
        <v>29.964363419837326</v>
      </c>
      <c r="E172" s="11">
        <f ca="1">D172*EXP(_xlfn.NORM.INV(RAND(),'Projection Engine'!$C$8-(Volatility^2/2),Volatility))</f>
        <v>28.79698309840056</v>
      </c>
      <c r="F172" s="11">
        <f ca="1">E172*EXP(_xlfn.NORM.INV(RAND(),'Projection Engine'!$C$8-(Volatility^2/2),Volatility))</f>
        <v>31.21120474815319</v>
      </c>
      <c r="G172" s="11">
        <f ca="1">F172*EXP(_xlfn.NORM.INV(RAND(),'Projection Engine'!$C$8-(Volatility^2/2),Volatility))</f>
        <v>34.989966068139466</v>
      </c>
      <c r="H172" s="11">
        <f ca="1">G172*EXP(_xlfn.NORM.INV(RAND(),'Projection Engine'!$C$8-(Volatility^2/2),Volatility))</f>
        <v>33.976951581273049</v>
      </c>
      <c r="I172" s="11">
        <f ca="1">H172*EXP(_xlfn.NORM.INV(RAND(),'Projection Engine'!$C$8-(Volatility^2/2),Volatility))</f>
        <v>35.125515520097665</v>
      </c>
      <c r="J172" s="11">
        <f ca="1">I172*EXP(_xlfn.NORM.INV(RAND(),'Projection Engine'!$C$8-(Volatility^2/2),Volatility))</f>
        <v>34.662894486764436</v>
      </c>
      <c r="K172" s="11">
        <f ca="1">J172*EXP(_xlfn.NORM.INV(RAND(),'Projection Engine'!$C$8-(Volatility^2/2),Volatility))</f>
        <v>43.055907442117721</v>
      </c>
      <c r="L172" s="11">
        <f ca="1">K172*EXP(_xlfn.NORM.INV(RAND(),'Projection Engine'!$C$8-(Volatility^2/2),Volatility))</f>
        <v>49.385942313798267</v>
      </c>
      <c r="M172" s="11">
        <f ca="1">L172*EXP(_xlfn.NORM.INV(RAND(),'Projection Engine'!$C$8-(Volatility^2/2),Volatility))</f>
        <v>48.187080848452773</v>
      </c>
      <c r="N172" s="11">
        <f ca="1">M172*EXP(_xlfn.NORM.INV(RAND(),'Projection Engine'!$C$8-(Volatility^2/2),Volatility))</f>
        <v>52.256973506710715</v>
      </c>
      <c r="O172" s="11">
        <f ca="1">N172*EXP(_xlfn.NORM.INV(RAND(),'Projection Engine'!$C$8-(Volatility^2/2),Volatility))</f>
        <v>52.681896770289313</v>
      </c>
      <c r="P172" s="11">
        <f ca="1">O172*EXP(_xlfn.NORM.INV(RAND(),'Projection Engine'!$C$8-(Volatility^2/2),Volatility))</f>
        <v>52.428738690111494</v>
      </c>
      <c r="Q172" s="11">
        <f ca="1">P172*EXP(_xlfn.NORM.INV(RAND(),'Projection Engine'!$C$8-(Volatility^2/2),Volatility))</f>
        <v>48.50574517493687</v>
      </c>
      <c r="R172" s="11">
        <f ca="1">Q172*EXP(_xlfn.NORM.INV(RAND(),'Projection Engine'!$C$8-(Volatility^2/2),Volatility))</f>
        <v>53.883177670791852</v>
      </c>
      <c r="S172" s="11">
        <f ca="1">R172*EXP(_xlfn.NORM.INV(RAND(),'Projection Engine'!$C$8-(Volatility^2/2),Volatility))</f>
        <v>46.616587536710142</v>
      </c>
      <c r="T172" s="11">
        <f ca="1">S172*EXP(_xlfn.NORM.INV(RAND(),'Projection Engine'!$C$8-(Volatility^2/2),Volatility))</f>
        <v>39.621050231802847</v>
      </c>
      <c r="U172" s="11">
        <f ca="1">T172*EXP(_xlfn.NORM.INV(RAND(),'Projection Engine'!$C$8-(Volatility^2/2),Volatility))</f>
        <v>43.560896729092832</v>
      </c>
      <c r="V172" s="11">
        <f ca="1">U172*EXP(_xlfn.NORM.INV(RAND(),'Projection Engine'!$C$8-(Volatility^2/2),Volatility))</f>
        <v>40.011206487212014</v>
      </c>
      <c r="W172" s="11">
        <f ca="1">V172*EXP(_xlfn.NORM.INV(RAND(),'Projection Engine'!$C$8-(Volatility^2/2),Volatility))</f>
        <v>43.267616300394863</v>
      </c>
      <c r="X172" s="11">
        <f ca="1">W172*EXP(_xlfn.NORM.INV(RAND(),'Projection Engine'!$C$8-(Volatility^2/2),Volatility))</f>
        <v>39.952493039698474</v>
      </c>
      <c r="Y172" s="11">
        <f ca="1">X172*EXP(_xlfn.NORM.INV(RAND(),'Projection Engine'!$C$8-(Volatility^2/2),Volatility))</f>
        <v>58.092357112994151</v>
      </c>
      <c r="Z172" s="11">
        <f ca="1">Y172*EXP(_xlfn.NORM.INV(RAND(),'Projection Engine'!$C$8-(Volatility^2/2),Volatility))</f>
        <v>77.752909406927756</v>
      </c>
      <c r="AA172" s="11">
        <f ca="1">Z172*EXP(_xlfn.NORM.INV(RAND(),'Projection Engine'!$C$8-(Volatility^2/2),Volatility))</f>
        <v>77.550782476850699</v>
      </c>
      <c r="AB172" s="11">
        <f ca="1">AA172*EXP(_xlfn.NORM.INV(RAND(),'Projection Engine'!$C$8-(Volatility^2/2),Volatility))</f>
        <v>91.088114729600719</v>
      </c>
      <c r="AC172" s="11">
        <f ca="1">AB172*EXP(_xlfn.NORM.INV(RAND(),'Projection Engine'!$C$8-(Volatility^2/2),Volatility))</f>
        <v>98.327206766008857</v>
      </c>
      <c r="AD172" s="11">
        <f ca="1">AC172*EXP(_xlfn.NORM.INV(RAND(),'Projection Engine'!$C$8-(Volatility^2/2),Volatility))</f>
        <v>79.418335746159869</v>
      </c>
      <c r="AE172" s="11">
        <f ca="1">AD172*EXP(_xlfn.NORM.INV(RAND(),'Projection Engine'!$C$8-(Volatility^2/2),Volatility))</f>
        <v>103.03360989671563</v>
      </c>
      <c r="AF172" s="11">
        <f ca="1">AE172*EXP(_xlfn.NORM.INV(RAND(),'Projection Engine'!$C$8-(Volatility^2/2),Volatility))</f>
        <v>108.68769785429842</v>
      </c>
      <c r="AG172" s="11">
        <f ca="1">AF172*EXP(_xlfn.NORM.INV(RAND(),'Projection Engine'!$C$8-(Volatility^2/2),Volatility))</f>
        <v>123.78081784573699</v>
      </c>
    </row>
    <row r="173" spans="2:33" x14ac:dyDescent="0.25">
      <c r="B173" t="s">
        <v>236</v>
      </c>
      <c r="C173" s="11">
        <f t="shared" si="2"/>
        <v>26</v>
      </c>
      <c r="D173" s="11">
        <f ca="1">C173*EXP(_xlfn.NORM.INV(RAND(),'Projection Engine'!$C$8-(Volatility^2/2),Volatility))</f>
        <v>27.821931421377442</v>
      </c>
      <c r="E173" s="11">
        <f ca="1">D173*EXP(_xlfn.NORM.INV(RAND(),'Projection Engine'!$C$8-(Volatility^2/2),Volatility))</f>
        <v>26.157864014068767</v>
      </c>
      <c r="F173" s="11">
        <f ca="1">E173*EXP(_xlfn.NORM.INV(RAND(),'Projection Engine'!$C$8-(Volatility^2/2),Volatility))</f>
        <v>27.328406726915517</v>
      </c>
      <c r="G173" s="11">
        <f ca="1">F173*EXP(_xlfn.NORM.INV(RAND(),'Projection Engine'!$C$8-(Volatility^2/2),Volatility))</f>
        <v>27.706234202748949</v>
      </c>
      <c r="H173" s="11">
        <f ca="1">G173*EXP(_xlfn.NORM.INV(RAND(),'Projection Engine'!$C$8-(Volatility^2/2),Volatility))</f>
        <v>23.797264494066148</v>
      </c>
      <c r="I173" s="11">
        <f ca="1">H173*EXP(_xlfn.NORM.INV(RAND(),'Projection Engine'!$C$8-(Volatility^2/2),Volatility))</f>
        <v>26.976501351833772</v>
      </c>
      <c r="J173" s="11">
        <f ca="1">I173*EXP(_xlfn.NORM.INV(RAND(),'Projection Engine'!$C$8-(Volatility^2/2),Volatility))</f>
        <v>25.016291130691815</v>
      </c>
      <c r="K173" s="11">
        <f ca="1">J173*EXP(_xlfn.NORM.INV(RAND(),'Projection Engine'!$C$8-(Volatility^2/2),Volatility))</f>
        <v>23.820500026450876</v>
      </c>
      <c r="L173" s="11">
        <f ca="1">K173*EXP(_xlfn.NORM.INV(RAND(),'Projection Engine'!$C$8-(Volatility^2/2),Volatility))</f>
        <v>22.500246465701633</v>
      </c>
      <c r="M173" s="11">
        <f ca="1">L173*EXP(_xlfn.NORM.INV(RAND(),'Projection Engine'!$C$8-(Volatility^2/2),Volatility))</f>
        <v>24.868771051290192</v>
      </c>
      <c r="N173" s="11">
        <f ca="1">M173*EXP(_xlfn.NORM.INV(RAND(),'Projection Engine'!$C$8-(Volatility^2/2),Volatility))</f>
        <v>21.11625369011098</v>
      </c>
      <c r="O173" s="11">
        <f ca="1">N173*EXP(_xlfn.NORM.INV(RAND(),'Projection Engine'!$C$8-(Volatility^2/2),Volatility))</f>
        <v>16.419437575774595</v>
      </c>
      <c r="P173" s="11">
        <f ca="1">O173*EXP(_xlfn.NORM.INV(RAND(),'Projection Engine'!$C$8-(Volatility^2/2),Volatility))</f>
        <v>20.092521454880814</v>
      </c>
      <c r="Q173" s="11">
        <f ca="1">P173*EXP(_xlfn.NORM.INV(RAND(),'Projection Engine'!$C$8-(Volatility^2/2),Volatility))</f>
        <v>25.165850211824615</v>
      </c>
      <c r="R173" s="11">
        <f ca="1">Q173*EXP(_xlfn.NORM.INV(RAND(),'Projection Engine'!$C$8-(Volatility^2/2),Volatility))</f>
        <v>22.412267529010567</v>
      </c>
      <c r="S173" s="11">
        <f ca="1">R173*EXP(_xlfn.NORM.INV(RAND(),'Projection Engine'!$C$8-(Volatility^2/2),Volatility))</f>
        <v>26.97601180407295</v>
      </c>
      <c r="T173" s="11">
        <f ca="1">S173*EXP(_xlfn.NORM.INV(RAND(),'Projection Engine'!$C$8-(Volatility^2/2),Volatility))</f>
        <v>28.114339898352817</v>
      </c>
      <c r="U173" s="11">
        <f ca="1">T173*EXP(_xlfn.NORM.INV(RAND(),'Projection Engine'!$C$8-(Volatility^2/2),Volatility))</f>
        <v>41.558638307539134</v>
      </c>
      <c r="V173" s="11">
        <f ca="1">U173*EXP(_xlfn.NORM.INV(RAND(),'Projection Engine'!$C$8-(Volatility^2/2),Volatility))</f>
        <v>44.88915022120328</v>
      </c>
      <c r="W173" s="11">
        <f ca="1">V173*EXP(_xlfn.NORM.INV(RAND(),'Projection Engine'!$C$8-(Volatility^2/2),Volatility))</f>
        <v>45.330616963556267</v>
      </c>
      <c r="X173" s="11">
        <f ca="1">W173*EXP(_xlfn.NORM.INV(RAND(),'Projection Engine'!$C$8-(Volatility^2/2),Volatility))</f>
        <v>43.280292872804765</v>
      </c>
      <c r="Y173" s="11">
        <f ca="1">X173*EXP(_xlfn.NORM.INV(RAND(),'Projection Engine'!$C$8-(Volatility^2/2),Volatility))</f>
        <v>35.163920374979845</v>
      </c>
      <c r="Z173" s="11">
        <f ca="1">Y173*EXP(_xlfn.NORM.INV(RAND(),'Projection Engine'!$C$8-(Volatility^2/2),Volatility))</f>
        <v>44.442264441631259</v>
      </c>
      <c r="AA173" s="11">
        <f ca="1">Z173*EXP(_xlfn.NORM.INV(RAND(),'Projection Engine'!$C$8-(Volatility^2/2),Volatility))</f>
        <v>46.68423432788402</v>
      </c>
      <c r="AB173" s="11">
        <f ca="1">AA173*EXP(_xlfn.NORM.INV(RAND(),'Projection Engine'!$C$8-(Volatility^2/2),Volatility))</f>
        <v>66.570298231302971</v>
      </c>
      <c r="AC173" s="11">
        <f ca="1">AB173*EXP(_xlfn.NORM.INV(RAND(),'Projection Engine'!$C$8-(Volatility^2/2),Volatility))</f>
        <v>74.49190559445978</v>
      </c>
      <c r="AD173" s="11">
        <f ca="1">AC173*EXP(_xlfn.NORM.INV(RAND(),'Projection Engine'!$C$8-(Volatility^2/2),Volatility))</f>
        <v>78.618655373875029</v>
      </c>
      <c r="AE173" s="11">
        <f ca="1">AD173*EXP(_xlfn.NORM.INV(RAND(),'Projection Engine'!$C$8-(Volatility^2/2),Volatility))</f>
        <v>81.229568750524408</v>
      </c>
      <c r="AF173" s="11">
        <f ca="1">AE173*EXP(_xlfn.NORM.INV(RAND(),'Projection Engine'!$C$8-(Volatility^2/2),Volatility))</f>
        <v>96.232929762064032</v>
      </c>
      <c r="AG173" s="11">
        <f ca="1">AF173*EXP(_xlfn.NORM.INV(RAND(),'Projection Engine'!$C$8-(Volatility^2/2),Volatility))</f>
        <v>107.56133802157488</v>
      </c>
    </row>
    <row r="174" spans="2:33" x14ac:dyDescent="0.25">
      <c r="B174" t="s">
        <v>237</v>
      </c>
      <c r="C174" s="11">
        <f t="shared" si="2"/>
        <v>26</v>
      </c>
      <c r="D174" s="11">
        <f ca="1">C174*EXP(_xlfn.NORM.INV(RAND(),'Projection Engine'!$C$8-(Volatility^2/2),Volatility))</f>
        <v>28.779615534519749</v>
      </c>
      <c r="E174" s="11">
        <f ca="1">D174*EXP(_xlfn.NORM.INV(RAND(),'Projection Engine'!$C$8-(Volatility^2/2),Volatility))</f>
        <v>32.46665473855191</v>
      </c>
      <c r="F174" s="11">
        <f ca="1">E174*EXP(_xlfn.NORM.INV(RAND(),'Projection Engine'!$C$8-(Volatility^2/2),Volatility))</f>
        <v>42.28837015498771</v>
      </c>
      <c r="G174" s="11">
        <f ca="1">F174*EXP(_xlfn.NORM.INV(RAND(),'Projection Engine'!$C$8-(Volatility^2/2),Volatility))</f>
        <v>37.644774998723697</v>
      </c>
      <c r="H174" s="11">
        <f ca="1">G174*EXP(_xlfn.NORM.INV(RAND(),'Projection Engine'!$C$8-(Volatility^2/2),Volatility))</f>
        <v>39.625980737860644</v>
      </c>
      <c r="I174" s="11">
        <f ca="1">H174*EXP(_xlfn.NORM.INV(RAND(),'Projection Engine'!$C$8-(Volatility^2/2),Volatility))</f>
        <v>44.11337526087577</v>
      </c>
      <c r="J174" s="11">
        <f ca="1">I174*EXP(_xlfn.NORM.INV(RAND(),'Projection Engine'!$C$8-(Volatility^2/2),Volatility))</f>
        <v>33.26930076274369</v>
      </c>
      <c r="K174" s="11">
        <f ca="1">J174*EXP(_xlfn.NORM.INV(RAND(),'Projection Engine'!$C$8-(Volatility^2/2),Volatility))</f>
        <v>39.873694586490345</v>
      </c>
      <c r="L174" s="11">
        <f ca="1">K174*EXP(_xlfn.NORM.INV(RAND(),'Projection Engine'!$C$8-(Volatility^2/2),Volatility))</f>
        <v>37.136984952138818</v>
      </c>
      <c r="M174" s="11">
        <f ca="1">L174*EXP(_xlfn.NORM.INV(RAND(),'Projection Engine'!$C$8-(Volatility^2/2),Volatility))</f>
        <v>31.628064806054496</v>
      </c>
      <c r="N174" s="11">
        <f ca="1">M174*EXP(_xlfn.NORM.INV(RAND(),'Projection Engine'!$C$8-(Volatility^2/2),Volatility))</f>
        <v>34.091700118983766</v>
      </c>
      <c r="O174" s="11">
        <f ca="1">N174*EXP(_xlfn.NORM.INV(RAND(),'Projection Engine'!$C$8-(Volatility^2/2),Volatility))</f>
        <v>38.363032640389655</v>
      </c>
      <c r="P174" s="11">
        <f ca="1">O174*EXP(_xlfn.NORM.INV(RAND(),'Projection Engine'!$C$8-(Volatility^2/2),Volatility))</f>
        <v>35.466020495405964</v>
      </c>
      <c r="Q174" s="11">
        <f ca="1">P174*EXP(_xlfn.NORM.INV(RAND(),'Projection Engine'!$C$8-(Volatility^2/2),Volatility))</f>
        <v>31.587819434741945</v>
      </c>
      <c r="R174" s="11">
        <f ca="1">Q174*EXP(_xlfn.NORM.INV(RAND(),'Projection Engine'!$C$8-(Volatility^2/2),Volatility))</f>
        <v>31.514892393959073</v>
      </c>
      <c r="S174" s="11">
        <f ca="1">R174*EXP(_xlfn.NORM.INV(RAND(),'Projection Engine'!$C$8-(Volatility^2/2),Volatility))</f>
        <v>38.570838907534309</v>
      </c>
      <c r="T174" s="11">
        <f ca="1">S174*EXP(_xlfn.NORM.INV(RAND(),'Projection Engine'!$C$8-(Volatility^2/2),Volatility))</f>
        <v>39.716204498507039</v>
      </c>
      <c r="U174" s="11">
        <f ca="1">T174*EXP(_xlfn.NORM.INV(RAND(),'Projection Engine'!$C$8-(Volatility^2/2),Volatility))</f>
        <v>57.645354082730002</v>
      </c>
      <c r="V174" s="11">
        <f ca="1">U174*EXP(_xlfn.NORM.INV(RAND(),'Projection Engine'!$C$8-(Volatility^2/2),Volatility))</f>
        <v>67.679894769035485</v>
      </c>
      <c r="W174" s="11">
        <f ca="1">V174*EXP(_xlfn.NORM.INV(RAND(),'Projection Engine'!$C$8-(Volatility^2/2),Volatility))</f>
        <v>58.624225527990902</v>
      </c>
      <c r="X174" s="11">
        <f ca="1">W174*EXP(_xlfn.NORM.INV(RAND(),'Projection Engine'!$C$8-(Volatility^2/2),Volatility))</f>
        <v>56.556414566178987</v>
      </c>
      <c r="Y174" s="11">
        <f ca="1">X174*EXP(_xlfn.NORM.INV(RAND(),'Projection Engine'!$C$8-(Volatility^2/2),Volatility))</f>
        <v>58.51713967796055</v>
      </c>
      <c r="Z174" s="11">
        <f ca="1">Y174*EXP(_xlfn.NORM.INV(RAND(),'Projection Engine'!$C$8-(Volatility^2/2),Volatility))</f>
        <v>50.391776026603075</v>
      </c>
      <c r="AA174" s="11">
        <f ca="1">Z174*EXP(_xlfn.NORM.INV(RAND(),'Projection Engine'!$C$8-(Volatility^2/2),Volatility))</f>
        <v>54.839986701076242</v>
      </c>
      <c r="AB174" s="11">
        <f ca="1">AA174*EXP(_xlfn.NORM.INV(RAND(),'Projection Engine'!$C$8-(Volatility^2/2),Volatility))</f>
        <v>45.760720690693368</v>
      </c>
      <c r="AC174" s="11">
        <f ca="1">AB174*EXP(_xlfn.NORM.INV(RAND(),'Projection Engine'!$C$8-(Volatility^2/2),Volatility))</f>
        <v>58.428499512074943</v>
      </c>
      <c r="AD174" s="11">
        <f ca="1">AC174*EXP(_xlfn.NORM.INV(RAND(),'Projection Engine'!$C$8-(Volatility^2/2),Volatility))</f>
        <v>72.657510565901987</v>
      </c>
      <c r="AE174" s="11">
        <f ca="1">AD174*EXP(_xlfn.NORM.INV(RAND(),'Projection Engine'!$C$8-(Volatility^2/2),Volatility))</f>
        <v>84.231229179528754</v>
      </c>
      <c r="AF174" s="11">
        <f ca="1">AE174*EXP(_xlfn.NORM.INV(RAND(),'Projection Engine'!$C$8-(Volatility^2/2),Volatility))</f>
        <v>94.656762739953194</v>
      </c>
      <c r="AG174" s="11">
        <f ca="1">AF174*EXP(_xlfn.NORM.INV(RAND(),'Projection Engine'!$C$8-(Volatility^2/2),Volatility))</f>
        <v>111.20548760885667</v>
      </c>
    </row>
    <row r="175" spans="2:33" x14ac:dyDescent="0.25">
      <c r="B175" t="s">
        <v>238</v>
      </c>
      <c r="C175" s="11">
        <f t="shared" si="2"/>
        <v>26</v>
      </c>
      <c r="D175" s="11">
        <f ca="1">C175*EXP(_xlfn.NORM.INV(RAND(),'Projection Engine'!$C$8-(Volatility^2/2),Volatility))</f>
        <v>37.160814887103498</v>
      </c>
      <c r="E175" s="11">
        <f ca="1">D175*EXP(_xlfn.NORM.INV(RAND(),'Projection Engine'!$C$8-(Volatility^2/2),Volatility))</f>
        <v>54.210185763389276</v>
      </c>
      <c r="F175" s="11">
        <f ca="1">E175*EXP(_xlfn.NORM.INV(RAND(),'Projection Engine'!$C$8-(Volatility^2/2),Volatility))</f>
        <v>60.457282124517654</v>
      </c>
      <c r="G175" s="11">
        <f ca="1">F175*EXP(_xlfn.NORM.INV(RAND(),'Projection Engine'!$C$8-(Volatility^2/2),Volatility))</f>
        <v>50.529584002645009</v>
      </c>
      <c r="H175" s="11">
        <f ca="1">G175*EXP(_xlfn.NORM.INV(RAND(),'Projection Engine'!$C$8-(Volatility^2/2),Volatility))</f>
        <v>61.46668900341507</v>
      </c>
      <c r="I175" s="11">
        <f ca="1">H175*EXP(_xlfn.NORM.INV(RAND(),'Projection Engine'!$C$8-(Volatility^2/2),Volatility))</f>
        <v>55.740791770454749</v>
      </c>
      <c r="J175" s="11">
        <f ca="1">I175*EXP(_xlfn.NORM.INV(RAND(),'Projection Engine'!$C$8-(Volatility^2/2),Volatility))</f>
        <v>61.764544005750125</v>
      </c>
      <c r="K175" s="11">
        <f ca="1">J175*EXP(_xlfn.NORM.INV(RAND(),'Projection Engine'!$C$8-(Volatility^2/2),Volatility))</f>
        <v>74.645095948842282</v>
      </c>
      <c r="L175" s="11">
        <f ca="1">K175*EXP(_xlfn.NORM.INV(RAND(),'Projection Engine'!$C$8-(Volatility^2/2),Volatility))</f>
        <v>79.437913215751891</v>
      </c>
      <c r="M175" s="11">
        <f ca="1">L175*EXP(_xlfn.NORM.INV(RAND(),'Projection Engine'!$C$8-(Volatility^2/2),Volatility))</f>
        <v>89.689794233192359</v>
      </c>
      <c r="N175" s="11">
        <f ca="1">M175*EXP(_xlfn.NORM.INV(RAND(),'Projection Engine'!$C$8-(Volatility^2/2),Volatility))</f>
        <v>86.663031190741876</v>
      </c>
      <c r="O175" s="11">
        <f ca="1">N175*EXP(_xlfn.NORM.INV(RAND(),'Projection Engine'!$C$8-(Volatility^2/2),Volatility))</f>
        <v>80.583109156284237</v>
      </c>
      <c r="P175" s="11">
        <f ca="1">O175*EXP(_xlfn.NORM.INV(RAND(),'Projection Engine'!$C$8-(Volatility^2/2),Volatility))</f>
        <v>96.697188290433758</v>
      </c>
      <c r="Q175" s="11">
        <f ca="1">P175*EXP(_xlfn.NORM.INV(RAND(),'Projection Engine'!$C$8-(Volatility^2/2),Volatility))</f>
        <v>84.441875021850223</v>
      </c>
      <c r="R175" s="11">
        <f ca="1">Q175*EXP(_xlfn.NORM.INV(RAND(),'Projection Engine'!$C$8-(Volatility^2/2),Volatility))</f>
        <v>86.368089512240289</v>
      </c>
      <c r="S175" s="11">
        <f ca="1">R175*EXP(_xlfn.NORM.INV(RAND(),'Projection Engine'!$C$8-(Volatility^2/2),Volatility))</f>
        <v>84.196347294468822</v>
      </c>
      <c r="T175" s="11">
        <f ca="1">S175*EXP(_xlfn.NORM.INV(RAND(),'Projection Engine'!$C$8-(Volatility^2/2),Volatility))</f>
        <v>116.68966359139505</v>
      </c>
      <c r="U175" s="11">
        <f ca="1">T175*EXP(_xlfn.NORM.INV(RAND(),'Projection Engine'!$C$8-(Volatility^2/2),Volatility))</f>
        <v>99.540324335135111</v>
      </c>
      <c r="V175" s="11">
        <f ca="1">U175*EXP(_xlfn.NORM.INV(RAND(),'Projection Engine'!$C$8-(Volatility^2/2),Volatility))</f>
        <v>83.379826999494014</v>
      </c>
      <c r="W175" s="11">
        <f ca="1">V175*EXP(_xlfn.NORM.INV(RAND(),'Projection Engine'!$C$8-(Volatility^2/2),Volatility))</f>
        <v>91.286329662391552</v>
      </c>
      <c r="X175" s="11">
        <f ca="1">W175*EXP(_xlfn.NORM.INV(RAND(),'Projection Engine'!$C$8-(Volatility^2/2),Volatility))</f>
        <v>101.41782039035198</v>
      </c>
      <c r="Y175" s="11">
        <f ca="1">X175*EXP(_xlfn.NORM.INV(RAND(),'Projection Engine'!$C$8-(Volatility^2/2),Volatility))</f>
        <v>106.82103605163385</v>
      </c>
      <c r="Z175" s="11">
        <f ca="1">Y175*EXP(_xlfn.NORM.INV(RAND(),'Projection Engine'!$C$8-(Volatility^2/2),Volatility))</f>
        <v>118.55933011783085</v>
      </c>
      <c r="AA175" s="11">
        <f ca="1">Z175*EXP(_xlfn.NORM.INV(RAND(),'Projection Engine'!$C$8-(Volatility^2/2),Volatility))</f>
        <v>158.64034662455472</v>
      </c>
      <c r="AB175" s="11">
        <f ca="1">AA175*EXP(_xlfn.NORM.INV(RAND(),'Projection Engine'!$C$8-(Volatility^2/2),Volatility))</f>
        <v>177.12447636473036</v>
      </c>
      <c r="AC175" s="11">
        <f ca="1">AB175*EXP(_xlfn.NORM.INV(RAND(),'Projection Engine'!$C$8-(Volatility^2/2),Volatility))</f>
        <v>183.13601023479984</v>
      </c>
      <c r="AD175" s="11">
        <f ca="1">AC175*EXP(_xlfn.NORM.INV(RAND(),'Projection Engine'!$C$8-(Volatility^2/2),Volatility))</f>
        <v>167.20864650629596</v>
      </c>
      <c r="AE175" s="11">
        <f ca="1">AD175*EXP(_xlfn.NORM.INV(RAND(),'Projection Engine'!$C$8-(Volatility^2/2),Volatility))</f>
        <v>192.46150483231378</v>
      </c>
      <c r="AF175" s="11">
        <f ca="1">AE175*EXP(_xlfn.NORM.INV(RAND(),'Projection Engine'!$C$8-(Volatility^2/2),Volatility))</f>
        <v>192.93929197452502</v>
      </c>
      <c r="AG175" s="11">
        <f ca="1">AF175*EXP(_xlfn.NORM.INV(RAND(),'Projection Engine'!$C$8-(Volatility^2/2),Volatility))</f>
        <v>164.34673114965162</v>
      </c>
    </row>
    <row r="176" spans="2:33" x14ac:dyDescent="0.25">
      <c r="B176" t="s">
        <v>239</v>
      </c>
      <c r="C176" s="11">
        <f t="shared" si="2"/>
        <v>26</v>
      </c>
      <c r="D176" s="11">
        <f ca="1">C176*EXP(_xlfn.NORM.INV(RAND(),'Projection Engine'!$C$8-(Volatility^2/2),Volatility))</f>
        <v>34.004913684166787</v>
      </c>
      <c r="E176" s="11">
        <f ca="1">D176*EXP(_xlfn.NORM.INV(RAND(),'Projection Engine'!$C$8-(Volatility^2/2),Volatility))</f>
        <v>31.46880254368887</v>
      </c>
      <c r="F176" s="11">
        <f ca="1">E176*EXP(_xlfn.NORM.INV(RAND(),'Projection Engine'!$C$8-(Volatility^2/2),Volatility))</f>
        <v>34.263815757089652</v>
      </c>
      <c r="G176" s="11">
        <f ca="1">F176*EXP(_xlfn.NORM.INV(RAND(),'Projection Engine'!$C$8-(Volatility^2/2),Volatility))</f>
        <v>37.755245838171732</v>
      </c>
      <c r="H176" s="11">
        <f ca="1">G176*EXP(_xlfn.NORM.INV(RAND(),'Projection Engine'!$C$8-(Volatility^2/2),Volatility))</f>
        <v>33.419858048581219</v>
      </c>
      <c r="I176" s="11">
        <f ca="1">H176*EXP(_xlfn.NORM.INV(RAND(),'Projection Engine'!$C$8-(Volatility^2/2),Volatility))</f>
        <v>37.661193003415022</v>
      </c>
      <c r="J176" s="11">
        <f ca="1">I176*EXP(_xlfn.NORM.INV(RAND(),'Projection Engine'!$C$8-(Volatility^2/2),Volatility))</f>
        <v>36.130141525777162</v>
      </c>
      <c r="K176" s="11">
        <f ca="1">J176*EXP(_xlfn.NORM.INV(RAND(),'Projection Engine'!$C$8-(Volatility^2/2),Volatility))</f>
        <v>42.436831613360411</v>
      </c>
      <c r="L176" s="11">
        <f ca="1">K176*EXP(_xlfn.NORM.INV(RAND(),'Projection Engine'!$C$8-(Volatility^2/2),Volatility))</f>
        <v>42.182088247749633</v>
      </c>
      <c r="M176" s="11">
        <f ca="1">L176*EXP(_xlfn.NORM.INV(RAND(),'Projection Engine'!$C$8-(Volatility^2/2),Volatility))</f>
        <v>42.226405232697402</v>
      </c>
      <c r="N176" s="11">
        <f ca="1">M176*EXP(_xlfn.NORM.INV(RAND(),'Projection Engine'!$C$8-(Volatility^2/2),Volatility))</f>
        <v>51.198123772471718</v>
      </c>
      <c r="O176" s="11">
        <f ca="1">N176*EXP(_xlfn.NORM.INV(RAND(),'Projection Engine'!$C$8-(Volatility^2/2),Volatility))</f>
        <v>48.688358382838913</v>
      </c>
      <c r="P176" s="11">
        <f ca="1">O176*EXP(_xlfn.NORM.INV(RAND(),'Projection Engine'!$C$8-(Volatility^2/2),Volatility))</f>
        <v>56.078113406669367</v>
      </c>
      <c r="Q176" s="11">
        <f ca="1">P176*EXP(_xlfn.NORM.INV(RAND(),'Projection Engine'!$C$8-(Volatility^2/2),Volatility))</f>
        <v>60.701048281071827</v>
      </c>
      <c r="R176" s="11">
        <f ca="1">Q176*EXP(_xlfn.NORM.INV(RAND(),'Projection Engine'!$C$8-(Volatility^2/2),Volatility))</f>
        <v>64.357955822735192</v>
      </c>
      <c r="S176" s="11">
        <f ca="1">R176*EXP(_xlfn.NORM.INV(RAND(),'Projection Engine'!$C$8-(Volatility^2/2),Volatility))</f>
        <v>69.358885794784896</v>
      </c>
      <c r="T176" s="11">
        <f ca="1">S176*EXP(_xlfn.NORM.INV(RAND(),'Projection Engine'!$C$8-(Volatility^2/2),Volatility))</f>
        <v>69.118836669783533</v>
      </c>
      <c r="U176" s="11">
        <f ca="1">T176*EXP(_xlfn.NORM.INV(RAND(),'Projection Engine'!$C$8-(Volatility^2/2),Volatility))</f>
        <v>85.083608733648248</v>
      </c>
      <c r="V176" s="11">
        <f ca="1">U176*EXP(_xlfn.NORM.INV(RAND(),'Projection Engine'!$C$8-(Volatility^2/2),Volatility))</f>
        <v>101.31677200021167</v>
      </c>
      <c r="W176" s="11">
        <f ca="1">V176*EXP(_xlfn.NORM.INV(RAND(),'Projection Engine'!$C$8-(Volatility^2/2),Volatility))</f>
        <v>89.45578365233537</v>
      </c>
      <c r="X176" s="11">
        <f ca="1">W176*EXP(_xlfn.NORM.INV(RAND(),'Projection Engine'!$C$8-(Volatility^2/2),Volatility))</f>
        <v>79.031234331270369</v>
      </c>
      <c r="Y176" s="11">
        <f ca="1">X176*EXP(_xlfn.NORM.INV(RAND(),'Projection Engine'!$C$8-(Volatility^2/2),Volatility))</f>
        <v>96.252903469649027</v>
      </c>
      <c r="Z176" s="11">
        <f ca="1">Y176*EXP(_xlfn.NORM.INV(RAND(),'Projection Engine'!$C$8-(Volatility^2/2),Volatility))</f>
        <v>69.888223082835722</v>
      </c>
      <c r="AA176" s="11">
        <f ca="1">Z176*EXP(_xlfn.NORM.INV(RAND(),'Projection Engine'!$C$8-(Volatility^2/2),Volatility))</f>
        <v>77.864388944552005</v>
      </c>
      <c r="AB176" s="11">
        <f ca="1">AA176*EXP(_xlfn.NORM.INV(RAND(),'Projection Engine'!$C$8-(Volatility^2/2),Volatility))</f>
        <v>97.076130401138698</v>
      </c>
      <c r="AC176" s="11">
        <f ca="1">AB176*EXP(_xlfn.NORM.INV(RAND(),'Projection Engine'!$C$8-(Volatility^2/2),Volatility))</f>
        <v>72.607421432567577</v>
      </c>
      <c r="AD176" s="11">
        <f ca="1">AC176*EXP(_xlfn.NORM.INV(RAND(),'Projection Engine'!$C$8-(Volatility^2/2),Volatility))</f>
        <v>112.14432907146571</v>
      </c>
      <c r="AE176" s="11">
        <f ca="1">AD176*EXP(_xlfn.NORM.INV(RAND(),'Projection Engine'!$C$8-(Volatility^2/2),Volatility))</f>
        <v>166.44217606148766</v>
      </c>
      <c r="AF176" s="11">
        <f ca="1">AE176*EXP(_xlfn.NORM.INV(RAND(),'Projection Engine'!$C$8-(Volatility^2/2),Volatility))</f>
        <v>151.66639703569811</v>
      </c>
      <c r="AG176" s="11">
        <f ca="1">AF176*EXP(_xlfn.NORM.INV(RAND(),'Projection Engine'!$C$8-(Volatility^2/2),Volatility))</f>
        <v>178.57955703802136</v>
      </c>
    </row>
    <row r="177" spans="2:33" x14ac:dyDescent="0.25">
      <c r="B177" t="s">
        <v>240</v>
      </c>
      <c r="C177" s="11">
        <f t="shared" si="2"/>
        <v>26</v>
      </c>
      <c r="D177" s="11">
        <f ca="1">C177*EXP(_xlfn.NORM.INV(RAND(),'Projection Engine'!$C$8-(Volatility^2/2),Volatility))</f>
        <v>29.30418953400703</v>
      </c>
      <c r="E177" s="11">
        <f ca="1">D177*EXP(_xlfn.NORM.INV(RAND(),'Projection Engine'!$C$8-(Volatility^2/2),Volatility))</f>
        <v>38.69103424851712</v>
      </c>
      <c r="F177" s="11">
        <f ca="1">E177*EXP(_xlfn.NORM.INV(RAND(),'Projection Engine'!$C$8-(Volatility^2/2),Volatility))</f>
        <v>32.22166667045024</v>
      </c>
      <c r="G177" s="11">
        <f ca="1">F177*EXP(_xlfn.NORM.INV(RAND(),'Projection Engine'!$C$8-(Volatility^2/2),Volatility))</f>
        <v>36.857267073463611</v>
      </c>
      <c r="H177" s="11">
        <f ca="1">G177*EXP(_xlfn.NORM.INV(RAND(),'Projection Engine'!$C$8-(Volatility^2/2),Volatility))</f>
        <v>36.693949942887379</v>
      </c>
      <c r="I177" s="11">
        <f ca="1">H177*EXP(_xlfn.NORM.INV(RAND(),'Projection Engine'!$C$8-(Volatility^2/2),Volatility))</f>
        <v>50.116961807030982</v>
      </c>
      <c r="J177" s="11">
        <f ca="1">I177*EXP(_xlfn.NORM.INV(RAND(),'Projection Engine'!$C$8-(Volatility^2/2),Volatility))</f>
        <v>72.152281478353714</v>
      </c>
      <c r="K177" s="11">
        <f ca="1">J177*EXP(_xlfn.NORM.INV(RAND(),'Projection Engine'!$C$8-(Volatility^2/2),Volatility))</f>
        <v>93.701730845179142</v>
      </c>
      <c r="L177" s="11">
        <f ca="1">K177*EXP(_xlfn.NORM.INV(RAND(),'Projection Engine'!$C$8-(Volatility^2/2),Volatility))</f>
        <v>97.446285130906901</v>
      </c>
      <c r="M177" s="11">
        <f ca="1">L177*EXP(_xlfn.NORM.INV(RAND(),'Projection Engine'!$C$8-(Volatility^2/2),Volatility))</f>
        <v>102.85601745582098</v>
      </c>
      <c r="N177" s="11">
        <f ca="1">M177*EXP(_xlfn.NORM.INV(RAND(),'Projection Engine'!$C$8-(Volatility^2/2),Volatility))</f>
        <v>136.02669459301009</v>
      </c>
      <c r="O177" s="11">
        <f ca="1">N177*EXP(_xlfn.NORM.INV(RAND(),'Projection Engine'!$C$8-(Volatility^2/2),Volatility))</f>
        <v>118.30035677882974</v>
      </c>
      <c r="P177" s="11">
        <f ca="1">O177*EXP(_xlfn.NORM.INV(RAND(),'Projection Engine'!$C$8-(Volatility^2/2),Volatility))</f>
        <v>150.58530157746512</v>
      </c>
      <c r="Q177" s="11">
        <f ca="1">P177*EXP(_xlfn.NORM.INV(RAND(),'Projection Engine'!$C$8-(Volatility^2/2),Volatility))</f>
        <v>131.58907392427614</v>
      </c>
      <c r="R177" s="11">
        <f ca="1">Q177*EXP(_xlfn.NORM.INV(RAND(),'Projection Engine'!$C$8-(Volatility^2/2),Volatility))</f>
        <v>140.54890390823724</v>
      </c>
      <c r="S177" s="11">
        <f ca="1">R177*EXP(_xlfn.NORM.INV(RAND(),'Projection Engine'!$C$8-(Volatility^2/2),Volatility))</f>
        <v>145.8617088292078</v>
      </c>
      <c r="T177" s="11">
        <f ca="1">S177*EXP(_xlfn.NORM.INV(RAND(),'Projection Engine'!$C$8-(Volatility^2/2),Volatility))</f>
        <v>139.03920085274294</v>
      </c>
      <c r="U177" s="11">
        <f ca="1">T177*EXP(_xlfn.NORM.INV(RAND(),'Projection Engine'!$C$8-(Volatility^2/2),Volatility))</f>
        <v>164.21222512299758</v>
      </c>
      <c r="V177" s="11">
        <f ca="1">U177*EXP(_xlfn.NORM.INV(RAND(),'Projection Engine'!$C$8-(Volatility^2/2),Volatility))</f>
        <v>178.17353900109387</v>
      </c>
      <c r="W177" s="11">
        <f ca="1">V177*EXP(_xlfn.NORM.INV(RAND(),'Projection Engine'!$C$8-(Volatility^2/2),Volatility))</f>
        <v>170.18601004794499</v>
      </c>
      <c r="X177" s="11">
        <f ca="1">W177*EXP(_xlfn.NORM.INV(RAND(),'Projection Engine'!$C$8-(Volatility^2/2),Volatility))</f>
        <v>170.11678390564012</v>
      </c>
      <c r="Y177" s="11">
        <f ca="1">X177*EXP(_xlfn.NORM.INV(RAND(),'Projection Engine'!$C$8-(Volatility^2/2),Volatility))</f>
        <v>112.66005846141779</v>
      </c>
      <c r="Z177" s="11">
        <f ca="1">Y177*EXP(_xlfn.NORM.INV(RAND(),'Projection Engine'!$C$8-(Volatility^2/2),Volatility))</f>
        <v>123.5738090426604</v>
      </c>
      <c r="AA177" s="11">
        <f ca="1">Z177*EXP(_xlfn.NORM.INV(RAND(),'Projection Engine'!$C$8-(Volatility^2/2),Volatility))</f>
        <v>133.13174763714142</v>
      </c>
      <c r="AB177" s="11">
        <f ca="1">AA177*EXP(_xlfn.NORM.INV(RAND(),'Projection Engine'!$C$8-(Volatility^2/2),Volatility))</f>
        <v>149.70741000983128</v>
      </c>
      <c r="AC177" s="11">
        <f ca="1">AB177*EXP(_xlfn.NORM.INV(RAND(),'Projection Engine'!$C$8-(Volatility^2/2),Volatility))</f>
        <v>188.1221862786866</v>
      </c>
      <c r="AD177" s="11">
        <f ca="1">AC177*EXP(_xlfn.NORM.INV(RAND(),'Projection Engine'!$C$8-(Volatility^2/2),Volatility))</f>
        <v>138.91815523269076</v>
      </c>
      <c r="AE177" s="11">
        <f ca="1">AD177*EXP(_xlfn.NORM.INV(RAND(),'Projection Engine'!$C$8-(Volatility^2/2),Volatility))</f>
        <v>151.93195348485352</v>
      </c>
      <c r="AF177" s="11">
        <f ca="1">AE177*EXP(_xlfn.NORM.INV(RAND(),'Projection Engine'!$C$8-(Volatility^2/2),Volatility))</f>
        <v>114.57936692787618</v>
      </c>
      <c r="AG177" s="11">
        <f ca="1">AF177*EXP(_xlfn.NORM.INV(RAND(),'Projection Engine'!$C$8-(Volatility^2/2),Volatility))</f>
        <v>157.56642289730169</v>
      </c>
    </row>
    <row r="178" spans="2:33" x14ac:dyDescent="0.25">
      <c r="B178" t="s">
        <v>241</v>
      </c>
      <c r="C178" s="11">
        <f t="shared" si="2"/>
        <v>26</v>
      </c>
      <c r="D178" s="11">
        <f ca="1">C178*EXP(_xlfn.NORM.INV(RAND(),'Projection Engine'!$C$8-(Volatility^2/2),Volatility))</f>
        <v>30.794025002724254</v>
      </c>
      <c r="E178" s="11">
        <f ca="1">D178*EXP(_xlfn.NORM.INV(RAND(),'Projection Engine'!$C$8-(Volatility^2/2),Volatility))</f>
        <v>37.494638185871217</v>
      </c>
      <c r="F178" s="11">
        <f ca="1">E178*EXP(_xlfn.NORM.INV(RAND(),'Projection Engine'!$C$8-(Volatility^2/2),Volatility))</f>
        <v>33.222958680535186</v>
      </c>
      <c r="G178" s="11">
        <f ca="1">F178*EXP(_xlfn.NORM.INV(RAND(),'Projection Engine'!$C$8-(Volatility^2/2),Volatility))</f>
        <v>45.196098912665356</v>
      </c>
      <c r="H178" s="11">
        <f ca="1">G178*EXP(_xlfn.NORM.INV(RAND(),'Projection Engine'!$C$8-(Volatility^2/2),Volatility))</f>
        <v>65.219938936963004</v>
      </c>
      <c r="I178" s="11">
        <f ca="1">H178*EXP(_xlfn.NORM.INV(RAND(),'Projection Engine'!$C$8-(Volatility^2/2),Volatility))</f>
        <v>58.069777737949202</v>
      </c>
      <c r="J178" s="11">
        <f ca="1">I178*EXP(_xlfn.NORM.INV(RAND(),'Projection Engine'!$C$8-(Volatility^2/2),Volatility))</f>
        <v>69.719797057863119</v>
      </c>
      <c r="K178" s="11">
        <f ca="1">J178*EXP(_xlfn.NORM.INV(RAND(),'Projection Engine'!$C$8-(Volatility^2/2),Volatility))</f>
        <v>110.38718483436678</v>
      </c>
      <c r="L178" s="11">
        <f ca="1">K178*EXP(_xlfn.NORM.INV(RAND(),'Projection Engine'!$C$8-(Volatility^2/2),Volatility))</f>
        <v>153.24710878772771</v>
      </c>
      <c r="M178" s="11">
        <f ca="1">L178*EXP(_xlfn.NORM.INV(RAND(),'Projection Engine'!$C$8-(Volatility^2/2),Volatility))</f>
        <v>150.98268633750641</v>
      </c>
      <c r="N178" s="11">
        <f ca="1">M178*EXP(_xlfn.NORM.INV(RAND(),'Projection Engine'!$C$8-(Volatility^2/2),Volatility))</f>
        <v>120.52925175559284</v>
      </c>
      <c r="O178" s="11">
        <f ca="1">N178*EXP(_xlfn.NORM.INV(RAND(),'Projection Engine'!$C$8-(Volatility^2/2),Volatility))</f>
        <v>98.041693532042615</v>
      </c>
      <c r="P178" s="11">
        <f ca="1">O178*EXP(_xlfn.NORM.INV(RAND(),'Projection Engine'!$C$8-(Volatility^2/2),Volatility))</f>
        <v>114.70976871153877</v>
      </c>
      <c r="Q178" s="11">
        <f ca="1">P178*EXP(_xlfn.NORM.INV(RAND(),'Projection Engine'!$C$8-(Volatility^2/2),Volatility))</f>
        <v>125.81588914897689</v>
      </c>
      <c r="R178" s="11">
        <f ca="1">Q178*EXP(_xlfn.NORM.INV(RAND(),'Projection Engine'!$C$8-(Volatility^2/2),Volatility))</f>
        <v>129.51315192953751</v>
      </c>
      <c r="S178" s="11">
        <f ca="1">R178*EXP(_xlfn.NORM.INV(RAND(),'Projection Engine'!$C$8-(Volatility^2/2),Volatility))</f>
        <v>127.92440479260549</v>
      </c>
      <c r="T178" s="11">
        <f ca="1">S178*EXP(_xlfn.NORM.INV(RAND(),'Projection Engine'!$C$8-(Volatility^2/2),Volatility))</f>
        <v>138.90831995651075</v>
      </c>
      <c r="U178" s="11">
        <f ca="1">T178*EXP(_xlfn.NORM.INV(RAND(),'Projection Engine'!$C$8-(Volatility^2/2),Volatility))</f>
        <v>126.42022601009744</v>
      </c>
      <c r="V178" s="11">
        <f ca="1">U178*EXP(_xlfn.NORM.INV(RAND(),'Projection Engine'!$C$8-(Volatility^2/2),Volatility))</f>
        <v>159.30712683728495</v>
      </c>
      <c r="W178" s="11">
        <f ca="1">V178*EXP(_xlfn.NORM.INV(RAND(),'Projection Engine'!$C$8-(Volatility^2/2),Volatility))</f>
        <v>159.47124880435635</v>
      </c>
      <c r="X178" s="11">
        <f ca="1">W178*EXP(_xlfn.NORM.INV(RAND(),'Projection Engine'!$C$8-(Volatility^2/2),Volatility))</f>
        <v>185.22669968645823</v>
      </c>
      <c r="Y178" s="11">
        <f ca="1">X178*EXP(_xlfn.NORM.INV(RAND(),'Projection Engine'!$C$8-(Volatility^2/2),Volatility))</f>
        <v>234.97666211367445</v>
      </c>
      <c r="Z178" s="11">
        <f ca="1">Y178*EXP(_xlfn.NORM.INV(RAND(),'Projection Engine'!$C$8-(Volatility^2/2),Volatility))</f>
        <v>269.09319897517508</v>
      </c>
      <c r="AA178" s="11">
        <f ca="1">Z178*EXP(_xlfn.NORM.INV(RAND(),'Projection Engine'!$C$8-(Volatility^2/2),Volatility))</f>
        <v>276.54469200095036</v>
      </c>
      <c r="AB178" s="11">
        <f ca="1">AA178*EXP(_xlfn.NORM.INV(RAND(),'Projection Engine'!$C$8-(Volatility^2/2),Volatility))</f>
        <v>353.68026866886419</v>
      </c>
      <c r="AC178" s="11">
        <f ca="1">AB178*EXP(_xlfn.NORM.INV(RAND(),'Projection Engine'!$C$8-(Volatility^2/2),Volatility))</f>
        <v>289.70723937943757</v>
      </c>
      <c r="AD178" s="11">
        <f ca="1">AC178*EXP(_xlfn.NORM.INV(RAND(),'Projection Engine'!$C$8-(Volatility^2/2),Volatility))</f>
        <v>417.13355780666359</v>
      </c>
      <c r="AE178" s="11">
        <f ca="1">AD178*EXP(_xlfn.NORM.INV(RAND(),'Projection Engine'!$C$8-(Volatility^2/2),Volatility))</f>
        <v>441.76425110612058</v>
      </c>
      <c r="AF178" s="11">
        <f ca="1">AE178*EXP(_xlfn.NORM.INV(RAND(),'Projection Engine'!$C$8-(Volatility^2/2),Volatility))</f>
        <v>448.27260296554493</v>
      </c>
      <c r="AG178" s="11">
        <f ca="1">AF178*EXP(_xlfn.NORM.INV(RAND(),'Projection Engine'!$C$8-(Volatility^2/2),Volatility))</f>
        <v>372.87032664977448</v>
      </c>
    </row>
    <row r="179" spans="2:33" x14ac:dyDescent="0.25">
      <c r="B179" t="s">
        <v>242</v>
      </c>
      <c r="C179" s="11">
        <f t="shared" si="2"/>
        <v>26</v>
      </c>
      <c r="D179" s="11">
        <f ca="1">C179*EXP(_xlfn.NORM.INV(RAND(),'Projection Engine'!$C$8-(Volatility^2/2),Volatility))</f>
        <v>38.515018452381049</v>
      </c>
      <c r="E179" s="11">
        <f ca="1">D179*EXP(_xlfn.NORM.INV(RAND(),'Projection Engine'!$C$8-(Volatility^2/2),Volatility))</f>
        <v>43.32253428777954</v>
      </c>
      <c r="F179" s="11">
        <f ca="1">E179*EXP(_xlfn.NORM.INV(RAND(),'Projection Engine'!$C$8-(Volatility^2/2),Volatility))</f>
        <v>49.601308180291468</v>
      </c>
      <c r="G179" s="11">
        <f ca="1">F179*EXP(_xlfn.NORM.INV(RAND(),'Projection Engine'!$C$8-(Volatility^2/2),Volatility))</f>
        <v>53.68265933577711</v>
      </c>
      <c r="H179" s="11">
        <f ca="1">G179*EXP(_xlfn.NORM.INV(RAND(),'Projection Engine'!$C$8-(Volatility^2/2),Volatility))</f>
        <v>55.705657823717807</v>
      </c>
      <c r="I179" s="11">
        <f ca="1">H179*EXP(_xlfn.NORM.INV(RAND(),'Projection Engine'!$C$8-(Volatility^2/2),Volatility))</f>
        <v>62.491830145136362</v>
      </c>
      <c r="J179" s="11">
        <f ca="1">I179*EXP(_xlfn.NORM.INV(RAND(),'Projection Engine'!$C$8-(Volatility^2/2),Volatility))</f>
        <v>74.143982992327608</v>
      </c>
      <c r="K179" s="11">
        <f ca="1">J179*EXP(_xlfn.NORM.INV(RAND(),'Projection Engine'!$C$8-(Volatility^2/2),Volatility))</f>
        <v>79.61525260963559</v>
      </c>
      <c r="L179" s="11">
        <f ca="1">K179*EXP(_xlfn.NORM.INV(RAND(),'Projection Engine'!$C$8-(Volatility^2/2),Volatility))</f>
        <v>82.760414504504652</v>
      </c>
      <c r="M179" s="11">
        <f ca="1">L179*EXP(_xlfn.NORM.INV(RAND(),'Projection Engine'!$C$8-(Volatility^2/2),Volatility))</f>
        <v>76.963840627939291</v>
      </c>
      <c r="N179" s="11">
        <f ca="1">M179*EXP(_xlfn.NORM.INV(RAND(),'Projection Engine'!$C$8-(Volatility^2/2),Volatility))</f>
        <v>82.049727897873908</v>
      </c>
      <c r="O179" s="11">
        <f ca="1">N179*EXP(_xlfn.NORM.INV(RAND(),'Projection Engine'!$C$8-(Volatility^2/2),Volatility))</f>
        <v>86.051082895178666</v>
      </c>
      <c r="P179" s="11">
        <f ca="1">O179*EXP(_xlfn.NORM.INV(RAND(),'Projection Engine'!$C$8-(Volatility^2/2),Volatility))</f>
        <v>88.410847128904933</v>
      </c>
      <c r="Q179" s="11">
        <f ca="1">P179*EXP(_xlfn.NORM.INV(RAND(),'Projection Engine'!$C$8-(Volatility^2/2),Volatility))</f>
        <v>76.992224017010102</v>
      </c>
      <c r="R179" s="11">
        <f ca="1">Q179*EXP(_xlfn.NORM.INV(RAND(),'Projection Engine'!$C$8-(Volatility^2/2),Volatility))</f>
        <v>91.392005268319267</v>
      </c>
      <c r="S179" s="11">
        <f ca="1">R179*EXP(_xlfn.NORM.INV(RAND(),'Projection Engine'!$C$8-(Volatility^2/2),Volatility))</f>
        <v>107.93467781103847</v>
      </c>
      <c r="T179" s="11">
        <f ca="1">S179*EXP(_xlfn.NORM.INV(RAND(),'Projection Engine'!$C$8-(Volatility^2/2),Volatility))</f>
        <v>118.4974290079866</v>
      </c>
      <c r="U179" s="11">
        <f ca="1">T179*EXP(_xlfn.NORM.INV(RAND(),'Projection Engine'!$C$8-(Volatility^2/2),Volatility))</f>
        <v>146.27168274938555</v>
      </c>
      <c r="V179" s="11">
        <f ca="1">U179*EXP(_xlfn.NORM.INV(RAND(),'Projection Engine'!$C$8-(Volatility^2/2),Volatility))</f>
        <v>146.90088946231469</v>
      </c>
      <c r="W179" s="11">
        <f ca="1">V179*EXP(_xlfn.NORM.INV(RAND(),'Projection Engine'!$C$8-(Volatility^2/2),Volatility))</f>
        <v>136.65423000345785</v>
      </c>
      <c r="X179" s="11">
        <f ca="1">W179*EXP(_xlfn.NORM.INV(RAND(),'Projection Engine'!$C$8-(Volatility^2/2),Volatility))</f>
        <v>170.48820914718263</v>
      </c>
      <c r="Y179" s="11">
        <f ca="1">X179*EXP(_xlfn.NORM.INV(RAND(),'Projection Engine'!$C$8-(Volatility^2/2),Volatility))</f>
        <v>202.7222948347021</v>
      </c>
      <c r="Z179" s="11">
        <f ca="1">Y179*EXP(_xlfn.NORM.INV(RAND(),'Projection Engine'!$C$8-(Volatility^2/2),Volatility))</f>
        <v>191.53882968899893</v>
      </c>
      <c r="AA179" s="11">
        <f ca="1">Z179*EXP(_xlfn.NORM.INV(RAND(),'Projection Engine'!$C$8-(Volatility^2/2),Volatility))</f>
        <v>171.46593199207538</v>
      </c>
      <c r="AB179" s="11">
        <f ca="1">AA179*EXP(_xlfn.NORM.INV(RAND(),'Projection Engine'!$C$8-(Volatility^2/2),Volatility))</f>
        <v>190.74780506451845</v>
      </c>
      <c r="AC179" s="11">
        <f ca="1">AB179*EXP(_xlfn.NORM.INV(RAND(),'Projection Engine'!$C$8-(Volatility^2/2),Volatility))</f>
        <v>194.80608526875125</v>
      </c>
      <c r="AD179" s="11">
        <f ca="1">AC179*EXP(_xlfn.NORM.INV(RAND(),'Projection Engine'!$C$8-(Volatility^2/2),Volatility))</f>
        <v>274.50736535376956</v>
      </c>
      <c r="AE179" s="11">
        <f ca="1">AD179*EXP(_xlfn.NORM.INV(RAND(),'Projection Engine'!$C$8-(Volatility^2/2),Volatility))</f>
        <v>200.84957170598165</v>
      </c>
      <c r="AF179" s="11">
        <f ca="1">AE179*EXP(_xlfn.NORM.INV(RAND(),'Projection Engine'!$C$8-(Volatility^2/2),Volatility))</f>
        <v>239.04818884465271</v>
      </c>
      <c r="AG179" s="11">
        <f ca="1">AF179*EXP(_xlfn.NORM.INV(RAND(),'Projection Engine'!$C$8-(Volatility^2/2),Volatility))</f>
        <v>268.81096786473051</v>
      </c>
    </row>
    <row r="180" spans="2:33" x14ac:dyDescent="0.25">
      <c r="B180" t="s">
        <v>243</v>
      </c>
      <c r="C180" s="11">
        <f t="shared" si="2"/>
        <v>26</v>
      </c>
      <c r="D180" s="11">
        <f ca="1">C180*EXP(_xlfn.NORM.INV(RAND(),'Projection Engine'!$C$8-(Volatility^2/2),Volatility))</f>
        <v>24.315930476160645</v>
      </c>
      <c r="E180" s="11">
        <f ca="1">D180*EXP(_xlfn.NORM.INV(RAND(),'Projection Engine'!$C$8-(Volatility^2/2),Volatility))</f>
        <v>23.940589089896928</v>
      </c>
      <c r="F180" s="11">
        <f ca="1">E180*EXP(_xlfn.NORM.INV(RAND(),'Projection Engine'!$C$8-(Volatility^2/2),Volatility))</f>
        <v>35.206993023857635</v>
      </c>
      <c r="G180" s="11">
        <f ca="1">F180*EXP(_xlfn.NORM.INV(RAND(),'Projection Engine'!$C$8-(Volatility^2/2),Volatility))</f>
        <v>33.415731554129458</v>
      </c>
      <c r="H180" s="11">
        <f ca="1">G180*EXP(_xlfn.NORM.INV(RAND(),'Projection Engine'!$C$8-(Volatility^2/2),Volatility))</f>
        <v>30.729000025508661</v>
      </c>
      <c r="I180" s="11">
        <f ca="1">H180*EXP(_xlfn.NORM.INV(RAND(),'Projection Engine'!$C$8-(Volatility^2/2),Volatility))</f>
        <v>28.902354323716406</v>
      </c>
      <c r="J180" s="11">
        <f ca="1">I180*EXP(_xlfn.NORM.INV(RAND(),'Projection Engine'!$C$8-(Volatility^2/2),Volatility))</f>
        <v>34.980344018810939</v>
      </c>
      <c r="K180" s="11">
        <f ca="1">J180*EXP(_xlfn.NORM.INV(RAND(),'Projection Engine'!$C$8-(Volatility^2/2),Volatility))</f>
        <v>33.331164340143417</v>
      </c>
      <c r="L180" s="11">
        <f ca="1">K180*EXP(_xlfn.NORM.INV(RAND(),'Projection Engine'!$C$8-(Volatility^2/2),Volatility))</f>
        <v>30.221319625817053</v>
      </c>
      <c r="M180" s="11">
        <f ca="1">L180*EXP(_xlfn.NORM.INV(RAND(),'Projection Engine'!$C$8-(Volatility^2/2),Volatility))</f>
        <v>45.347121855235137</v>
      </c>
      <c r="N180" s="11">
        <f ca="1">M180*EXP(_xlfn.NORM.INV(RAND(),'Projection Engine'!$C$8-(Volatility^2/2),Volatility))</f>
        <v>42.199157556926544</v>
      </c>
      <c r="O180" s="11">
        <f ca="1">N180*EXP(_xlfn.NORM.INV(RAND(),'Projection Engine'!$C$8-(Volatility^2/2),Volatility))</f>
        <v>50.050071149696315</v>
      </c>
      <c r="P180" s="11">
        <f ca="1">O180*EXP(_xlfn.NORM.INV(RAND(),'Projection Engine'!$C$8-(Volatility^2/2),Volatility))</f>
        <v>63.696715656905596</v>
      </c>
      <c r="Q180" s="11">
        <f ca="1">P180*EXP(_xlfn.NORM.INV(RAND(),'Projection Engine'!$C$8-(Volatility^2/2),Volatility))</f>
        <v>84.636553100342468</v>
      </c>
      <c r="R180" s="11">
        <f ca="1">Q180*EXP(_xlfn.NORM.INV(RAND(),'Projection Engine'!$C$8-(Volatility^2/2),Volatility))</f>
        <v>65.921926198149791</v>
      </c>
      <c r="S180" s="11">
        <f ca="1">R180*EXP(_xlfn.NORM.INV(RAND(),'Projection Engine'!$C$8-(Volatility^2/2),Volatility))</f>
        <v>56.277066755497692</v>
      </c>
      <c r="T180" s="11">
        <f ca="1">S180*EXP(_xlfn.NORM.INV(RAND(),'Projection Engine'!$C$8-(Volatility^2/2),Volatility))</f>
        <v>69.882985743283939</v>
      </c>
      <c r="U180" s="11">
        <f ca="1">T180*EXP(_xlfn.NORM.INV(RAND(),'Projection Engine'!$C$8-(Volatility^2/2),Volatility))</f>
        <v>92.969930409147878</v>
      </c>
      <c r="V180" s="11">
        <f ca="1">U180*EXP(_xlfn.NORM.INV(RAND(),'Projection Engine'!$C$8-(Volatility^2/2),Volatility))</f>
        <v>92.545070453494972</v>
      </c>
      <c r="W180" s="11">
        <f ca="1">V180*EXP(_xlfn.NORM.INV(RAND(),'Projection Engine'!$C$8-(Volatility^2/2),Volatility))</f>
        <v>108.21041332606285</v>
      </c>
      <c r="X180" s="11">
        <f ca="1">W180*EXP(_xlfn.NORM.INV(RAND(),'Projection Engine'!$C$8-(Volatility^2/2),Volatility))</f>
        <v>89.414829235979568</v>
      </c>
      <c r="Y180" s="11">
        <f ca="1">X180*EXP(_xlfn.NORM.INV(RAND(),'Projection Engine'!$C$8-(Volatility^2/2),Volatility))</f>
        <v>100.98132706615542</v>
      </c>
      <c r="Z180" s="11">
        <f ca="1">Y180*EXP(_xlfn.NORM.INV(RAND(),'Projection Engine'!$C$8-(Volatility^2/2),Volatility))</f>
        <v>70.721485813364993</v>
      </c>
      <c r="AA180" s="11">
        <f ca="1">Z180*EXP(_xlfn.NORM.INV(RAND(),'Projection Engine'!$C$8-(Volatility^2/2),Volatility))</f>
        <v>88.688353398759105</v>
      </c>
      <c r="AB180" s="11">
        <f ca="1">AA180*EXP(_xlfn.NORM.INV(RAND(),'Projection Engine'!$C$8-(Volatility^2/2),Volatility))</f>
        <v>135.44622323263397</v>
      </c>
      <c r="AC180" s="11">
        <f ca="1">AB180*EXP(_xlfn.NORM.INV(RAND(),'Projection Engine'!$C$8-(Volatility^2/2),Volatility))</f>
        <v>171.17238516309729</v>
      </c>
      <c r="AD180" s="11">
        <f ca="1">AC180*EXP(_xlfn.NORM.INV(RAND(),'Projection Engine'!$C$8-(Volatility^2/2),Volatility))</f>
        <v>187.31481297893515</v>
      </c>
      <c r="AE180" s="11">
        <f ca="1">AD180*EXP(_xlfn.NORM.INV(RAND(),'Projection Engine'!$C$8-(Volatility^2/2),Volatility))</f>
        <v>225.74333670923326</v>
      </c>
      <c r="AF180" s="11">
        <f ca="1">AE180*EXP(_xlfn.NORM.INV(RAND(),'Projection Engine'!$C$8-(Volatility^2/2),Volatility))</f>
        <v>204.55865921987635</v>
      </c>
      <c r="AG180" s="11">
        <f ca="1">AF180*EXP(_xlfn.NORM.INV(RAND(),'Projection Engine'!$C$8-(Volatility^2/2),Volatility))</f>
        <v>204.94319974013584</v>
      </c>
    </row>
    <row r="181" spans="2:33" x14ac:dyDescent="0.25">
      <c r="B181" t="s">
        <v>244</v>
      </c>
      <c r="C181" s="11">
        <f t="shared" si="2"/>
        <v>26</v>
      </c>
      <c r="D181" s="11">
        <f ca="1">C181*EXP(_xlfn.NORM.INV(RAND(),'Projection Engine'!$C$8-(Volatility^2/2),Volatility))</f>
        <v>29.558621900900288</v>
      </c>
      <c r="E181" s="11">
        <f ca="1">D181*EXP(_xlfn.NORM.INV(RAND(),'Projection Engine'!$C$8-(Volatility^2/2),Volatility))</f>
        <v>34.046338319580805</v>
      </c>
      <c r="F181" s="11">
        <f ca="1">E181*EXP(_xlfn.NORM.INV(RAND(),'Projection Engine'!$C$8-(Volatility^2/2),Volatility))</f>
        <v>39.852984368004762</v>
      </c>
      <c r="G181" s="11">
        <f ca="1">F181*EXP(_xlfn.NORM.INV(RAND(),'Projection Engine'!$C$8-(Volatility^2/2),Volatility))</f>
        <v>36.032643804784797</v>
      </c>
      <c r="H181" s="11">
        <f ca="1">G181*EXP(_xlfn.NORM.INV(RAND(),'Projection Engine'!$C$8-(Volatility^2/2),Volatility))</f>
        <v>50.644205175286345</v>
      </c>
      <c r="I181" s="11">
        <f ca="1">H181*EXP(_xlfn.NORM.INV(RAND(),'Projection Engine'!$C$8-(Volatility^2/2),Volatility))</f>
        <v>59.367114920173144</v>
      </c>
      <c r="J181" s="11">
        <f ca="1">I181*EXP(_xlfn.NORM.INV(RAND(),'Projection Engine'!$C$8-(Volatility^2/2),Volatility))</f>
        <v>75.091913125523917</v>
      </c>
      <c r="K181" s="11">
        <f ca="1">J181*EXP(_xlfn.NORM.INV(RAND(),'Projection Engine'!$C$8-(Volatility^2/2),Volatility))</f>
        <v>99.711538239845041</v>
      </c>
      <c r="L181" s="11">
        <f ca="1">K181*EXP(_xlfn.NORM.INV(RAND(),'Projection Engine'!$C$8-(Volatility^2/2),Volatility))</f>
        <v>94.552024841195674</v>
      </c>
      <c r="M181" s="11">
        <f ca="1">L181*EXP(_xlfn.NORM.INV(RAND(),'Projection Engine'!$C$8-(Volatility^2/2),Volatility))</f>
        <v>115.66053725685885</v>
      </c>
      <c r="N181" s="11">
        <f ca="1">M181*EXP(_xlfn.NORM.INV(RAND(),'Projection Engine'!$C$8-(Volatility^2/2),Volatility))</f>
        <v>132.48436158995338</v>
      </c>
      <c r="O181" s="11">
        <f ca="1">N181*EXP(_xlfn.NORM.INV(RAND(),'Projection Engine'!$C$8-(Volatility^2/2),Volatility))</f>
        <v>138.05783220389827</v>
      </c>
      <c r="P181" s="11">
        <f ca="1">O181*EXP(_xlfn.NORM.INV(RAND(),'Projection Engine'!$C$8-(Volatility^2/2),Volatility))</f>
        <v>141.76868359967369</v>
      </c>
      <c r="Q181" s="11">
        <f ca="1">P181*EXP(_xlfn.NORM.INV(RAND(),'Projection Engine'!$C$8-(Volatility^2/2),Volatility))</f>
        <v>137.0597099446365</v>
      </c>
      <c r="R181" s="11">
        <f ca="1">Q181*EXP(_xlfn.NORM.INV(RAND(),'Projection Engine'!$C$8-(Volatility^2/2),Volatility))</f>
        <v>127.47881171013054</v>
      </c>
      <c r="S181" s="11">
        <f ca="1">R181*EXP(_xlfn.NORM.INV(RAND(),'Projection Engine'!$C$8-(Volatility^2/2),Volatility))</f>
        <v>124.55849582775531</v>
      </c>
      <c r="T181" s="11">
        <f ca="1">S181*EXP(_xlfn.NORM.INV(RAND(),'Projection Engine'!$C$8-(Volatility^2/2),Volatility))</f>
        <v>155.54110290774389</v>
      </c>
      <c r="U181" s="11">
        <f ca="1">T181*EXP(_xlfn.NORM.INV(RAND(),'Projection Engine'!$C$8-(Volatility^2/2),Volatility))</f>
        <v>168.92979011007625</v>
      </c>
      <c r="V181" s="11">
        <f ca="1">U181*EXP(_xlfn.NORM.INV(RAND(),'Projection Engine'!$C$8-(Volatility^2/2),Volatility))</f>
        <v>168.06483691685983</v>
      </c>
      <c r="W181" s="11">
        <f ca="1">V181*EXP(_xlfn.NORM.INV(RAND(),'Projection Engine'!$C$8-(Volatility^2/2),Volatility))</f>
        <v>140.56541340193405</v>
      </c>
      <c r="X181" s="11">
        <f ca="1">W181*EXP(_xlfn.NORM.INV(RAND(),'Projection Engine'!$C$8-(Volatility^2/2),Volatility))</f>
        <v>165.06037992843241</v>
      </c>
      <c r="Y181" s="11">
        <f ca="1">X181*EXP(_xlfn.NORM.INV(RAND(),'Projection Engine'!$C$8-(Volatility^2/2),Volatility))</f>
        <v>176.12183934958841</v>
      </c>
      <c r="Z181" s="11">
        <f ca="1">Y181*EXP(_xlfn.NORM.INV(RAND(),'Projection Engine'!$C$8-(Volatility^2/2),Volatility))</f>
        <v>115.83283607458023</v>
      </c>
      <c r="AA181" s="11">
        <f ca="1">Z181*EXP(_xlfn.NORM.INV(RAND(),'Projection Engine'!$C$8-(Volatility^2/2),Volatility))</f>
        <v>122.96148035150263</v>
      </c>
      <c r="AB181" s="11">
        <f ca="1">AA181*EXP(_xlfn.NORM.INV(RAND(),'Projection Engine'!$C$8-(Volatility^2/2),Volatility))</f>
        <v>111.31520325914039</v>
      </c>
      <c r="AC181" s="11">
        <f ca="1">AB181*EXP(_xlfn.NORM.INV(RAND(),'Projection Engine'!$C$8-(Volatility^2/2),Volatility))</f>
        <v>108.04892275966108</v>
      </c>
      <c r="AD181" s="11">
        <f ca="1">AC181*EXP(_xlfn.NORM.INV(RAND(),'Projection Engine'!$C$8-(Volatility^2/2),Volatility))</f>
        <v>113.20450315972371</v>
      </c>
      <c r="AE181" s="11">
        <f ca="1">AD181*EXP(_xlfn.NORM.INV(RAND(),'Projection Engine'!$C$8-(Volatility^2/2),Volatility))</f>
        <v>160.99586300134015</v>
      </c>
      <c r="AF181" s="11">
        <f ca="1">AE181*EXP(_xlfn.NORM.INV(RAND(),'Projection Engine'!$C$8-(Volatility^2/2),Volatility))</f>
        <v>145.03830833811747</v>
      </c>
      <c r="AG181" s="11">
        <f ca="1">AF181*EXP(_xlfn.NORM.INV(RAND(),'Projection Engine'!$C$8-(Volatility^2/2),Volatility))</f>
        <v>147.0070272081318</v>
      </c>
    </row>
    <row r="182" spans="2:33" x14ac:dyDescent="0.25">
      <c r="B182" t="s">
        <v>245</v>
      </c>
      <c r="C182" s="11">
        <f t="shared" si="2"/>
        <v>26</v>
      </c>
      <c r="D182" s="11">
        <f ca="1">C182*EXP(_xlfn.NORM.INV(RAND(),'Projection Engine'!$C$8-(Volatility^2/2),Volatility))</f>
        <v>23.322763158511236</v>
      </c>
      <c r="E182" s="11">
        <f ca="1">D182*EXP(_xlfn.NORM.INV(RAND(),'Projection Engine'!$C$8-(Volatility^2/2),Volatility))</f>
        <v>18.877613555895405</v>
      </c>
      <c r="F182" s="11">
        <f ca="1">E182*EXP(_xlfn.NORM.INV(RAND(),'Projection Engine'!$C$8-(Volatility^2/2),Volatility))</f>
        <v>30.031005138694429</v>
      </c>
      <c r="G182" s="11">
        <f ca="1">F182*EXP(_xlfn.NORM.INV(RAND(),'Projection Engine'!$C$8-(Volatility^2/2),Volatility))</f>
        <v>29.309917505866295</v>
      </c>
      <c r="H182" s="11">
        <f ca="1">G182*EXP(_xlfn.NORM.INV(RAND(),'Projection Engine'!$C$8-(Volatility^2/2),Volatility))</f>
        <v>35.313012767336076</v>
      </c>
      <c r="I182" s="11">
        <f ca="1">H182*EXP(_xlfn.NORM.INV(RAND(),'Projection Engine'!$C$8-(Volatility^2/2),Volatility))</f>
        <v>49.308195086711734</v>
      </c>
      <c r="J182" s="11">
        <f ca="1">I182*EXP(_xlfn.NORM.INV(RAND(),'Projection Engine'!$C$8-(Volatility^2/2),Volatility))</f>
        <v>48.730279024619847</v>
      </c>
      <c r="K182" s="11">
        <f ca="1">J182*EXP(_xlfn.NORM.INV(RAND(),'Projection Engine'!$C$8-(Volatility^2/2),Volatility))</f>
        <v>48.659410833043744</v>
      </c>
      <c r="L182" s="11">
        <f ca="1">K182*EXP(_xlfn.NORM.INV(RAND(),'Projection Engine'!$C$8-(Volatility^2/2),Volatility))</f>
        <v>47.646953016982785</v>
      </c>
      <c r="M182" s="11">
        <f ca="1">L182*EXP(_xlfn.NORM.INV(RAND(),'Projection Engine'!$C$8-(Volatility^2/2),Volatility))</f>
        <v>56.770065685602944</v>
      </c>
      <c r="N182" s="11">
        <f ca="1">M182*EXP(_xlfn.NORM.INV(RAND(),'Projection Engine'!$C$8-(Volatility^2/2),Volatility))</f>
        <v>43.446034111239392</v>
      </c>
      <c r="O182" s="11">
        <f ca="1">N182*EXP(_xlfn.NORM.INV(RAND(),'Projection Engine'!$C$8-(Volatility^2/2),Volatility))</f>
        <v>42.000868573824775</v>
      </c>
      <c r="P182" s="11">
        <f ca="1">O182*EXP(_xlfn.NORM.INV(RAND(),'Projection Engine'!$C$8-(Volatility^2/2),Volatility))</f>
        <v>55.972087422099051</v>
      </c>
      <c r="Q182" s="11">
        <f ca="1">P182*EXP(_xlfn.NORM.INV(RAND(),'Projection Engine'!$C$8-(Volatility^2/2),Volatility))</f>
        <v>59.596775259287334</v>
      </c>
      <c r="R182" s="11">
        <f ca="1">Q182*EXP(_xlfn.NORM.INV(RAND(),'Projection Engine'!$C$8-(Volatility^2/2),Volatility))</f>
        <v>58.965774623695275</v>
      </c>
      <c r="S182" s="11">
        <f ca="1">R182*EXP(_xlfn.NORM.INV(RAND(),'Projection Engine'!$C$8-(Volatility^2/2),Volatility))</f>
        <v>78.436365488217575</v>
      </c>
      <c r="T182" s="11">
        <f ca="1">S182*EXP(_xlfn.NORM.INV(RAND(),'Projection Engine'!$C$8-(Volatility^2/2),Volatility))</f>
        <v>86.947998931367664</v>
      </c>
      <c r="U182" s="11">
        <f ca="1">T182*EXP(_xlfn.NORM.INV(RAND(),'Projection Engine'!$C$8-(Volatility^2/2),Volatility))</f>
        <v>85.863265993792496</v>
      </c>
      <c r="V182" s="11">
        <f ca="1">U182*EXP(_xlfn.NORM.INV(RAND(),'Projection Engine'!$C$8-(Volatility^2/2),Volatility))</f>
        <v>125.53650522681829</v>
      </c>
      <c r="W182" s="11">
        <f ca="1">V182*EXP(_xlfn.NORM.INV(RAND(),'Projection Engine'!$C$8-(Volatility^2/2),Volatility))</f>
        <v>152.84480848268007</v>
      </c>
      <c r="X182" s="11">
        <f ca="1">W182*EXP(_xlfn.NORM.INV(RAND(),'Projection Engine'!$C$8-(Volatility^2/2),Volatility))</f>
        <v>225.88472132033377</v>
      </c>
      <c r="Y182" s="11">
        <f ca="1">X182*EXP(_xlfn.NORM.INV(RAND(),'Projection Engine'!$C$8-(Volatility^2/2),Volatility))</f>
        <v>326.6798209744266</v>
      </c>
      <c r="Z182" s="11">
        <f ca="1">Y182*EXP(_xlfn.NORM.INV(RAND(),'Projection Engine'!$C$8-(Volatility^2/2),Volatility))</f>
        <v>342.34871517924324</v>
      </c>
      <c r="AA182" s="11">
        <f ca="1">Z182*EXP(_xlfn.NORM.INV(RAND(),'Projection Engine'!$C$8-(Volatility^2/2),Volatility))</f>
        <v>371.17364243474253</v>
      </c>
      <c r="AB182" s="11">
        <f ca="1">AA182*EXP(_xlfn.NORM.INV(RAND(),'Projection Engine'!$C$8-(Volatility^2/2),Volatility))</f>
        <v>463.13857076954832</v>
      </c>
      <c r="AC182" s="11">
        <f ca="1">AB182*EXP(_xlfn.NORM.INV(RAND(),'Projection Engine'!$C$8-(Volatility^2/2),Volatility))</f>
        <v>492.34562308491633</v>
      </c>
      <c r="AD182" s="11">
        <f ca="1">AC182*EXP(_xlfn.NORM.INV(RAND(),'Projection Engine'!$C$8-(Volatility^2/2),Volatility))</f>
        <v>552.45771234087283</v>
      </c>
      <c r="AE182" s="11">
        <f ca="1">AD182*EXP(_xlfn.NORM.INV(RAND(),'Projection Engine'!$C$8-(Volatility^2/2),Volatility))</f>
        <v>559.47861783722226</v>
      </c>
      <c r="AF182" s="11">
        <f ca="1">AE182*EXP(_xlfn.NORM.INV(RAND(),'Projection Engine'!$C$8-(Volatility^2/2),Volatility))</f>
        <v>642.08563553081842</v>
      </c>
      <c r="AG182" s="11">
        <f ca="1">AF182*EXP(_xlfn.NORM.INV(RAND(),'Projection Engine'!$C$8-(Volatility^2/2),Volatility))</f>
        <v>691.88523354572192</v>
      </c>
    </row>
    <row r="183" spans="2:33" x14ac:dyDescent="0.25">
      <c r="B183" t="s">
        <v>246</v>
      </c>
      <c r="C183" s="11">
        <f t="shared" si="2"/>
        <v>26</v>
      </c>
      <c r="D183" s="11">
        <f ca="1">C183*EXP(_xlfn.NORM.INV(RAND(),'Projection Engine'!$C$8-(Volatility^2/2),Volatility))</f>
        <v>26.199123392834981</v>
      </c>
      <c r="E183" s="11">
        <f ca="1">D183*EXP(_xlfn.NORM.INV(RAND(),'Projection Engine'!$C$8-(Volatility^2/2),Volatility))</f>
        <v>24.479256327113948</v>
      </c>
      <c r="F183" s="11">
        <f ca="1">E183*EXP(_xlfn.NORM.INV(RAND(),'Projection Engine'!$C$8-(Volatility^2/2),Volatility))</f>
        <v>23.192309966581668</v>
      </c>
      <c r="G183" s="11">
        <f ca="1">F183*EXP(_xlfn.NORM.INV(RAND(),'Projection Engine'!$C$8-(Volatility^2/2),Volatility))</f>
        <v>21.671487422632168</v>
      </c>
      <c r="H183" s="11">
        <f ca="1">G183*EXP(_xlfn.NORM.INV(RAND(),'Projection Engine'!$C$8-(Volatility^2/2),Volatility))</f>
        <v>26.899204012617592</v>
      </c>
      <c r="I183" s="11">
        <f ca="1">H183*EXP(_xlfn.NORM.INV(RAND(),'Projection Engine'!$C$8-(Volatility^2/2),Volatility))</f>
        <v>25.568645118680916</v>
      </c>
      <c r="J183" s="11">
        <f ca="1">I183*EXP(_xlfn.NORM.INV(RAND(),'Projection Engine'!$C$8-(Volatility^2/2),Volatility))</f>
        <v>29.466815635145544</v>
      </c>
      <c r="K183" s="11">
        <f ca="1">J183*EXP(_xlfn.NORM.INV(RAND(),'Projection Engine'!$C$8-(Volatility^2/2),Volatility))</f>
        <v>36.973835626412473</v>
      </c>
      <c r="L183" s="11">
        <f ca="1">K183*EXP(_xlfn.NORM.INV(RAND(),'Projection Engine'!$C$8-(Volatility^2/2),Volatility))</f>
        <v>29.871192784957206</v>
      </c>
      <c r="M183" s="11">
        <f ca="1">L183*EXP(_xlfn.NORM.INV(RAND(),'Projection Engine'!$C$8-(Volatility^2/2),Volatility))</f>
        <v>25.645031566732492</v>
      </c>
      <c r="N183" s="11">
        <f ca="1">M183*EXP(_xlfn.NORM.INV(RAND(),'Projection Engine'!$C$8-(Volatility^2/2),Volatility))</f>
        <v>39.362472896376673</v>
      </c>
      <c r="O183" s="11">
        <f ca="1">N183*EXP(_xlfn.NORM.INV(RAND(),'Projection Engine'!$C$8-(Volatility^2/2),Volatility))</f>
        <v>48.675604788568741</v>
      </c>
      <c r="P183" s="11">
        <f ca="1">O183*EXP(_xlfn.NORM.INV(RAND(),'Projection Engine'!$C$8-(Volatility^2/2),Volatility))</f>
        <v>54.969363106261959</v>
      </c>
      <c r="Q183" s="11">
        <f ca="1">P183*EXP(_xlfn.NORM.INV(RAND(),'Projection Engine'!$C$8-(Volatility^2/2),Volatility))</f>
        <v>54.781371787826423</v>
      </c>
      <c r="R183" s="11">
        <f ca="1">Q183*EXP(_xlfn.NORM.INV(RAND(),'Projection Engine'!$C$8-(Volatility^2/2),Volatility))</f>
        <v>57.061398150364433</v>
      </c>
      <c r="S183" s="11">
        <f ca="1">R183*EXP(_xlfn.NORM.INV(RAND(),'Projection Engine'!$C$8-(Volatility^2/2),Volatility))</f>
        <v>71.705630023518239</v>
      </c>
      <c r="T183" s="11">
        <f ca="1">S183*EXP(_xlfn.NORM.INV(RAND(),'Projection Engine'!$C$8-(Volatility^2/2),Volatility))</f>
        <v>85.62452431101795</v>
      </c>
      <c r="U183" s="11">
        <f ca="1">T183*EXP(_xlfn.NORM.INV(RAND(),'Projection Engine'!$C$8-(Volatility^2/2),Volatility))</f>
        <v>78.584006190953019</v>
      </c>
      <c r="V183" s="11">
        <f ca="1">U183*EXP(_xlfn.NORM.INV(RAND(),'Projection Engine'!$C$8-(Volatility^2/2),Volatility))</f>
        <v>62.600995616567346</v>
      </c>
      <c r="W183" s="11">
        <f ca="1">V183*EXP(_xlfn.NORM.INV(RAND(),'Projection Engine'!$C$8-(Volatility^2/2),Volatility))</f>
        <v>77.255064372279179</v>
      </c>
      <c r="X183" s="11">
        <f ca="1">W183*EXP(_xlfn.NORM.INV(RAND(),'Projection Engine'!$C$8-(Volatility^2/2),Volatility))</f>
        <v>102.88506834954326</v>
      </c>
      <c r="Y183" s="11">
        <f ca="1">X183*EXP(_xlfn.NORM.INV(RAND(),'Projection Engine'!$C$8-(Volatility^2/2),Volatility))</f>
        <v>95.413024604213405</v>
      </c>
      <c r="Z183" s="11">
        <f ca="1">Y183*EXP(_xlfn.NORM.INV(RAND(),'Projection Engine'!$C$8-(Volatility^2/2),Volatility))</f>
        <v>75.186078869590474</v>
      </c>
      <c r="AA183" s="11">
        <f ca="1">Z183*EXP(_xlfn.NORM.INV(RAND(),'Projection Engine'!$C$8-(Volatility^2/2),Volatility))</f>
        <v>74.733543659616686</v>
      </c>
      <c r="AB183" s="11">
        <f ca="1">AA183*EXP(_xlfn.NORM.INV(RAND(),'Projection Engine'!$C$8-(Volatility^2/2),Volatility))</f>
        <v>84.946831694192909</v>
      </c>
      <c r="AC183" s="11">
        <f ca="1">AB183*EXP(_xlfn.NORM.INV(RAND(),'Projection Engine'!$C$8-(Volatility^2/2),Volatility))</f>
        <v>91.114113549335585</v>
      </c>
      <c r="AD183" s="11">
        <f ca="1">AC183*EXP(_xlfn.NORM.INV(RAND(),'Projection Engine'!$C$8-(Volatility^2/2),Volatility))</f>
        <v>103.64519835389548</v>
      </c>
      <c r="AE183" s="11">
        <f ca="1">AD183*EXP(_xlfn.NORM.INV(RAND(),'Projection Engine'!$C$8-(Volatility^2/2),Volatility))</f>
        <v>89.321394215704245</v>
      </c>
      <c r="AF183" s="11">
        <f ca="1">AE183*EXP(_xlfn.NORM.INV(RAND(),'Projection Engine'!$C$8-(Volatility^2/2),Volatility))</f>
        <v>86.454673536950153</v>
      </c>
      <c r="AG183" s="11">
        <f ca="1">AF183*EXP(_xlfn.NORM.INV(RAND(),'Projection Engine'!$C$8-(Volatility^2/2),Volatility))</f>
        <v>55.65833969305136</v>
      </c>
    </row>
    <row r="184" spans="2:33" x14ac:dyDescent="0.25">
      <c r="B184" t="s">
        <v>247</v>
      </c>
      <c r="C184" s="11">
        <f t="shared" si="2"/>
        <v>26</v>
      </c>
      <c r="D184" s="11">
        <f ca="1">C184*EXP(_xlfn.NORM.INV(RAND(),'Projection Engine'!$C$8-(Volatility^2/2),Volatility))</f>
        <v>25.419136416134833</v>
      </c>
      <c r="E184" s="11">
        <f ca="1">D184*EXP(_xlfn.NORM.INV(RAND(),'Projection Engine'!$C$8-(Volatility^2/2),Volatility))</f>
        <v>18.811388109341593</v>
      </c>
      <c r="F184" s="11">
        <f ca="1">E184*EXP(_xlfn.NORM.INV(RAND(),'Projection Engine'!$C$8-(Volatility^2/2),Volatility))</f>
        <v>22.360310299542551</v>
      </c>
      <c r="G184" s="11">
        <f ca="1">F184*EXP(_xlfn.NORM.INV(RAND(),'Projection Engine'!$C$8-(Volatility^2/2),Volatility))</f>
        <v>28.727391616187713</v>
      </c>
      <c r="H184" s="11">
        <f ca="1">G184*EXP(_xlfn.NORM.INV(RAND(),'Projection Engine'!$C$8-(Volatility^2/2),Volatility))</f>
        <v>31.563447075150489</v>
      </c>
      <c r="I184" s="11">
        <f ca="1">H184*EXP(_xlfn.NORM.INV(RAND(),'Projection Engine'!$C$8-(Volatility^2/2),Volatility))</f>
        <v>36.350725964717981</v>
      </c>
      <c r="J184" s="11">
        <f ca="1">I184*EXP(_xlfn.NORM.INV(RAND(),'Projection Engine'!$C$8-(Volatility^2/2),Volatility))</f>
        <v>35.223066082838869</v>
      </c>
      <c r="K184" s="11">
        <f ca="1">J184*EXP(_xlfn.NORM.INV(RAND(),'Projection Engine'!$C$8-(Volatility^2/2),Volatility))</f>
        <v>52.319427980472412</v>
      </c>
      <c r="L184" s="11">
        <f ca="1">K184*EXP(_xlfn.NORM.INV(RAND(),'Projection Engine'!$C$8-(Volatility^2/2),Volatility))</f>
        <v>50.236450526584065</v>
      </c>
      <c r="M184" s="11">
        <f ca="1">L184*EXP(_xlfn.NORM.INV(RAND(),'Projection Engine'!$C$8-(Volatility^2/2),Volatility))</f>
        <v>55.624488452943467</v>
      </c>
      <c r="N184" s="11">
        <f ca="1">M184*EXP(_xlfn.NORM.INV(RAND(),'Projection Engine'!$C$8-(Volatility^2/2),Volatility))</f>
        <v>72.918594200555773</v>
      </c>
      <c r="O184" s="11">
        <f ca="1">N184*EXP(_xlfn.NORM.INV(RAND(),'Projection Engine'!$C$8-(Volatility^2/2),Volatility))</f>
        <v>94.234306771866528</v>
      </c>
      <c r="P184" s="11">
        <f ca="1">O184*EXP(_xlfn.NORM.INV(RAND(),'Projection Engine'!$C$8-(Volatility^2/2),Volatility))</f>
        <v>90.062644868274148</v>
      </c>
      <c r="Q184" s="11">
        <f ca="1">P184*EXP(_xlfn.NORM.INV(RAND(),'Projection Engine'!$C$8-(Volatility^2/2),Volatility))</f>
        <v>86.08087434329974</v>
      </c>
      <c r="R184" s="11">
        <f ca="1">Q184*EXP(_xlfn.NORM.INV(RAND(),'Projection Engine'!$C$8-(Volatility^2/2),Volatility))</f>
        <v>103.62243310915831</v>
      </c>
      <c r="S184" s="11">
        <f ca="1">R184*EXP(_xlfn.NORM.INV(RAND(),'Projection Engine'!$C$8-(Volatility^2/2),Volatility))</f>
        <v>85.469219167634137</v>
      </c>
      <c r="T184" s="11">
        <f ca="1">S184*EXP(_xlfn.NORM.INV(RAND(),'Projection Engine'!$C$8-(Volatility^2/2),Volatility))</f>
        <v>75.595616051405372</v>
      </c>
      <c r="U184" s="11">
        <f ca="1">T184*EXP(_xlfn.NORM.INV(RAND(),'Projection Engine'!$C$8-(Volatility^2/2),Volatility))</f>
        <v>109.80617769934527</v>
      </c>
      <c r="V184" s="11">
        <f ca="1">U184*EXP(_xlfn.NORM.INV(RAND(),'Projection Engine'!$C$8-(Volatility^2/2),Volatility))</f>
        <v>89.422701872366716</v>
      </c>
      <c r="W184" s="11">
        <f ca="1">V184*EXP(_xlfn.NORM.INV(RAND(),'Projection Engine'!$C$8-(Volatility^2/2),Volatility))</f>
        <v>85.614625582707973</v>
      </c>
      <c r="X184" s="11">
        <f ca="1">W184*EXP(_xlfn.NORM.INV(RAND(),'Projection Engine'!$C$8-(Volatility^2/2),Volatility))</f>
        <v>67.555499813251615</v>
      </c>
      <c r="Y184" s="11">
        <f ca="1">X184*EXP(_xlfn.NORM.INV(RAND(),'Projection Engine'!$C$8-(Volatility^2/2),Volatility))</f>
        <v>59.912593907356737</v>
      </c>
      <c r="Z184" s="11">
        <f ca="1">Y184*EXP(_xlfn.NORM.INV(RAND(),'Projection Engine'!$C$8-(Volatility^2/2),Volatility))</f>
        <v>55.44140863767263</v>
      </c>
      <c r="AA184" s="11">
        <f ca="1">Z184*EXP(_xlfn.NORM.INV(RAND(),'Projection Engine'!$C$8-(Volatility^2/2),Volatility))</f>
        <v>54.709853793263619</v>
      </c>
      <c r="AB184" s="11">
        <f ca="1">AA184*EXP(_xlfn.NORM.INV(RAND(),'Projection Engine'!$C$8-(Volatility^2/2),Volatility))</f>
        <v>44.41813889315798</v>
      </c>
      <c r="AC184" s="11">
        <f ca="1">AB184*EXP(_xlfn.NORM.INV(RAND(),'Projection Engine'!$C$8-(Volatility^2/2),Volatility))</f>
        <v>45.091924074032057</v>
      </c>
      <c r="AD184" s="11">
        <f ca="1">AC184*EXP(_xlfn.NORM.INV(RAND(),'Projection Engine'!$C$8-(Volatility^2/2),Volatility))</f>
        <v>48.397099065110368</v>
      </c>
      <c r="AE184" s="11">
        <f ca="1">AD184*EXP(_xlfn.NORM.INV(RAND(),'Projection Engine'!$C$8-(Volatility^2/2),Volatility))</f>
        <v>57.524188944178754</v>
      </c>
      <c r="AF184" s="11">
        <f ca="1">AE184*EXP(_xlfn.NORM.INV(RAND(),'Projection Engine'!$C$8-(Volatility^2/2),Volatility))</f>
        <v>60.247325351009465</v>
      </c>
      <c r="AG184" s="11">
        <f ca="1">AF184*EXP(_xlfn.NORM.INV(RAND(),'Projection Engine'!$C$8-(Volatility^2/2),Volatility))</f>
        <v>66.546929015181107</v>
      </c>
    </row>
    <row r="185" spans="2:33" x14ac:dyDescent="0.25">
      <c r="B185" t="s">
        <v>248</v>
      </c>
      <c r="C185" s="11">
        <f t="shared" si="2"/>
        <v>26</v>
      </c>
      <c r="D185" s="11">
        <f ca="1">C185*EXP(_xlfn.NORM.INV(RAND(),'Projection Engine'!$C$8-(Volatility^2/2),Volatility))</f>
        <v>23.264357604179082</v>
      </c>
      <c r="E185" s="11">
        <f ca="1">D185*EXP(_xlfn.NORM.INV(RAND(),'Projection Engine'!$C$8-(Volatility^2/2),Volatility))</f>
        <v>33.926558906080892</v>
      </c>
      <c r="F185" s="11">
        <f ca="1">E185*EXP(_xlfn.NORM.INV(RAND(),'Projection Engine'!$C$8-(Volatility^2/2),Volatility))</f>
        <v>27.177523891286903</v>
      </c>
      <c r="G185" s="11">
        <f ca="1">F185*EXP(_xlfn.NORM.INV(RAND(),'Projection Engine'!$C$8-(Volatility^2/2),Volatility))</f>
        <v>34.291447999463571</v>
      </c>
      <c r="H185" s="11">
        <f ca="1">G185*EXP(_xlfn.NORM.INV(RAND(),'Projection Engine'!$C$8-(Volatility^2/2),Volatility))</f>
        <v>33.747357539429302</v>
      </c>
      <c r="I185" s="11">
        <f ca="1">H185*EXP(_xlfn.NORM.INV(RAND(),'Projection Engine'!$C$8-(Volatility^2/2),Volatility))</f>
        <v>28.12177535759572</v>
      </c>
      <c r="J185" s="11">
        <f ca="1">I185*EXP(_xlfn.NORM.INV(RAND(),'Projection Engine'!$C$8-(Volatility^2/2),Volatility))</f>
        <v>31.508326027797366</v>
      </c>
      <c r="K185" s="11">
        <f ca="1">J185*EXP(_xlfn.NORM.INV(RAND(),'Projection Engine'!$C$8-(Volatility^2/2),Volatility))</f>
        <v>26.470423959275916</v>
      </c>
      <c r="L185" s="11">
        <f ca="1">K185*EXP(_xlfn.NORM.INV(RAND(),'Projection Engine'!$C$8-(Volatility^2/2),Volatility))</f>
        <v>28.163622446807292</v>
      </c>
      <c r="M185" s="11">
        <f ca="1">L185*EXP(_xlfn.NORM.INV(RAND(),'Projection Engine'!$C$8-(Volatility^2/2),Volatility))</f>
        <v>28.440180999117324</v>
      </c>
      <c r="N185" s="11">
        <f ca="1">M185*EXP(_xlfn.NORM.INV(RAND(),'Projection Engine'!$C$8-(Volatility^2/2),Volatility))</f>
        <v>30.146167380173182</v>
      </c>
      <c r="O185" s="11">
        <f ca="1">N185*EXP(_xlfn.NORM.INV(RAND(),'Projection Engine'!$C$8-(Volatility^2/2),Volatility))</f>
        <v>35.499115400881912</v>
      </c>
      <c r="P185" s="11">
        <f ca="1">O185*EXP(_xlfn.NORM.INV(RAND(),'Projection Engine'!$C$8-(Volatility^2/2),Volatility))</f>
        <v>38.721637025637619</v>
      </c>
      <c r="Q185" s="11">
        <f ca="1">P185*EXP(_xlfn.NORM.INV(RAND(),'Projection Engine'!$C$8-(Volatility^2/2),Volatility))</f>
        <v>53.440354144477872</v>
      </c>
      <c r="R185" s="11">
        <f ca="1">Q185*EXP(_xlfn.NORM.INV(RAND(),'Projection Engine'!$C$8-(Volatility^2/2),Volatility))</f>
        <v>61.324269203168065</v>
      </c>
      <c r="S185" s="11">
        <f ca="1">R185*EXP(_xlfn.NORM.INV(RAND(),'Projection Engine'!$C$8-(Volatility^2/2),Volatility))</f>
        <v>64.860299433486787</v>
      </c>
      <c r="T185" s="11">
        <f ca="1">S185*EXP(_xlfn.NORM.INV(RAND(),'Projection Engine'!$C$8-(Volatility^2/2),Volatility))</f>
        <v>65.313185223086776</v>
      </c>
      <c r="U185" s="11">
        <f ca="1">T185*EXP(_xlfn.NORM.INV(RAND(),'Projection Engine'!$C$8-(Volatility^2/2),Volatility))</f>
        <v>57.098880045911223</v>
      </c>
      <c r="V185" s="11">
        <f ca="1">U185*EXP(_xlfn.NORM.INV(RAND(),'Projection Engine'!$C$8-(Volatility^2/2),Volatility))</f>
        <v>63.640320163519114</v>
      </c>
      <c r="W185" s="11">
        <f ca="1">V185*EXP(_xlfn.NORM.INV(RAND(),'Projection Engine'!$C$8-(Volatility^2/2),Volatility))</f>
        <v>74.896040755160101</v>
      </c>
      <c r="X185" s="11">
        <f ca="1">W185*EXP(_xlfn.NORM.INV(RAND(),'Projection Engine'!$C$8-(Volatility^2/2),Volatility))</f>
        <v>116.39056791963844</v>
      </c>
      <c r="Y185" s="11">
        <f ca="1">X185*EXP(_xlfn.NORM.INV(RAND(),'Projection Engine'!$C$8-(Volatility^2/2),Volatility))</f>
        <v>128.32682105045984</v>
      </c>
      <c r="Z185" s="11">
        <f ca="1">Y185*EXP(_xlfn.NORM.INV(RAND(),'Projection Engine'!$C$8-(Volatility^2/2),Volatility))</f>
        <v>92.691431829405602</v>
      </c>
      <c r="AA185" s="11">
        <f ca="1">Z185*EXP(_xlfn.NORM.INV(RAND(),'Projection Engine'!$C$8-(Volatility^2/2),Volatility))</f>
        <v>79.26793864458385</v>
      </c>
      <c r="AB185" s="11">
        <f ca="1">AA185*EXP(_xlfn.NORM.INV(RAND(),'Projection Engine'!$C$8-(Volatility^2/2),Volatility))</f>
        <v>90.903823494235198</v>
      </c>
      <c r="AC185" s="11">
        <f ca="1">AB185*EXP(_xlfn.NORM.INV(RAND(),'Projection Engine'!$C$8-(Volatility^2/2),Volatility))</f>
        <v>99.315696281902476</v>
      </c>
      <c r="AD185" s="11">
        <f ca="1">AC185*EXP(_xlfn.NORM.INV(RAND(),'Projection Engine'!$C$8-(Volatility^2/2),Volatility))</f>
        <v>111.05718927871334</v>
      </c>
      <c r="AE185" s="11">
        <f ca="1">AD185*EXP(_xlfn.NORM.INV(RAND(),'Projection Engine'!$C$8-(Volatility^2/2),Volatility))</f>
        <v>117.65254301703456</v>
      </c>
      <c r="AF185" s="11">
        <f ca="1">AE185*EXP(_xlfn.NORM.INV(RAND(),'Projection Engine'!$C$8-(Volatility^2/2),Volatility))</f>
        <v>122.61766923052815</v>
      </c>
      <c r="AG185" s="11">
        <f ca="1">AF185*EXP(_xlfn.NORM.INV(RAND(),'Projection Engine'!$C$8-(Volatility^2/2),Volatility))</f>
        <v>124.63031735346813</v>
      </c>
    </row>
    <row r="186" spans="2:33" x14ac:dyDescent="0.25">
      <c r="B186" t="s">
        <v>249</v>
      </c>
      <c r="C186" s="11">
        <f t="shared" si="2"/>
        <v>26</v>
      </c>
      <c r="D186" s="11">
        <f ca="1">C186*EXP(_xlfn.NORM.INV(RAND(),'Projection Engine'!$C$8-(Volatility^2/2),Volatility))</f>
        <v>28.788732422139947</v>
      </c>
      <c r="E186" s="11">
        <f ca="1">D186*EXP(_xlfn.NORM.INV(RAND(),'Projection Engine'!$C$8-(Volatility^2/2),Volatility))</f>
        <v>25.788304606664607</v>
      </c>
      <c r="F186" s="11">
        <f ca="1">E186*EXP(_xlfn.NORM.INV(RAND(),'Projection Engine'!$C$8-(Volatility^2/2),Volatility))</f>
        <v>32.572824343061093</v>
      </c>
      <c r="G186" s="11">
        <f ca="1">F186*EXP(_xlfn.NORM.INV(RAND(),'Projection Engine'!$C$8-(Volatility^2/2),Volatility))</f>
        <v>43.445558639495495</v>
      </c>
      <c r="H186" s="11">
        <f ca="1">G186*EXP(_xlfn.NORM.INV(RAND(),'Projection Engine'!$C$8-(Volatility^2/2),Volatility))</f>
        <v>47.763489713393632</v>
      </c>
      <c r="I186" s="11">
        <f ca="1">H186*EXP(_xlfn.NORM.INV(RAND(),'Projection Engine'!$C$8-(Volatility^2/2),Volatility))</f>
        <v>44.755295741814294</v>
      </c>
      <c r="J186" s="11">
        <f ca="1">I186*EXP(_xlfn.NORM.INV(RAND(),'Projection Engine'!$C$8-(Volatility^2/2),Volatility))</f>
        <v>50.953208710752577</v>
      </c>
      <c r="K186" s="11">
        <f ca="1">J186*EXP(_xlfn.NORM.INV(RAND(),'Projection Engine'!$C$8-(Volatility^2/2),Volatility))</f>
        <v>55.514869695423947</v>
      </c>
      <c r="L186" s="11">
        <f ca="1">K186*EXP(_xlfn.NORM.INV(RAND(),'Projection Engine'!$C$8-(Volatility^2/2),Volatility))</f>
        <v>48.1185143676609</v>
      </c>
      <c r="M186" s="11">
        <f ca="1">L186*EXP(_xlfn.NORM.INV(RAND(),'Projection Engine'!$C$8-(Volatility^2/2),Volatility))</f>
        <v>56.477949330899968</v>
      </c>
      <c r="N186" s="11">
        <f ca="1">M186*EXP(_xlfn.NORM.INV(RAND(),'Projection Engine'!$C$8-(Volatility^2/2),Volatility))</f>
        <v>52.357282642140326</v>
      </c>
      <c r="O186" s="11">
        <f ca="1">N186*EXP(_xlfn.NORM.INV(RAND(),'Projection Engine'!$C$8-(Volatility^2/2),Volatility))</f>
        <v>47.507087020658652</v>
      </c>
      <c r="P186" s="11">
        <f ca="1">O186*EXP(_xlfn.NORM.INV(RAND(),'Projection Engine'!$C$8-(Volatility^2/2),Volatility))</f>
        <v>46.553205363879428</v>
      </c>
      <c r="Q186" s="11">
        <f ca="1">P186*EXP(_xlfn.NORM.INV(RAND(),'Projection Engine'!$C$8-(Volatility^2/2),Volatility))</f>
        <v>67.074307887519339</v>
      </c>
      <c r="R186" s="11">
        <f ca="1">Q186*EXP(_xlfn.NORM.INV(RAND(),'Projection Engine'!$C$8-(Volatility^2/2),Volatility))</f>
        <v>69.827153766988019</v>
      </c>
      <c r="S186" s="11">
        <f ca="1">R186*EXP(_xlfn.NORM.INV(RAND(),'Projection Engine'!$C$8-(Volatility^2/2),Volatility))</f>
        <v>92.249644197940896</v>
      </c>
      <c r="T186" s="11">
        <f ca="1">S186*EXP(_xlfn.NORM.INV(RAND(),'Projection Engine'!$C$8-(Volatility^2/2),Volatility))</f>
        <v>97.83575805796022</v>
      </c>
      <c r="U186" s="11">
        <f ca="1">T186*EXP(_xlfn.NORM.INV(RAND(),'Projection Engine'!$C$8-(Volatility^2/2),Volatility))</f>
        <v>97.875021577951159</v>
      </c>
      <c r="V186" s="11">
        <f ca="1">U186*EXP(_xlfn.NORM.INV(RAND(),'Projection Engine'!$C$8-(Volatility^2/2),Volatility))</f>
        <v>105.33178631465246</v>
      </c>
      <c r="W186" s="11">
        <f ca="1">V186*EXP(_xlfn.NORM.INV(RAND(),'Projection Engine'!$C$8-(Volatility^2/2),Volatility))</f>
        <v>116.42657016954915</v>
      </c>
      <c r="X186" s="11">
        <f ca="1">W186*EXP(_xlfn.NORM.INV(RAND(),'Projection Engine'!$C$8-(Volatility^2/2),Volatility))</f>
        <v>141.10868433252926</v>
      </c>
      <c r="Y186" s="11">
        <f ca="1">X186*EXP(_xlfn.NORM.INV(RAND(),'Projection Engine'!$C$8-(Volatility^2/2),Volatility))</f>
        <v>170.26384549453414</v>
      </c>
      <c r="Z186" s="11">
        <f ca="1">Y186*EXP(_xlfn.NORM.INV(RAND(),'Projection Engine'!$C$8-(Volatility^2/2),Volatility))</f>
        <v>145.83894450051207</v>
      </c>
      <c r="AA186" s="11">
        <f ca="1">Z186*EXP(_xlfn.NORM.INV(RAND(),'Projection Engine'!$C$8-(Volatility^2/2),Volatility))</f>
        <v>124.66844294847304</v>
      </c>
      <c r="AB186" s="11">
        <f ca="1">AA186*EXP(_xlfn.NORM.INV(RAND(),'Projection Engine'!$C$8-(Volatility^2/2),Volatility))</f>
        <v>92.5465385018326</v>
      </c>
      <c r="AC186" s="11">
        <f ca="1">AB186*EXP(_xlfn.NORM.INV(RAND(),'Projection Engine'!$C$8-(Volatility^2/2),Volatility))</f>
        <v>99.204645545745834</v>
      </c>
      <c r="AD186" s="11">
        <f ca="1">AC186*EXP(_xlfn.NORM.INV(RAND(),'Projection Engine'!$C$8-(Volatility^2/2),Volatility))</f>
        <v>86.91508701912484</v>
      </c>
      <c r="AE186" s="11">
        <f ca="1">AD186*EXP(_xlfn.NORM.INV(RAND(),'Projection Engine'!$C$8-(Volatility^2/2),Volatility))</f>
        <v>98.738562382125863</v>
      </c>
      <c r="AF186" s="11">
        <f ca="1">AE186*EXP(_xlfn.NORM.INV(RAND(),'Projection Engine'!$C$8-(Volatility^2/2),Volatility))</f>
        <v>102.58810464106138</v>
      </c>
      <c r="AG186" s="11">
        <f ca="1">AF186*EXP(_xlfn.NORM.INV(RAND(),'Projection Engine'!$C$8-(Volatility^2/2),Volatility))</f>
        <v>144.83244384673145</v>
      </c>
    </row>
    <row r="187" spans="2:33" x14ac:dyDescent="0.25">
      <c r="B187" t="s">
        <v>250</v>
      </c>
      <c r="C187" s="11">
        <f t="shared" si="2"/>
        <v>26</v>
      </c>
      <c r="D187" s="11">
        <f ca="1">C187*EXP(_xlfn.NORM.INV(RAND(),'Projection Engine'!$C$8-(Volatility^2/2),Volatility))</f>
        <v>29.588952000835466</v>
      </c>
      <c r="E187" s="11">
        <f ca="1">D187*EXP(_xlfn.NORM.INV(RAND(),'Projection Engine'!$C$8-(Volatility^2/2),Volatility))</f>
        <v>23.765437056525954</v>
      </c>
      <c r="F187" s="11">
        <f ca="1">E187*EXP(_xlfn.NORM.INV(RAND(),'Projection Engine'!$C$8-(Volatility^2/2),Volatility))</f>
        <v>19.859333134782396</v>
      </c>
      <c r="G187" s="11">
        <f ca="1">F187*EXP(_xlfn.NORM.INV(RAND(),'Projection Engine'!$C$8-(Volatility^2/2),Volatility))</f>
        <v>18.863949677407437</v>
      </c>
      <c r="H187" s="11">
        <f ca="1">G187*EXP(_xlfn.NORM.INV(RAND(),'Projection Engine'!$C$8-(Volatility^2/2),Volatility))</f>
        <v>23.725888574315576</v>
      </c>
      <c r="I187" s="11">
        <f ca="1">H187*EXP(_xlfn.NORM.INV(RAND(),'Projection Engine'!$C$8-(Volatility^2/2),Volatility))</f>
        <v>27.414075476572727</v>
      </c>
      <c r="J187" s="11">
        <f ca="1">I187*EXP(_xlfn.NORM.INV(RAND(),'Projection Engine'!$C$8-(Volatility^2/2),Volatility))</f>
        <v>27.456601859302186</v>
      </c>
      <c r="K187" s="11">
        <f ca="1">J187*EXP(_xlfn.NORM.INV(RAND(),'Projection Engine'!$C$8-(Volatility^2/2),Volatility))</f>
        <v>28.761350342040057</v>
      </c>
      <c r="L187" s="11">
        <f ca="1">K187*EXP(_xlfn.NORM.INV(RAND(),'Projection Engine'!$C$8-(Volatility^2/2),Volatility))</f>
        <v>31.994984835417092</v>
      </c>
      <c r="M187" s="11">
        <f ca="1">L187*EXP(_xlfn.NORM.INV(RAND(),'Projection Engine'!$C$8-(Volatility^2/2),Volatility))</f>
        <v>38.524098559645473</v>
      </c>
      <c r="N187" s="11">
        <f ca="1">M187*EXP(_xlfn.NORM.INV(RAND(),'Projection Engine'!$C$8-(Volatility^2/2),Volatility))</f>
        <v>35.115937093766291</v>
      </c>
      <c r="O187" s="11">
        <f ca="1">N187*EXP(_xlfn.NORM.INV(RAND(),'Projection Engine'!$C$8-(Volatility^2/2),Volatility))</f>
        <v>38.893031024323847</v>
      </c>
      <c r="P187" s="11">
        <f ca="1">O187*EXP(_xlfn.NORM.INV(RAND(),'Projection Engine'!$C$8-(Volatility^2/2),Volatility))</f>
        <v>31.572040464241915</v>
      </c>
      <c r="Q187" s="11">
        <f ca="1">P187*EXP(_xlfn.NORM.INV(RAND(),'Projection Engine'!$C$8-(Volatility^2/2),Volatility))</f>
        <v>32.316985016810328</v>
      </c>
      <c r="R187" s="11">
        <f ca="1">Q187*EXP(_xlfn.NORM.INV(RAND(),'Projection Engine'!$C$8-(Volatility^2/2),Volatility))</f>
        <v>24.108186957925483</v>
      </c>
      <c r="S187" s="11">
        <f ca="1">R187*EXP(_xlfn.NORM.INV(RAND(),'Projection Engine'!$C$8-(Volatility^2/2),Volatility))</f>
        <v>28.30617249038059</v>
      </c>
      <c r="T187" s="11">
        <f ca="1">S187*EXP(_xlfn.NORM.INV(RAND(),'Projection Engine'!$C$8-(Volatility^2/2),Volatility))</f>
        <v>29.345178725403557</v>
      </c>
      <c r="U187" s="11">
        <f ca="1">T187*EXP(_xlfn.NORM.INV(RAND(),'Projection Engine'!$C$8-(Volatility^2/2),Volatility))</f>
        <v>37.444765065702676</v>
      </c>
      <c r="V187" s="11">
        <f ca="1">U187*EXP(_xlfn.NORM.INV(RAND(),'Projection Engine'!$C$8-(Volatility^2/2),Volatility))</f>
        <v>34.633775408115639</v>
      </c>
      <c r="W187" s="11">
        <f ca="1">V187*EXP(_xlfn.NORM.INV(RAND(),'Projection Engine'!$C$8-(Volatility^2/2),Volatility))</f>
        <v>38.297237723698515</v>
      </c>
      <c r="X187" s="11">
        <f ca="1">W187*EXP(_xlfn.NORM.INV(RAND(),'Projection Engine'!$C$8-(Volatility^2/2),Volatility))</f>
        <v>43.565492219772956</v>
      </c>
      <c r="Y187" s="11">
        <f ca="1">X187*EXP(_xlfn.NORM.INV(RAND(),'Projection Engine'!$C$8-(Volatility^2/2),Volatility))</f>
        <v>46.954434750314626</v>
      </c>
      <c r="Z187" s="11">
        <f ca="1">Y187*EXP(_xlfn.NORM.INV(RAND(),'Projection Engine'!$C$8-(Volatility^2/2),Volatility))</f>
        <v>58.943358550600848</v>
      </c>
      <c r="AA187" s="11">
        <f ca="1">Z187*EXP(_xlfn.NORM.INV(RAND(),'Projection Engine'!$C$8-(Volatility^2/2),Volatility))</f>
        <v>52.483696376496482</v>
      </c>
      <c r="AB187" s="11">
        <f ca="1">AA187*EXP(_xlfn.NORM.INV(RAND(),'Projection Engine'!$C$8-(Volatility^2/2),Volatility))</f>
        <v>49.714808451175976</v>
      </c>
      <c r="AC187" s="11">
        <f ca="1">AB187*EXP(_xlfn.NORM.INV(RAND(),'Projection Engine'!$C$8-(Volatility^2/2),Volatility))</f>
        <v>35.563514140801509</v>
      </c>
      <c r="AD187" s="11">
        <f ca="1">AC187*EXP(_xlfn.NORM.INV(RAND(),'Projection Engine'!$C$8-(Volatility^2/2),Volatility))</f>
        <v>40.674394067938707</v>
      </c>
      <c r="AE187" s="11">
        <f ca="1">AD187*EXP(_xlfn.NORM.INV(RAND(),'Projection Engine'!$C$8-(Volatility^2/2),Volatility))</f>
        <v>34.125954135787751</v>
      </c>
      <c r="AF187" s="11">
        <f ca="1">AE187*EXP(_xlfn.NORM.INV(RAND(),'Projection Engine'!$C$8-(Volatility^2/2),Volatility))</f>
        <v>38.03482003227888</v>
      </c>
      <c r="AG187" s="11">
        <f ca="1">AF187*EXP(_xlfn.NORM.INV(RAND(),'Projection Engine'!$C$8-(Volatility^2/2),Volatility))</f>
        <v>37.296184513651532</v>
      </c>
    </row>
    <row r="188" spans="2:33" x14ac:dyDescent="0.25">
      <c r="B188" t="s">
        <v>251</v>
      </c>
      <c r="C188" s="11">
        <f t="shared" si="2"/>
        <v>26</v>
      </c>
      <c r="D188" s="11">
        <f ca="1">C188*EXP(_xlfn.NORM.INV(RAND(),'Projection Engine'!$C$8-(Volatility^2/2),Volatility))</f>
        <v>30.95385098562279</v>
      </c>
      <c r="E188" s="11">
        <f ca="1">D188*EXP(_xlfn.NORM.INV(RAND(),'Projection Engine'!$C$8-(Volatility^2/2),Volatility))</f>
        <v>42.340763162393806</v>
      </c>
      <c r="F188" s="11">
        <f ca="1">E188*EXP(_xlfn.NORM.INV(RAND(),'Projection Engine'!$C$8-(Volatility^2/2),Volatility))</f>
        <v>51.607112487830975</v>
      </c>
      <c r="G188" s="11">
        <f ca="1">F188*EXP(_xlfn.NORM.INV(RAND(),'Projection Engine'!$C$8-(Volatility^2/2),Volatility))</f>
        <v>46.512463855841396</v>
      </c>
      <c r="H188" s="11">
        <f ca="1">G188*EXP(_xlfn.NORM.INV(RAND(),'Projection Engine'!$C$8-(Volatility^2/2),Volatility))</f>
        <v>61.191212594075864</v>
      </c>
      <c r="I188" s="11">
        <f ca="1">H188*EXP(_xlfn.NORM.INV(RAND(),'Projection Engine'!$C$8-(Volatility^2/2),Volatility))</f>
        <v>55.273795796282975</v>
      </c>
      <c r="J188" s="11">
        <f ca="1">I188*EXP(_xlfn.NORM.INV(RAND(),'Projection Engine'!$C$8-(Volatility^2/2),Volatility))</f>
        <v>53.609871307630755</v>
      </c>
      <c r="K188" s="11">
        <f ca="1">J188*EXP(_xlfn.NORM.INV(RAND(),'Projection Engine'!$C$8-(Volatility^2/2),Volatility))</f>
        <v>56.52518579046211</v>
      </c>
      <c r="L188" s="11">
        <f ca="1">K188*EXP(_xlfn.NORM.INV(RAND(),'Projection Engine'!$C$8-(Volatility^2/2),Volatility))</f>
        <v>58.832966318255338</v>
      </c>
      <c r="M188" s="11">
        <f ca="1">L188*EXP(_xlfn.NORM.INV(RAND(),'Projection Engine'!$C$8-(Volatility^2/2),Volatility))</f>
        <v>56.70238246991952</v>
      </c>
      <c r="N188" s="11">
        <f ca="1">M188*EXP(_xlfn.NORM.INV(RAND(),'Projection Engine'!$C$8-(Volatility^2/2),Volatility))</f>
        <v>108.55231066396588</v>
      </c>
      <c r="O188" s="11">
        <f ca="1">N188*EXP(_xlfn.NORM.INV(RAND(),'Projection Engine'!$C$8-(Volatility^2/2),Volatility))</f>
        <v>153.60555628182382</v>
      </c>
      <c r="P188" s="11">
        <f ca="1">O188*EXP(_xlfn.NORM.INV(RAND(),'Projection Engine'!$C$8-(Volatility^2/2),Volatility))</f>
        <v>208.07719490315171</v>
      </c>
      <c r="Q188" s="11">
        <f ca="1">P188*EXP(_xlfn.NORM.INV(RAND(),'Projection Engine'!$C$8-(Volatility^2/2),Volatility))</f>
        <v>188.65872494237493</v>
      </c>
      <c r="R188" s="11">
        <f ca="1">Q188*EXP(_xlfn.NORM.INV(RAND(),'Projection Engine'!$C$8-(Volatility^2/2),Volatility))</f>
        <v>224.58382317076396</v>
      </c>
      <c r="S188" s="11">
        <f ca="1">R188*EXP(_xlfn.NORM.INV(RAND(),'Projection Engine'!$C$8-(Volatility^2/2),Volatility))</f>
        <v>225.01781041838692</v>
      </c>
      <c r="T188" s="11">
        <f ca="1">S188*EXP(_xlfn.NORM.INV(RAND(),'Projection Engine'!$C$8-(Volatility^2/2),Volatility))</f>
        <v>199.03589053512718</v>
      </c>
      <c r="U188" s="11">
        <f ca="1">T188*EXP(_xlfn.NORM.INV(RAND(),'Projection Engine'!$C$8-(Volatility^2/2),Volatility))</f>
        <v>216.25927352174881</v>
      </c>
      <c r="V188" s="11">
        <f ca="1">U188*EXP(_xlfn.NORM.INV(RAND(),'Projection Engine'!$C$8-(Volatility^2/2),Volatility))</f>
        <v>202.26154067844934</v>
      </c>
      <c r="W188" s="11">
        <f ca="1">V188*EXP(_xlfn.NORM.INV(RAND(),'Projection Engine'!$C$8-(Volatility^2/2),Volatility))</f>
        <v>178.31540545440393</v>
      </c>
      <c r="X188" s="11">
        <f ca="1">W188*EXP(_xlfn.NORM.INV(RAND(),'Projection Engine'!$C$8-(Volatility^2/2),Volatility))</f>
        <v>219.21238843665731</v>
      </c>
      <c r="Y188" s="11">
        <f ca="1">X188*EXP(_xlfn.NORM.INV(RAND(),'Projection Engine'!$C$8-(Volatility^2/2),Volatility))</f>
        <v>210.04038535948277</v>
      </c>
      <c r="Z188" s="11">
        <f ca="1">Y188*EXP(_xlfn.NORM.INV(RAND(),'Projection Engine'!$C$8-(Volatility^2/2),Volatility))</f>
        <v>256.6984784599278</v>
      </c>
      <c r="AA188" s="11">
        <f ca="1">Z188*EXP(_xlfn.NORM.INV(RAND(),'Projection Engine'!$C$8-(Volatility^2/2),Volatility))</f>
        <v>347.83112318688836</v>
      </c>
      <c r="AB188" s="11">
        <f ca="1">AA188*EXP(_xlfn.NORM.INV(RAND(),'Projection Engine'!$C$8-(Volatility^2/2),Volatility))</f>
        <v>501.64452268740979</v>
      </c>
      <c r="AC188" s="11">
        <f ca="1">AB188*EXP(_xlfn.NORM.INV(RAND(),'Projection Engine'!$C$8-(Volatility^2/2),Volatility))</f>
        <v>495.53970416816509</v>
      </c>
      <c r="AD188" s="11">
        <f ca="1">AC188*EXP(_xlfn.NORM.INV(RAND(),'Projection Engine'!$C$8-(Volatility^2/2),Volatility))</f>
        <v>656.13513017500361</v>
      </c>
      <c r="AE188" s="11">
        <f ca="1">AD188*EXP(_xlfn.NORM.INV(RAND(),'Projection Engine'!$C$8-(Volatility^2/2),Volatility))</f>
        <v>734.26174109396266</v>
      </c>
      <c r="AF188" s="11">
        <f ca="1">AE188*EXP(_xlfn.NORM.INV(RAND(),'Projection Engine'!$C$8-(Volatility^2/2),Volatility))</f>
        <v>773.02422562021854</v>
      </c>
      <c r="AG188" s="11">
        <f ca="1">AF188*EXP(_xlfn.NORM.INV(RAND(),'Projection Engine'!$C$8-(Volatility^2/2),Volatility))</f>
        <v>923.58078099533566</v>
      </c>
    </row>
    <row r="189" spans="2:33" x14ac:dyDescent="0.25">
      <c r="B189" t="s">
        <v>252</v>
      </c>
      <c r="C189" s="11">
        <f t="shared" si="2"/>
        <v>26</v>
      </c>
      <c r="D189" s="11">
        <f ca="1">C189*EXP(_xlfn.NORM.INV(RAND(),'Projection Engine'!$C$8-(Volatility^2/2),Volatility))</f>
        <v>26.098215168430588</v>
      </c>
      <c r="E189" s="11">
        <f ca="1">D189*EXP(_xlfn.NORM.INV(RAND(),'Projection Engine'!$C$8-(Volatility^2/2),Volatility))</f>
        <v>25.982256359750394</v>
      </c>
      <c r="F189" s="11">
        <f ca="1">E189*EXP(_xlfn.NORM.INV(RAND(),'Projection Engine'!$C$8-(Volatility^2/2),Volatility))</f>
        <v>24.881897281195336</v>
      </c>
      <c r="G189" s="11">
        <f ca="1">F189*EXP(_xlfn.NORM.INV(RAND(),'Projection Engine'!$C$8-(Volatility^2/2),Volatility))</f>
        <v>26.68965083244947</v>
      </c>
      <c r="H189" s="11">
        <f ca="1">G189*EXP(_xlfn.NORM.INV(RAND(),'Projection Engine'!$C$8-(Volatility^2/2),Volatility))</f>
        <v>26.659151965084547</v>
      </c>
      <c r="I189" s="11">
        <f ca="1">H189*EXP(_xlfn.NORM.INV(RAND(),'Projection Engine'!$C$8-(Volatility^2/2),Volatility))</f>
        <v>26.051613257022055</v>
      </c>
      <c r="J189" s="11">
        <f ca="1">I189*EXP(_xlfn.NORM.INV(RAND(),'Projection Engine'!$C$8-(Volatility^2/2),Volatility))</f>
        <v>23.598017244184728</v>
      </c>
      <c r="K189" s="11">
        <f ca="1">J189*EXP(_xlfn.NORM.INV(RAND(),'Projection Engine'!$C$8-(Volatility^2/2),Volatility))</f>
        <v>22.107764297618239</v>
      </c>
      <c r="L189" s="11">
        <f ca="1">K189*EXP(_xlfn.NORM.INV(RAND(),'Projection Engine'!$C$8-(Volatility^2/2),Volatility))</f>
        <v>19.84421937228181</v>
      </c>
      <c r="M189" s="11">
        <f ca="1">L189*EXP(_xlfn.NORM.INV(RAND(),'Projection Engine'!$C$8-(Volatility^2/2),Volatility))</f>
        <v>16.37937508134177</v>
      </c>
      <c r="N189" s="11">
        <f ca="1">M189*EXP(_xlfn.NORM.INV(RAND(),'Projection Engine'!$C$8-(Volatility^2/2),Volatility))</f>
        <v>18.19360645943793</v>
      </c>
      <c r="O189" s="11">
        <f ca="1">N189*EXP(_xlfn.NORM.INV(RAND(),'Projection Engine'!$C$8-(Volatility^2/2),Volatility))</f>
        <v>17.387052323011496</v>
      </c>
      <c r="P189" s="11">
        <f ca="1">O189*EXP(_xlfn.NORM.INV(RAND(),'Projection Engine'!$C$8-(Volatility^2/2),Volatility))</f>
        <v>18.471871238589443</v>
      </c>
      <c r="Q189" s="11">
        <f ca="1">P189*EXP(_xlfn.NORM.INV(RAND(),'Projection Engine'!$C$8-(Volatility^2/2),Volatility))</f>
        <v>23.412780323778126</v>
      </c>
      <c r="R189" s="11">
        <f ca="1">Q189*EXP(_xlfn.NORM.INV(RAND(),'Projection Engine'!$C$8-(Volatility^2/2),Volatility))</f>
        <v>27.55654439199629</v>
      </c>
      <c r="S189" s="11">
        <f ca="1">R189*EXP(_xlfn.NORM.INV(RAND(),'Projection Engine'!$C$8-(Volatility^2/2),Volatility))</f>
        <v>31.62557086154181</v>
      </c>
      <c r="T189" s="11">
        <f ca="1">S189*EXP(_xlfn.NORM.INV(RAND(),'Projection Engine'!$C$8-(Volatility^2/2),Volatility))</f>
        <v>32.696098879062227</v>
      </c>
      <c r="U189" s="11">
        <f ca="1">T189*EXP(_xlfn.NORM.INV(RAND(),'Projection Engine'!$C$8-(Volatility^2/2),Volatility))</f>
        <v>26.274635197395732</v>
      </c>
      <c r="V189" s="11">
        <f ca="1">U189*EXP(_xlfn.NORM.INV(RAND(),'Projection Engine'!$C$8-(Volatility^2/2),Volatility))</f>
        <v>32.030538809175312</v>
      </c>
      <c r="W189" s="11">
        <f ca="1">V189*EXP(_xlfn.NORM.INV(RAND(),'Projection Engine'!$C$8-(Volatility^2/2),Volatility))</f>
        <v>35.340252553823007</v>
      </c>
      <c r="X189" s="11">
        <f ca="1">W189*EXP(_xlfn.NORM.INV(RAND(),'Projection Engine'!$C$8-(Volatility^2/2),Volatility))</f>
        <v>36.231835052628739</v>
      </c>
      <c r="Y189" s="11">
        <f ca="1">X189*EXP(_xlfn.NORM.INV(RAND(),'Projection Engine'!$C$8-(Volatility^2/2),Volatility))</f>
        <v>60.526792853179288</v>
      </c>
      <c r="Z189" s="11">
        <f ca="1">Y189*EXP(_xlfn.NORM.INV(RAND(),'Projection Engine'!$C$8-(Volatility^2/2),Volatility))</f>
        <v>60.963316751376965</v>
      </c>
      <c r="AA189" s="11">
        <f ca="1">Z189*EXP(_xlfn.NORM.INV(RAND(),'Projection Engine'!$C$8-(Volatility^2/2),Volatility))</f>
        <v>58.718354363643179</v>
      </c>
      <c r="AB189" s="11">
        <f ca="1">AA189*EXP(_xlfn.NORM.INV(RAND(),'Projection Engine'!$C$8-(Volatility^2/2),Volatility))</f>
        <v>65.738897758149918</v>
      </c>
      <c r="AC189" s="11">
        <f ca="1">AB189*EXP(_xlfn.NORM.INV(RAND(),'Projection Engine'!$C$8-(Volatility^2/2),Volatility))</f>
        <v>65.795416592263877</v>
      </c>
      <c r="AD189" s="11">
        <f ca="1">AC189*EXP(_xlfn.NORM.INV(RAND(),'Projection Engine'!$C$8-(Volatility^2/2),Volatility))</f>
        <v>60.704550970303281</v>
      </c>
      <c r="AE189" s="11">
        <f ca="1">AD189*EXP(_xlfn.NORM.INV(RAND(),'Projection Engine'!$C$8-(Volatility^2/2),Volatility))</f>
        <v>49.589629365607145</v>
      </c>
      <c r="AF189" s="11">
        <f ca="1">AE189*EXP(_xlfn.NORM.INV(RAND(),'Projection Engine'!$C$8-(Volatility^2/2),Volatility))</f>
        <v>44.74184957038517</v>
      </c>
      <c r="AG189" s="11">
        <f ca="1">AF189*EXP(_xlfn.NORM.INV(RAND(),'Projection Engine'!$C$8-(Volatility^2/2),Volatility))</f>
        <v>47.25224170844433</v>
      </c>
    </row>
    <row r="190" spans="2:33" x14ac:dyDescent="0.25">
      <c r="B190" t="s">
        <v>253</v>
      </c>
      <c r="C190" s="11">
        <f t="shared" si="2"/>
        <v>26</v>
      </c>
      <c r="D190" s="11">
        <f ca="1">C190*EXP(_xlfn.NORM.INV(RAND(),'Projection Engine'!$C$8-(Volatility^2/2),Volatility))</f>
        <v>28.472290603020539</v>
      </c>
      <c r="E190" s="11">
        <f ca="1">D190*EXP(_xlfn.NORM.INV(RAND(),'Projection Engine'!$C$8-(Volatility^2/2),Volatility))</f>
        <v>27.447073253868474</v>
      </c>
      <c r="F190" s="11">
        <f ca="1">E190*EXP(_xlfn.NORM.INV(RAND(),'Projection Engine'!$C$8-(Volatility^2/2),Volatility))</f>
        <v>23.065432802716334</v>
      </c>
      <c r="G190" s="11">
        <f ca="1">F190*EXP(_xlfn.NORM.INV(RAND(),'Projection Engine'!$C$8-(Volatility^2/2),Volatility))</f>
        <v>31.460488176580331</v>
      </c>
      <c r="H190" s="11">
        <f ca="1">G190*EXP(_xlfn.NORM.INV(RAND(),'Projection Engine'!$C$8-(Volatility^2/2),Volatility))</f>
        <v>32.565375246024757</v>
      </c>
      <c r="I190" s="11">
        <f ca="1">H190*EXP(_xlfn.NORM.INV(RAND(),'Projection Engine'!$C$8-(Volatility^2/2),Volatility))</f>
        <v>42.19439253271134</v>
      </c>
      <c r="J190" s="11">
        <f ca="1">I190*EXP(_xlfn.NORM.INV(RAND(),'Projection Engine'!$C$8-(Volatility^2/2),Volatility))</f>
        <v>54.468773770351092</v>
      </c>
      <c r="K190" s="11">
        <f ca="1">J190*EXP(_xlfn.NORM.INV(RAND(),'Projection Engine'!$C$8-(Volatility^2/2),Volatility))</f>
        <v>66.880687729932845</v>
      </c>
      <c r="L190" s="11">
        <f ca="1">K190*EXP(_xlfn.NORM.INV(RAND(),'Projection Engine'!$C$8-(Volatility^2/2),Volatility))</f>
        <v>75.335175464689769</v>
      </c>
      <c r="M190" s="11">
        <f ca="1">L190*EXP(_xlfn.NORM.INV(RAND(),'Projection Engine'!$C$8-(Volatility^2/2),Volatility))</f>
        <v>89.287211134301444</v>
      </c>
      <c r="N190" s="11">
        <f ca="1">M190*EXP(_xlfn.NORM.INV(RAND(),'Projection Engine'!$C$8-(Volatility^2/2),Volatility))</f>
        <v>124.10427150576469</v>
      </c>
      <c r="O190" s="11">
        <f ca="1">N190*EXP(_xlfn.NORM.INV(RAND(),'Projection Engine'!$C$8-(Volatility^2/2),Volatility))</f>
        <v>157.58682147014602</v>
      </c>
      <c r="P190" s="11">
        <f ca="1">O190*EXP(_xlfn.NORM.INV(RAND(),'Projection Engine'!$C$8-(Volatility^2/2),Volatility))</f>
        <v>148.66575038612933</v>
      </c>
      <c r="Q190" s="11">
        <f ca="1">P190*EXP(_xlfn.NORM.INV(RAND(),'Projection Engine'!$C$8-(Volatility^2/2),Volatility))</f>
        <v>110.57887444949945</v>
      </c>
      <c r="R190" s="11">
        <f ca="1">Q190*EXP(_xlfn.NORM.INV(RAND(),'Projection Engine'!$C$8-(Volatility^2/2),Volatility))</f>
        <v>113.96531945351178</v>
      </c>
      <c r="S190" s="11">
        <f ca="1">R190*EXP(_xlfn.NORM.INV(RAND(),'Projection Engine'!$C$8-(Volatility^2/2),Volatility))</f>
        <v>124.14202898815216</v>
      </c>
      <c r="T190" s="11">
        <f ca="1">S190*EXP(_xlfn.NORM.INV(RAND(),'Projection Engine'!$C$8-(Volatility^2/2),Volatility))</f>
        <v>136.68120329813368</v>
      </c>
      <c r="U190" s="11">
        <f ca="1">T190*EXP(_xlfn.NORM.INV(RAND(),'Projection Engine'!$C$8-(Volatility^2/2),Volatility))</f>
        <v>115.58817917698477</v>
      </c>
      <c r="V190" s="11">
        <f ca="1">U190*EXP(_xlfn.NORM.INV(RAND(),'Projection Engine'!$C$8-(Volatility^2/2),Volatility))</f>
        <v>107.15652909299966</v>
      </c>
      <c r="W190" s="11">
        <f ca="1">V190*EXP(_xlfn.NORM.INV(RAND(),'Projection Engine'!$C$8-(Volatility^2/2),Volatility))</f>
        <v>93.429335488743618</v>
      </c>
      <c r="X190" s="11">
        <f ca="1">W190*EXP(_xlfn.NORM.INV(RAND(),'Projection Engine'!$C$8-(Volatility^2/2),Volatility))</f>
        <v>105.22064398178753</v>
      </c>
      <c r="Y190" s="11">
        <f ca="1">X190*EXP(_xlfn.NORM.INV(RAND(),'Projection Engine'!$C$8-(Volatility^2/2),Volatility))</f>
        <v>126.60271684697834</v>
      </c>
      <c r="Z190" s="11">
        <f ca="1">Y190*EXP(_xlfn.NORM.INV(RAND(),'Projection Engine'!$C$8-(Volatility^2/2),Volatility))</f>
        <v>132.29446554562256</v>
      </c>
      <c r="AA190" s="11">
        <f ca="1">Z190*EXP(_xlfn.NORM.INV(RAND(),'Projection Engine'!$C$8-(Volatility^2/2),Volatility))</f>
        <v>158.69172326677082</v>
      </c>
      <c r="AB190" s="11">
        <f ca="1">AA190*EXP(_xlfn.NORM.INV(RAND(),'Projection Engine'!$C$8-(Volatility^2/2),Volatility))</f>
        <v>202.29906209934217</v>
      </c>
      <c r="AC190" s="11">
        <f ca="1">AB190*EXP(_xlfn.NORM.INV(RAND(),'Projection Engine'!$C$8-(Volatility^2/2),Volatility))</f>
        <v>198.05402885369102</v>
      </c>
      <c r="AD190" s="11">
        <f ca="1">AC190*EXP(_xlfn.NORM.INV(RAND(),'Projection Engine'!$C$8-(Volatility^2/2),Volatility))</f>
        <v>233.97631967295735</v>
      </c>
      <c r="AE190" s="11">
        <f ca="1">AD190*EXP(_xlfn.NORM.INV(RAND(),'Projection Engine'!$C$8-(Volatility^2/2),Volatility))</f>
        <v>243.63894639316015</v>
      </c>
      <c r="AF190" s="11">
        <f ca="1">AE190*EXP(_xlfn.NORM.INV(RAND(),'Projection Engine'!$C$8-(Volatility^2/2),Volatility))</f>
        <v>248.69879935894775</v>
      </c>
      <c r="AG190" s="11">
        <f ca="1">AF190*EXP(_xlfn.NORM.INV(RAND(),'Projection Engine'!$C$8-(Volatility^2/2),Volatility))</f>
        <v>274.56516597364026</v>
      </c>
    </row>
    <row r="191" spans="2:33" x14ac:dyDescent="0.25">
      <c r="B191" t="s">
        <v>254</v>
      </c>
      <c r="C191" s="11">
        <f t="shared" si="2"/>
        <v>26</v>
      </c>
      <c r="D191" s="11">
        <f ca="1">C191*EXP(_xlfn.NORM.INV(RAND(),'Projection Engine'!$C$8-(Volatility^2/2),Volatility))</f>
        <v>26.44802417253123</v>
      </c>
      <c r="E191" s="11">
        <f ca="1">D191*EXP(_xlfn.NORM.INV(RAND(),'Projection Engine'!$C$8-(Volatility^2/2),Volatility))</f>
        <v>34.39807718965389</v>
      </c>
      <c r="F191" s="11">
        <f ca="1">E191*EXP(_xlfn.NORM.INV(RAND(),'Projection Engine'!$C$8-(Volatility^2/2),Volatility))</f>
        <v>32.139826853095769</v>
      </c>
      <c r="G191" s="11">
        <f ca="1">F191*EXP(_xlfn.NORM.INV(RAND(),'Projection Engine'!$C$8-(Volatility^2/2),Volatility))</f>
        <v>33.257172377522444</v>
      </c>
      <c r="H191" s="11">
        <f ca="1">G191*EXP(_xlfn.NORM.INV(RAND(),'Projection Engine'!$C$8-(Volatility^2/2),Volatility))</f>
        <v>35.721916649476924</v>
      </c>
      <c r="I191" s="11">
        <f ca="1">H191*EXP(_xlfn.NORM.INV(RAND(),'Projection Engine'!$C$8-(Volatility^2/2),Volatility))</f>
        <v>42.03277614113825</v>
      </c>
      <c r="J191" s="11">
        <f ca="1">I191*EXP(_xlfn.NORM.INV(RAND(),'Projection Engine'!$C$8-(Volatility^2/2),Volatility))</f>
        <v>49.292921801179318</v>
      </c>
      <c r="K191" s="11">
        <f ca="1">J191*EXP(_xlfn.NORM.INV(RAND(),'Projection Engine'!$C$8-(Volatility^2/2),Volatility))</f>
        <v>41.407485240305277</v>
      </c>
      <c r="L191" s="11">
        <f ca="1">K191*EXP(_xlfn.NORM.INV(RAND(),'Projection Engine'!$C$8-(Volatility^2/2),Volatility))</f>
        <v>45.488694387444014</v>
      </c>
      <c r="M191" s="11">
        <f ca="1">L191*EXP(_xlfn.NORM.INV(RAND(),'Projection Engine'!$C$8-(Volatility^2/2),Volatility))</f>
        <v>42.12710660837098</v>
      </c>
      <c r="N191" s="11">
        <f ca="1">M191*EXP(_xlfn.NORM.INV(RAND(),'Projection Engine'!$C$8-(Volatility^2/2),Volatility))</f>
        <v>45.550403573066546</v>
      </c>
      <c r="O191" s="11">
        <f ca="1">N191*EXP(_xlfn.NORM.INV(RAND(),'Projection Engine'!$C$8-(Volatility^2/2),Volatility))</f>
        <v>47.109774555814077</v>
      </c>
      <c r="P191" s="11">
        <f ca="1">O191*EXP(_xlfn.NORM.INV(RAND(),'Projection Engine'!$C$8-(Volatility^2/2),Volatility))</f>
        <v>47.986977548686859</v>
      </c>
      <c r="Q191" s="11">
        <f ca="1">P191*EXP(_xlfn.NORM.INV(RAND(),'Projection Engine'!$C$8-(Volatility^2/2),Volatility))</f>
        <v>50.575565409192983</v>
      </c>
      <c r="R191" s="11">
        <f ca="1">Q191*EXP(_xlfn.NORM.INV(RAND(),'Projection Engine'!$C$8-(Volatility^2/2),Volatility))</f>
        <v>55.326307097924008</v>
      </c>
      <c r="S191" s="11">
        <f ca="1">R191*EXP(_xlfn.NORM.INV(RAND(),'Projection Engine'!$C$8-(Volatility^2/2),Volatility))</f>
        <v>58.099033015857174</v>
      </c>
      <c r="T191" s="11">
        <f ca="1">S191*EXP(_xlfn.NORM.INV(RAND(),'Projection Engine'!$C$8-(Volatility^2/2),Volatility))</f>
        <v>56.711716407778063</v>
      </c>
      <c r="U191" s="11">
        <f ca="1">T191*EXP(_xlfn.NORM.INV(RAND(),'Projection Engine'!$C$8-(Volatility^2/2),Volatility))</f>
        <v>55.061258404003844</v>
      </c>
      <c r="V191" s="11">
        <f ca="1">U191*EXP(_xlfn.NORM.INV(RAND(),'Projection Engine'!$C$8-(Volatility^2/2),Volatility))</f>
        <v>58.415626875620028</v>
      </c>
      <c r="W191" s="11">
        <f ca="1">V191*EXP(_xlfn.NORM.INV(RAND(),'Projection Engine'!$C$8-(Volatility^2/2),Volatility))</f>
        <v>61.203343704220337</v>
      </c>
      <c r="X191" s="11">
        <f ca="1">W191*EXP(_xlfn.NORM.INV(RAND(),'Projection Engine'!$C$8-(Volatility^2/2),Volatility))</f>
        <v>64.194281714938057</v>
      </c>
      <c r="Y191" s="11">
        <f ca="1">X191*EXP(_xlfn.NORM.INV(RAND(),'Projection Engine'!$C$8-(Volatility^2/2),Volatility))</f>
        <v>60.689470315423094</v>
      </c>
      <c r="Z191" s="11">
        <f ca="1">Y191*EXP(_xlfn.NORM.INV(RAND(),'Projection Engine'!$C$8-(Volatility^2/2),Volatility))</f>
        <v>52.68198402410647</v>
      </c>
      <c r="AA191" s="11">
        <f ca="1">Z191*EXP(_xlfn.NORM.INV(RAND(),'Projection Engine'!$C$8-(Volatility^2/2),Volatility))</f>
        <v>56.203671193361188</v>
      </c>
      <c r="AB191" s="11">
        <f ca="1">AA191*EXP(_xlfn.NORM.INV(RAND(),'Projection Engine'!$C$8-(Volatility^2/2),Volatility))</f>
        <v>47.648057210358921</v>
      </c>
      <c r="AC191" s="11">
        <f ca="1">AB191*EXP(_xlfn.NORM.INV(RAND(),'Projection Engine'!$C$8-(Volatility^2/2),Volatility))</f>
        <v>48.696742741161707</v>
      </c>
      <c r="AD191" s="11">
        <f ca="1">AC191*EXP(_xlfn.NORM.INV(RAND(),'Projection Engine'!$C$8-(Volatility^2/2),Volatility))</f>
        <v>61.20038878534794</v>
      </c>
      <c r="AE191" s="11">
        <f ca="1">AD191*EXP(_xlfn.NORM.INV(RAND(),'Projection Engine'!$C$8-(Volatility^2/2),Volatility))</f>
        <v>70.766431206084349</v>
      </c>
      <c r="AF191" s="11">
        <f ca="1">AE191*EXP(_xlfn.NORM.INV(RAND(),'Projection Engine'!$C$8-(Volatility^2/2),Volatility))</f>
        <v>61.082888612955891</v>
      </c>
      <c r="AG191" s="11">
        <f ca="1">AF191*EXP(_xlfn.NORM.INV(RAND(),'Projection Engine'!$C$8-(Volatility^2/2),Volatility))</f>
        <v>58.870126538157017</v>
      </c>
    </row>
    <row r="192" spans="2:33" x14ac:dyDescent="0.25">
      <c r="B192" t="s">
        <v>255</v>
      </c>
      <c r="C192" s="11">
        <f t="shared" si="2"/>
        <v>26</v>
      </c>
      <c r="D192" s="11">
        <f ca="1">C192*EXP(_xlfn.NORM.INV(RAND(),'Projection Engine'!$C$8-(Volatility^2/2),Volatility))</f>
        <v>29.014263996537043</v>
      </c>
      <c r="E192" s="11">
        <f ca="1">D192*EXP(_xlfn.NORM.INV(RAND(),'Projection Engine'!$C$8-(Volatility^2/2),Volatility))</f>
        <v>36.564551805684211</v>
      </c>
      <c r="F192" s="11">
        <f ca="1">E192*EXP(_xlfn.NORM.INV(RAND(),'Projection Engine'!$C$8-(Volatility^2/2),Volatility))</f>
        <v>47.548755644407613</v>
      </c>
      <c r="G192" s="11">
        <f ca="1">F192*EXP(_xlfn.NORM.INV(RAND(),'Projection Engine'!$C$8-(Volatility^2/2),Volatility))</f>
        <v>45.279243585284703</v>
      </c>
      <c r="H192" s="11">
        <f ca="1">G192*EXP(_xlfn.NORM.INV(RAND(),'Projection Engine'!$C$8-(Volatility^2/2),Volatility))</f>
        <v>41.80044875126854</v>
      </c>
      <c r="I192" s="11">
        <f ca="1">H192*EXP(_xlfn.NORM.INV(RAND(),'Projection Engine'!$C$8-(Volatility^2/2),Volatility))</f>
        <v>38.717098840240929</v>
      </c>
      <c r="J192" s="11">
        <f ca="1">I192*EXP(_xlfn.NORM.INV(RAND(),'Projection Engine'!$C$8-(Volatility^2/2),Volatility))</f>
        <v>34.732010674536482</v>
      </c>
      <c r="K192" s="11">
        <f ca="1">J192*EXP(_xlfn.NORM.INV(RAND(),'Projection Engine'!$C$8-(Volatility^2/2),Volatility))</f>
        <v>36.73555768913733</v>
      </c>
      <c r="L192" s="11">
        <f ca="1">K192*EXP(_xlfn.NORM.INV(RAND(),'Projection Engine'!$C$8-(Volatility^2/2),Volatility))</f>
        <v>35.582068511749632</v>
      </c>
      <c r="M192" s="11">
        <f ca="1">L192*EXP(_xlfn.NORM.INV(RAND(),'Projection Engine'!$C$8-(Volatility^2/2),Volatility))</f>
        <v>45.582526854842534</v>
      </c>
      <c r="N192" s="11">
        <f ca="1">M192*EXP(_xlfn.NORM.INV(RAND(),'Projection Engine'!$C$8-(Volatility^2/2),Volatility))</f>
        <v>47.881132055165814</v>
      </c>
      <c r="O192" s="11">
        <f ca="1">N192*EXP(_xlfn.NORM.INV(RAND(),'Projection Engine'!$C$8-(Volatility^2/2),Volatility))</f>
        <v>47.978697725236628</v>
      </c>
      <c r="P192" s="11">
        <f ca="1">O192*EXP(_xlfn.NORM.INV(RAND(),'Projection Engine'!$C$8-(Volatility^2/2),Volatility))</f>
        <v>69.847207853178546</v>
      </c>
      <c r="Q192" s="11">
        <f ca="1">P192*EXP(_xlfn.NORM.INV(RAND(),'Projection Engine'!$C$8-(Volatility^2/2),Volatility))</f>
        <v>56.975819625426432</v>
      </c>
      <c r="R192" s="11">
        <f ca="1">Q192*EXP(_xlfn.NORM.INV(RAND(),'Projection Engine'!$C$8-(Volatility^2/2),Volatility))</f>
        <v>67.914853549532793</v>
      </c>
      <c r="S192" s="11">
        <f ca="1">R192*EXP(_xlfn.NORM.INV(RAND(),'Projection Engine'!$C$8-(Volatility^2/2),Volatility))</f>
        <v>70.029067542859949</v>
      </c>
      <c r="T192" s="11">
        <f ca="1">S192*EXP(_xlfn.NORM.INV(RAND(),'Projection Engine'!$C$8-(Volatility^2/2),Volatility))</f>
        <v>66.286808755839544</v>
      </c>
      <c r="U192" s="11">
        <f ca="1">T192*EXP(_xlfn.NORM.INV(RAND(),'Projection Engine'!$C$8-(Volatility^2/2),Volatility))</f>
        <v>77.573687594160319</v>
      </c>
      <c r="V192" s="11">
        <f ca="1">U192*EXP(_xlfn.NORM.INV(RAND(),'Projection Engine'!$C$8-(Volatility^2/2),Volatility))</f>
        <v>77.570509668721087</v>
      </c>
      <c r="W192" s="11">
        <f ca="1">V192*EXP(_xlfn.NORM.INV(RAND(),'Projection Engine'!$C$8-(Volatility^2/2),Volatility))</f>
        <v>67.207925761031078</v>
      </c>
      <c r="X192" s="11">
        <f ca="1">W192*EXP(_xlfn.NORM.INV(RAND(),'Projection Engine'!$C$8-(Volatility^2/2),Volatility))</f>
        <v>96.318338393035688</v>
      </c>
      <c r="Y192" s="11">
        <f ca="1">X192*EXP(_xlfn.NORM.INV(RAND(),'Projection Engine'!$C$8-(Volatility^2/2),Volatility))</f>
        <v>88.558256590981898</v>
      </c>
      <c r="Z192" s="11">
        <f ca="1">Y192*EXP(_xlfn.NORM.INV(RAND(),'Projection Engine'!$C$8-(Volatility^2/2),Volatility))</f>
        <v>63.235012328144492</v>
      </c>
      <c r="AA192" s="11">
        <f ca="1">Z192*EXP(_xlfn.NORM.INV(RAND(),'Projection Engine'!$C$8-(Volatility^2/2),Volatility))</f>
        <v>65.855616976324058</v>
      </c>
      <c r="AB192" s="11">
        <f ca="1">AA192*EXP(_xlfn.NORM.INV(RAND(),'Projection Engine'!$C$8-(Volatility^2/2),Volatility))</f>
        <v>73.588459062635295</v>
      </c>
      <c r="AC192" s="11">
        <f ca="1">AB192*EXP(_xlfn.NORM.INV(RAND(),'Projection Engine'!$C$8-(Volatility^2/2),Volatility))</f>
        <v>96.058321260218776</v>
      </c>
      <c r="AD192" s="11">
        <f ca="1">AC192*EXP(_xlfn.NORM.INV(RAND(),'Projection Engine'!$C$8-(Volatility^2/2),Volatility))</f>
        <v>87.332077174481071</v>
      </c>
      <c r="AE192" s="11">
        <f ca="1">AD192*EXP(_xlfn.NORM.INV(RAND(),'Projection Engine'!$C$8-(Volatility^2/2),Volatility))</f>
        <v>73.547901558770562</v>
      </c>
      <c r="AF192" s="11">
        <f ca="1">AE192*EXP(_xlfn.NORM.INV(RAND(),'Projection Engine'!$C$8-(Volatility^2/2),Volatility))</f>
        <v>94.915602984295489</v>
      </c>
      <c r="AG192" s="11">
        <f ca="1">AF192*EXP(_xlfn.NORM.INV(RAND(),'Projection Engine'!$C$8-(Volatility^2/2),Volatility))</f>
        <v>103.34391586519534</v>
      </c>
    </row>
    <row r="193" spans="2:33" x14ac:dyDescent="0.25">
      <c r="B193" t="s">
        <v>256</v>
      </c>
      <c r="C193" s="11">
        <f t="shared" si="2"/>
        <v>26</v>
      </c>
      <c r="D193" s="11">
        <f ca="1">C193*EXP(_xlfn.NORM.INV(RAND(),'Projection Engine'!$C$8-(Volatility^2/2),Volatility))</f>
        <v>38.272751060488659</v>
      </c>
      <c r="E193" s="11">
        <f ca="1">D193*EXP(_xlfn.NORM.INV(RAND(),'Projection Engine'!$C$8-(Volatility^2/2),Volatility))</f>
        <v>48.66410813323423</v>
      </c>
      <c r="F193" s="11">
        <f ca="1">E193*EXP(_xlfn.NORM.INV(RAND(),'Projection Engine'!$C$8-(Volatility^2/2),Volatility))</f>
        <v>53.261259377181602</v>
      </c>
      <c r="G193" s="11">
        <f ca="1">F193*EXP(_xlfn.NORM.INV(RAND(),'Projection Engine'!$C$8-(Volatility^2/2),Volatility))</f>
        <v>47.796658179915042</v>
      </c>
      <c r="H193" s="11">
        <f ca="1">G193*EXP(_xlfn.NORM.INV(RAND(),'Projection Engine'!$C$8-(Volatility^2/2),Volatility))</f>
        <v>37.317593099995044</v>
      </c>
      <c r="I193" s="11">
        <f ca="1">H193*EXP(_xlfn.NORM.INV(RAND(),'Projection Engine'!$C$8-(Volatility^2/2),Volatility))</f>
        <v>38.212426833912353</v>
      </c>
      <c r="J193" s="11">
        <f ca="1">I193*EXP(_xlfn.NORM.INV(RAND(),'Projection Engine'!$C$8-(Volatility^2/2),Volatility))</f>
        <v>39.781210796183395</v>
      </c>
      <c r="K193" s="11">
        <f ca="1">J193*EXP(_xlfn.NORM.INV(RAND(),'Projection Engine'!$C$8-(Volatility^2/2),Volatility))</f>
        <v>36.423028645647989</v>
      </c>
      <c r="L193" s="11">
        <f ca="1">K193*EXP(_xlfn.NORM.INV(RAND(),'Projection Engine'!$C$8-(Volatility^2/2),Volatility))</f>
        <v>37.877447920588736</v>
      </c>
      <c r="M193" s="11">
        <f ca="1">L193*EXP(_xlfn.NORM.INV(RAND(),'Projection Engine'!$C$8-(Volatility^2/2),Volatility))</f>
        <v>33.7835444658282</v>
      </c>
      <c r="N193" s="11">
        <f ca="1">M193*EXP(_xlfn.NORM.INV(RAND(),'Projection Engine'!$C$8-(Volatility^2/2),Volatility))</f>
        <v>33.325183852560713</v>
      </c>
      <c r="O193" s="11">
        <f ca="1">N193*EXP(_xlfn.NORM.INV(RAND(),'Projection Engine'!$C$8-(Volatility^2/2),Volatility))</f>
        <v>44.784669197855223</v>
      </c>
      <c r="P193" s="11">
        <f ca="1">O193*EXP(_xlfn.NORM.INV(RAND(),'Projection Engine'!$C$8-(Volatility^2/2),Volatility))</f>
        <v>46.719674394376931</v>
      </c>
      <c r="Q193" s="11">
        <f ca="1">P193*EXP(_xlfn.NORM.INV(RAND(),'Projection Engine'!$C$8-(Volatility^2/2),Volatility))</f>
        <v>44.196834767697936</v>
      </c>
      <c r="R193" s="11">
        <f ca="1">Q193*EXP(_xlfn.NORM.INV(RAND(),'Projection Engine'!$C$8-(Volatility^2/2),Volatility))</f>
        <v>52.807605081385624</v>
      </c>
      <c r="S193" s="11">
        <f ca="1">R193*EXP(_xlfn.NORM.INV(RAND(),'Projection Engine'!$C$8-(Volatility^2/2),Volatility))</f>
        <v>41.996035995879772</v>
      </c>
      <c r="T193" s="11">
        <f ca="1">S193*EXP(_xlfn.NORM.INV(RAND(),'Projection Engine'!$C$8-(Volatility^2/2),Volatility))</f>
        <v>46.008010138052335</v>
      </c>
      <c r="U193" s="11">
        <f ca="1">T193*EXP(_xlfn.NORM.INV(RAND(),'Projection Engine'!$C$8-(Volatility^2/2),Volatility))</f>
        <v>41.811671773284324</v>
      </c>
      <c r="V193" s="11">
        <f ca="1">U193*EXP(_xlfn.NORM.INV(RAND(),'Projection Engine'!$C$8-(Volatility^2/2),Volatility))</f>
        <v>46.916668806381956</v>
      </c>
      <c r="W193" s="11">
        <f ca="1">V193*EXP(_xlfn.NORM.INV(RAND(),'Projection Engine'!$C$8-(Volatility^2/2),Volatility))</f>
        <v>55.188149198050056</v>
      </c>
      <c r="X193" s="11">
        <f ca="1">W193*EXP(_xlfn.NORM.INV(RAND(),'Projection Engine'!$C$8-(Volatility^2/2),Volatility))</f>
        <v>58.980988531109453</v>
      </c>
      <c r="Y193" s="11">
        <f ca="1">X193*EXP(_xlfn.NORM.INV(RAND(),'Projection Engine'!$C$8-(Volatility^2/2),Volatility))</f>
        <v>69.359252538427228</v>
      </c>
      <c r="Z193" s="11">
        <f ca="1">Y193*EXP(_xlfn.NORM.INV(RAND(),'Projection Engine'!$C$8-(Volatility^2/2),Volatility))</f>
        <v>95.007031932242853</v>
      </c>
      <c r="AA193" s="11">
        <f ca="1">Z193*EXP(_xlfn.NORM.INV(RAND(),'Projection Engine'!$C$8-(Volatility^2/2),Volatility))</f>
        <v>80.563594149196746</v>
      </c>
      <c r="AB193" s="11">
        <f ca="1">AA193*EXP(_xlfn.NORM.INV(RAND(),'Projection Engine'!$C$8-(Volatility^2/2),Volatility))</f>
        <v>87.37967627291134</v>
      </c>
      <c r="AC193" s="11">
        <f ca="1">AB193*EXP(_xlfn.NORM.INV(RAND(),'Projection Engine'!$C$8-(Volatility^2/2),Volatility))</f>
        <v>85.588357990063727</v>
      </c>
      <c r="AD193" s="11">
        <f ca="1">AC193*EXP(_xlfn.NORM.INV(RAND(),'Projection Engine'!$C$8-(Volatility^2/2),Volatility))</f>
        <v>103.94613237017472</v>
      </c>
      <c r="AE193" s="11">
        <f ca="1">AD193*EXP(_xlfn.NORM.INV(RAND(),'Projection Engine'!$C$8-(Volatility^2/2),Volatility))</f>
        <v>106.02974965270917</v>
      </c>
      <c r="AF193" s="11">
        <f ca="1">AE193*EXP(_xlfn.NORM.INV(RAND(),'Projection Engine'!$C$8-(Volatility^2/2),Volatility))</f>
        <v>113.77505903693555</v>
      </c>
      <c r="AG193" s="11">
        <f ca="1">AF193*EXP(_xlfn.NORM.INV(RAND(),'Projection Engine'!$C$8-(Volatility^2/2),Volatility))</f>
        <v>98.738355836039133</v>
      </c>
    </row>
    <row r="194" spans="2:33" x14ac:dyDescent="0.25">
      <c r="B194" t="s">
        <v>257</v>
      </c>
      <c r="C194" s="11">
        <f t="shared" si="2"/>
        <v>26</v>
      </c>
      <c r="D194" s="11">
        <f ca="1">C194*EXP(_xlfn.NORM.INV(RAND(),'Projection Engine'!$C$8-(Volatility^2/2),Volatility))</f>
        <v>29.132668912465469</v>
      </c>
      <c r="E194" s="11">
        <f ca="1">D194*EXP(_xlfn.NORM.INV(RAND(),'Projection Engine'!$C$8-(Volatility^2/2),Volatility))</f>
        <v>34.768462368287288</v>
      </c>
      <c r="F194" s="11">
        <f ca="1">E194*EXP(_xlfn.NORM.INV(RAND(),'Projection Engine'!$C$8-(Volatility^2/2),Volatility))</f>
        <v>32.234351574194527</v>
      </c>
      <c r="G194" s="11">
        <f ca="1">F194*EXP(_xlfn.NORM.INV(RAND(),'Projection Engine'!$C$8-(Volatility^2/2),Volatility))</f>
        <v>42.342064748762503</v>
      </c>
      <c r="H194" s="11">
        <f ca="1">G194*EXP(_xlfn.NORM.INV(RAND(),'Projection Engine'!$C$8-(Volatility^2/2),Volatility))</f>
        <v>39.495370063666336</v>
      </c>
      <c r="I194" s="11">
        <f ca="1">H194*EXP(_xlfn.NORM.INV(RAND(),'Projection Engine'!$C$8-(Volatility^2/2),Volatility))</f>
        <v>46.958060633506761</v>
      </c>
      <c r="J194" s="11">
        <f ca="1">I194*EXP(_xlfn.NORM.INV(RAND(),'Projection Engine'!$C$8-(Volatility^2/2),Volatility))</f>
        <v>43.2988641673712</v>
      </c>
      <c r="K194" s="11">
        <f ca="1">J194*EXP(_xlfn.NORM.INV(RAND(),'Projection Engine'!$C$8-(Volatility^2/2),Volatility))</f>
        <v>36.891744834431904</v>
      </c>
      <c r="L194" s="11">
        <f ca="1">K194*EXP(_xlfn.NORM.INV(RAND(),'Projection Engine'!$C$8-(Volatility^2/2),Volatility))</f>
        <v>50.829920700602436</v>
      </c>
      <c r="M194" s="11">
        <f ca="1">L194*EXP(_xlfn.NORM.INV(RAND(),'Projection Engine'!$C$8-(Volatility^2/2),Volatility))</f>
        <v>68.990466263710388</v>
      </c>
      <c r="N194" s="11">
        <f ca="1">M194*EXP(_xlfn.NORM.INV(RAND(),'Projection Engine'!$C$8-(Volatility^2/2),Volatility))</f>
        <v>85.150938632803488</v>
      </c>
      <c r="O194" s="11">
        <f ca="1">N194*EXP(_xlfn.NORM.INV(RAND(),'Projection Engine'!$C$8-(Volatility^2/2),Volatility))</f>
        <v>77.079042816371569</v>
      </c>
      <c r="P194" s="11">
        <f ca="1">O194*EXP(_xlfn.NORM.INV(RAND(),'Projection Engine'!$C$8-(Volatility^2/2),Volatility))</f>
        <v>80.650255060675946</v>
      </c>
      <c r="Q194" s="11">
        <f ca="1">P194*EXP(_xlfn.NORM.INV(RAND(),'Projection Engine'!$C$8-(Volatility^2/2),Volatility))</f>
        <v>91.846440973370619</v>
      </c>
      <c r="R194" s="11">
        <f ca="1">Q194*EXP(_xlfn.NORM.INV(RAND(),'Projection Engine'!$C$8-(Volatility^2/2),Volatility))</f>
        <v>99.869731589850616</v>
      </c>
      <c r="S194" s="11">
        <f ca="1">R194*EXP(_xlfn.NORM.INV(RAND(),'Projection Engine'!$C$8-(Volatility^2/2),Volatility))</f>
        <v>71.49220893412685</v>
      </c>
      <c r="T194" s="11">
        <f ca="1">S194*EXP(_xlfn.NORM.INV(RAND(),'Projection Engine'!$C$8-(Volatility^2/2),Volatility))</f>
        <v>76.899680938692015</v>
      </c>
      <c r="U194" s="11">
        <f ca="1">T194*EXP(_xlfn.NORM.INV(RAND(),'Projection Engine'!$C$8-(Volatility^2/2),Volatility))</f>
        <v>75.741411122169566</v>
      </c>
      <c r="V194" s="11">
        <f ca="1">U194*EXP(_xlfn.NORM.INV(RAND(),'Projection Engine'!$C$8-(Volatility^2/2),Volatility))</f>
        <v>99.086230855775881</v>
      </c>
      <c r="W194" s="11">
        <f ca="1">V194*EXP(_xlfn.NORM.INV(RAND(),'Projection Engine'!$C$8-(Volatility^2/2),Volatility))</f>
        <v>88.162572129464891</v>
      </c>
      <c r="X194" s="11">
        <f ca="1">W194*EXP(_xlfn.NORM.INV(RAND(),'Projection Engine'!$C$8-(Volatility^2/2),Volatility))</f>
        <v>115.4978367175336</v>
      </c>
      <c r="Y194" s="11">
        <f ca="1">X194*EXP(_xlfn.NORM.INV(RAND(),'Projection Engine'!$C$8-(Volatility^2/2),Volatility))</f>
        <v>144.25717141239758</v>
      </c>
      <c r="Z194" s="11">
        <f ca="1">Y194*EXP(_xlfn.NORM.INV(RAND(),'Projection Engine'!$C$8-(Volatility^2/2),Volatility))</f>
        <v>142.14974395957259</v>
      </c>
      <c r="AA194" s="11">
        <f ca="1">Z194*EXP(_xlfn.NORM.INV(RAND(),'Projection Engine'!$C$8-(Volatility^2/2),Volatility))</f>
        <v>171.49129863270454</v>
      </c>
      <c r="AB194" s="11">
        <f ca="1">AA194*EXP(_xlfn.NORM.INV(RAND(),'Projection Engine'!$C$8-(Volatility^2/2),Volatility))</f>
        <v>242.04000436894262</v>
      </c>
      <c r="AC194" s="11">
        <f ca="1">AB194*EXP(_xlfn.NORM.INV(RAND(),'Projection Engine'!$C$8-(Volatility^2/2),Volatility))</f>
        <v>353.63170698360568</v>
      </c>
      <c r="AD194" s="11">
        <f ca="1">AC194*EXP(_xlfn.NORM.INV(RAND(),'Projection Engine'!$C$8-(Volatility^2/2),Volatility))</f>
        <v>386.36975410610557</v>
      </c>
      <c r="AE194" s="11">
        <f ca="1">AD194*EXP(_xlfn.NORM.INV(RAND(),'Projection Engine'!$C$8-(Volatility^2/2),Volatility))</f>
        <v>371.70734684354625</v>
      </c>
      <c r="AF194" s="11">
        <f ca="1">AE194*EXP(_xlfn.NORM.INV(RAND(),'Projection Engine'!$C$8-(Volatility^2/2),Volatility))</f>
        <v>430.48126220048658</v>
      </c>
      <c r="AG194" s="11">
        <f ca="1">AF194*EXP(_xlfn.NORM.INV(RAND(),'Projection Engine'!$C$8-(Volatility^2/2),Volatility))</f>
        <v>466.99669417019413</v>
      </c>
    </row>
    <row r="195" spans="2:33" x14ac:dyDescent="0.25">
      <c r="B195" t="s">
        <v>258</v>
      </c>
      <c r="C195" s="11">
        <f t="shared" ref="C195:C258" si="3">Current_Level</f>
        <v>26</v>
      </c>
      <c r="D195" s="11">
        <f ca="1">C195*EXP(_xlfn.NORM.INV(RAND(),'Projection Engine'!$C$8-(Volatility^2/2),Volatility))</f>
        <v>24.532315293042334</v>
      </c>
      <c r="E195" s="11">
        <f ca="1">D195*EXP(_xlfn.NORM.INV(RAND(),'Projection Engine'!$C$8-(Volatility^2/2),Volatility))</f>
        <v>31.049539353631406</v>
      </c>
      <c r="F195" s="11">
        <f ca="1">E195*EXP(_xlfn.NORM.INV(RAND(),'Projection Engine'!$C$8-(Volatility^2/2),Volatility))</f>
        <v>26.645424990454277</v>
      </c>
      <c r="G195" s="11">
        <f ca="1">F195*EXP(_xlfn.NORM.INV(RAND(),'Projection Engine'!$C$8-(Volatility^2/2),Volatility))</f>
        <v>29.540684711524605</v>
      </c>
      <c r="H195" s="11">
        <f ca="1">G195*EXP(_xlfn.NORM.INV(RAND(),'Projection Engine'!$C$8-(Volatility^2/2),Volatility))</f>
        <v>29.101035561209137</v>
      </c>
      <c r="I195" s="11">
        <f ca="1">H195*EXP(_xlfn.NORM.INV(RAND(),'Projection Engine'!$C$8-(Volatility^2/2),Volatility))</f>
        <v>28.524869079706757</v>
      </c>
      <c r="J195" s="11">
        <f ca="1">I195*EXP(_xlfn.NORM.INV(RAND(),'Projection Engine'!$C$8-(Volatility^2/2),Volatility))</f>
        <v>27.507720530005567</v>
      </c>
      <c r="K195" s="11">
        <f ca="1">J195*EXP(_xlfn.NORM.INV(RAND(),'Projection Engine'!$C$8-(Volatility^2/2),Volatility))</f>
        <v>33.624104281020848</v>
      </c>
      <c r="L195" s="11">
        <f ca="1">K195*EXP(_xlfn.NORM.INV(RAND(),'Projection Engine'!$C$8-(Volatility^2/2),Volatility))</f>
        <v>38.917668377968013</v>
      </c>
      <c r="M195" s="11">
        <f ca="1">L195*EXP(_xlfn.NORM.INV(RAND(),'Projection Engine'!$C$8-(Volatility^2/2),Volatility))</f>
        <v>39.264185584462815</v>
      </c>
      <c r="N195" s="11">
        <f ca="1">M195*EXP(_xlfn.NORM.INV(RAND(),'Projection Engine'!$C$8-(Volatility^2/2),Volatility))</f>
        <v>43.38828871202157</v>
      </c>
      <c r="O195" s="11">
        <f ca="1">N195*EXP(_xlfn.NORM.INV(RAND(),'Projection Engine'!$C$8-(Volatility^2/2),Volatility))</f>
        <v>51.439357394174735</v>
      </c>
      <c r="P195" s="11">
        <f ca="1">O195*EXP(_xlfn.NORM.INV(RAND(),'Projection Engine'!$C$8-(Volatility^2/2),Volatility))</f>
        <v>49.746752524898163</v>
      </c>
      <c r="Q195" s="11">
        <f ca="1">P195*EXP(_xlfn.NORM.INV(RAND(),'Projection Engine'!$C$8-(Volatility^2/2),Volatility))</f>
        <v>59.543198903028866</v>
      </c>
      <c r="R195" s="11">
        <f ca="1">Q195*EXP(_xlfn.NORM.INV(RAND(),'Projection Engine'!$C$8-(Volatility^2/2),Volatility))</f>
        <v>57.196809383073841</v>
      </c>
      <c r="S195" s="11">
        <f ca="1">R195*EXP(_xlfn.NORM.INV(RAND(),'Projection Engine'!$C$8-(Volatility^2/2),Volatility))</f>
        <v>50.50590661062148</v>
      </c>
      <c r="T195" s="11">
        <f ca="1">S195*EXP(_xlfn.NORM.INV(RAND(),'Projection Engine'!$C$8-(Volatility^2/2),Volatility))</f>
        <v>56.064406393514837</v>
      </c>
      <c r="U195" s="11">
        <f ca="1">T195*EXP(_xlfn.NORM.INV(RAND(),'Projection Engine'!$C$8-(Volatility^2/2),Volatility))</f>
        <v>48.186727447425497</v>
      </c>
      <c r="V195" s="11">
        <f ca="1">U195*EXP(_xlfn.NORM.INV(RAND(),'Projection Engine'!$C$8-(Volatility^2/2),Volatility))</f>
        <v>48.086844430290078</v>
      </c>
      <c r="W195" s="11">
        <f ca="1">V195*EXP(_xlfn.NORM.INV(RAND(),'Projection Engine'!$C$8-(Volatility^2/2),Volatility))</f>
        <v>61.092606020635202</v>
      </c>
      <c r="X195" s="11">
        <f ca="1">W195*EXP(_xlfn.NORM.INV(RAND(),'Projection Engine'!$C$8-(Volatility^2/2),Volatility))</f>
        <v>63.823072582373065</v>
      </c>
      <c r="Y195" s="11">
        <f ca="1">X195*EXP(_xlfn.NORM.INV(RAND(),'Projection Engine'!$C$8-(Volatility^2/2),Volatility))</f>
        <v>93.314110942263568</v>
      </c>
      <c r="Z195" s="11">
        <f ca="1">Y195*EXP(_xlfn.NORM.INV(RAND(),'Projection Engine'!$C$8-(Volatility^2/2),Volatility))</f>
        <v>121.05974198482821</v>
      </c>
      <c r="AA195" s="11">
        <f ca="1">Z195*EXP(_xlfn.NORM.INV(RAND(),'Projection Engine'!$C$8-(Volatility^2/2),Volatility))</f>
        <v>114.94560573908181</v>
      </c>
      <c r="AB195" s="11">
        <f ca="1">AA195*EXP(_xlfn.NORM.INV(RAND(),'Projection Engine'!$C$8-(Volatility^2/2),Volatility))</f>
        <v>121.06675469018158</v>
      </c>
      <c r="AC195" s="11">
        <f ca="1">AB195*EXP(_xlfn.NORM.INV(RAND(),'Projection Engine'!$C$8-(Volatility^2/2),Volatility))</f>
        <v>192.165959293979</v>
      </c>
      <c r="AD195" s="11">
        <f ca="1">AC195*EXP(_xlfn.NORM.INV(RAND(),'Projection Engine'!$C$8-(Volatility^2/2),Volatility))</f>
        <v>209.16926814159754</v>
      </c>
      <c r="AE195" s="11">
        <f ca="1">AD195*EXP(_xlfn.NORM.INV(RAND(),'Projection Engine'!$C$8-(Volatility^2/2),Volatility))</f>
        <v>213.14585416833148</v>
      </c>
      <c r="AF195" s="11">
        <f ca="1">AE195*EXP(_xlfn.NORM.INV(RAND(),'Projection Engine'!$C$8-(Volatility^2/2),Volatility))</f>
        <v>216.27475290812214</v>
      </c>
      <c r="AG195" s="11">
        <f ca="1">AF195*EXP(_xlfn.NORM.INV(RAND(),'Projection Engine'!$C$8-(Volatility^2/2),Volatility))</f>
        <v>167.6250969005942</v>
      </c>
    </row>
    <row r="196" spans="2:33" x14ac:dyDescent="0.25">
      <c r="B196" t="s">
        <v>259</v>
      </c>
      <c r="C196" s="11">
        <f t="shared" si="3"/>
        <v>26</v>
      </c>
      <c r="D196" s="11">
        <f ca="1">C196*EXP(_xlfn.NORM.INV(RAND(),'Projection Engine'!$C$8-(Volatility^2/2),Volatility))</f>
        <v>23.217652483997316</v>
      </c>
      <c r="E196" s="11">
        <f ca="1">D196*EXP(_xlfn.NORM.INV(RAND(),'Projection Engine'!$C$8-(Volatility^2/2),Volatility))</f>
        <v>20.850849251087276</v>
      </c>
      <c r="F196" s="11">
        <f ca="1">E196*EXP(_xlfn.NORM.INV(RAND(),'Projection Engine'!$C$8-(Volatility^2/2),Volatility))</f>
        <v>26.248035468689675</v>
      </c>
      <c r="G196" s="11">
        <f ca="1">F196*EXP(_xlfn.NORM.INV(RAND(),'Projection Engine'!$C$8-(Volatility^2/2),Volatility))</f>
        <v>27.786884420071718</v>
      </c>
      <c r="H196" s="11">
        <f ca="1">G196*EXP(_xlfn.NORM.INV(RAND(),'Projection Engine'!$C$8-(Volatility^2/2),Volatility))</f>
        <v>40.343049843658115</v>
      </c>
      <c r="I196" s="11">
        <f ca="1">H196*EXP(_xlfn.NORM.INV(RAND(),'Projection Engine'!$C$8-(Volatility^2/2),Volatility))</f>
        <v>43.388229868440312</v>
      </c>
      <c r="J196" s="11">
        <f ca="1">I196*EXP(_xlfn.NORM.INV(RAND(),'Projection Engine'!$C$8-(Volatility^2/2),Volatility))</f>
        <v>41.558777865513356</v>
      </c>
      <c r="K196" s="11">
        <f ca="1">J196*EXP(_xlfn.NORM.INV(RAND(),'Projection Engine'!$C$8-(Volatility^2/2),Volatility))</f>
        <v>62.70995095346894</v>
      </c>
      <c r="L196" s="11">
        <f ca="1">K196*EXP(_xlfn.NORM.INV(RAND(),'Projection Engine'!$C$8-(Volatility^2/2),Volatility))</f>
        <v>61.426094402297188</v>
      </c>
      <c r="M196" s="11">
        <f ca="1">L196*EXP(_xlfn.NORM.INV(RAND(),'Projection Engine'!$C$8-(Volatility^2/2),Volatility))</f>
        <v>52.712597552486272</v>
      </c>
      <c r="N196" s="11">
        <f ca="1">M196*EXP(_xlfn.NORM.INV(RAND(),'Projection Engine'!$C$8-(Volatility^2/2),Volatility))</f>
        <v>57.056354966408797</v>
      </c>
      <c r="O196" s="11">
        <f ca="1">N196*EXP(_xlfn.NORM.INV(RAND(),'Projection Engine'!$C$8-(Volatility^2/2),Volatility))</f>
        <v>66.987410936516724</v>
      </c>
      <c r="P196" s="11">
        <f ca="1">O196*EXP(_xlfn.NORM.INV(RAND(),'Projection Engine'!$C$8-(Volatility^2/2),Volatility))</f>
        <v>75.070876547213132</v>
      </c>
      <c r="Q196" s="11">
        <f ca="1">P196*EXP(_xlfn.NORM.INV(RAND(),'Projection Engine'!$C$8-(Volatility^2/2),Volatility))</f>
        <v>84.408700306041709</v>
      </c>
      <c r="R196" s="11">
        <f ca="1">Q196*EXP(_xlfn.NORM.INV(RAND(),'Projection Engine'!$C$8-(Volatility^2/2),Volatility))</f>
        <v>75.648076862055603</v>
      </c>
      <c r="S196" s="11">
        <f ca="1">R196*EXP(_xlfn.NORM.INV(RAND(),'Projection Engine'!$C$8-(Volatility^2/2),Volatility))</f>
        <v>70.034285858142354</v>
      </c>
      <c r="T196" s="11">
        <f ca="1">S196*EXP(_xlfn.NORM.INV(RAND(),'Projection Engine'!$C$8-(Volatility^2/2),Volatility))</f>
        <v>60.614892349307134</v>
      </c>
      <c r="U196" s="11">
        <f ca="1">T196*EXP(_xlfn.NORM.INV(RAND(),'Projection Engine'!$C$8-(Volatility^2/2),Volatility))</f>
        <v>73.344142524460892</v>
      </c>
      <c r="V196" s="11">
        <f ca="1">U196*EXP(_xlfn.NORM.INV(RAND(),'Projection Engine'!$C$8-(Volatility^2/2),Volatility))</f>
        <v>69.65578122571678</v>
      </c>
      <c r="W196" s="11">
        <f ca="1">V196*EXP(_xlfn.NORM.INV(RAND(),'Projection Engine'!$C$8-(Volatility^2/2),Volatility))</f>
        <v>61.802459321293767</v>
      </c>
      <c r="X196" s="11">
        <f ca="1">W196*EXP(_xlfn.NORM.INV(RAND(),'Projection Engine'!$C$8-(Volatility^2/2),Volatility))</f>
        <v>69.189430690960549</v>
      </c>
      <c r="Y196" s="11">
        <f ca="1">X196*EXP(_xlfn.NORM.INV(RAND(),'Projection Engine'!$C$8-(Volatility^2/2),Volatility))</f>
        <v>67.255184378067213</v>
      </c>
      <c r="Z196" s="11">
        <f ca="1">Y196*EXP(_xlfn.NORM.INV(RAND(),'Projection Engine'!$C$8-(Volatility^2/2),Volatility))</f>
        <v>64.256586863188488</v>
      </c>
      <c r="AA196" s="11">
        <f ca="1">Z196*EXP(_xlfn.NORM.INV(RAND(),'Projection Engine'!$C$8-(Volatility^2/2),Volatility))</f>
        <v>80.401673833123283</v>
      </c>
      <c r="AB196" s="11">
        <f ca="1">AA196*EXP(_xlfn.NORM.INV(RAND(),'Projection Engine'!$C$8-(Volatility^2/2),Volatility))</f>
        <v>93.893189349176794</v>
      </c>
      <c r="AC196" s="11">
        <f ca="1">AB196*EXP(_xlfn.NORM.INV(RAND(),'Projection Engine'!$C$8-(Volatility^2/2),Volatility))</f>
        <v>109.10245799824008</v>
      </c>
      <c r="AD196" s="11">
        <f ca="1">AC196*EXP(_xlfn.NORM.INV(RAND(),'Projection Engine'!$C$8-(Volatility^2/2),Volatility))</f>
        <v>87.864762313043741</v>
      </c>
      <c r="AE196" s="11">
        <f ca="1">AD196*EXP(_xlfn.NORM.INV(RAND(),'Projection Engine'!$C$8-(Volatility^2/2),Volatility))</f>
        <v>72.15035975316988</v>
      </c>
      <c r="AF196" s="11">
        <f ca="1">AE196*EXP(_xlfn.NORM.INV(RAND(),'Projection Engine'!$C$8-(Volatility^2/2),Volatility))</f>
        <v>100.8385459722315</v>
      </c>
      <c r="AG196" s="11">
        <f ca="1">AF196*EXP(_xlfn.NORM.INV(RAND(),'Projection Engine'!$C$8-(Volatility^2/2),Volatility))</f>
        <v>121.17435829946928</v>
      </c>
    </row>
    <row r="197" spans="2:33" x14ac:dyDescent="0.25">
      <c r="B197" t="s">
        <v>260</v>
      </c>
      <c r="C197" s="11">
        <f t="shared" si="3"/>
        <v>26</v>
      </c>
      <c r="D197" s="11">
        <f ca="1">C197*EXP(_xlfn.NORM.INV(RAND(),'Projection Engine'!$C$8-(Volatility^2/2),Volatility))</f>
        <v>36.280636676449447</v>
      </c>
      <c r="E197" s="11">
        <f ca="1">D197*EXP(_xlfn.NORM.INV(RAND(),'Projection Engine'!$C$8-(Volatility^2/2),Volatility))</f>
        <v>30.482801052055009</v>
      </c>
      <c r="F197" s="11">
        <f ca="1">E197*EXP(_xlfn.NORM.INV(RAND(),'Projection Engine'!$C$8-(Volatility^2/2),Volatility))</f>
        <v>31.338751737191064</v>
      </c>
      <c r="G197" s="11">
        <f ca="1">F197*EXP(_xlfn.NORM.INV(RAND(),'Projection Engine'!$C$8-(Volatility^2/2),Volatility))</f>
        <v>31.608194624777628</v>
      </c>
      <c r="H197" s="11">
        <f ca="1">G197*EXP(_xlfn.NORM.INV(RAND(),'Projection Engine'!$C$8-(Volatility^2/2),Volatility))</f>
        <v>29.917659749470214</v>
      </c>
      <c r="I197" s="11">
        <f ca="1">H197*EXP(_xlfn.NORM.INV(RAND(),'Projection Engine'!$C$8-(Volatility^2/2),Volatility))</f>
        <v>32.559579287419872</v>
      </c>
      <c r="J197" s="11">
        <f ca="1">I197*EXP(_xlfn.NORM.INV(RAND(),'Projection Engine'!$C$8-(Volatility^2/2),Volatility))</f>
        <v>41.402317907933799</v>
      </c>
      <c r="K197" s="11">
        <f ca="1">J197*EXP(_xlfn.NORM.INV(RAND(),'Projection Engine'!$C$8-(Volatility^2/2),Volatility))</f>
        <v>36.957410274613039</v>
      </c>
      <c r="L197" s="11">
        <f ca="1">K197*EXP(_xlfn.NORM.INV(RAND(),'Projection Engine'!$C$8-(Volatility^2/2),Volatility))</f>
        <v>26.308381617004567</v>
      </c>
      <c r="M197" s="11">
        <f ca="1">L197*EXP(_xlfn.NORM.INV(RAND(),'Projection Engine'!$C$8-(Volatility^2/2),Volatility))</f>
        <v>26.777372446375889</v>
      </c>
      <c r="N197" s="11">
        <f ca="1">M197*EXP(_xlfn.NORM.INV(RAND(),'Projection Engine'!$C$8-(Volatility^2/2),Volatility))</f>
        <v>29.011256889124457</v>
      </c>
      <c r="O197" s="11">
        <f ca="1">N197*EXP(_xlfn.NORM.INV(RAND(),'Projection Engine'!$C$8-(Volatility^2/2),Volatility))</f>
        <v>26.705449749669025</v>
      </c>
      <c r="P197" s="11">
        <f ca="1">O197*EXP(_xlfn.NORM.INV(RAND(),'Projection Engine'!$C$8-(Volatility^2/2),Volatility))</f>
        <v>22.754243757836878</v>
      </c>
      <c r="Q197" s="11">
        <f ca="1">P197*EXP(_xlfn.NORM.INV(RAND(),'Projection Engine'!$C$8-(Volatility^2/2),Volatility))</f>
        <v>18.802001690758662</v>
      </c>
      <c r="R197" s="11">
        <f ca="1">Q197*EXP(_xlfn.NORM.INV(RAND(),'Projection Engine'!$C$8-(Volatility^2/2),Volatility))</f>
        <v>22.621215686384136</v>
      </c>
      <c r="S197" s="11">
        <f ca="1">R197*EXP(_xlfn.NORM.INV(RAND(),'Projection Engine'!$C$8-(Volatility^2/2),Volatility))</f>
        <v>31.697712840863968</v>
      </c>
      <c r="T197" s="11">
        <f ca="1">S197*EXP(_xlfn.NORM.INV(RAND(),'Projection Engine'!$C$8-(Volatility^2/2),Volatility))</f>
        <v>34.320650534422519</v>
      </c>
      <c r="U197" s="11">
        <f ca="1">T197*EXP(_xlfn.NORM.INV(RAND(),'Projection Engine'!$C$8-(Volatility^2/2),Volatility))</f>
        <v>27.52735806375378</v>
      </c>
      <c r="V197" s="11">
        <f ca="1">U197*EXP(_xlfn.NORM.INV(RAND(),'Projection Engine'!$C$8-(Volatility^2/2),Volatility))</f>
        <v>22.870270391097822</v>
      </c>
      <c r="W197" s="11">
        <f ca="1">V197*EXP(_xlfn.NORM.INV(RAND(),'Projection Engine'!$C$8-(Volatility^2/2),Volatility))</f>
        <v>23.520584125577187</v>
      </c>
      <c r="X197" s="11">
        <f ca="1">W197*EXP(_xlfn.NORM.INV(RAND(),'Projection Engine'!$C$8-(Volatility^2/2),Volatility))</f>
        <v>24.575702058943406</v>
      </c>
      <c r="Y197" s="11">
        <f ca="1">X197*EXP(_xlfn.NORM.INV(RAND(),'Projection Engine'!$C$8-(Volatility^2/2),Volatility))</f>
        <v>25.518889195571241</v>
      </c>
      <c r="Z197" s="11">
        <f ca="1">Y197*EXP(_xlfn.NORM.INV(RAND(),'Projection Engine'!$C$8-(Volatility^2/2),Volatility))</f>
        <v>26.083132048298069</v>
      </c>
      <c r="AA197" s="11">
        <f ca="1">Z197*EXP(_xlfn.NORM.INV(RAND(),'Projection Engine'!$C$8-(Volatility^2/2),Volatility))</f>
        <v>24.935019597062759</v>
      </c>
      <c r="AB197" s="11">
        <f ca="1">AA197*EXP(_xlfn.NORM.INV(RAND(),'Projection Engine'!$C$8-(Volatility^2/2),Volatility))</f>
        <v>24.842734232902238</v>
      </c>
      <c r="AC197" s="11">
        <f ca="1">AB197*EXP(_xlfn.NORM.INV(RAND(),'Projection Engine'!$C$8-(Volatility^2/2),Volatility))</f>
        <v>34.456432326812603</v>
      </c>
      <c r="AD197" s="11">
        <f ca="1">AC197*EXP(_xlfn.NORM.INV(RAND(),'Projection Engine'!$C$8-(Volatility^2/2),Volatility))</f>
        <v>38.922338971263301</v>
      </c>
      <c r="AE197" s="11">
        <f ca="1">AD197*EXP(_xlfn.NORM.INV(RAND(),'Projection Engine'!$C$8-(Volatility^2/2),Volatility))</f>
        <v>31.991006717256639</v>
      </c>
      <c r="AF197" s="11">
        <f ca="1">AE197*EXP(_xlfn.NORM.INV(RAND(),'Projection Engine'!$C$8-(Volatility^2/2),Volatility))</f>
        <v>31.796865562339548</v>
      </c>
      <c r="AG197" s="11">
        <f ca="1">AF197*EXP(_xlfn.NORM.INV(RAND(),'Projection Engine'!$C$8-(Volatility^2/2),Volatility))</f>
        <v>35.851795936274165</v>
      </c>
    </row>
    <row r="198" spans="2:33" x14ac:dyDescent="0.25">
      <c r="B198" t="s">
        <v>261</v>
      </c>
      <c r="C198" s="11">
        <f t="shared" si="3"/>
        <v>26</v>
      </c>
      <c r="D198" s="11">
        <f ca="1">C198*EXP(_xlfn.NORM.INV(RAND(),'Projection Engine'!$C$8-(Volatility^2/2),Volatility))</f>
        <v>31.590437637105033</v>
      </c>
      <c r="E198" s="11">
        <f ca="1">D198*EXP(_xlfn.NORM.INV(RAND(),'Projection Engine'!$C$8-(Volatility^2/2),Volatility))</f>
        <v>39.023054384984846</v>
      </c>
      <c r="F198" s="11">
        <f ca="1">E198*EXP(_xlfn.NORM.INV(RAND(),'Projection Engine'!$C$8-(Volatility^2/2),Volatility))</f>
        <v>29.932883118689865</v>
      </c>
      <c r="G198" s="11">
        <f ca="1">F198*EXP(_xlfn.NORM.INV(RAND(),'Projection Engine'!$C$8-(Volatility^2/2),Volatility))</f>
        <v>32.899430453620603</v>
      </c>
      <c r="H198" s="11">
        <f ca="1">G198*EXP(_xlfn.NORM.INV(RAND(),'Projection Engine'!$C$8-(Volatility^2/2),Volatility))</f>
        <v>32.957419268055681</v>
      </c>
      <c r="I198" s="11">
        <f ca="1">H198*EXP(_xlfn.NORM.INV(RAND(),'Projection Engine'!$C$8-(Volatility^2/2),Volatility))</f>
        <v>30.628848408118571</v>
      </c>
      <c r="J198" s="11">
        <f ca="1">I198*EXP(_xlfn.NORM.INV(RAND(),'Projection Engine'!$C$8-(Volatility^2/2),Volatility))</f>
        <v>22.796660253985564</v>
      </c>
      <c r="K198" s="11">
        <f ca="1">J198*EXP(_xlfn.NORM.INV(RAND(),'Projection Engine'!$C$8-(Volatility^2/2),Volatility))</f>
        <v>31.648850773485908</v>
      </c>
      <c r="L198" s="11">
        <f ca="1">K198*EXP(_xlfn.NORM.INV(RAND(),'Projection Engine'!$C$8-(Volatility^2/2),Volatility))</f>
        <v>35.599541575073303</v>
      </c>
      <c r="M198" s="11">
        <f ca="1">L198*EXP(_xlfn.NORM.INV(RAND(),'Projection Engine'!$C$8-(Volatility^2/2),Volatility))</f>
        <v>36.707959973644741</v>
      </c>
      <c r="N198" s="11">
        <f ca="1">M198*EXP(_xlfn.NORM.INV(RAND(),'Projection Engine'!$C$8-(Volatility^2/2),Volatility))</f>
        <v>40.995709030090218</v>
      </c>
      <c r="O198" s="11">
        <f ca="1">N198*EXP(_xlfn.NORM.INV(RAND(),'Projection Engine'!$C$8-(Volatility^2/2),Volatility))</f>
        <v>48.02163785672996</v>
      </c>
      <c r="P198" s="11">
        <f ca="1">O198*EXP(_xlfn.NORM.INV(RAND(),'Projection Engine'!$C$8-(Volatility^2/2),Volatility))</f>
        <v>38.439958361797451</v>
      </c>
      <c r="Q198" s="11">
        <f ca="1">P198*EXP(_xlfn.NORM.INV(RAND(),'Projection Engine'!$C$8-(Volatility^2/2),Volatility))</f>
        <v>37.963824562969307</v>
      </c>
      <c r="R198" s="11">
        <f ca="1">Q198*EXP(_xlfn.NORM.INV(RAND(),'Projection Engine'!$C$8-(Volatility^2/2),Volatility))</f>
        <v>37.609536832574072</v>
      </c>
      <c r="S198" s="11">
        <f ca="1">R198*EXP(_xlfn.NORM.INV(RAND(),'Projection Engine'!$C$8-(Volatility^2/2),Volatility))</f>
        <v>36.189736550351689</v>
      </c>
      <c r="T198" s="11">
        <f ca="1">S198*EXP(_xlfn.NORM.INV(RAND(),'Projection Engine'!$C$8-(Volatility^2/2),Volatility))</f>
        <v>30.333624916700639</v>
      </c>
      <c r="U198" s="11">
        <f ca="1">T198*EXP(_xlfn.NORM.INV(RAND(),'Projection Engine'!$C$8-(Volatility^2/2),Volatility))</f>
        <v>35.715666271697927</v>
      </c>
      <c r="V198" s="11">
        <f ca="1">U198*EXP(_xlfn.NORM.INV(RAND(),'Projection Engine'!$C$8-(Volatility^2/2),Volatility))</f>
        <v>61.260039496705986</v>
      </c>
      <c r="W198" s="11">
        <f ca="1">V198*EXP(_xlfn.NORM.INV(RAND(),'Projection Engine'!$C$8-(Volatility^2/2),Volatility))</f>
        <v>71.728338783979837</v>
      </c>
      <c r="X198" s="11">
        <f ca="1">W198*EXP(_xlfn.NORM.INV(RAND(),'Projection Engine'!$C$8-(Volatility^2/2),Volatility))</f>
        <v>65.197226868714992</v>
      </c>
      <c r="Y198" s="11">
        <f ca="1">X198*EXP(_xlfn.NORM.INV(RAND(),'Projection Engine'!$C$8-(Volatility^2/2),Volatility))</f>
        <v>52.811672763696805</v>
      </c>
      <c r="Z198" s="11">
        <f ca="1">Y198*EXP(_xlfn.NORM.INV(RAND(),'Projection Engine'!$C$8-(Volatility^2/2),Volatility))</f>
        <v>58.730474046869951</v>
      </c>
      <c r="AA198" s="11">
        <f ca="1">Z198*EXP(_xlfn.NORM.INV(RAND(),'Projection Engine'!$C$8-(Volatility^2/2),Volatility))</f>
        <v>67.930030911031565</v>
      </c>
      <c r="AB198" s="11">
        <f ca="1">AA198*EXP(_xlfn.NORM.INV(RAND(),'Projection Engine'!$C$8-(Volatility^2/2),Volatility))</f>
        <v>76.548805853807963</v>
      </c>
      <c r="AC198" s="11">
        <f ca="1">AB198*EXP(_xlfn.NORM.INV(RAND(),'Projection Engine'!$C$8-(Volatility^2/2),Volatility))</f>
        <v>89.117400419972356</v>
      </c>
      <c r="AD198" s="11">
        <f ca="1">AC198*EXP(_xlfn.NORM.INV(RAND(),'Projection Engine'!$C$8-(Volatility^2/2),Volatility))</f>
        <v>78.133048400042057</v>
      </c>
      <c r="AE198" s="11">
        <f ca="1">AD198*EXP(_xlfn.NORM.INV(RAND(),'Projection Engine'!$C$8-(Volatility^2/2),Volatility))</f>
        <v>72.244764865558309</v>
      </c>
      <c r="AF198" s="11">
        <f ca="1">AE198*EXP(_xlfn.NORM.INV(RAND(),'Projection Engine'!$C$8-(Volatility^2/2),Volatility))</f>
        <v>67.542312182954092</v>
      </c>
      <c r="AG198" s="11">
        <f ca="1">AF198*EXP(_xlfn.NORM.INV(RAND(),'Projection Engine'!$C$8-(Volatility^2/2),Volatility))</f>
        <v>69.118592600952582</v>
      </c>
    </row>
    <row r="199" spans="2:33" x14ac:dyDescent="0.25">
      <c r="B199" t="s">
        <v>262</v>
      </c>
      <c r="C199" s="11">
        <f t="shared" si="3"/>
        <v>26</v>
      </c>
      <c r="D199" s="11">
        <f ca="1">C199*EXP(_xlfn.NORM.INV(RAND(),'Projection Engine'!$C$8-(Volatility^2/2),Volatility))</f>
        <v>26.48040403888772</v>
      </c>
      <c r="E199" s="11">
        <f ca="1">D199*EXP(_xlfn.NORM.INV(RAND(),'Projection Engine'!$C$8-(Volatility^2/2),Volatility))</f>
        <v>31.640831697042909</v>
      </c>
      <c r="F199" s="11">
        <f ca="1">E199*EXP(_xlfn.NORM.INV(RAND(),'Projection Engine'!$C$8-(Volatility^2/2),Volatility))</f>
        <v>30.533428468973586</v>
      </c>
      <c r="G199" s="11">
        <f ca="1">F199*EXP(_xlfn.NORM.INV(RAND(),'Projection Engine'!$C$8-(Volatility^2/2),Volatility))</f>
        <v>33.339279250470632</v>
      </c>
      <c r="H199" s="11">
        <f ca="1">G199*EXP(_xlfn.NORM.INV(RAND(),'Projection Engine'!$C$8-(Volatility^2/2),Volatility))</f>
        <v>37.330785976130848</v>
      </c>
      <c r="I199" s="11">
        <f ca="1">H199*EXP(_xlfn.NORM.INV(RAND(),'Projection Engine'!$C$8-(Volatility^2/2),Volatility))</f>
        <v>41.203557334291808</v>
      </c>
      <c r="J199" s="11">
        <f ca="1">I199*EXP(_xlfn.NORM.INV(RAND(),'Projection Engine'!$C$8-(Volatility^2/2),Volatility))</f>
        <v>40.583612522030094</v>
      </c>
      <c r="K199" s="11">
        <f ca="1">J199*EXP(_xlfn.NORM.INV(RAND(),'Projection Engine'!$C$8-(Volatility^2/2),Volatility))</f>
        <v>45.237161285570082</v>
      </c>
      <c r="L199" s="11">
        <f ca="1">K199*EXP(_xlfn.NORM.INV(RAND(),'Projection Engine'!$C$8-(Volatility^2/2),Volatility))</f>
        <v>37.540978826182112</v>
      </c>
      <c r="M199" s="11">
        <f ca="1">L199*EXP(_xlfn.NORM.INV(RAND(),'Projection Engine'!$C$8-(Volatility^2/2),Volatility))</f>
        <v>41.730056126027378</v>
      </c>
      <c r="N199" s="11">
        <f ca="1">M199*EXP(_xlfn.NORM.INV(RAND(),'Projection Engine'!$C$8-(Volatility^2/2),Volatility))</f>
        <v>43.447900518636636</v>
      </c>
      <c r="O199" s="11">
        <f ca="1">N199*EXP(_xlfn.NORM.INV(RAND(),'Projection Engine'!$C$8-(Volatility^2/2),Volatility))</f>
        <v>54.22047090568357</v>
      </c>
      <c r="P199" s="11">
        <f ca="1">O199*EXP(_xlfn.NORM.INV(RAND(),'Projection Engine'!$C$8-(Volatility^2/2),Volatility))</f>
        <v>50.821784708609385</v>
      </c>
      <c r="Q199" s="11">
        <f ca="1">P199*EXP(_xlfn.NORM.INV(RAND(),'Projection Engine'!$C$8-(Volatility^2/2),Volatility))</f>
        <v>41.643062593665341</v>
      </c>
      <c r="R199" s="11">
        <f ca="1">Q199*EXP(_xlfn.NORM.INV(RAND(),'Projection Engine'!$C$8-(Volatility^2/2),Volatility))</f>
        <v>39.793054388408486</v>
      </c>
      <c r="S199" s="11">
        <f ca="1">R199*EXP(_xlfn.NORM.INV(RAND(),'Projection Engine'!$C$8-(Volatility^2/2),Volatility))</f>
        <v>55.884459553723801</v>
      </c>
      <c r="T199" s="11">
        <f ca="1">S199*EXP(_xlfn.NORM.INV(RAND(),'Projection Engine'!$C$8-(Volatility^2/2),Volatility))</f>
        <v>83.347199370234407</v>
      </c>
      <c r="U199" s="11">
        <f ca="1">T199*EXP(_xlfn.NORM.INV(RAND(),'Projection Engine'!$C$8-(Volatility^2/2),Volatility))</f>
        <v>68.873033577735328</v>
      </c>
      <c r="V199" s="11">
        <f ca="1">U199*EXP(_xlfn.NORM.INV(RAND(),'Projection Engine'!$C$8-(Volatility^2/2),Volatility))</f>
        <v>61.58150260189398</v>
      </c>
      <c r="W199" s="11">
        <f ca="1">V199*EXP(_xlfn.NORM.INV(RAND(),'Projection Engine'!$C$8-(Volatility^2/2),Volatility))</f>
        <v>64.03606361192044</v>
      </c>
      <c r="X199" s="11">
        <f ca="1">W199*EXP(_xlfn.NORM.INV(RAND(),'Projection Engine'!$C$8-(Volatility^2/2),Volatility))</f>
        <v>57.738634527047054</v>
      </c>
      <c r="Y199" s="11">
        <f ca="1">X199*EXP(_xlfn.NORM.INV(RAND(),'Projection Engine'!$C$8-(Volatility^2/2),Volatility))</f>
        <v>66.390225443366319</v>
      </c>
      <c r="Z199" s="11">
        <f ca="1">Y199*EXP(_xlfn.NORM.INV(RAND(),'Projection Engine'!$C$8-(Volatility^2/2),Volatility))</f>
        <v>70.074582862378136</v>
      </c>
      <c r="AA199" s="11">
        <f ca="1">Z199*EXP(_xlfn.NORM.INV(RAND(),'Projection Engine'!$C$8-(Volatility^2/2),Volatility))</f>
        <v>62.257651581209174</v>
      </c>
      <c r="AB199" s="11">
        <f ca="1">AA199*EXP(_xlfn.NORM.INV(RAND(),'Projection Engine'!$C$8-(Volatility^2/2),Volatility))</f>
        <v>71.666823682383594</v>
      </c>
      <c r="AC199" s="11">
        <f ca="1">AB199*EXP(_xlfn.NORM.INV(RAND(),'Projection Engine'!$C$8-(Volatility^2/2),Volatility))</f>
        <v>73.344248286750059</v>
      </c>
      <c r="AD199" s="11">
        <f ca="1">AC199*EXP(_xlfn.NORM.INV(RAND(),'Projection Engine'!$C$8-(Volatility^2/2),Volatility))</f>
        <v>74.734196664246554</v>
      </c>
      <c r="AE199" s="11">
        <f ca="1">AD199*EXP(_xlfn.NORM.INV(RAND(),'Projection Engine'!$C$8-(Volatility^2/2),Volatility))</f>
        <v>76.962636135381445</v>
      </c>
      <c r="AF199" s="11">
        <f ca="1">AE199*EXP(_xlfn.NORM.INV(RAND(),'Projection Engine'!$C$8-(Volatility^2/2),Volatility))</f>
        <v>85.693388131472048</v>
      </c>
      <c r="AG199" s="11">
        <f ca="1">AF199*EXP(_xlfn.NORM.INV(RAND(),'Projection Engine'!$C$8-(Volatility^2/2),Volatility))</f>
        <v>87.500983421882282</v>
      </c>
    </row>
    <row r="200" spans="2:33" x14ac:dyDescent="0.25">
      <c r="B200" t="s">
        <v>263</v>
      </c>
      <c r="C200" s="11">
        <f t="shared" si="3"/>
        <v>26</v>
      </c>
      <c r="D200" s="11">
        <f ca="1">C200*EXP(_xlfn.NORM.INV(RAND(),'Projection Engine'!$C$8-(Volatility^2/2),Volatility))</f>
        <v>25.413132084004658</v>
      </c>
      <c r="E200" s="11">
        <f ca="1">D200*EXP(_xlfn.NORM.INV(RAND(),'Projection Engine'!$C$8-(Volatility^2/2),Volatility))</f>
        <v>31.206641956683477</v>
      </c>
      <c r="F200" s="11">
        <f ca="1">E200*EXP(_xlfn.NORM.INV(RAND(),'Projection Engine'!$C$8-(Volatility^2/2),Volatility))</f>
        <v>24.919112003173936</v>
      </c>
      <c r="G200" s="11">
        <f ca="1">F200*EXP(_xlfn.NORM.INV(RAND(),'Projection Engine'!$C$8-(Volatility^2/2),Volatility))</f>
        <v>30.467895491554874</v>
      </c>
      <c r="H200" s="11">
        <f ca="1">G200*EXP(_xlfn.NORM.INV(RAND(),'Projection Engine'!$C$8-(Volatility^2/2),Volatility))</f>
        <v>30.473640682033626</v>
      </c>
      <c r="I200" s="11">
        <f ca="1">H200*EXP(_xlfn.NORM.INV(RAND(),'Projection Engine'!$C$8-(Volatility^2/2),Volatility))</f>
        <v>31.735851204984741</v>
      </c>
      <c r="J200" s="11">
        <f ca="1">I200*EXP(_xlfn.NORM.INV(RAND(),'Projection Engine'!$C$8-(Volatility^2/2),Volatility))</f>
        <v>28.699741966829006</v>
      </c>
      <c r="K200" s="11">
        <f ca="1">J200*EXP(_xlfn.NORM.INV(RAND(),'Projection Engine'!$C$8-(Volatility^2/2),Volatility))</f>
        <v>33.10455320053952</v>
      </c>
      <c r="L200" s="11">
        <f ca="1">K200*EXP(_xlfn.NORM.INV(RAND(),'Projection Engine'!$C$8-(Volatility^2/2),Volatility))</f>
        <v>38.196069694972913</v>
      </c>
      <c r="M200" s="11">
        <f ca="1">L200*EXP(_xlfn.NORM.INV(RAND(),'Projection Engine'!$C$8-(Volatility^2/2),Volatility))</f>
        <v>43.333716017299004</v>
      </c>
      <c r="N200" s="11">
        <f ca="1">M200*EXP(_xlfn.NORM.INV(RAND(),'Projection Engine'!$C$8-(Volatility^2/2),Volatility))</f>
        <v>43.062925163168273</v>
      </c>
      <c r="O200" s="11">
        <f ca="1">N200*EXP(_xlfn.NORM.INV(RAND(),'Projection Engine'!$C$8-(Volatility^2/2),Volatility))</f>
        <v>38.290652864030328</v>
      </c>
      <c r="P200" s="11">
        <f ca="1">O200*EXP(_xlfn.NORM.INV(RAND(),'Projection Engine'!$C$8-(Volatility^2/2),Volatility))</f>
        <v>33.49002111886422</v>
      </c>
      <c r="Q200" s="11">
        <f ca="1">P200*EXP(_xlfn.NORM.INV(RAND(),'Projection Engine'!$C$8-(Volatility^2/2),Volatility))</f>
        <v>32.276080249578456</v>
      </c>
      <c r="R200" s="11">
        <f ca="1">Q200*EXP(_xlfn.NORM.INV(RAND(),'Projection Engine'!$C$8-(Volatility^2/2),Volatility))</f>
        <v>26.872829128994802</v>
      </c>
      <c r="S200" s="11">
        <f ca="1">R200*EXP(_xlfn.NORM.INV(RAND(),'Projection Engine'!$C$8-(Volatility^2/2),Volatility))</f>
        <v>35.093446789346835</v>
      </c>
      <c r="T200" s="11">
        <f ca="1">S200*EXP(_xlfn.NORM.INV(RAND(),'Projection Engine'!$C$8-(Volatility^2/2),Volatility))</f>
        <v>46.868669490544164</v>
      </c>
      <c r="U200" s="11">
        <f ca="1">T200*EXP(_xlfn.NORM.INV(RAND(),'Projection Engine'!$C$8-(Volatility^2/2),Volatility))</f>
        <v>52.956874006251553</v>
      </c>
      <c r="V200" s="11">
        <f ca="1">U200*EXP(_xlfn.NORM.INV(RAND(),'Projection Engine'!$C$8-(Volatility^2/2),Volatility))</f>
        <v>60.469821974544857</v>
      </c>
      <c r="W200" s="11">
        <f ca="1">V200*EXP(_xlfn.NORM.INV(RAND(),'Projection Engine'!$C$8-(Volatility^2/2),Volatility))</f>
        <v>72.405650468000744</v>
      </c>
      <c r="X200" s="11">
        <f ca="1">W200*EXP(_xlfn.NORM.INV(RAND(),'Projection Engine'!$C$8-(Volatility^2/2),Volatility))</f>
        <v>82.398817908339907</v>
      </c>
      <c r="Y200" s="11">
        <f ca="1">X200*EXP(_xlfn.NORM.INV(RAND(),'Projection Engine'!$C$8-(Volatility^2/2),Volatility))</f>
        <v>113.91408657730405</v>
      </c>
      <c r="Z200" s="11">
        <f ca="1">Y200*EXP(_xlfn.NORM.INV(RAND(),'Projection Engine'!$C$8-(Volatility^2/2),Volatility))</f>
        <v>114.23744485073212</v>
      </c>
      <c r="AA200" s="11">
        <f ca="1">Z200*EXP(_xlfn.NORM.INV(RAND(),'Projection Engine'!$C$8-(Volatility^2/2),Volatility))</f>
        <v>115.23984254580806</v>
      </c>
      <c r="AB200" s="11">
        <f ca="1">AA200*EXP(_xlfn.NORM.INV(RAND(),'Projection Engine'!$C$8-(Volatility^2/2),Volatility))</f>
        <v>96.399511300863423</v>
      </c>
      <c r="AC200" s="11">
        <f ca="1">AB200*EXP(_xlfn.NORM.INV(RAND(),'Projection Engine'!$C$8-(Volatility^2/2),Volatility))</f>
        <v>85.780077369017263</v>
      </c>
      <c r="AD200" s="11">
        <f ca="1">AC200*EXP(_xlfn.NORM.INV(RAND(),'Projection Engine'!$C$8-(Volatility^2/2),Volatility))</f>
        <v>113.67727204994462</v>
      </c>
      <c r="AE200" s="11">
        <f ca="1">AD200*EXP(_xlfn.NORM.INV(RAND(),'Projection Engine'!$C$8-(Volatility^2/2),Volatility))</f>
        <v>150.22504105186272</v>
      </c>
      <c r="AF200" s="11">
        <f ca="1">AE200*EXP(_xlfn.NORM.INV(RAND(),'Projection Engine'!$C$8-(Volatility^2/2),Volatility))</f>
        <v>192.20034047451662</v>
      </c>
      <c r="AG200" s="11">
        <f ca="1">AF200*EXP(_xlfn.NORM.INV(RAND(),'Projection Engine'!$C$8-(Volatility^2/2),Volatility))</f>
        <v>238.59458811014485</v>
      </c>
    </row>
    <row r="201" spans="2:33" x14ac:dyDescent="0.25">
      <c r="B201" t="s">
        <v>264</v>
      </c>
      <c r="C201" s="11">
        <f t="shared" si="3"/>
        <v>26</v>
      </c>
      <c r="D201" s="11">
        <f ca="1">C201*EXP(_xlfn.NORM.INV(RAND(),'Projection Engine'!$C$8-(Volatility^2/2),Volatility))</f>
        <v>26.323525564050666</v>
      </c>
      <c r="E201" s="11">
        <f ca="1">D201*EXP(_xlfn.NORM.INV(RAND(),'Projection Engine'!$C$8-(Volatility^2/2),Volatility))</f>
        <v>23.608430502379477</v>
      </c>
      <c r="F201" s="11">
        <f ca="1">E201*EXP(_xlfn.NORM.INV(RAND(),'Projection Engine'!$C$8-(Volatility^2/2),Volatility))</f>
        <v>21.088056437047616</v>
      </c>
      <c r="G201" s="11">
        <f ca="1">F201*EXP(_xlfn.NORM.INV(RAND(),'Projection Engine'!$C$8-(Volatility^2/2),Volatility))</f>
        <v>20.078426085772676</v>
      </c>
      <c r="H201" s="11">
        <f ca="1">G201*EXP(_xlfn.NORM.INV(RAND(),'Projection Engine'!$C$8-(Volatility^2/2),Volatility))</f>
        <v>14.990454214339232</v>
      </c>
      <c r="I201" s="11">
        <f ca="1">H201*EXP(_xlfn.NORM.INV(RAND(),'Projection Engine'!$C$8-(Volatility^2/2),Volatility))</f>
        <v>13.528803465718932</v>
      </c>
      <c r="J201" s="11">
        <f ca="1">I201*EXP(_xlfn.NORM.INV(RAND(),'Projection Engine'!$C$8-(Volatility^2/2),Volatility))</f>
        <v>13.03845074397586</v>
      </c>
      <c r="K201" s="11">
        <f ca="1">J201*EXP(_xlfn.NORM.INV(RAND(),'Projection Engine'!$C$8-(Volatility^2/2),Volatility))</f>
        <v>9.4300920607967722</v>
      </c>
      <c r="L201" s="11">
        <f ca="1">K201*EXP(_xlfn.NORM.INV(RAND(),'Projection Engine'!$C$8-(Volatility^2/2),Volatility))</f>
        <v>10.256467113098186</v>
      </c>
      <c r="M201" s="11">
        <f ca="1">L201*EXP(_xlfn.NORM.INV(RAND(),'Projection Engine'!$C$8-(Volatility^2/2),Volatility))</f>
        <v>12.205753649044345</v>
      </c>
      <c r="N201" s="11">
        <f ca="1">M201*EXP(_xlfn.NORM.INV(RAND(),'Projection Engine'!$C$8-(Volatility^2/2),Volatility))</f>
        <v>14.398553980879736</v>
      </c>
      <c r="O201" s="11">
        <f ca="1">N201*EXP(_xlfn.NORM.INV(RAND(),'Projection Engine'!$C$8-(Volatility^2/2),Volatility))</f>
        <v>17.991105738985567</v>
      </c>
      <c r="P201" s="11">
        <f ca="1">O201*EXP(_xlfn.NORM.INV(RAND(),'Projection Engine'!$C$8-(Volatility^2/2),Volatility))</f>
        <v>16.056864091754129</v>
      </c>
      <c r="Q201" s="11">
        <f ca="1">P201*EXP(_xlfn.NORM.INV(RAND(),'Projection Engine'!$C$8-(Volatility^2/2),Volatility))</f>
        <v>14.357417885564415</v>
      </c>
      <c r="R201" s="11">
        <f ca="1">Q201*EXP(_xlfn.NORM.INV(RAND(),'Projection Engine'!$C$8-(Volatility^2/2),Volatility))</f>
        <v>13.388622187359077</v>
      </c>
      <c r="S201" s="11">
        <f ca="1">R201*EXP(_xlfn.NORM.INV(RAND(),'Projection Engine'!$C$8-(Volatility^2/2),Volatility))</f>
        <v>10.480286445863367</v>
      </c>
      <c r="T201" s="11">
        <f ca="1">S201*EXP(_xlfn.NORM.INV(RAND(),'Projection Engine'!$C$8-(Volatility^2/2),Volatility))</f>
        <v>10.924683314853981</v>
      </c>
      <c r="U201" s="11">
        <f ca="1">T201*EXP(_xlfn.NORM.INV(RAND(),'Projection Engine'!$C$8-(Volatility^2/2),Volatility))</f>
        <v>11.624963896738649</v>
      </c>
      <c r="V201" s="11">
        <f ca="1">U201*EXP(_xlfn.NORM.INV(RAND(),'Projection Engine'!$C$8-(Volatility^2/2),Volatility))</f>
        <v>13.255666918875859</v>
      </c>
      <c r="W201" s="11">
        <f ca="1">V201*EXP(_xlfn.NORM.INV(RAND(),'Projection Engine'!$C$8-(Volatility^2/2),Volatility))</f>
        <v>18.61352221272897</v>
      </c>
      <c r="X201" s="11">
        <f ca="1">W201*EXP(_xlfn.NORM.INV(RAND(),'Projection Engine'!$C$8-(Volatility^2/2),Volatility))</f>
        <v>15.72159475896482</v>
      </c>
      <c r="Y201" s="11">
        <f ca="1">X201*EXP(_xlfn.NORM.INV(RAND(),'Projection Engine'!$C$8-(Volatility^2/2),Volatility))</f>
        <v>13.644953633045048</v>
      </c>
      <c r="Z201" s="11">
        <f ca="1">Y201*EXP(_xlfn.NORM.INV(RAND(),'Projection Engine'!$C$8-(Volatility^2/2),Volatility))</f>
        <v>18.252192295990525</v>
      </c>
      <c r="AA201" s="11">
        <f ca="1">Z201*EXP(_xlfn.NORM.INV(RAND(),'Projection Engine'!$C$8-(Volatility^2/2),Volatility))</f>
        <v>17.871897643900329</v>
      </c>
      <c r="AB201" s="11">
        <f ca="1">AA201*EXP(_xlfn.NORM.INV(RAND(),'Projection Engine'!$C$8-(Volatility^2/2),Volatility))</f>
        <v>16.756182502661094</v>
      </c>
      <c r="AC201" s="11">
        <f ca="1">AB201*EXP(_xlfn.NORM.INV(RAND(),'Projection Engine'!$C$8-(Volatility^2/2),Volatility))</f>
        <v>15.442413831035521</v>
      </c>
      <c r="AD201" s="11">
        <f ca="1">AC201*EXP(_xlfn.NORM.INV(RAND(),'Projection Engine'!$C$8-(Volatility^2/2),Volatility))</f>
        <v>24.906373542365543</v>
      </c>
      <c r="AE201" s="11">
        <f ca="1">AD201*EXP(_xlfn.NORM.INV(RAND(),'Projection Engine'!$C$8-(Volatility^2/2),Volatility))</f>
        <v>20.864407245854586</v>
      </c>
      <c r="AF201" s="11">
        <f ca="1">AE201*EXP(_xlfn.NORM.INV(RAND(),'Projection Engine'!$C$8-(Volatility^2/2),Volatility))</f>
        <v>20.669731389829124</v>
      </c>
      <c r="AG201" s="11">
        <f ca="1">AF201*EXP(_xlfn.NORM.INV(RAND(),'Projection Engine'!$C$8-(Volatility^2/2),Volatility))</f>
        <v>24.849822538539012</v>
      </c>
    </row>
    <row r="202" spans="2:33" x14ac:dyDescent="0.25">
      <c r="B202" t="s">
        <v>265</v>
      </c>
      <c r="C202" s="11">
        <f t="shared" si="3"/>
        <v>26</v>
      </c>
      <c r="D202" s="11">
        <f ca="1">C202*EXP(_xlfn.NORM.INV(RAND(),'Projection Engine'!$C$8-(Volatility^2/2),Volatility))</f>
        <v>25.745844041340202</v>
      </c>
      <c r="E202" s="11">
        <f ca="1">D202*EXP(_xlfn.NORM.INV(RAND(),'Projection Engine'!$C$8-(Volatility^2/2),Volatility))</f>
        <v>32.463996990364841</v>
      </c>
      <c r="F202" s="11">
        <f ca="1">E202*EXP(_xlfn.NORM.INV(RAND(),'Projection Engine'!$C$8-(Volatility^2/2),Volatility))</f>
        <v>35.832223467455307</v>
      </c>
      <c r="G202" s="11">
        <f ca="1">F202*EXP(_xlfn.NORM.INV(RAND(),'Projection Engine'!$C$8-(Volatility^2/2),Volatility))</f>
        <v>34.130564640653567</v>
      </c>
      <c r="H202" s="11">
        <f ca="1">G202*EXP(_xlfn.NORM.INV(RAND(),'Projection Engine'!$C$8-(Volatility^2/2),Volatility))</f>
        <v>38.213710219888149</v>
      </c>
      <c r="I202" s="11">
        <f ca="1">H202*EXP(_xlfn.NORM.INV(RAND(),'Projection Engine'!$C$8-(Volatility^2/2),Volatility))</f>
        <v>42.849339526403206</v>
      </c>
      <c r="J202" s="11">
        <f ca="1">I202*EXP(_xlfn.NORM.INV(RAND(),'Projection Engine'!$C$8-(Volatility^2/2),Volatility))</f>
        <v>45.735792991418606</v>
      </c>
      <c r="K202" s="11">
        <f ca="1">J202*EXP(_xlfn.NORM.INV(RAND(),'Projection Engine'!$C$8-(Volatility^2/2),Volatility))</f>
        <v>53.997626629813972</v>
      </c>
      <c r="L202" s="11">
        <f ca="1">K202*EXP(_xlfn.NORM.INV(RAND(),'Projection Engine'!$C$8-(Volatility^2/2),Volatility))</f>
        <v>61.106491775259002</v>
      </c>
      <c r="M202" s="11">
        <f ca="1">L202*EXP(_xlfn.NORM.INV(RAND(),'Projection Engine'!$C$8-(Volatility^2/2),Volatility))</f>
        <v>81.128784570637706</v>
      </c>
      <c r="N202" s="11">
        <f ca="1">M202*EXP(_xlfn.NORM.INV(RAND(),'Projection Engine'!$C$8-(Volatility^2/2),Volatility))</f>
        <v>93.217097645043879</v>
      </c>
      <c r="O202" s="11">
        <f ca="1">N202*EXP(_xlfn.NORM.INV(RAND(),'Projection Engine'!$C$8-(Volatility^2/2),Volatility))</f>
        <v>91.426018124787419</v>
      </c>
      <c r="P202" s="11">
        <f ca="1">O202*EXP(_xlfn.NORM.INV(RAND(),'Projection Engine'!$C$8-(Volatility^2/2),Volatility))</f>
        <v>149.12479415810591</v>
      </c>
      <c r="Q202" s="11">
        <f ca="1">P202*EXP(_xlfn.NORM.INV(RAND(),'Projection Engine'!$C$8-(Volatility^2/2),Volatility))</f>
        <v>124.79946224512373</v>
      </c>
      <c r="R202" s="11">
        <f ca="1">Q202*EXP(_xlfn.NORM.INV(RAND(),'Projection Engine'!$C$8-(Volatility^2/2),Volatility))</f>
        <v>146.98203894063752</v>
      </c>
      <c r="S202" s="11">
        <f ca="1">R202*EXP(_xlfn.NORM.INV(RAND(),'Projection Engine'!$C$8-(Volatility^2/2),Volatility))</f>
        <v>208.4266343984533</v>
      </c>
      <c r="T202" s="11">
        <f ca="1">S202*EXP(_xlfn.NORM.INV(RAND(),'Projection Engine'!$C$8-(Volatility^2/2),Volatility))</f>
        <v>269.89887682341038</v>
      </c>
      <c r="U202" s="11">
        <f ca="1">T202*EXP(_xlfn.NORM.INV(RAND(),'Projection Engine'!$C$8-(Volatility^2/2),Volatility))</f>
        <v>261.05203051250919</v>
      </c>
      <c r="V202" s="11">
        <f ca="1">U202*EXP(_xlfn.NORM.INV(RAND(),'Projection Engine'!$C$8-(Volatility^2/2),Volatility))</f>
        <v>265.72899117824966</v>
      </c>
      <c r="W202" s="11">
        <f ca="1">V202*EXP(_xlfn.NORM.INV(RAND(),'Projection Engine'!$C$8-(Volatility^2/2),Volatility))</f>
        <v>260.15354046229407</v>
      </c>
      <c r="X202" s="11">
        <f ca="1">W202*EXP(_xlfn.NORM.INV(RAND(),'Projection Engine'!$C$8-(Volatility^2/2),Volatility))</f>
        <v>306.46816722901121</v>
      </c>
      <c r="Y202" s="11">
        <f ca="1">X202*EXP(_xlfn.NORM.INV(RAND(),'Projection Engine'!$C$8-(Volatility^2/2),Volatility))</f>
        <v>317.37893003835842</v>
      </c>
      <c r="Z202" s="11">
        <f ca="1">Y202*EXP(_xlfn.NORM.INV(RAND(),'Projection Engine'!$C$8-(Volatility^2/2),Volatility))</f>
        <v>293.96036042458786</v>
      </c>
      <c r="AA202" s="11">
        <f ca="1">Z202*EXP(_xlfn.NORM.INV(RAND(),'Projection Engine'!$C$8-(Volatility^2/2),Volatility))</f>
        <v>245.14741409374651</v>
      </c>
      <c r="AB202" s="11">
        <f ca="1">AA202*EXP(_xlfn.NORM.INV(RAND(),'Projection Engine'!$C$8-(Volatility^2/2),Volatility))</f>
        <v>181.91268955612932</v>
      </c>
      <c r="AC202" s="11">
        <f ca="1">AB202*EXP(_xlfn.NORM.INV(RAND(),'Projection Engine'!$C$8-(Volatility^2/2),Volatility))</f>
        <v>177.8694990290326</v>
      </c>
      <c r="AD202" s="11">
        <f ca="1">AC202*EXP(_xlfn.NORM.INV(RAND(),'Projection Engine'!$C$8-(Volatility^2/2),Volatility))</f>
        <v>168.33955467835341</v>
      </c>
      <c r="AE202" s="11">
        <f ca="1">AD202*EXP(_xlfn.NORM.INV(RAND(),'Projection Engine'!$C$8-(Volatility^2/2),Volatility))</f>
        <v>190.96712734427297</v>
      </c>
      <c r="AF202" s="11">
        <f ca="1">AE202*EXP(_xlfn.NORM.INV(RAND(),'Projection Engine'!$C$8-(Volatility^2/2),Volatility))</f>
        <v>166.18986018879343</v>
      </c>
      <c r="AG202" s="11">
        <f ca="1">AF202*EXP(_xlfn.NORM.INV(RAND(),'Projection Engine'!$C$8-(Volatility^2/2),Volatility))</f>
        <v>185.89054444758469</v>
      </c>
    </row>
    <row r="203" spans="2:33" x14ac:dyDescent="0.25">
      <c r="B203" t="s">
        <v>266</v>
      </c>
      <c r="C203" s="11">
        <f t="shared" si="3"/>
        <v>26</v>
      </c>
      <c r="D203" s="11">
        <f ca="1">C203*EXP(_xlfn.NORM.INV(RAND(),'Projection Engine'!$C$8-(Volatility^2/2),Volatility))</f>
        <v>22.857841925361324</v>
      </c>
      <c r="E203" s="11">
        <f ca="1">D203*EXP(_xlfn.NORM.INV(RAND(),'Projection Engine'!$C$8-(Volatility^2/2),Volatility))</f>
        <v>28.485377542895797</v>
      </c>
      <c r="F203" s="11">
        <f ca="1">E203*EXP(_xlfn.NORM.INV(RAND(),'Projection Engine'!$C$8-(Volatility^2/2),Volatility))</f>
        <v>28.693472537801423</v>
      </c>
      <c r="G203" s="11">
        <f ca="1">F203*EXP(_xlfn.NORM.INV(RAND(),'Projection Engine'!$C$8-(Volatility^2/2),Volatility))</f>
        <v>27.502510832608102</v>
      </c>
      <c r="H203" s="11">
        <f ca="1">G203*EXP(_xlfn.NORM.INV(RAND(),'Projection Engine'!$C$8-(Volatility^2/2),Volatility))</f>
        <v>23.242082659133672</v>
      </c>
      <c r="I203" s="11">
        <f ca="1">H203*EXP(_xlfn.NORM.INV(RAND(),'Projection Engine'!$C$8-(Volatility^2/2),Volatility))</f>
        <v>24.4806339874374</v>
      </c>
      <c r="J203" s="11">
        <f ca="1">I203*EXP(_xlfn.NORM.INV(RAND(),'Projection Engine'!$C$8-(Volatility^2/2),Volatility))</f>
        <v>31.225809815236161</v>
      </c>
      <c r="K203" s="11">
        <f ca="1">J203*EXP(_xlfn.NORM.INV(RAND(),'Projection Engine'!$C$8-(Volatility^2/2),Volatility))</f>
        <v>29.658682354334061</v>
      </c>
      <c r="L203" s="11">
        <f ca="1">K203*EXP(_xlfn.NORM.INV(RAND(),'Projection Engine'!$C$8-(Volatility^2/2),Volatility))</f>
        <v>34.769765684715665</v>
      </c>
      <c r="M203" s="11">
        <f ca="1">L203*EXP(_xlfn.NORM.INV(RAND(),'Projection Engine'!$C$8-(Volatility^2/2),Volatility))</f>
        <v>45.478979363108415</v>
      </c>
      <c r="N203" s="11">
        <f ca="1">M203*EXP(_xlfn.NORM.INV(RAND(),'Projection Engine'!$C$8-(Volatility^2/2),Volatility))</f>
        <v>36.473536672086226</v>
      </c>
      <c r="O203" s="11">
        <f ca="1">N203*EXP(_xlfn.NORM.INV(RAND(),'Projection Engine'!$C$8-(Volatility^2/2),Volatility))</f>
        <v>35.132469402688507</v>
      </c>
      <c r="P203" s="11">
        <f ca="1">O203*EXP(_xlfn.NORM.INV(RAND(),'Projection Engine'!$C$8-(Volatility^2/2),Volatility))</f>
        <v>47.723908172181652</v>
      </c>
      <c r="Q203" s="11">
        <f ca="1">P203*EXP(_xlfn.NORM.INV(RAND(),'Projection Engine'!$C$8-(Volatility^2/2),Volatility))</f>
        <v>25.942819110029216</v>
      </c>
      <c r="R203" s="11">
        <f ca="1">Q203*EXP(_xlfn.NORM.INV(RAND(),'Projection Engine'!$C$8-(Volatility^2/2),Volatility))</f>
        <v>33.215095716341857</v>
      </c>
      <c r="S203" s="11">
        <f ca="1">R203*EXP(_xlfn.NORM.INV(RAND(),'Projection Engine'!$C$8-(Volatility^2/2),Volatility))</f>
        <v>35.392454104125193</v>
      </c>
      <c r="T203" s="11">
        <f ca="1">S203*EXP(_xlfn.NORM.INV(RAND(),'Projection Engine'!$C$8-(Volatility^2/2),Volatility))</f>
        <v>36.79910817030089</v>
      </c>
      <c r="U203" s="11">
        <f ca="1">T203*EXP(_xlfn.NORM.INV(RAND(),'Projection Engine'!$C$8-(Volatility^2/2),Volatility))</f>
        <v>39.795215546300916</v>
      </c>
      <c r="V203" s="11">
        <f ca="1">U203*EXP(_xlfn.NORM.INV(RAND(),'Projection Engine'!$C$8-(Volatility^2/2),Volatility))</f>
        <v>38.197330313209079</v>
      </c>
      <c r="W203" s="11">
        <f ca="1">V203*EXP(_xlfn.NORM.INV(RAND(),'Projection Engine'!$C$8-(Volatility^2/2),Volatility))</f>
        <v>40.368861717156676</v>
      </c>
      <c r="X203" s="11">
        <f ca="1">W203*EXP(_xlfn.NORM.INV(RAND(),'Projection Engine'!$C$8-(Volatility^2/2),Volatility))</f>
        <v>42.92080302331604</v>
      </c>
      <c r="Y203" s="11">
        <f ca="1">X203*EXP(_xlfn.NORM.INV(RAND(),'Projection Engine'!$C$8-(Volatility^2/2),Volatility))</f>
        <v>35.824983925823553</v>
      </c>
      <c r="Z203" s="11">
        <f ca="1">Y203*EXP(_xlfn.NORM.INV(RAND(),'Projection Engine'!$C$8-(Volatility^2/2),Volatility))</f>
        <v>30.434357441387515</v>
      </c>
      <c r="AA203" s="11">
        <f ca="1">Z203*EXP(_xlfn.NORM.INV(RAND(),'Projection Engine'!$C$8-(Volatility^2/2),Volatility))</f>
        <v>28.8091349854353</v>
      </c>
      <c r="AB203" s="11">
        <f ca="1">AA203*EXP(_xlfn.NORM.INV(RAND(),'Projection Engine'!$C$8-(Volatility^2/2),Volatility))</f>
        <v>30.866424793606232</v>
      </c>
      <c r="AC203" s="11">
        <f ca="1">AB203*EXP(_xlfn.NORM.INV(RAND(),'Projection Engine'!$C$8-(Volatility^2/2),Volatility))</f>
        <v>39.102061254578146</v>
      </c>
      <c r="AD203" s="11">
        <f ca="1">AC203*EXP(_xlfn.NORM.INV(RAND(),'Projection Engine'!$C$8-(Volatility^2/2),Volatility))</f>
        <v>34.388870654222607</v>
      </c>
      <c r="AE203" s="11">
        <f ca="1">AD203*EXP(_xlfn.NORM.INV(RAND(),'Projection Engine'!$C$8-(Volatility^2/2),Volatility))</f>
        <v>37.327653135851655</v>
      </c>
      <c r="AF203" s="11">
        <f ca="1">AE203*EXP(_xlfn.NORM.INV(RAND(),'Projection Engine'!$C$8-(Volatility^2/2),Volatility))</f>
        <v>36.196470471079309</v>
      </c>
      <c r="AG203" s="11">
        <f ca="1">AF203*EXP(_xlfn.NORM.INV(RAND(),'Projection Engine'!$C$8-(Volatility^2/2),Volatility))</f>
        <v>44.058801365316938</v>
      </c>
    </row>
    <row r="204" spans="2:33" x14ac:dyDescent="0.25">
      <c r="B204" t="s">
        <v>267</v>
      </c>
      <c r="C204" s="11">
        <f t="shared" si="3"/>
        <v>26</v>
      </c>
      <c r="D204" s="11">
        <f ca="1">C204*EXP(_xlfn.NORM.INV(RAND(),'Projection Engine'!$C$8-(Volatility^2/2),Volatility))</f>
        <v>21.495770935185327</v>
      </c>
      <c r="E204" s="11">
        <f ca="1">D204*EXP(_xlfn.NORM.INV(RAND(),'Projection Engine'!$C$8-(Volatility^2/2),Volatility))</f>
        <v>23.741884439710443</v>
      </c>
      <c r="F204" s="11">
        <f ca="1">E204*EXP(_xlfn.NORM.INV(RAND(),'Projection Engine'!$C$8-(Volatility^2/2),Volatility))</f>
        <v>19.314184682647284</v>
      </c>
      <c r="G204" s="11">
        <f ca="1">F204*EXP(_xlfn.NORM.INV(RAND(),'Projection Engine'!$C$8-(Volatility^2/2),Volatility))</f>
        <v>20.831176042783614</v>
      </c>
      <c r="H204" s="11">
        <f ca="1">G204*EXP(_xlfn.NORM.INV(RAND(),'Projection Engine'!$C$8-(Volatility^2/2),Volatility))</f>
        <v>21.958688906387369</v>
      </c>
      <c r="I204" s="11">
        <f ca="1">H204*EXP(_xlfn.NORM.INV(RAND(),'Projection Engine'!$C$8-(Volatility^2/2),Volatility))</f>
        <v>21.663698540488415</v>
      </c>
      <c r="J204" s="11">
        <f ca="1">I204*EXP(_xlfn.NORM.INV(RAND(),'Projection Engine'!$C$8-(Volatility^2/2),Volatility))</f>
        <v>25.178497190589045</v>
      </c>
      <c r="K204" s="11">
        <f ca="1">J204*EXP(_xlfn.NORM.INV(RAND(),'Projection Engine'!$C$8-(Volatility^2/2),Volatility))</f>
        <v>30.183049279262843</v>
      </c>
      <c r="L204" s="11">
        <f ca="1">K204*EXP(_xlfn.NORM.INV(RAND(),'Projection Engine'!$C$8-(Volatility^2/2),Volatility))</f>
        <v>32.955091982791529</v>
      </c>
      <c r="M204" s="11">
        <f ca="1">L204*EXP(_xlfn.NORM.INV(RAND(),'Projection Engine'!$C$8-(Volatility^2/2),Volatility))</f>
        <v>27.380769030221682</v>
      </c>
      <c r="N204" s="11">
        <f ca="1">M204*EXP(_xlfn.NORM.INV(RAND(),'Projection Engine'!$C$8-(Volatility^2/2),Volatility))</f>
        <v>43.250586398048583</v>
      </c>
      <c r="O204" s="11">
        <f ca="1">N204*EXP(_xlfn.NORM.INV(RAND(),'Projection Engine'!$C$8-(Volatility^2/2),Volatility))</f>
        <v>52.625135650687362</v>
      </c>
      <c r="P204" s="11">
        <f ca="1">O204*EXP(_xlfn.NORM.INV(RAND(),'Projection Engine'!$C$8-(Volatility^2/2),Volatility))</f>
        <v>51.589353901699837</v>
      </c>
      <c r="Q204" s="11">
        <f ca="1">P204*EXP(_xlfn.NORM.INV(RAND(),'Projection Engine'!$C$8-(Volatility^2/2),Volatility))</f>
        <v>67.586248929093657</v>
      </c>
      <c r="R204" s="11">
        <f ca="1">Q204*EXP(_xlfn.NORM.INV(RAND(),'Projection Engine'!$C$8-(Volatility^2/2),Volatility))</f>
        <v>54.542874917685182</v>
      </c>
      <c r="S204" s="11">
        <f ca="1">R204*EXP(_xlfn.NORM.INV(RAND(),'Projection Engine'!$C$8-(Volatility^2/2),Volatility))</f>
        <v>70.736503904258797</v>
      </c>
      <c r="T204" s="11">
        <f ca="1">S204*EXP(_xlfn.NORM.INV(RAND(),'Projection Engine'!$C$8-(Volatility^2/2),Volatility))</f>
        <v>100.61342609881744</v>
      </c>
      <c r="U204" s="11">
        <f ca="1">T204*EXP(_xlfn.NORM.INV(RAND(),'Projection Engine'!$C$8-(Volatility^2/2),Volatility))</f>
        <v>100.88588049608749</v>
      </c>
      <c r="V204" s="11">
        <f ca="1">U204*EXP(_xlfn.NORM.INV(RAND(),'Projection Engine'!$C$8-(Volatility^2/2),Volatility))</f>
        <v>91.829965818384693</v>
      </c>
      <c r="W204" s="11">
        <f ca="1">V204*EXP(_xlfn.NORM.INV(RAND(),'Projection Engine'!$C$8-(Volatility^2/2),Volatility))</f>
        <v>102.52736926117828</v>
      </c>
      <c r="X204" s="11">
        <f ca="1">W204*EXP(_xlfn.NORM.INV(RAND(),'Projection Engine'!$C$8-(Volatility^2/2),Volatility))</f>
        <v>74.720474249105976</v>
      </c>
      <c r="Y204" s="11">
        <f ca="1">X204*EXP(_xlfn.NORM.INV(RAND(),'Projection Engine'!$C$8-(Volatility^2/2),Volatility))</f>
        <v>68.099338630028356</v>
      </c>
      <c r="Z204" s="11">
        <f ca="1">Y204*EXP(_xlfn.NORM.INV(RAND(),'Projection Engine'!$C$8-(Volatility^2/2),Volatility))</f>
        <v>64.07633047250485</v>
      </c>
      <c r="AA204" s="11">
        <f ca="1">Z204*EXP(_xlfn.NORM.INV(RAND(),'Projection Engine'!$C$8-(Volatility^2/2),Volatility))</f>
        <v>83.603251219689966</v>
      </c>
      <c r="AB204" s="11">
        <f ca="1">AA204*EXP(_xlfn.NORM.INV(RAND(),'Projection Engine'!$C$8-(Volatility^2/2),Volatility))</f>
        <v>110.00384128919383</v>
      </c>
      <c r="AC204" s="11">
        <f ca="1">AB204*EXP(_xlfn.NORM.INV(RAND(),'Projection Engine'!$C$8-(Volatility^2/2),Volatility))</f>
        <v>111.20077265763825</v>
      </c>
      <c r="AD204" s="11">
        <f ca="1">AC204*EXP(_xlfn.NORM.INV(RAND(),'Projection Engine'!$C$8-(Volatility^2/2),Volatility))</f>
        <v>110.53377003297824</v>
      </c>
      <c r="AE204" s="11">
        <f ca="1">AD204*EXP(_xlfn.NORM.INV(RAND(),'Projection Engine'!$C$8-(Volatility^2/2),Volatility))</f>
        <v>99.975998761120564</v>
      </c>
      <c r="AF204" s="11">
        <f ca="1">AE204*EXP(_xlfn.NORM.INV(RAND(),'Projection Engine'!$C$8-(Volatility^2/2),Volatility))</f>
        <v>105.22291259410335</v>
      </c>
      <c r="AG204" s="11">
        <f ca="1">AF204*EXP(_xlfn.NORM.INV(RAND(),'Projection Engine'!$C$8-(Volatility^2/2),Volatility))</f>
        <v>86.972218089342974</v>
      </c>
    </row>
    <row r="205" spans="2:33" x14ac:dyDescent="0.25">
      <c r="B205" t="s">
        <v>268</v>
      </c>
      <c r="C205" s="11">
        <f t="shared" si="3"/>
        <v>26</v>
      </c>
      <c r="D205" s="11">
        <f ca="1">C205*EXP(_xlfn.NORM.INV(RAND(),'Projection Engine'!$C$8-(Volatility^2/2),Volatility))</f>
        <v>30.593847748093864</v>
      </c>
      <c r="E205" s="11">
        <f ca="1">D205*EXP(_xlfn.NORM.INV(RAND(),'Projection Engine'!$C$8-(Volatility^2/2),Volatility))</f>
        <v>37.140243590904639</v>
      </c>
      <c r="F205" s="11">
        <f ca="1">E205*EXP(_xlfn.NORM.INV(RAND(),'Projection Engine'!$C$8-(Volatility^2/2),Volatility))</f>
        <v>42.093476146384063</v>
      </c>
      <c r="G205" s="11">
        <f ca="1">F205*EXP(_xlfn.NORM.INV(RAND(),'Projection Engine'!$C$8-(Volatility^2/2),Volatility))</f>
        <v>56.900264718955839</v>
      </c>
      <c r="H205" s="11">
        <f ca="1">G205*EXP(_xlfn.NORM.INV(RAND(),'Projection Engine'!$C$8-(Volatility^2/2),Volatility))</f>
        <v>70.216486354271268</v>
      </c>
      <c r="I205" s="11">
        <f ca="1">H205*EXP(_xlfn.NORM.INV(RAND(),'Projection Engine'!$C$8-(Volatility^2/2),Volatility))</f>
        <v>70.185654080271348</v>
      </c>
      <c r="J205" s="11">
        <f ca="1">I205*EXP(_xlfn.NORM.INV(RAND(),'Projection Engine'!$C$8-(Volatility^2/2),Volatility))</f>
        <v>79.048044987696969</v>
      </c>
      <c r="K205" s="11">
        <f ca="1">J205*EXP(_xlfn.NORM.INV(RAND(),'Projection Engine'!$C$8-(Volatility^2/2),Volatility))</f>
        <v>69.942479174088461</v>
      </c>
      <c r="L205" s="11">
        <f ca="1">K205*EXP(_xlfn.NORM.INV(RAND(),'Projection Engine'!$C$8-(Volatility^2/2),Volatility))</f>
        <v>78.965084079838135</v>
      </c>
      <c r="M205" s="11">
        <f ca="1">L205*EXP(_xlfn.NORM.INV(RAND(),'Projection Engine'!$C$8-(Volatility^2/2),Volatility))</f>
        <v>102.69927161688564</v>
      </c>
      <c r="N205" s="11">
        <f ca="1">M205*EXP(_xlfn.NORM.INV(RAND(),'Projection Engine'!$C$8-(Volatility^2/2),Volatility))</f>
        <v>107.67112493272442</v>
      </c>
      <c r="O205" s="11">
        <f ca="1">N205*EXP(_xlfn.NORM.INV(RAND(),'Projection Engine'!$C$8-(Volatility^2/2),Volatility))</f>
        <v>84.899409944212067</v>
      </c>
      <c r="P205" s="11">
        <f ca="1">O205*EXP(_xlfn.NORM.INV(RAND(),'Projection Engine'!$C$8-(Volatility^2/2),Volatility))</f>
        <v>116.36482086465536</v>
      </c>
      <c r="Q205" s="11">
        <f ca="1">P205*EXP(_xlfn.NORM.INV(RAND(),'Projection Engine'!$C$8-(Volatility^2/2),Volatility))</f>
        <v>118.06129213276746</v>
      </c>
      <c r="R205" s="11">
        <f ca="1">Q205*EXP(_xlfn.NORM.INV(RAND(),'Projection Engine'!$C$8-(Volatility^2/2),Volatility))</f>
        <v>137.72994215159417</v>
      </c>
      <c r="S205" s="11">
        <f ca="1">R205*EXP(_xlfn.NORM.INV(RAND(),'Projection Engine'!$C$8-(Volatility^2/2),Volatility))</f>
        <v>107.79246069873827</v>
      </c>
      <c r="T205" s="11">
        <f ca="1">S205*EXP(_xlfn.NORM.INV(RAND(),'Projection Engine'!$C$8-(Volatility^2/2),Volatility))</f>
        <v>128.80233992334573</v>
      </c>
      <c r="U205" s="11">
        <f ca="1">T205*EXP(_xlfn.NORM.INV(RAND(),'Projection Engine'!$C$8-(Volatility^2/2),Volatility))</f>
        <v>133.49996788036285</v>
      </c>
      <c r="V205" s="11">
        <f ca="1">U205*EXP(_xlfn.NORM.INV(RAND(),'Projection Engine'!$C$8-(Volatility^2/2),Volatility))</f>
        <v>99.6533117554455</v>
      </c>
      <c r="W205" s="11">
        <f ca="1">V205*EXP(_xlfn.NORM.INV(RAND(),'Projection Engine'!$C$8-(Volatility^2/2),Volatility))</f>
        <v>111.60297985547136</v>
      </c>
      <c r="X205" s="11">
        <f ca="1">W205*EXP(_xlfn.NORM.INV(RAND(),'Projection Engine'!$C$8-(Volatility^2/2),Volatility))</f>
        <v>138.76350951332273</v>
      </c>
      <c r="Y205" s="11">
        <f ca="1">X205*EXP(_xlfn.NORM.INV(RAND(),'Projection Engine'!$C$8-(Volatility^2/2),Volatility))</f>
        <v>148.86703957053754</v>
      </c>
      <c r="Z205" s="11">
        <f ca="1">Y205*EXP(_xlfn.NORM.INV(RAND(),'Projection Engine'!$C$8-(Volatility^2/2),Volatility))</f>
        <v>201.47396831553507</v>
      </c>
      <c r="AA205" s="11">
        <f ca="1">Z205*EXP(_xlfn.NORM.INV(RAND(),'Projection Engine'!$C$8-(Volatility^2/2),Volatility))</f>
        <v>209.58299871750904</v>
      </c>
      <c r="AB205" s="11">
        <f ca="1">AA205*EXP(_xlfn.NORM.INV(RAND(),'Projection Engine'!$C$8-(Volatility^2/2),Volatility))</f>
        <v>183.1757502518735</v>
      </c>
      <c r="AC205" s="11">
        <f ca="1">AB205*EXP(_xlfn.NORM.INV(RAND(),'Projection Engine'!$C$8-(Volatility^2/2),Volatility))</f>
        <v>224.60988584920401</v>
      </c>
      <c r="AD205" s="11">
        <f ca="1">AC205*EXP(_xlfn.NORM.INV(RAND(),'Projection Engine'!$C$8-(Volatility^2/2),Volatility))</f>
        <v>168.9819228958784</v>
      </c>
      <c r="AE205" s="11">
        <f ca="1">AD205*EXP(_xlfn.NORM.INV(RAND(),'Projection Engine'!$C$8-(Volatility^2/2),Volatility))</f>
        <v>299.60388404030056</v>
      </c>
      <c r="AF205" s="11">
        <f ca="1">AE205*EXP(_xlfn.NORM.INV(RAND(),'Projection Engine'!$C$8-(Volatility^2/2),Volatility))</f>
        <v>250.84382006117733</v>
      </c>
      <c r="AG205" s="11">
        <f ca="1">AF205*EXP(_xlfn.NORM.INV(RAND(),'Projection Engine'!$C$8-(Volatility^2/2),Volatility))</f>
        <v>243.21903812628128</v>
      </c>
    </row>
    <row r="206" spans="2:33" x14ac:dyDescent="0.25">
      <c r="B206" t="s">
        <v>269</v>
      </c>
      <c r="C206" s="11">
        <f t="shared" si="3"/>
        <v>26</v>
      </c>
      <c r="D206" s="11">
        <f ca="1">C206*EXP(_xlfn.NORM.INV(RAND(),'Projection Engine'!$C$8-(Volatility^2/2),Volatility))</f>
        <v>21.961422633743521</v>
      </c>
      <c r="E206" s="11">
        <f ca="1">D206*EXP(_xlfn.NORM.INV(RAND(),'Projection Engine'!$C$8-(Volatility^2/2),Volatility))</f>
        <v>25.345553337747475</v>
      </c>
      <c r="F206" s="11">
        <f ca="1">E206*EXP(_xlfn.NORM.INV(RAND(),'Projection Engine'!$C$8-(Volatility^2/2),Volatility))</f>
        <v>23.830924051417647</v>
      </c>
      <c r="G206" s="11">
        <f ca="1">F206*EXP(_xlfn.NORM.INV(RAND(),'Projection Engine'!$C$8-(Volatility^2/2),Volatility))</f>
        <v>21.397925134345641</v>
      </c>
      <c r="H206" s="11">
        <f ca="1">G206*EXP(_xlfn.NORM.INV(RAND(),'Projection Engine'!$C$8-(Volatility^2/2),Volatility))</f>
        <v>21.61390876065823</v>
      </c>
      <c r="I206" s="11">
        <f ca="1">H206*EXP(_xlfn.NORM.INV(RAND(),'Projection Engine'!$C$8-(Volatility^2/2),Volatility))</f>
        <v>21.753525213794703</v>
      </c>
      <c r="J206" s="11">
        <f ca="1">I206*EXP(_xlfn.NORM.INV(RAND(),'Projection Engine'!$C$8-(Volatility^2/2),Volatility))</f>
        <v>24.081879984964978</v>
      </c>
      <c r="K206" s="11">
        <f ca="1">J206*EXP(_xlfn.NORM.INV(RAND(),'Projection Engine'!$C$8-(Volatility^2/2),Volatility))</f>
        <v>29.581709264496379</v>
      </c>
      <c r="L206" s="11">
        <f ca="1">K206*EXP(_xlfn.NORM.INV(RAND(),'Projection Engine'!$C$8-(Volatility^2/2),Volatility))</f>
        <v>25.677025032804316</v>
      </c>
      <c r="M206" s="11">
        <f ca="1">L206*EXP(_xlfn.NORM.INV(RAND(),'Projection Engine'!$C$8-(Volatility^2/2),Volatility))</f>
        <v>17.643643112448942</v>
      </c>
      <c r="N206" s="11">
        <f ca="1">M206*EXP(_xlfn.NORM.INV(RAND(),'Projection Engine'!$C$8-(Volatility^2/2),Volatility))</f>
        <v>21.894765267341789</v>
      </c>
      <c r="O206" s="11">
        <f ca="1">N206*EXP(_xlfn.NORM.INV(RAND(),'Projection Engine'!$C$8-(Volatility^2/2),Volatility))</f>
        <v>29.04030488415097</v>
      </c>
      <c r="P206" s="11">
        <f ca="1">O206*EXP(_xlfn.NORM.INV(RAND(),'Projection Engine'!$C$8-(Volatility^2/2),Volatility))</f>
        <v>39.248506584081632</v>
      </c>
      <c r="Q206" s="11">
        <f ca="1">P206*EXP(_xlfn.NORM.INV(RAND(),'Projection Engine'!$C$8-(Volatility^2/2),Volatility))</f>
        <v>40.153839761971341</v>
      </c>
      <c r="R206" s="11">
        <f ca="1">Q206*EXP(_xlfn.NORM.INV(RAND(),'Projection Engine'!$C$8-(Volatility^2/2),Volatility))</f>
        <v>36.498011908131843</v>
      </c>
      <c r="S206" s="11">
        <f ca="1">R206*EXP(_xlfn.NORM.INV(RAND(),'Projection Engine'!$C$8-(Volatility^2/2),Volatility))</f>
        <v>36.452548584524273</v>
      </c>
      <c r="T206" s="11">
        <f ca="1">S206*EXP(_xlfn.NORM.INV(RAND(),'Projection Engine'!$C$8-(Volatility^2/2),Volatility))</f>
        <v>39.766040975159456</v>
      </c>
      <c r="U206" s="11">
        <f ca="1">T206*EXP(_xlfn.NORM.INV(RAND(),'Projection Engine'!$C$8-(Volatility^2/2),Volatility))</f>
        <v>34.226994890778997</v>
      </c>
      <c r="V206" s="11">
        <f ca="1">U206*EXP(_xlfn.NORM.INV(RAND(),'Projection Engine'!$C$8-(Volatility^2/2),Volatility))</f>
        <v>37.692914425397362</v>
      </c>
      <c r="W206" s="11">
        <f ca="1">V206*EXP(_xlfn.NORM.INV(RAND(),'Projection Engine'!$C$8-(Volatility^2/2),Volatility))</f>
        <v>41.969770656943581</v>
      </c>
      <c r="X206" s="11">
        <f ca="1">W206*EXP(_xlfn.NORM.INV(RAND(),'Projection Engine'!$C$8-(Volatility^2/2),Volatility))</f>
        <v>46.221712416572004</v>
      </c>
      <c r="Y206" s="11">
        <f ca="1">X206*EXP(_xlfn.NORM.INV(RAND(),'Projection Engine'!$C$8-(Volatility^2/2),Volatility))</f>
        <v>48.043093609710766</v>
      </c>
      <c r="Z206" s="11">
        <f ca="1">Y206*EXP(_xlfn.NORM.INV(RAND(),'Projection Engine'!$C$8-(Volatility^2/2),Volatility))</f>
        <v>54.110100116804837</v>
      </c>
      <c r="AA206" s="11">
        <f ca="1">Z206*EXP(_xlfn.NORM.INV(RAND(),'Projection Engine'!$C$8-(Volatility^2/2),Volatility))</f>
        <v>48.228835623107138</v>
      </c>
      <c r="AB206" s="11">
        <f ca="1">AA206*EXP(_xlfn.NORM.INV(RAND(),'Projection Engine'!$C$8-(Volatility^2/2),Volatility))</f>
        <v>44.05476608957224</v>
      </c>
      <c r="AC206" s="11">
        <f ca="1">AB206*EXP(_xlfn.NORM.INV(RAND(),'Projection Engine'!$C$8-(Volatility^2/2),Volatility))</f>
        <v>41.68517585541715</v>
      </c>
      <c r="AD206" s="11">
        <f ca="1">AC206*EXP(_xlfn.NORM.INV(RAND(),'Projection Engine'!$C$8-(Volatility^2/2),Volatility))</f>
        <v>38.423150858605965</v>
      </c>
      <c r="AE206" s="11">
        <f ca="1">AD206*EXP(_xlfn.NORM.INV(RAND(),'Projection Engine'!$C$8-(Volatility^2/2),Volatility))</f>
        <v>34.439484697660994</v>
      </c>
      <c r="AF206" s="11">
        <f ca="1">AE206*EXP(_xlfn.NORM.INV(RAND(),'Projection Engine'!$C$8-(Volatility^2/2),Volatility))</f>
        <v>31.50302171203991</v>
      </c>
      <c r="AG206" s="11">
        <f ca="1">AF206*EXP(_xlfn.NORM.INV(RAND(),'Projection Engine'!$C$8-(Volatility^2/2),Volatility))</f>
        <v>37.116240384359592</v>
      </c>
    </row>
    <row r="207" spans="2:33" x14ac:dyDescent="0.25">
      <c r="B207" t="s">
        <v>270</v>
      </c>
      <c r="C207" s="11">
        <f t="shared" si="3"/>
        <v>26</v>
      </c>
      <c r="D207" s="11">
        <f ca="1">C207*EXP(_xlfn.NORM.INV(RAND(),'Projection Engine'!$C$8-(Volatility^2/2),Volatility))</f>
        <v>24.064275535197545</v>
      </c>
      <c r="E207" s="11">
        <f ca="1">D207*EXP(_xlfn.NORM.INV(RAND(),'Projection Engine'!$C$8-(Volatility^2/2),Volatility))</f>
        <v>22.833849845664993</v>
      </c>
      <c r="F207" s="11">
        <f ca="1">E207*EXP(_xlfn.NORM.INV(RAND(),'Projection Engine'!$C$8-(Volatility^2/2),Volatility))</f>
        <v>19.50546923697253</v>
      </c>
      <c r="G207" s="11">
        <f ca="1">F207*EXP(_xlfn.NORM.INV(RAND(),'Projection Engine'!$C$8-(Volatility^2/2),Volatility))</f>
        <v>24.336847904828954</v>
      </c>
      <c r="H207" s="11">
        <f ca="1">G207*EXP(_xlfn.NORM.INV(RAND(),'Projection Engine'!$C$8-(Volatility^2/2),Volatility))</f>
        <v>27.570929772542392</v>
      </c>
      <c r="I207" s="11">
        <f ca="1">H207*EXP(_xlfn.NORM.INV(RAND(),'Projection Engine'!$C$8-(Volatility^2/2),Volatility))</f>
        <v>29.272453318500869</v>
      </c>
      <c r="J207" s="11">
        <f ca="1">I207*EXP(_xlfn.NORM.INV(RAND(),'Projection Engine'!$C$8-(Volatility^2/2),Volatility))</f>
        <v>25.540348051345848</v>
      </c>
      <c r="K207" s="11">
        <f ca="1">J207*EXP(_xlfn.NORM.INV(RAND(),'Projection Engine'!$C$8-(Volatility^2/2),Volatility))</f>
        <v>30.016369103224903</v>
      </c>
      <c r="L207" s="11">
        <f ca="1">K207*EXP(_xlfn.NORM.INV(RAND(),'Projection Engine'!$C$8-(Volatility^2/2),Volatility))</f>
        <v>31.387052305028508</v>
      </c>
      <c r="M207" s="11">
        <f ca="1">L207*EXP(_xlfn.NORM.INV(RAND(),'Projection Engine'!$C$8-(Volatility^2/2),Volatility))</f>
        <v>27.900036041926096</v>
      </c>
      <c r="N207" s="11">
        <f ca="1">M207*EXP(_xlfn.NORM.INV(RAND(),'Projection Engine'!$C$8-(Volatility^2/2),Volatility))</f>
        <v>31.483402548264131</v>
      </c>
      <c r="O207" s="11">
        <f ca="1">N207*EXP(_xlfn.NORM.INV(RAND(),'Projection Engine'!$C$8-(Volatility^2/2),Volatility))</f>
        <v>40.521567131773125</v>
      </c>
      <c r="P207" s="11">
        <f ca="1">O207*EXP(_xlfn.NORM.INV(RAND(),'Projection Engine'!$C$8-(Volatility^2/2),Volatility))</f>
        <v>62.67280799026986</v>
      </c>
      <c r="Q207" s="11">
        <f ca="1">P207*EXP(_xlfn.NORM.INV(RAND(),'Projection Engine'!$C$8-(Volatility^2/2),Volatility))</f>
        <v>60.398337180446418</v>
      </c>
      <c r="R207" s="11">
        <f ca="1">Q207*EXP(_xlfn.NORM.INV(RAND(),'Projection Engine'!$C$8-(Volatility^2/2),Volatility))</f>
        <v>74.2742961342462</v>
      </c>
      <c r="S207" s="11">
        <f ca="1">R207*EXP(_xlfn.NORM.INV(RAND(),'Projection Engine'!$C$8-(Volatility^2/2),Volatility))</f>
        <v>94.172747039328655</v>
      </c>
      <c r="T207" s="11">
        <f ca="1">S207*EXP(_xlfn.NORM.INV(RAND(),'Projection Engine'!$C$8-(Volatility^2/2),Volatility))</f>
        <v>121.61721474670429</v>
      </c>
      <c r="U207" s="11">
        <f ca="1">T207*EXP(_xlfn.NORM.INV(RAND(),'Projection Engine'!$C$8-(Volatility^2/2),Volatility))</f>
        <v>122.60625802806875</v>
      </c>
      <c r="V207" s="11">
        <f ca="1">U207*EXP(_xlfn.NORM.INV(RAND(),'Projection Engine'!$C$8-(Volatility^2/2),Volatility))</f>
        <v>129.37591880681569</v>
      </c>
      <c r="W207" s="11">
        <f ca="1">V207*EXP(_xlfn.NORM.INV(RAND(),'Projection Engine'!$C$8-(Volatility^2/2),Volatility))</f>
        <v>123.277451238867</v>
      </c>
      <c r="X207" s="11">
        <f ca="1">W207*EXP(_xlfn.NORM.INV(RAND(),'Projection Engine'!$C$8-(Volatility^2/2),Volatility))</f>
        <v>108.91794701119295</v>
      </c>
      <c r="Y207" s="11">
        <f ca="1">X207*EXP(_xlfn.NORM.INV(RAND(),'Projection Engine'!$C$8-(Volatility^2/2),Volatility))</f>
        <v>151.75336285373027</v>
      </c>
      <c r="Z207" s="11">
        <f ca="1">Y207*EXP(_xlfn.NORM.INV(RAND(),'Projection Engine'!$C$8-(Volatility^2/2),Volatility))</f>
        <v>231.32491452676229</v>
      </c>
      <c r="AA207" s="11">
        <f ca="1">Z207*EXP(_xlfn.NORM.INV(RAND(),'Projection Engine'!$C$8-(Volatility^2/2),Volatility))</f>
        <v>192.86810742776478</v>
      </c>
      <c r="AB207" s="11">
        <f ca="1">AA207*EXP(_xlfn.NORM.INV(RAND(),'Projection Engine'!$C$8-(Volatility^2/2),Volatility))</f>
        <v>204.42568764855068</v>
      </c>
      <c r="AC207" s="11">
        <f ca="1">AB207*EXP(_xlfn.NORM.INV(RAND(),'Projection Engine'!$C$8-(Volatility^2/2),Volatility))</f>
        <v>199.42950903514802</v>
      </c>
      <c r="AD207" s="11">
        <f ca="1">AC207*EXP(_xlfn.NORM.INV(RAND(),'Projection Engine'!$C$8-(Volatility^2/2),Volatility))</f>
        <v>262.61019125189182</v>
      </c>
      <c r="AE207" s="11">
        <f ca="1">AD207*EXP(_xlfn.NORM.INV(RAND(),'Projection Engine'!$C$8-(Volatility^2/2),Volatility))</f>
        <v>234.74691907932853</v>
      </c>
      <c r="AF207" s="11">
        <f ca="1">AE207*EXP(_xlfn.NORM.INV(RAND(),'Projection Engine'!$C$8-(Volatility^2/2),Volatility))</f>
        <v>286.12015011394033</v>
      </c>
      <c r="AG207" s="11">
        <f ca="1">AF207*EXP(_xlfn.NORM.INV(RAND(),'Projection Engine'!$C$8-(Volatility^2/2),Volatility))</f>
        <v>289.33620795627377</v>
      </c>
    </row>
    <row r="208" spans="2:33" x14ac:dyDescent="0.25">
      <c r="B208" t="s">
        <v>271</v>
      </c>
      <c r="C208" s="11">
        <f t="shared" si="3"/>
        <v>26</v>
      </c>
      <c r="D208" s="11">
        <f ca="1">C208*EXP(_xlfn.NORM.INV(RAND(),'Projection Engine'!$C$8-(Volatility^2/2),Volatility))</f>
        <v>23.921207571531738</v>
      </c>
      <c r="E208" s="11">
        <f ca="1">D208*EXP(_xlfn.NORM.INV(RAND(),'Projection Engine'!$C$8-(Volatility^2/2),Volatility))</f>
        <v>19.43043057782522</v>
      </c>
      <c r="F208" s="11">
        <f ca="1">E208*EXP(_xlfn.NORM.INV(RAND(),'Projection Engine'!$C$8-(Volatility^2/2),Volatility))</f>
        <v>18.630709469089371</v>
      </c>
      <c r="G208" s="11">
        <f ca="1">F208*EXP(_xlfn.NORM.INV(RAND(),'Projection Engine'!$C$8-(Volatility^2/2),Volatility))</f>
        <v>23.99991239566268</v>
      </c>
      <c r="H208" s="11">
        <f ca="1">G208*EXP(_xlfn.NORM.INV(RAND(),'Projection Engine'!$C$8-(Volatility^2/2),Volatility))</f>
        <v>28.395555409809219</v>
      </c>
      <c r="I208" s="11">
        <f ca="1">H208*EXP(_xlfn.NORM.INV(RAND(),'Projection Engine'!$C$8-(Volatility^2/2),Volatility))</f>
        <v>25.320877989546645</v>
      </c>
      <c r="J208" s="11">
        <f ca="1">I208*EXP(_xlfn.NORM.INV(RAND(),'Projection Engine'!$C$8-(Volatility^2/2),Volatility))</f>
        <v>17.491758876278666</v>
      </c>
      <c r="K208" s="11">
        <f ca="1">J208*EXP(_xlfn.NORM.INV(RAND(),'Projection Engine'!$C$8-(Volatility^2/2),Volatility))</f>
        <v>19.113499202599659</v>
      </c>
      <c r="L208" s="11">
        <f ca="1">K208*EXP(_xlfn.NORM.INV(RAND(),'Projection Engine'!$C$8-(Volatility^2/2),Volatility))</f>
        <v>25.378271407726267</v>
      </c>
      <c r="M208" s="11">
        <f ca="1">L208*EXP(_xlfn.NORM.INV(RAND(),'Projection Engine'!$C$8-(Volatility^2/2),Volatility))</f>
        <v>22.583365061207839</v>
      </c>
      <c r="N208" s="11">
        <f ca="1">M208*EXP(_xlfn.NORM.INV(RAND(),'Projection Engine'!$C$8-(Volatility^2/2),Volatility))</f>
        <v>25.417853757622797</v>
      </c>
      <c r="O208" s="11">
        <f ca="1">N208*EXP(_xlfn.NORM.INV(RAND(),'Projection Engine'!$C$8-(Volatility^2/2),Volatility))</f>
        <v>29.843799544450366</v>
      </c>
      <c r="P208" s="11">
        <f ca="1">O208*EXP(_xlfn.NORM.INV(RAND(),'Projection Engine'!$C$8-(Volatility^2/2),Volatility))</f>
        <v>31.935752604506447</v>
      </c>
      <c r="Q208" s="11">
        <f ca="1">P208*EXP(_xlfn.NORM.INV(RAND(),'Projection Engine'!$C$8-(Volatility^2/2),Volatility))</f>
        <v>38.318431210353616</v>
      </c>
      <c r="R208" s="11">
        <f ca="1">Q208*EXP(_xlfn.NORM.INV(RAND(),'Projection Engine'!$C$8-(Volatility^2/2),Volatility))</f>
        <v>43.306778124631812</v>
      </c>
      <c r="S208" s="11">
        <f ca="1">R208*EXP(_xlfn.NORM.INV(RAND(),'Projection Engine'!$C$8-(Volatility^2/2),Volatility))</f>
        <v>64.99761096183363</v>
      </c>
      <c r="T208" s="11">
        <f ca="1">S208*EXP(_xlfn.NORM.INV(RAND(),'Projection Engine'!$C$8-(Volatility^2/2),Volatility))</f>
        <v>62.08737886288575</v>
      </c>
      <c r="U208" s="11">
        <f ca="1">T208*EXP(_xlfn.NORM.INV(RAND(),'Projection Engine'!$C$8-(Volatility^2/2),Volatility))</f>
        <v>64.641900842498188</v>
      </c>
      <c r="V208" s="11">
        <f ca="1">U208*EXP(_xlfn.NORM.INV(RAND(),'Projection Engine'!$C$8-(Volatility^2/2),Volatility))</f>
        <v>99.024886134324333</v>
      </c>
      <c r="W208" s="11">
        <f ca="1">V208*EXP(_xlfn.NORM.INV(RAND(),'Projection Engine'!$C$8-(Volatility^2/2),Volatility))</f>
        <v>103.85753310953619</v>
      </c>
      <c r="X208" s="11">
        <f ca="1">W208*EXP(_xlfn.NORM.INV(RAND(),'Projection Engine'!$C$8-(Volatility^2/2),Volatility))</f>
        <v>125.73541412587768</v>
      </c>
      <c r="Y208" s="11">
        <f ca="1">X208*EXP(_xlfn.NORM.INV(RAND(),'Projection Engine'!$C$8-(Volatility^2/2),Volatility))</f>
        <v>115.399037753627</v>
      </c>
      <c r="Z208" s="11">
        <f ca="1">Y208*EXP(_xlfn.NORM.INV(RAND(),'Projection Engine'!$C$8-(Volatility^2/2),Volatility))</f>
        <v>80.486021969090217</v>
      </c>
      <c r="AA208" s="11">
        <f ca="1">Z208*EXP(_xlfn.NORM.INV(RAND(),'Projection Engine'!$C$8-(Volatility^2/2),Volatility))</f>
        <v>90.025847748059121</v>
      </c>
      <c r="AB208" s="11">
        <f ca="1">AA208*EXP(_xlfn.NORM.INV(RAND(),'Projection Engine'!$C$8-(Volatility^2/2),Volatility))</f>
        <v>102.8276924196137</v>
      </c>
      <c r="AC208" s="11">
        <f ca="1">AB208*EXP(_xlfn.NORM.INV(RAND(),'Projection Engine'!$C$8-(Volatility^2/2),Volatility))</f>
        <v>99.897377807140728</v>
      </c>
      <c r="AD208" s="11">
        <f ca="1">AC208*EXP(_xlfn.NORM.INV(RAND(),'Projection Engine'!$C$8-(Volatility^2/2),Volatility))</f>
        <v>115.71818041290368</v>
      </c>
      <c r="AE208" s="11">
        <f ca="1">AD208*EXP(_xlfn.NORM.INV(RAND(),'Projection Engine'!$C$8-(Volatility^2/2),Volatility))</f>
        <v>131.18557558630656</v>
      </c>
      <c r="AF208" s="11">
        <f ca="1">AE208*EXP(_xlfn.NORM.INV(RAND(),'Projection Engine'!$C$8-(Volatility^2/2),Volatility))</f>
        <v>125.62543661853937</v>
      </c>
      <c r="AG208" s="11">
        <f ca="1">AF208*EXP(_xlfn.NORM.INV(RAND(),'Projection Engine'!$C$8-(Volatility^2/2),Volatility))</f>
        <v>131.19366819202807</v>
      </c>
    </row>
    <row r="209" spans="2:33" x14ac:dyDescent="0.25">
      <c r="B209" t="s">
        <v>272</v>
      </c>
      <c r="C209" s="11">
        <f t="shared" si="3"/>
        <v>26</v>
      </c>
      <c r="D209" s="11">
        <f ca="1">C209*EXP(_xlfn.NORM.INV(RAND(),'Projection Engine'!$C$8-(Volatility^2/2),Volatility))</f>
        <v>29.038607376721291</v>
      </c>
      <c r="E209" s="11">
        <f ca="1">D209*EXP(_xlfn.NORM.INV(RAND(),'Projection Engine'!$C$8-(Volatility^2/2),Volatility))</f>
        <v>30.803809219615452</v>
      </c>
      <c r="F209" s="11">
        <f ca="1">E209*EXP(_xlfn.NORM.INV(RAND(),'Projection Engine'!$C$8-(Volatility^2/2),Volatility))</f>
        <v>33.760629139749781</v>
      </c>
      <c r="G209" s="11">
        <f ca="1">F209*EXP(_xlfn.NORM.INV(RAND(),'Projection Engine'!$C$8-(Volatility^2/2),Volatility))</f>
        <v>47.946259496337781</v>
      </c>
      <c r="H209" s="11">
        <f ca="1">G209*EXP(_xlfn.NORM.INV(RAND(),'Projection Engine'!$C$8-(Volatility^2/2),Volatility))</f>
        <v>34.858507840621243</v>
      </c>
      <c r="I209" s="11">
        <f ca="1">H209*EXP(_xlfn.NORM.INV(RAND(),'Projection Engine'!$C$8-(Volatility^2/2),Volatility))</f>
        <v>28.412073803635653</v>
      </c>
      <c r="J209" s="11">
        <f ca="1">I209*EXP(_xlfn.NORM.INV(RAND(),'Projection Engine'!$C$8-(Volatility^2/2),Volatility))</f>
        <v>26.769359136684105</v>
      </c>
      <c r="K209" s="11">
        <f ca="1">J209*EXP(_xlfn.NORM.INV(RAND(),'Projection Engine'!$C$8-(Volatility^2/2),Volatility))</f>
        <v>29.906991973893245</v>
      </c>
      <c r="L209" s="11">
        <f ca="1">K209*EXP(_xlfn.NORM.INV(RAND(),'Projection Engine'!$C$8-(Volatility^2/2),Volatility))</f>
        <v>38.7684594669714</v>
      </c>
      <c r="M209" s="11">
        <f ca="1">L209*EXP(_xlfn.NORM.INV(RAND(),'Projection Engine'!$C$8-(Volatility^2/2),Volatility))</f>
        <v>43.290898946727488</v>
      </c>
      <c r="N209" s="11">
        <f ca="1">M209*EXP(_xlfn.NORM.INV(RAND(),'Projection Engine'!$C$8-(Volatility^2/2),Volatility))</f>
        <v>65.299812655763972</v>
      </c>
      <c r="O209" s="11">
        <f ca="1">N209*EXP(_xlfn.NORM.INV(RAND(),'Projection Engine'!$C$8-(Volatility^2/2),Volatility))</f>
        <v>69.585421827901413</v>
      </c>
      <c r="P209" s="11">
        <f ca="1">O209*EXP(_xlfn.NORM.INV(RAND(),'Projection Engine'!$C$8-(Volatility^2/2),Volatility))</f>
        <v>61.162161756511395</v>
      </c>
      <c r="Q209" s="11">
        <f ca="1">P209*EXP(_xlfn.NORM.INV(RAND(),'Projection Engine'!$C$8-(Volatility^2/2),Volatility))</f>
        <v>71.02402009432727</v>
      </c>
      <c r="R209" s="11">
        <f ca="1">Q209*EXP(_xlfn.NORM.INV(RAND(),'Projection Engine'!$C$8-(Volatility^2/2),Volatility))</f>
        <v>67.61816026207272</v>
      </c>
      <c r="S209" s="11">
        <f ca="1">R209*EXP(_xlfn.NORM.INV(RAND(),'Projection Engine'!$C$8-(Volatility^2/2),Volatility))</f>
        <v>74.592600465935561</v>
      </c>
      <c r="T209" s="11">
        <f ca="1">S209*EXP(_xlfn.NORM.INV(RAND(),'Projection Engine'!$C$8-(Volatility^2/2),Volatility))</f>
        <v>75.429397213137875</v>
      </c>
      <c r="U209" s="11">
        <f ca="1">T209*EXP(_xlfn.NORM.INV(RAND(),'Projection Engine'!$C$8-(Volatility^2/2),Volatility))</f>
        <v>72.901095560798026</v>
      </c>
      <c r="V209" s="11">
        <f ca="1">U209*EXP(_xlfn.NORM.INV(RAND(),'Projection Engine'!$C$8-(Volatility^2/2),Volatility))</f>
        <v>71.700165988782999</v>
      </c>
      <c r="W209" s="11">
        <f ca="1">V209*EXP(_xlfn.NORM.INV(RAND(),'Projection Engine'!$C$8-(Volatility^2/2),Volatility))</f>
        <v>69.31531655624029</v>
      </c>
      <c r="X209" s="11">
        <f ca="1">W209*EXP(_xlfn.NORM.INV(RAND(),'Projection Engine'!$C$8-(Volatility^2/2),Volatility))</f>
        <v>68.097891069211101</v>
      </c>
      <c r="Y209" s="11">
        <f ca="1">X209*EXP(_xlfn.NORM.INV(RAND(),'Projection Engine'!$C$8-(Volatility^2/2),Volatility))</f>
        <v>61.752272237910013</v>
      </c>
      <c r="Z209" s="11">
        <f ca="1">Y209*EXP(_xlfn.NORM.INV(RAND(),'Projection Engine'!$C$8-(Volatility^2/2),Volatility))</f>
        <v>53.839334823728635</v>
      </c>
      <c r="AA209" s="11">
        <f ca="1">Z209*EXP(_xlfn.NORM.INV(RAND(),'Projection Engine'!$C$8-(Volatility^2/2),Volatility))</f>
        <v>57.067026648386296</v>
      </c>
      <c r="AB209" s="11">
        <f ca="1">AA209*EXP(_xlfn.NORM.INV(RAND(),'Projection Engine'!$C$8-(Volatility^2/2),Volatility))</f>
        <v>58.664384140658278</v>
      </c>
      <c r="AC209" s="11">
        <f ca="1">AB209*EXP(_xlfn.NORM.INV(RAND(),'Projection Engine'!$C$8-(Volatility^2/2),Volatility))</f>
        <v>76.715437106140385</v>
      </c>
      <c r="AD209" s="11">
        <f ca="1">AC209*EXP(_xlfn.NORM.INV(RAND(),'Projection Engine'!$C$8-(Volatility^2/2),Volatility))</f>
        <v>86.124131146195893</v>
      </c>
      <c r="AE209" s="11">
        <f ca="1">AD209*EXP(_xlfn.NORM.INV(RAND(),'Projection Engine'!$C$8-(Volatility^2/2),Volatility))</f>
        <v>76.94907449140176</v>
      </c>
      <c r="AF209" s="11">
        <f ca="1">AE209*EXP(_xlfn.NORM.INV(RAND(),'Projection Engine'!$C$8-(Volatility^2/2),Volatility))</f>
        <v>71.116324892080925</v>
      </c>
      <c r="AG209" s="11">
        <f ca="1">AF209*EXP(_xlfn.NORM.INV(RAND(),'Projection Engine'!$C$8-(Volatility^2/2),Volatility))</f>
        <v>56.439350598646413</v>
      </c>
    </row>
    <row r="210" spans="2:33" x14ac:dyDescent="0.25">
      <c r="B210" t="s">
        <v>273</v>
      </c>
      <c r="C210" s="11">
        <f t="shared" si="3"/>
        <v>26</v>
      </c>
      <c r="D210" s="11">
        <f ca="1">C210*EXP(_xlfn.NORM.INV(RAND(),'Projection Engine'!$C$8-(Volatility^2/2),Volatility))</f>
        <v>22.54696459958582</v>
      </c>
      <c r="E210" s="11">
        <f ca="1">D210*EXP(_xlfn.NORM.INV(RAND(),'Projection Engine'!$C$8-(Volatility^2/2),Volatility))</f>
        <v>24.758227230795711</v>
      </c>
      <c r="F210" s="11">
        <f ca="1">E210*EXP(_xlfn.NORM.INV(RAND(),'Projection Engine'!$C$8-(Volatility^2/2),Volatility))</f>
        <v>26.481119024986867</v>
      </c>
      <c r="G210" s="11">
        <f ca="1">F210*EXP(_xlfn.NORM.INV(RAND(),'Projection Engine'!$C$8-(Volatility^2/2),Volatility))</f>
        <v>30.070256100221251</v>
      </c>
      <c r="H210" s="11">
        <f ca="1">G210*EXP(_xlfn.NORM.INV(RAND(),'Projection Engine'!$C$8-(Volatility^2/2),Volatility))</f>
        <v>34.680678150477128</v>
      </c>
      <c r="I210" s="11">
        <f ca="1">H210*EXP(_xlfn.NORM.INV(RAND(),'Projection Engine'!$C$8-(Volatility^2/2),Volatility))</f>
        <v>30.266250696346326</v>
      </c>
      <c r="J210" s="11">
        <f ca="1">I210*EXP(_xlfn.NORM.INV(RAND(),'Projection Engine'!$C$8-(Volatility^2/2),Volatility))</f>
        <v>31.995367871450782</v>
      </c>
      <c r="K210" s="11">
        <f ca="1">J210*EXP(_xlfn.NORM.INV(RAND(),'Projection Engine'!$C$8-(Volatility^2/2),Volatility))</f>
        <v>35.166862776332401</v>
      </c>
      <c r="L210" s="11">
        <f ca="1">K210*EXP(_xlfn.NORM.INV(RAND(),'Projection Engine'!$C$8-(Volatility^2/2),Volatility))</f>
        <v>37.931429951275739</v>
      </c>
      <c r="M210" s="11">
        <f ca="1">L210*EXP(_xlfn.NORM.INV(RAND(),'Projection Engine'!$C$8-(Volatility^2/2),Volatility))</f>
        <v>37.696248644505722</v>
      </c>
      <c r="N210" s="11">
        <f ca="1">M210*EXP(_xlfn.NORM.INV(RAND(),'Projection Engine'!$C$8-(Volatility^2/2),Volatility))</f>
        <v>41.309935182881979</v>
      </c>
      <c r="O210" s="11">
        <f ca="1">N210*EXP(_xlfn.NORM.INV(RAND(),'Projection Engine'!$C$8-(Volatility^2/2),Volatility))</f>
        <v>66.758732640719487</v>
      </c>
      <c r="P210" s="11">
        <f ca="1">O210*EXP(_xlfn.NORM.INV(RAND(),'Projection Engine'!$C$8-(Volatility^2/2),Volatility))</f>
        <v>78.085953433447372</v>
      </c>
      <c r="Q210" s="11">
        <f ca="1">P210*EXP(_xlfn.NORM.INV(RAND(),'Projection Engine'!$C$8-(Volatility^2/2),Volatility))</f>
        <v>88.816024465192569</v>
      </c>
      <c r="R210" s="11">
        <f ca="1">Q210*EXP(_xlfn.NORM.INV(RAND(),'Projection Engine'!$C$8-(Volatility^2/2),Volatility))</f>
        <v>84.754051217111012</v>
      </c>
      <c r="S210" s="11">
        <f ca="1">R210*EXP(_xlfn.NORM.INV(RAND(),'Projection Engine'!$C$8-(Volatility^2/2),Volatility))</f>
        <v>71.119193510208405</v>
      </c>
      <c r="T210" s="11">
        <f ca="1">S210*EXP(_xlfn.NORM.INV(RAND(),'Projection Engine'!$C$8-(Volatility^2/2),Volatility))</f>
        <v>69.878220296162979</v>
      </c>
      <c r="U210" s="11">
        <f ca="1">T210*EXP(_xlfn.NORM.INV(RAND(),'Projection Engine'!$C$8-(Volatility^2/2),Volatility))</f>
        <v>82.80558803534899</v>
      </c>
      <c r="V210" s="11">
        <f ca="1">U210*EXP(_xlfn.NORM.INV(RAND(),'Projection Engine'!$C$8-(Volatility^2/2),Volatility))</f>
        <v>78.685196558638339</v>
      </c>
      <c r="W210" s="11">
        <f ca="1">V210*EXP(_xlfn.NORM.INV(RAND(),'Projection Engine'!$C$8-(Volatility^2/2),Volatility))</f>
        <v>79.70658585472809</v>
      </c>
      <c r="X210" s="11">
        <f ca="1">W210*EXP(_xlfn.NORM.INV(RAND(),'Projection Engine'!$C$8-(Volatility^2/2),Volatility))</f>
        <v>79.683165787621334</v>
      </c>
      <c r="Y210" s="11">
        <f ca="1">X210*EXP(_xlfn.NORM.INV(RAND(),'Projection Engine'!$C$8-(Volatility^2/2),Volatility))</f>
        <v>120.95869644345447</v>
      </c>
      <c r="Z210" s="11">
        <f ca="1">Y210*EXP(_xlfn.NORM.INV(RAND(),'Projection Engine'!$C$8-(Volatility^2/2),Volatility))</f>
        <v>194.82026271703441</v>
      </c>
      <c r="AA210" s="11">
        <f ca="1">Z210*EXP(_xlfn.NORM.INV(RAND(),'Projection Engine'!$C$8-(Volatility^2/2),Volatility))</f>
        <v>194.62380512444264</v>
      </c>
      <c r="AB210" s="11">
        <f ca="1">AA210*EXP(_xlfn.NORM.INV(RAND(),'Projection Engine'!$C$8-(Volatility^2/2),Volatility))</f>
        <v>122.99751104373708</v>
      </c>
      <c r="AC210" s="11">
        <f ca="1">AB210*EXP(_xlfn.NORM.INV(RAND(),'Projection Engine'!$C$8-(Volatility^2/2),Volatility))</f>
        <v>110.47886993037852</v>
      </c>
      <c r="AD210" s="11">
        <f ca="1">AC210*EXP(_xlfn.NORM.INV(RAND(),'Projection Engine'!$C$8-(Volatility^2/2),Volatility))</f>
        <v>133.2211748143057</v>
      </c>
      <c r="AE210" s="11">
        <f ca="1">AD210*EXP(_xlfn.NORM.INV(RAND(),'Projection Engine'!$C$8-(Volatility^2/2),Volatility))</f>
        <v>123.8227034051264</v>
      </c>
      <c r="AF210" s="11">
        <f ca="1">AE210*EXP(_xlfn.NORM.INV(RAND(),'Projection Engine'!$C$8-(Volatility^2/2),Volatility))</f>
        <v>151.7946524861689</v>
      </c>
      <c r="AG210" s="11">
        <f ca="1">AF210*EXP(_xlfn.NORM.INV(RAND(),'Projection Engine'!$C$8-(Volatility^2/2),Volatility))</f>
        <v>168.33215313474324</v>
      </c>
    </row>
    <row r="211" spans="2:33" x14ac:dyDescent="0.25">
      <c r="B211" t="s">
        <v>274</v>
      </c>
      <c r="C211" s="11">
        <f t="shared" si="3"/>
        <v>26</v>
      </c>
      <c r="D211" s="11">
        <f ca="1">C211*EXP(_xlfn.NORM.INV(RAND(),'Projection Engine'!$C$8-(Volatility^2/2),Volatility))</f>
        <v>24.627469362393349</v>
      </c>
      <c r="E211" s="11">
        <f ca="1">D211*EXP(_xlfn.NORM.INV(RAND(),'Projection Engine'!$C$8-(Volatility^2/2),Volatility))</f>
        <v>22.505349178138669</v>
      </c>
      <c r="F211" s="11">
        <f ca="1">E211*EXP(_xlfn.NORM.INV(RAND(),'Projection Engine'!$C$8-(Volatility^2/2),Volatility))</f>
        <v>16.207607974094586</v>
      </c>
      <c r="G211" s="11">
        <f ca="1">F211*EXP(_xlfn.NORM.INV(RAND(),'Projection Engine'!$C$8-(Volatility^2/2),Volatility))</f>
        <v>18.889451530245225</v>
      </c>
      <c r="H211" s="11">
        <f ca="1">G211*EXP(_xlfn.NORM.INV(RAND(),'Projection Engine'!$C$8-(Volatility^2/2),Volatility))</f>
        <v>15.042295730156493</v>
      </c>
      <c r="I211" s="11">
        <f ca="1">H211*EXP(_xlfn.NORM.INV(RAND(),'Projection Engine'!$C$8-(Volatility^2/2),Volatility))</f>
        <v>19.509178834471307</v>
      </c>
      <c r="J211" s="11">
        <f ca="1">I211*EXP(_xlfn.NORM.INV(RAND(),'Projection Engine'!$C$8-(Volatility^2/2),Volatility))</f>
        <v>27.470094004552436</v>
      </c>
      <c r="K211" s="11">
        <f ca="1">J211*EXP(_xlfn.NORM.INV(RAND(),'Projection Engine'!$C$8-(Volatility^2/2),Volatility))</f>
        <v>32.002382074766452</v>
      </c>
      <c r="L211" s="11">
        <f ca="1">K211*EXP(_xlfn.NORM.INV(RAND(),'Projection Engine'!$C$8-(Volatility^2/2),Volatility))</f>
        <v>32.686657988068902</v>
      </c>
      <c r="M211" s="11">
        <f ca="1">L211*EXP(_xlfn.NORM.INV(RAND(),'Projection Engine'!$C$8-(Volatility^2/2),Volatility))</f>
        <v>34.839973308467776</v>
      </c>
      <c r="N211" s="11">
        <f ca="1">M211*EXP(_xlfn.NORM.INV(RAND(),'Projection Engine'!$C$8-(Volatility^2/2),Volatility))</f>
        <v>47.95075089918457</v>
      </c>
      <c r="O211" s="11">
        <f ca="1">N211*EXP(_xlfn.NORM.INV(RAND(),'Projection Engine'!$C$8-(Volatility^2/2),Volatility))</f>
        <v>52.103352535615507</v>
      </c>
      <c r="P211" s="11">
        <f ca="1">O211*EXP(_xlfn.NORM.INV(RAND(),'Projection Engine'!$C$8-(Volatility^2/2),Volatility))</f>
        <v>82.77211017807781</v>
      </c>
      <c r="Q211" s="11">
        <f ca="1">P211*EXP(_xlfn.NORM.INV(RAND(),'Projection Engine'!$C$8-(Volatility^2/2),Volatility))</f>
        <v>69.752564597215411</v>
      </c>
      <c r="R211" s="11">
        <f ca="1">Q211*EXP(_xlfn.NORM.INV(RAND(),'Projection Engine'!$C$8-(Volatility^2/2),Volatility))</f>
        <v>66.975071948184961</v>
      </c>
      <c r="S211" s="11">
        <f ca="1">R211*EXP(_xlfn.NORM.INV(RAND(),'Projection Engine'!$C$8-(Volatility^2/2),Volatility))</f>
        <v>79.908475546739396</v>
      </c>
      <c r="T211" s="11">
        <f ca="1">S211*EXP(_xlfn.NORM.INV(RAND(),'Projection Engine'!$C$8-(Volatility^2/2),Volatility))</f>
        <v>72.815582827814779</v>
      </c>
      <c r="U211" s="11">
        <f ca="1">T211*EXP(_xlfn.NORM.INV(RAND(),'Projection Engine'!$C$8-(Volatility^2/2),Volatility))</f>
        <v>81.720603224761703</v>
      </c>
      <c r="V211" s="11">
        <f ca="1">U211*EXP(_xlfn.NORM.INV(RAND(),'Projection Engine'!$C$8-(Volatility^2/2),Volatility))</f>
        <v>74.31448204870901</v>
      </c>
      <c r="W211" s="11">
        <f ca="1">V211*EXP(_xlfn.NORM.INV(RAND(),'Projection Engine'!$C$8-(Volatility^2/2),Volatility))</f>
        <v>60.534736102594948</v>
      </c>
      <c r="X211" s="11">
        <f ca="1">W211*EXP(_xlfn.NORM.INV(RAND(),'Projection Engine'!$C$8-(Volatility^2/2),Volatility))</f>
        <v>68.068409176733908</v>
      </c>
      <c r="Y211" s="11">
        <f ca="1">X211*EXP(_xlfn.NORM.INV(RAND(),'Projection Engine'!$C$8-(Volatility^2/2),Volatility))</f>
        <v>55.899204164122764</v>
      </c>
      <c r="Z211" s="11">
        <f ca="1">Y211*EXP(_xlfn.NORM.INV(RAND(),'Projection Engine'!$C$8-(Volatility^2/2),Volatility))</f>
        <v>49.472323220279918</v>
      </c>
      <c r="AA211" s="11">
        <f ca="1">Z211*EXP(_xlfn.NORM.INV(RAND(),'Projection Engine'!$C$8-(Volatility^2/2),Volatility))</f>
        <v>42.769115842209743</v>
      </c>
      <c r="AB211" s="11">
        <f ca="1">AA211*EXP(_xlfn.NORM.INV(RAND(),'Projection Engine'!$C$8-(Volatility^2/2),Volatility))</f>
        <v>56.916355565527937</v>
      </c>
      <c r="AC211" s="11">
        <f ca="1">AB211*EXP(_xlfn.NORM.INV(RAND(),'Projection Engine'!$C$8-(Volatility^2/2),Volatility))</f>
        <v>77.479422232418273</v>
      </c>
      <c r="AD211" s="11">
        <f ca="1">AC211*EXP(_xlfn.NORM.INV(RAND(),'Projection Engine'!$C$8-(Volatility^2/2),Volatility))</f>
        <v>104.17056693135915</v>
      </c>
      <c r="AE211" s="11">
        <f ca="1">AD211*EXP(_xlfn.NORM.INV(RAND(),'Projection Engine'!$C$8-(Volatility^2/2),Volatility))</f>
        <v>113.80072372824327</v>
      </c>
      <c r="AF211" s="11">
        <f ca="1">AE211*EXP(_xlfn.NORM.INV(RAND(),'Projection Engine'!$C$8-(Volatility^2/2),Volatility))</f>
        <v>144.48010094099791</v>
      </c>
      <c r="AG211" s="11">
        <f ca="1">AF211*EXP(_xlfn.NORM.INV(RAND(),'Projection Engine'!$C$8-(Volatility^2/2),Volatility))</f>
        <v>200.86851702110539</v>
      </c>
    </row>
    <row r="212" spans="2:33" x14ac:dyDescent="0.25">
      <c r="B212" t="s">
        <v>275</v>
      </c>
      <c r="C212" s="11">
        <f t="shared" si="3"/>
        <v>26</v>
      </c>
      <c r="D212" s="11">
        <f ca="1">C212*EXP(_xlfn.NORM.INV(RAND(),'Projection Engine'!$C$8-(Volatility^2/2),Volatility))</f>
        <v>24.302613811280313</v>
      </c>
      <c r="E212" s="11">
        <f ca="1">D212*EXP(_xlfn.NORM.INV(RAND(),'Projection Engine'!$C$8-(Volatility^2/2),Volatility))</f>
        <v>33.678610223188414</v>
      </c>
      <c r="F212" s="11">
        <f ca="1">E212*EXP(_xlfn.NORM.INV(RAND(),'Projection Engine'!$C$8-(Volatility^2/2),Volatility))</f>
        <v>46.62603532587552</v>
      </c>
      <c r="G212" s="11">
        <f ca="1">F212*EXP(_xlfn.NORM.INV(RAND(),'Projection Engine'!$C$8-(Volatility^2/2),Volatility))</f>
        <v>55.889036453473906</v>
      </c>
      <c r="H212" s="11">
        <f ca="1">G212*EXP(_xlfn.NORM.INV(RAND(),'Projection Engine'!$C$8-(Volatility^2/2),Volatility))</f>
        <v>38.151532333543585</v>
      </c>
      <c r="I212" s="11">
        <f ca="1">H212*EXP(_xlfn.NORM.INV(RAND(),'Projection Engine'!$C$8-(Volatility^2/2),Volatility))</f>
        <v>36.329902676846416</v>
      </c>
      <c r="J212" s="11">
        <f ca="1">I212*EXP(_xlfn.NORM.INV(RAND(),'Projection Engine'!$C$8-(Volatility^2/2),Volatility))</f>
        <v>32.240251322080979</v>
      </c>
      <c r="K212" s="11">
        <f ca="1">J212*EXP(_xlfn.NORM.INV(RAND(),'Projection Engine'!$C$8-(Volatility^2/2),Volatility))</f>
        <v>27.462476300179194</v>
      </c>
      <c r="L212" s="11">
        <f ca="1">K212*EXP(_xlfn.NORM.INV(RAND(),'Projection Engine'!$C$8-(Volatility^2/2),Volatility))</f>
        <v>34.311920037549413</v>
      </c>
      <c r="M212" s="11">
        <f ca="1">L212*EXP(_xlfn.NORM.INV(RAND(),'Projection Engine'!$C$8-(Volatility^2/2),Volatility))</f>
        <v>30.526433079997425</v>
      </c>
      <c r="N212" s="11">
        <f ca="1">M212*EXP(_xlfn.NORM.INV(RAND(),'Projection Engine'!$C$8-(Volatility^2/2),Volatility))</f>
        <v>39.618017304300849</v>
      </c>
      <c r="O212" s="11">
        <f ca="1">N212*EXP(_xlfn.NORM.INV(RAND(),'Projection Engine'!$C$8-(Volatility^2/2),Volatility))</f>
        <v>42.048221208781612</v>
      </c>
      <c r="P212" s="11">
        <f ca="1">O212*EXP(_xlfn.NORM.INV(RAND(),'Projection Engine'!$C$8-(Volatility^2/2),Volatility))</f>
        <v>40.509457414475015</v>
      </c>
      <c r="Q212" s="11">
        <f ca="1">P212*EXP(_xlfn.NORM.INV(RAND(),'Projection Engine'!$C$8-(Volatility^2/2),Volatility))</f>
        <v>43.898471529790413</v>
      </c>
      <c r="R212" s="11">
        <f ca="1">Q212*EXP(_xlfn.NORM.INV(RAND(),'Projection Engine'!$C$8-(Volatility^2/2),Volatility))</f>
        <v>52.294170554427737</v>
      </c>
      <c r="S212" s="11">
        <f ca="1">R212*EXP(_xlfn.NORM.INV(RAND(),'Projection Engine'!$C$8-(Volatility^2/2),Volatility))</f>
        <v>63.278373759484523</v>
      </c>
      <c r="T212" s="11">
        <f ca="1">S212*EXP(_xlfn.NORM.INV(RAND(),'Projection Engine'!$C$8-(Volatility^2/2),Volatility))</f>
        <v>72.251134002588785</v>
      </c>
      <c r="U212" s="11">
        <f ca="1">T212*EXP(_xlfn.NORM.INV(RAND(),'Projection Engine'!$C$8-(Volatility^2/2),Volatility))</f>
        <v>105.79063265854273</v>
      </c>
      <c r="V212" s="11">
        <f ca="1">U212*EXP(_xlfn.NORM.INV(RAND(),'Projection Engine'!$C$8-(Volatility^2/2),Volatility))</f>
        <v>94.513930419921067</v>
      </c>
      <c r="W212" s="11">
        <f ca="1">V212*EXP(_xlfn.NORM.INV(RAND(),'Projection Engine'!$C$8-(Volatility^2/2),Volatility))</f>
        <v>89.257904836863716</v>
      </c>
      <c r="X212" s="11">
        <f ca="1">W212*EXP(_xlfn.NORM.INV(RAND(),'Projection Engine'!$C$8-(Volatility^2/2),Volatility))</f>
        <v>102.24258963112538</v>
      </c>
      <c r="Y212" s="11">
        <f ca="1">X212*EXP(_xlfn.NORM.INV(RAND(),'Projection Engine'!$C$8-(Volatility^2/2),Volatility))</f>
        <v>124.10848711034316</v>
      </c>
      <c r="Z212" s="11">
        <f ca="1">Y212*EXP(_xlfn.NORM.INV(RAND(),'Projection Engine'!$C$8-(Volatility^2/2),Volatility))</f>
        <v>139.08930082172765</v>
      </c>
      <c r="AA212" s="11">
        <f ca="1">Z212*EXP(_xlfn.NORM.INV(RAND(),'Projection Engine'!$C$8-(Volatility^2/2),Volatility))</f>
        <v>155.39133403544395</v>
      </c>
      <c r="AB212" s="11">
        <f ca="1">AA212*EXP(_xlfn.NORM.INV(RAND(),'Projection Engine'!$C$8-(Volatility^2/2),Volatility))</f>
        <v>128.55804704546864</v>
      </c>
      <c r="AC212" s="11">
        <f ca="1">AB212*EXP(_xlfn.NORM.INV(RAND(),'Projection Engine'!$C$8-(Volatility^2/2),Volatility))</f>
        <v>90.072148214095932</v>
      </c>
      <c r="AD212" s="11">
        <f ca="1">AC212*EXP(_xlfn.NORM.INV(RAND(),'Projection Engine'!$C$8-(Volatility^2/2),Volatility))</f>
        <v>89.206145545567495</v>
      </c>
      <c r="AE212" s="11">
        <f ca="1">AD212*EXP(_xlfn.NORM.INV(RAND(),'Projection Engine'!$C$8-(Volatility^2/2),Volatility))</f>
        <v>97.238524759020336</v>
      </c>
      <c r="AF212" s="11">
        <f ca="1">AE212*EXP(_xlfn.NORM.INV(RAND(),'Projection Engine'!$C$8-(Volatility^2/2),Volatility))</f>
        <v>78.286266537495734</v>
      </c>
      <c r="AG212" s="11">
        <f ca="1">AF212*EXP(_xlfn.NORM.INV(RAND(),'Projection Engine'!$C$8-(Volatility^2/2),Volatility))</f>
        <v>66.545664573631541</v>
      </c>
    </row>
    <row r="213" spans="2:33" x14ac:dyDescent="0.25">
      <c r="B213" t="s">
        <v>276</v>
      </c>
      <c r="C213" s="11">
        <f t="shared" si="3"/>
        <v>26</v>
      </c>
      <c r="D213" s="11">
        <f ca="1">C213*EXP(_xlfn.NORM.INV(RAND(),'Projection Engine'!$C$8-(Volatility^2/2),Volatility))</f>
        <v>28.030767392692436</v>
      </c>
      <c r="E213" s="11">
        <f ca="1">D213*EXP(_xlfn.NORM.INV(RAND(),'Projection Engine'!$C$8-(Volatility^2/2),Volatility))</f>
        <v>28.420970120433395</v>
      </c>
      <c r="F213" s="11">
        <f ca="1">E213*EXP(_xlfn.NORM.INV(RAND(),'Projection Engine'!$C$8-(Volatility^2/2),Volatility))</f>
        <v>29.76184079207226</v>
      </c>
      <c r="G213" s="11">
        <f ca="1">F213*EXP(_xlfn.NORM.INV(RAND(),'Projection Engine'!$C$8-(Volatility^2/2),Volatility))</f>
        <v>41.023562596382071</v>
      </c>
      <c r="H213" s="11">
        <f ca="1">G213*EXP(_xlfn.NORM.INV(RAND(),'Projection Engine'!$C$8-(Volatility^2/2),Volatility))</f>
        <v>44.940730756957478</v>
      </c>
      <c r="I213" s="11">
        <f ca="1">H213*EXP(_xlfn.NORM.INV(RAND(),'Projection Engine'!$C$8-(Volatility^2/2),Volatility))</f>
        <v>44.525760279169063</v>
      </c>
      <c r="J213" s="11">
        <f ca="1">I213*EXP(_xlfn.NORM.INV(RAND(),'Projection Engine'!$C$8-(Volatility^2/2),Volatility))</f>
        <v>59.378747457806583</v>
      </c>
      <c r="K213" s="11">
        <f ca="1">J213*EXP(_xlfn.NORM.INV(RAND(),'Projection Engine'!$C$8-(Volatility^2/2),Volatility))</f>
        <v>49.058828994159882</v>
      </c>
      <c r="L213" s="11">
        <f ca="1">K213*EXP(_xlfn.NORM.INV(RAND(),'Projection Engine'!$C$8-(Volatility^2/2),Volatility))</f>
        <v>59.295960790074517</v>
      </c>
      <c r="M213" s="11">
        <f ca="1">L213*EXP(_xlfn.NORM.INV(RAND(),'Projection Engine'!$C$8-(Volatility^2/2),Volatility))</f>
        <v>64.399201997964667</v>
      </c>
      <c r="N213" s="11">
        <f ca="1">M213*EXP(_xlfn.NORM.INV(RAND(),'Projection Engine'!$C$8-(Volatility^2/2),Volatility))</f>
        <v>78.132252355412064</v>
      </c>
      <c r="O213" s="11">
        <f ca="1">N213*EXP(_xlfn.NORM.INV(RAND(),'Projection Engine'!$C$8-(Volatility^2/2),Volatility))</f>
        <v>91.009708926766891</v>
      </c>
      <c r="P213" s="11">
        <f ca="1">O213*EXP(_xlfn.NORM.INV(RAND(),'Projection Engine'!$C$8-(Volatility^2/2),Volatility))</f>
        <v>107.1812022493876</v>
      </c>
      <c r="Q213" s="11">
        <f ca="1">P213*EXP(_xlfn.NORM.INV(RAND(),'Projection Engine'!$C$8-(Volatility^2/2),Volatility))</f>
        <v>114.32037788685017</v>
      </c>
      <c r="R213" s="11">
        <f ca="1">Q213*EXP(_xlfn.NORM.INV(RAND(),'Projection Engine'!$C$8-(Volatility^2/2),Volatility))</f>
        <v>119.63412963557293</v>
      </c>
      <c r="S213" s="11">
        <f ca="1">R213*EXP(_xlfn.NORM.INV(RAND(),'Projection Engine'!$C$8-(Volatility^2/2),Volatility))</f>
        <v>146.12531411040135</v>
      </c>
      <c r="T213" s="11">
        <f ca="1">S213*EXP(_xlfn.NORM.INV(RAND(),'Projection Engine'!$C$8-(Volatility^2/2),Volatility))</f>
        <v>140.44503206640132</v>
      </c>
      <c r="U213" s="11">
        <f ca="1">T213*EXP(_xlfn.NORM.INV(RAND(),'Projection Engine'!$C$8-(Volatility^2/2),Volatility))</f>
        <v>172.31215859562315</v>
      </c>
      <c r="V213" s="11">
        <f ca="1">U213*EXP(_xlfn.NORM.INV(RAND(),'Projection Engine'!$C$8-(Volatility^2/2),Volatility))</f>
        <v>203.12060953213222</v>
      </c>
      <c r="W213" s="11">
        <f ca="1">V213*EXP(_xlfn.NORM.INV(RAND(),'Projection Engine'!$C$8-(Volatility^2/2),Volatility))</f>
        <v>182.3974425197809</v>
      </c>
      <c r="X213" s="11">
        <f ca="1">W213*EXP(_xlfn.NORM.INV(RAND(),'Projection Engine'!$C$8-(Volatility^2/2),Volatility))</f>
        <v>234.13615110614106</v>
      </c>
      <c r="Y213" s="11">
        <f ca="1">X213*EXP(_xlfn.NORM.INV(RAND(),'Projection Engine'!$C$8-(Volatility^2/2),Volatility))</f>
        <v>232.79000433664024</v>
      </c>
      <c r="Z213" s="11">
        <f ca="1">Y213*EXP(_xlfn.NORM.INV(RAND(),'Projection Engine'!$C$8-(Volatility^2/2),Volatility))</f>
        <v>180.02945158828337</v>
      </c>
      <c r="AA213" s="11">
        <f ca="1">Z213*EXP(_xlfn.NORM.INV(RAND(),'Projection Engine'!$C$8-(Volatility^2/2),Volatility))</f>
        <v>166.59620175841252</v>
      </c>
      <c r="AB213" s="11">
        <f ca="1">AA213*EXP(_xlfn.NORM.INV(RAND(),'Projection Engine'!$C$8-(Volatility^2/2),Volatility))</f>
        <v>156.28629712677028</v>
      </c>
      <c r="AC213" s="11">
        <f ca="1">AB213*EXP(_xlfn.NORM.INV(RAND(),'Projection Engine'!$C$8-(Volatility^2/2),Volatility))</f>
        <v>134.12996569605849</v>
      </c>
      <c r="AD213" s="11">
        <f ca="1">AC213*EXP(_xlfn.NORM.INV(RAND(),'Projection Engine'!$C$8-(Volatility^2/2),Volatility))</f>
        <v>148.41404982322985</v>
      </c>
      <c r="AE213" s="11">
        <f ca="1">AD213*EXP(_xlfn.NORM.INV(RAND(),'Projection Engine'!$C$8-(Volatility^2/2),Volatility))</f>
        <v>158.83690381432348</v>
      </c>
      <c r="AF213" s="11">
        <f ca="1">AE213*EXP(_xlfn.NORM.INV(RAND(),'Projection Engine'!$C$8-(Volatility^2/2),Volatility))</f>
        <v>194.32075301112462</v>
      </c>
      <c r="AG213" s="11">
        <f ca="1">AF213*EXP(_xlfn.NORM.INV(RAND(),'Projection Engine'!$C$8-(Volatility^2/2),Volatility))</f>
        <v>164.18775329138933</v>
      </c>
    </row>
    <row r="214" spans="2:33" x14ac:dyDescent="0.25">
      <c r="B214" t="s">
        <v>277</v>
      </c>
      <c r="C214" s="11">
        <f t="shared" si="3"/>
        <v>26</v>
      </c>
      <c r="D214" s="11">
        <f ca="1">C214*EXP(_xlfn.NORM.INV(RAND(),'Projection Engine'!$C$8-(Volatility^2/2),Volatility))</f>
        <v>32.754504605331917</v>
      </c>
      <c r="E214" s="11">
        <f ca="1">D214*EXP(_xlfn.NORM.INV(RAND(),'Projection Engine'!$C$8-(Volatility^2/2),Volatility))</f>
        <v>30.626085234213235</v>
      </c>
      <c r="F214" s="11">
        <f ca="1">E214*EXP(_xlfn.NORM.INV(RAND(),'Projection Engine'!$C$8-(Volatility^2/2),Volatility))</f>
        <v>39.44615083840273</v>
      </c>
      <c r="G214" s="11">
        <f ca="1">F214*EXP(_xlfn.NORM.INV(RAND(),'Projection Engine'!$C$8-(Volatility^2/2),Volatility))</f>
        <v>44.448653680985537</v>
      </c>
      <c r="H214" s="11">
        <f ca="1">G214*EXP(_xlfn.NORM.INV(RAND(),'Projection Engine'!$C$8-(Volatility^2/2),Volatility))</f>
        <v>65.087302661390552</v>
      </c>
      <c r="I214" s="11">
        <f ca="1">H214*EXP(_xlfn.NORM.INV(RAND(),'Projection Engine'!$C$8-(Volatility^2/2),Volatility))</f>
        <v>65.576061297944179</v>
      </c>
      <c r="J214" s="11">
        <f ca="1">I214*EXP(_xlfn.NORM.INV(RAND(),'Projection Engine'!$C$8-(Volatility^2/2),Volatility))</f>
        <v>81.137124856570651</v>
      </c>
      <c r="K214" s="11">
        <f ca="1">J214*EXP(_xlfn.NORM.INV(RAND(),'Projection Engine'!$C$8-(Volatility^2/2),Volatility))</f>
        <v>73.217771566964117</v>
      </c>
      <c r="L214" s="11">
        <f ca="1">K214*EXP(_xlfn.NORM.INV(RAND(),'Projection Engine'!$C$8-(Volatility^2/2),Volatility))</f>
        <v>95.527814380540036</v>
      </c>
      <c r="M214" s="11">
        <f ca="1">L214*EXP(_xlfn.NORM.INV(RAND(),'Projection Engine'!$C$8-(Volatility^2/2),Volatility))</f>
        <v>72.196574608223742</v>
      </c>
      <c r="N214" s="11">
        <f ca="1">M214*EXP(_xlfn.NORM.INV(RAND(),'Projection Engine'!$C$8-(Volatility^2/2),Volatility))</f>
        <v>73.849355255557853</v>
      </c>
      <c r="O214" s="11">
        <f ca="1">N214*EXP(_xlfn.NORM.INV(RAND(),'Projection Engine'!$C$8-(Volatility^2/2),Volatility))</f>
        <v>68.764620936191676</v>
      </c>
      <c r="P214" s="11">
        <f ca="1">O214*EXP(_xlfn.NORM.INV(RAND(),'Projection Engine'!$C$8-(Volatility^2/2),Volatility))</f>
        <v>86.878796623579845</v>
      </c>
      <c r="Q214" s="11">
        <f ca="1">P214*EXP(_xlfn.NORM.INV(RAND(),'Projection Engine'!$C$8-(Volatility^2/2),Volatility))</f>
        <v>95.578858861401059</v>
      </c>
      <c r="R214" s="11">
        <f ca="1">Q214*EXP(_xlfn.NORM.INV(RAND(),'Projection Engine'!$C$8-(Volatility^2/2),Volatility))</f>
        <v>105.94101819328367</v>
      </c>
      <c r="S214" s="11">
        <f ca="1">R214*EXP(_xlfn.NORM.INV(RAND(),'Projection Engine'!$C$8-(Volatility^2/2),Volatility))</f>
        <v>144.31899181038233</v>
      </c>
      <c r="T214" s="11">
        <f ca="1">S214*EXP(_xlfn.NORM.INV(RAND(),'Projection Engine'!$C$8-(Volatility^2/2),Volatility))</f>
        <v>141.34170802300994</v>
      </c>
      <c r="U214" s="11">
        <f ca="1">T214*EXP(_xlfn.NORM.INV(RAND(),'Projection Engine'!$C$8-(Volatility^2/2),Volatility))</f>
        <v>129.86879127498236</v>
      </c>
      <c r="V214" s="11">
        <f ca="1">U214*EXP(_xlfn.NORM.INV(RAND(),'Projection Engine'!$C$8-(Volatility^2/2),Volatility))</f>
        <v>154.31437053395081</v>
      </c>
      <c r="W214" s="11">
        <f ca="1">V214*EXP(_xlfn.NORM.INV(RAND(),'Projection Engine'!$C$8-(Volatility^2/2),Volatility))</f>
        <v>149.99479512853213</v>
      </c>
      <c r="X214" s="11">
        <f ca="1">W214*EXP(_xlfn.NORM.INV(RAND(),'Projection Engine'!$C$8-(Volatility^2/2),Volatility))</f>
        <v>163.65297501128649</v>
      </c>
      <c r="Y214" s="11">
        <f ca="1">X214*EXP(_xlfn.NORM.INV(RAND(),'Projection Engine'!$C$8-(Volatility^2/2),Volatility))</f>
        <v>164.44314421365129</v>
      </c>
      <c r="Z214" s="11">
        <f ca="1">Y214*EXP(_xlfn.NORM.INV(RAND(),'Projection Engine'!$C$8-(Volatility^2/2),Volatility))</f>
        <v>161.51803507025414</v>
      </c>
      <c r="AA214" s="11">
        <f ca="1">Z214*EXP(_xlfn.NORM.INV(RAND(),'Projection Engine'!$C$8-(Volatility^2/2),Volatility))</f>
        <v>146.24240118835792</v>
      </c>
      <c r="AB214" s="11">
        <f ca="1">AA214*EXP(_xlfn.NORM.INV(RAND(),'Projection Engine'!$C$8-(Volatility^2/2),Volatility))</f>
        <v>143.80778181772018</v>
      </c>
      <c r="AC214" s="11">
        <f ca="1">AB214*EXP(_xlfn.NORM.INV(RAND(),'Projection Engine'!$C$8-(Volatility^2/2),Volatility))</f>
        <v>201.7002603636171</v>
      </c>
      <c r="AD214" s="11">
        <f ca="1">AC214*EXP(_xlfn.NORM.INV(RAND(),'Projection Engine'!$C$8-(Volatility^2/2),Volatility))</f>
        <v>192.14112904409649</v>
      </c>
      <c r="AE214" s="11">
        <f ca="1">AD214*EXP(_xlfn.NORM.INV(RAND(),'Projection Engine'!$C$8-(Volatility^2/2),Volatility))</f>
        <v>230.44673281747674</v>
      </c>
      <c r="AF214" s="11">
        <f ca="1">AE214*EXP(_xlfn.NORM.INV(RAND(),'Projection Engine'!$C$8-(Volatility^2/2),Volatility))</f>
        <v>315.4417569780918</v>
      </c>
      <c r="AG214" s="11">
        <f ca="1">AF214*EXP(_xlfn.NORM.INV(RAND(),'Projection Engine'!$C$8-(Volatility^2/2),Volatility))</f>
        <v>313.49174569470421</v>
      </c>
    </row>
    <row r="215" spans="2:33" x14ac:dyDescent="0.25">
      <c r="B215" t="s">
        <v>278</v>
      </c>
      <c r="C215" s="11">
        <f t="shared" si="3"/>
        <v>26</v>
      </c>
      <c r="D215" s="11">
        <f ca="1">C215*EXP(_xlfn.NORM.INV(RAND(),'Projection Engine'!$C$8-(Volatility^2/2),Volatility))</f>
        <v>27.979937841694447</v>
      </c>
      <c r="E215" s="11">
        <f ca="1">D215*EXP(_xlfn.NORM.INV(RAND(),'Projection Engine'!$C$8-(Volatility^2/2),Volatility))</f>
        <v>29.665935260595116</v>
      </c>
      <c r="F215" s="11">
        <f ca="1">E215*EXP(_xlfn.NORM.INV(RAND(),'Projection Engine'!$C$8-(Volatility^2/2),Volatility))</f>
        <v>31.176026763053216</v>
      </c>
      <c r="G215" s="11">
        <f ca="1">F215*EXP(_xlfn.NORM.INV(RAND(),'Projection Engine'!$C$8-(Volatility^2/2),Volatility))</f>
        <v>35.07392721548451</v>
      </c>
      <c r="H215" s="11">
        <f ca="1">G215*EXP(_xlfn.NORM.INV(RAND(),'Projection Engine'!$C$8-(Volatility^2/2),Volatility))</f>
        <v>36.387431629707173</v>
      </c>
      <c r="I215" s="11">
        <f ca="1">H215*EXP(_xlfn.NORM.INV(RAND(),'Projection Engine'!$C$8-(Volatility^2/2),Volatility))</f>
        <v>36.107734113367918</v>
      </c>
      <c r="J215" s="11">
        <f ca="1">I215*EXP(_xlfn.NORM.INV(RAND(),'Projection Engine'!$C$8-(Volatility^2/2),Volatility))</f>
        <v>38.706377985806242</v>
      </c>
      <c r="K215" s="11">
        <f ca="1">J215*EXP(_xlfn.NORM.INV(RAND(),'Projection Engine'!$C$8-(Volatility^2/2),Volatility))</f>
        <v>41.082508846566476</v>
      </c>
      <c r="L215" s="11">
        <f ca="1">K215*EXP(_xlfn.NORM.INV(RAND(),'Projection Engine'!$C$8-(Volatility^2/2),Volatility))</f>
        <v>52.023686254849729</v>
      </c>
      <c r="M215" s="11">
        <f ca="1">L215*EXP(_xlfn.NORM.INV(RAND(),'Projection Engine'!$C$8-(Volatility^2/2),Volatility))</f>
        <v>60.876243244296184</v>
      </c>
      <c r="N215" s="11">
        <f ca="1">M215*EXP(_xlfn.NORM.INV(RAND(),'Projection Engine'!$C$8-(Volatility^2/2),Volatility))</f>
        <v>69.32107609856331</v>
      </c>
      <c r="O215" s="11">
        <f ca="1">N215*EXP(_xlfn.NORM.INV(RAND(),'Projection Engine'!$C$8-(Volatility^2/2),Volatility))</f>
        <v>61.735640629906293</v>
      </c>
      <c r="P215" s="11">
        <f ca="1">O215*EXP(_xlfn.NORM.INV(RAND(),'Projection Engine'!$C$8-(Volatility^2/2),Volatility))</f>
        <v>74.986931409856481</v>
      </c>
      <c r="Q215" s="11">
        <f ca="1">P215*EXP(_xlfn.NORM.INV(RAND(),'Projection Engine'!$C$8-(Volatility^2/2),Volatility))</f>
        <v>71.317462326059086</v>
      </c>
      <c r="R215" s="11">
        <f ca="1">Q215*EXP(_xlfn.NORM.INV(RAND(),'Projection Engine'!$C$8-(Volatility^2/2),Volatility))</f>
        <v>75.09277243644442</v>
      </c>
      <c r="S215" s="11">
        <f ca="1">R215*EXP(_xlfn.NORM.INV(RAND(),'Projection Engine'!$C$8-(Volatility^2/2),Volatility))</f>
        <v>72.10404924682625</v>
      </c>
      <c r="T215" s="11">
        <f ca="1">S215*EXP(_xlfn.NORM.INV(RAND(),'Projection Engine'!$C$8-(Volatility^2/2),Volatility))</f>
        <v>73.833364002334946</v>
      </c>
      <c r="U215" s="11">
        <f ca="1">T215*EXP(_xlfn.NORM.INV(RAND(),'Projection Engine'!$C$8-(Volatility^2/2),Volatility))</f>
        <v>70.573112470983574</v>
      </c>
      <c r="V215" s="11">
        <f ca="1">U215*EXP(_xlfn.NORM.INV(RAND(),'Projection Engine'!$C$8-(Volatility^2/2),Volatility))</f>
        <v>71.892299403675594</v>
      </c>
      <c r="W215" s="11">
        <f ca="1">V215*EXP(_xlfn.NORM.INV(RAND(),'Projection Engine'!$C$8-(Volatility^2/2),Volatility))</f>
        <v>70.026739746004296</v>
      </c>
      <c r="X215" s="11">
        <f ca="1">W215*EXP(_xlfn.NORM.INV(RAND(),'Projection Engine'!$C$8-(Volatility^2/2),Volatility))</f>
        <v>62.759234241844851</v>
      </c>
      <c r="Y215" s="11">
        <f ca="1">X215*EXP(_xlfn.NORM.INV(RAND(),'Projection Engine'!$C$8-(Volatility^2/2),Volatility))</f>
        <v>65.495212316363393</v>
      </c>
      <c r="Z215" s="11">
        <f ca="1">Y215*EXP(_xlfn.NORM.INV(RAND(),'Projection Engine'!$C$8-(Volatility^2/2),Volatility))</f>
        <v>57.361927775716204</v>
      </c>
      <c r="AA215" s="11">
        <f ca="1">Z215*EXP(_xlfn.NORM.INV(RAND(),'Projection Engine'!$C$8-(Volatility^2/2),Volatility))</f>
        <v>50.768534270958895</v>
      </c>
      <c r="AB215" s="11">
        <f ca="1">AA215*EXP(_xlfn.NORM.INV(RAND(),'Projection Engine'!$C$8-(Volatility^2/2),Volatility))</f>
        <v>49.331480066572787</v>
      </c>
      <c r="AC215" s="11">
        <f ca="1">AB215*EXP(_xlfn.NORM.INV(RAND(),'Projection Engine'!$C$8-(Volatility^2/2),Volatility))</f>
        <v>52.42235612187082</v>
      </c>
      <c r="AD215" s="11">
        <f ca="1">AC215*EXP(_xlfn.NORM.INV(RAND(),'Projection Engine'!$C$8-(Volatility^2/2),Volatility))</f>
        <v>69.568830796924473</v>
      </c>
      <c r="AE215" s="11">
        <f ca="1">AD215*EXP(_xlfn.NORM.INV(RAND(),'Projection Engine'!$C$8-(Volatility^2/2),Volatility))</f>
        <v>62.751246877257024</v>
      </c>
      <c r="AF215" s="11">
        <f ca="1">AE215*EXP(_xlfn.NORM.INV(RAND(),'Projection Engine'!$C$8-(Volatility^2/2),Volatility))</f>
        <v>74.860085964365325</v>
      </c>
      <c r="AG215" s="11">
        <f ca="1">AF215*EXP(_xlfn.NORM.INV(RAND(),'Projection Engine'!$C$8-(Volatility^2/2),Volatility))</f>
        <v>96.253071338089313</v>
      </c>
    </row>
    <row r="216" spans="2:33" x14ac:dyDescent="0.25">
      <c r="B216" t="s">
        <v>279</v>
      </c>
      <c r="C216" s="11">
        <f t="shared" si="3"/>
        <v>26</v>
      </c>
      <c r="D216" s="11">
        <f ca="1">C216*EXP(_xlfn.NORM.INV(RAND(),'Projection Engine'!$C$8-(Volatility^2/2),Volatility))</f>
        <v>20.958645966651808</v>
      </c>
      <c r="E216" s="11">
        <f ca="1">D216*EXP(_xlfn.NORM.INV(RAND(),'Projection Engine'!$C$8-(Volatility^2/2),Volatility))</f>
        <v>21.007955460757145</v>
      </c>
      <c r="F216" s="11">
        <f ca="1">E216*EXP(_xlfn.NORM.INV(RAND(),'Projection Engine'!$C$8-(Volatility^2/2),Volatility))</f>
        <v>21.214975439598373</v>
      </c>
      <c r="G216" s="11">
        <f ca="1">F216*EXP(_xlfn.NORM.INV(RAND(),'Projection Engine'!$C$8-(Volatility^2/2),Volatility))</f>
        <v>22.328382072604001</v>
      </c>
      <c r="H216" s="11">
        <f ca="1">G216*EXP(_xlfn.NORM.INV(RAND(),'Projection Engine'!$C$8-(Volatility^2/2),Volatility))</f>
        <v>19.203831768040544</v>
      </c>
      <c r="I216" s="11">
        <f ca="1">H216*EXP(_xlfn.NORM.INV(RAND(),'Projection Engine'!$C$8-(Volatility^2/2),Volatility))</f>
        <v>16.784168314463109</v>
      </c>
      <c r="J216" s="11">
        <f ca="1">I216*EXP(_xlfn.NORM.INV(RAND(),'Projection Engine'!$C$8-(Volatility^2/2),Volatility))</f>
        <v>18.444162243576585</v>
      </c>
      <c r="K216" s="11">
        <f ca="1">J216*EXP(_xlfn.NORM.INV(RAND(),'Projection Engine'!$C$8-(Volatility^2/2),Volatility))</f>
        <v>25.534961371550104</v>
      </c>
      <c r="L216" s="11">
        <f ca="1">K216*EXP(_xlfn.NORM.INV(RAND(),'Projection Engine'!$C$8-(Volatility^2/2),Volatility))</f>
        <v>33.324288014906408</v>
      </c>
      <c r="M216" s="11">
        <f ca="1">L216*EXP(_xlfn.NORM.INV(RAND(),'Projection Engine'!$C$8-(Volatility^2/2),Volatility))</f>
        <v>48.072967011275772</v>
      </c>
      <c r="N216" s="11">
        <f ca="1">M216*EXP(_xlfn.NORM.INV(RAND(),'Projection Engine'!$C$8-(Volatility^2/2),Volatility))</f>
        <v>49.453053882004951</v>
      </c>
      <c r="O216" s="11">
        <f ca="1">N216*EXP(_xlfn.NORM.INV(RAND(),'Projection Engine'!$C$8-(Volatility^2/2),Volatility))</f>
        <v>52.013850859632107</v>
      </c>
      <c r="P216" s="11">
        <f ca="1">O216*EXP(_xlfn.NORM.INV(RAND(),'Projection Engine'!$C$8-(Volatility^2/2),Volatility))</f>
        <v>51.267717834706346</v>
      </c>
      <c r="Q216" s="11">
        <f ca="1">P216*EXP(_xlfn.NORM.INV(RAND(),'Projection Engine'!$C$8-(Volatility^2/2),Volatility))</f>
        <v>52.162829243092894</v>
      </c>
      <c r="R216" s="11">
        <f ca="1">Q216*EXP(_xlfn.NORM.INV(RAND(),'Projection Engine'!$C$8-(Volatility^2/2),Volatility))</f>
        <v>59.720065746515338</v>
      </c>
      <c r="S216" s="11">
        <f ca="1">R216*EXP(_xlfn.NORM.INV(RAND(),'Projection Engine'!$C$8-(Volatility^2/2),Volatility))</f>
        <v>70.213937959348598</v>
      </c>
      <c r="T216" s="11">
        <f ca="1">S216*EXP(_xlfn.NORM.INV(RAND(),'Projection Engine'!$C$8-(Volatility^2/2),Volatility))</f>
        <v>67.216200308560502</v>
      </c>
      <c r="U216" s="11">
        <f ca="1">T216*EXP(_xlfn.NORM.INV(RAND(),'Projection Engine'!$C$8-(Volatility^2/2),Volatility))</f>
        <v>89.939470414600123</v>
      </c>
      <c r="V216" s="11">
        <f ca="1">U216*EXP(_xlfn.NORM.INV(RAND(),'Projection Engine'!$C$8-(Volatility^2/2),Volatility))</f>
        <v>99.084525305279115</v>
      </c>
      <c r="W216" s="11">
        <f ca="1">V216*EXP(_xlfn.NORM.INV(RAND(),'Projection Engine'!$C$8-(Volatility^2/2),Volatility))</f>
        <v>122.51557165931624</v>
      </c>
      <c r="X216" s="11">
        <f ca="1">W216*EXP(_xlfn.NORM.INV(RAND(),'Projection Engine'!$C$8-(Volatility^2/2),Volatility))</f>
        <v>115.2509738388525</v>
      </c>
      <c r="Y216" s="11">
        <f ca="1">X216*EXP(_xlfn.NORM.INV(RAND(),'Projection Engine'!$C$8-(Volatility^2/2),Volatility))</f>
        <v>139.23938105398744</v>
      </c>
      <c r="Z216" s="11">
        <f ca="1">Y216*EXP(_xlfn.NORM.INV(RAND(),'Projection Engine'!$C$8-(Volatility^2/2),Volatility))</f>
        <v>139.95305714715465</v>
      </c>
      <c r="AA216" s="11">
        <f ca="1">Z216*EXP(_xlfn.NORM.INV(RAND(),'Projection Engine'!$C$8-(Volatility^2/2),Volatility))</f>
        <v>124.62912179708596</v>
      </c>
      <c r="AB216" s="11">
        <f ca="1">AA216*EXP(_xlfn.NORM.INV(RAND(),'Projection Engine'!$C$8-(Volatility^2/2),Volatility))</f>
        <v>129.88108364719321</v>
      </c>
      <c r="AC216" s="11">
        <f ca="1">AB216*EXP(_xlfn.NORM.INV(RAND(),'Projection Engine'!$C$8-(Volatility^2/2),Volatility))</f>
        <v>149.53388757904222</v>
      </c>
      <c r="AD216" s="11">
        <f ca="1">AC216*EXP(_xlfn.NORM.INV(RAND(),'Projection Engine'!$C$8-(Volatility^2/2),Volatility))</f>
        <v>137.78327906348019</v>
      </c>
      <c r="AE216" s="11">
        <f ca="1">AD216*EXP(_xlfn.NORM.INV(RAND(),'Projection Engine'!$C$8-(Volatility^2/2),Volatility))</f>
        <v>154.32933529346741</v>
      </c>
      <c r="AF216" s="11">
        <f ca="1">AE216*EXP(_xlfn.NORM.INV(RAND(),'Projection Engine'!$C$8-(Volatility^2/2),Volatility))</f>
        <v>171.850862067213</v>
      </c>
      <c r="AG216" s="11">
        <f ca="1">AF216*EXP(_xlfn.NORM.INV(RAND(),'Projection Engine'!$C$8-(Volatility^2/2),Volatility))</f>
        <v>200.37069614193641</v>
      </c>
    </row>
    <row r="217" spans="2:33" x14ac:dyDescent="0.25">
      <c r="B217" t="s">
        <v>280</v>
      </c>
      <c r="C217" s="11">
        <f t="shared" si="3"/>
        <v>26</v>
      </c>
      <c r="D217" s="11">
        <f ca="1">C217*EXP(_xlfn.NORM.INV(RAND(),'Projection Engine'!$C$8-(Volatility^2/2),Volatility))</f>
        <v>26.071804656106266</v>
      </c>
      <c r="E217" s="11">
        <f ca="1">D217*EXP(_xlfn.NORM.INV(RAND(),'Projection Engine'!$C$8-(Volatility^2/2),Volatility))</f>
        <v>24.353970050148636</v>
      </c>
      <c r="F217" s="11">
        <f ca="1">E217*EXP(_xlfn.NORM.INV(RAND(),'Projection Engine'!$C$8-(Volatility^2/2),Volatility))</f>
        <v>28.585378301931154</v>
      </c>
      <c r="G217" s="11">
        <f ca="1">F217*EXP(_xlfn.NORM.INV(RAND(),'Projection Engine'!$C$8-(Volatility^2/2),Volatility))</f>
        <v>35.075124750924907</v>
      </c>
      <c r="H217" s="11">
        <f ca="1">G217*EXP(_xlfn.NORM.INV(RAND(),'Projection Engine'!$C$8-(Volatility^2/2),Volatility))</f>
        <v>36.972900969693789</v>
      </c>
      <c r="I217" s="11">
        <f ca="1">H217*EXP(_xlfn.NORM.INV(RAND(),'Projection Engine'!$C$8-(Volatility^2/2),Volatility))</f>
        <v>37.360608436724995</v>
      </c>
      <c r="J217" s="11">
        <f ca="1">I217*EXP(_xlfn.NORM.INV(RAND(),'Projection Engine'!$C$8-(Volatility^2/2),Volatility))</f>
        <v>41.900379518616155</v>
      </c>
      <c r="K217" s="11">
        <f ca="1">J217*EXP(_xlfn.NORM.INV(RAND(),'Projection Engine'!$C$8-(Volatility^2/2),Volatility))</f>
        <v>59.670344495156371</v>
      </c>
      <c r="L217" s="11">
        <f ca="1">K217*EXP(_xlfn.NORM.INV(RAND(),'Projection Engine'!$C$8-(Volatility^2/2),Volatility))</f>
        <v>54.244268210244613</v>
      </c>
      <c r="M217" s="11">
        <f ca="1">L217*EXP(_xlfn.NORM.INV(RAND(),'Projection Engine'!$C$8-(Volatility^2/2),Volatility))</f>
        <v>80.833230240094593</v>
      </c>
      <c r="N217" s="11">
        <f ca="1">M217*EXP(_xlfn.NORM.INV(RAND(),'Projection Engine'!$C$8-(Volatility^2/2),Volatility))</f>
        <v>87.364897532476718</v>
      </c>
      <c r="O217" s="11">
        <f ca="1">N217*EXP(_xlfn.NORM.INV(RAND(),'Projection Engine'!$C$8-(Volatility^2/2),Volatility))</f>
        <v>90.486537293459122</v>
      </c>
      <c r="P217" s="11">
        <f ca="1">O217*EXP(_xlfn.NORM.INV(RAND(),'Projection Engine'!$C$8-(Volatility^2/2),Volatility))</f>
        <v>84.970611706536076</v>
      </c>
      <c r="Q217" s="11">
        <f ca="1">P217*EXP(_xlfn.NORM.INV(RAND(),'Projection Engine'!$C$8-(Volatility^2/2),Volatility))</f>
        <v>85.030281790995133</v>
      </c>
      <c r="R217" s="11">
        <f ca="1">Q217*EXP(_xlfn.NORM.INV(RAND(),'Projection Engine'!$C$8-(Volatility^2/2),Volatility))</f>
        <v>86.547625911149268</v>
      </c>
      <c r="S217" s="11">
        <f ca="1">R217*EXP(_xlfn.NORM.INV(RAND(),'Projection Engine'!$C$8-(Volatility^2/2),Volatility))</f>
        <v>89.322593933746532</v>
      </c>
      <c r="T217" s="11">
        <f ca="1">S217*EXP(_xlfn.NORM.INV(RAND(),'Projection Engine'!$C$8-(Volatility^2/2),Volatility))</f>
        <v>94.209185202507967</v>
      </c>
      <c r="U217" s="11">
        <f ca="1">T217*EXP(_xlfn.NORM.INV(RAND(),'Projection Engine'!$C$8-(Volatility^2/2),Volatility))</f>
        <v>82.444334117322484</v>
      </c>
      <c r="V217" s="11">
        <f ca="1">U217*EXP(_xlfn.NORM.INV(RAND(),'Projection Engine'!$C$8-(Volatility^2/2),Volatility))</f>
        <v>102.05114834912416</v>
      </c>
      <c r="W217" s="11">
        <f ca="1">V217*EXP(_xlfn.NORM.INV(RAND(),'Projection Engine'!$C$8-(Volatility^2/2),Volatility))</f>
        <v>148.81063113312652</v>
      </c>
      <c r="X217" s="11">
        <f ca="1">W217*EXP(_xlfn.NORM.INV(RAND(),'Projection Engine'!$C$8-(Volatility^2/2),Volatility))</f>
        <v>146.5558213212511</v>
      </c>
      <c r="Y217" s="11">
        <f ca="1">X217*EXP(_xlfn.NORM.INV(RAND(),'Projection Engine'!$C$8-(Volatility^2/2),Volatility))</f>
        <v>113.63050026920178</v>
      </c>
      <c r="Z217" s="11">
        <f ca="1">Y217*EXP(_xlfn.NORM.INV(RAND(),'Projection Engine'!$C$8-(Volatility^2/2),Volatility))</f>
        <v>108.7567082573505</v>
      </c>
      <c r="AA217" s="11">
        <f ca="1">Z217*EXP(_xlfn.NORM.INV(RAND(),'Projection Engine'!$C$8-(Volatility^2/2),Volatility))</f>
        <v>116.0538198130584</v>
      </c>
      <c r="AB217" s="11">
        <f ca="1">AA217*EXP(_xlfn.NORM.INV(RAND(),'Projection Engine'!$C$8-(Volatility^2/2),Volatility))</f>
        <v>106.63612974669354</v>
      </c>
      <c r="AC217" s="11">
        <f ca="1">AB217*EXP(_xlfn.NORM.INV(RAND(),'Projection Engine'!$C$8-(Volatility^2/2),Volatility))</f>
        <v>115.32197151932164</v>
      </c>
      <c r="AD217" s="11">
        <f ca="1">AC217*EXP(_xlfn.NORM.INV(RAND(),'Projection Engine'!$C$8-(Volatility^2/2),Volatility))</f>
        <v>140.67028299700004</v>
      </c>
      <c r="AE217" s="11">
        <f ca="1">AD217*EXP(_xlfn.NORM.INV(RAND(),'Projection Engine'!$C$8-(Volatility^2/2),Volatility))</f>
        <v>142.3503487183103</v>
      </c>
      <c r="AF217" s="11">
        <f ca="1">AE217*EXP(_xlfn.NORM.INV(RAND(),'Projection Engine'!$C$8-(Volatility^2/2),Volatility))</f>
        <v>131.56765982353201</v>
      </c>
      <c r="AG217" s="11">
        <f ca="1">AF217*EXP(_xlfn.NORM.INV(RAND(),'Projection Engine'!$C$8-(Volatility^2/2),Volatility))</f>
        <v>151.8901844653322</v>
      </c>
    </row>
    <row r="218" spans="2:33" x14ac:dyDescent="0.25">
      <c r="B218" t="s">
        <v>281</v>
      </c>
      <c r="C218" s="11">
        <f t="shared" si="3"/>
        <v>26</v>
      </c>
      <c r="D218" s="11">
        <f ca="1">C218*EXP(_xlfn.NORM.INV(RAND(),'Projection Engine'!$C$8-(Volatility^2/2),Volatility))</f>
        <v>24.679701439318404</v>
      </c>
      <c r="E218" s="11">
        <f ca="1">D218*EXP(_xlfn.NORM.INV(RAND(),'Projection Engine'!$C$8-(Volatility^2/2),Volatility))</f>
        <v>22.194641597964452</v>
      </c>
      <c r="F218" s="11">
        <f ca="1">E218*EXP(_xlfn.NORM.INV(RAND(),'Projection Engine'!$C$8-(Volatility^2/2),Volatility))</f>
        <v>23.629387872624143</v>
      </c>
      <c r="G218" s="11">
        <f ca="1">F218*EXP(_xlfn.NORM.INV(RAND(),'Projection Engine'!$C$8-(Volatility^2/2),Volatility))</f>
        <v>27.416580617542472</v>
      </c>
      <c r="H218" s="11">
        <f ca="1">G218*EXP(_xlfn.NORM.INV(RAND(),'Projection Engine'!$C$8-(Volatility^2/2),Volatility))</f>
        <v>32.378978712047648</v>
      </c>
      <c r="I218" s="11">
        <f ca="1">H218*EXP(_xlfn.NORM.INV(RAND(),'Projection Engine'!$C$8-(Volatility^2/2),Volatility))</f>
        <v>39.77202247263731</v>
      </c>
      <c r="J218" s="11">
        <f ca="1">I218*EXP(_xlfn.NORM.INV(RAND(),'Projection Engine'!$C$8-(Volatility^2/2),Volatility))</f>
        <v>48.286603363338237</v>
      </c>
      <c r="K218" s="11">
        <f ca="1">J218*EXP(_xlfn.NORM.INV(RAND(),'Projection Engine'!$C$8-(Volatility^2/2),Volatility))</f>
        <v>42.152954360037185</v>
      </c>
      <c r="L218" s="11">
        <f ca="1">K218*EXP(_xlfn.NORM.INV(RAND(),'Projection Engine'!$C$8-(Volatility^2/2),Volatility))</f>
        <v>31.067528685113711</v>
      </c>
      <c r="M218" s="11">
        <f ca="1">L218*EXP(_xlfn.NORM.INV(RAND(),'Projection Engine'!$C$8-(Volatility^2/2),Volatility))</f>
        <v>28.413093961113407</v>
      </c>
      <c r="N218" s="11">
        <f ca="1">M218*EXP(_xlfn.NORM.INV(RAND(),'Projection Engine'!$C$8-(Volatility^2/2),Volatility))</f>
        <v>26.217666559029546</v>
      </c>
      <c r="O218" s="11">
        <f ca="1">N218*EXP(_xlfn.NORM.INV(RAND(),'Projection Engine'!$C$8-(Volatility^2/2),Volatility))</f>
        <v>26.288369763913096</v>
      </c>
      <c r="P218" s="11">
        <f ca="1">O218*EXP(_xlfn.NORM.INV(RAND(),'Projection Engine'!$C$8-(Volatility^2/2),Volatility))</f>
        <v>26.013455644709524</v>
      </c>
      <c r="Q218" s="11">
        <f ca="1">P218*EXP(_xlfn.NORM.INV(RAND(),'Projection Engine'!$C$8-(Volatility^2/2),Volatility))</f>
        <v>22.869437223979311</v>
      </c>
      <c r="R218" s="11">
        <f ca="1">Q218*EXP(_xlfn.NORM.INV(RAND(),'Projection Engine'!$C$8-(Volatility^2/2),Volatility))</f>
        <v>20.529238756930649</v>
      </c>
      <c r="S218" s="11">
        <f ca="1">R218*EXP(_xlfn.NORM.INV(RAND(),'Projection Engine'!$C$8-(Volatility^2/2),Volatility))</f>
        <v>26.511265380880189</v>
      </c>
      <c r="T218" s="11">
        <f ca="1">S218*EXP(_xlfn.NORM.INV(RAND(),'Projection Engine'!$C$8-(Volatility^2/2),Volatility))</f>
        <v>28.435917749967132</v>
      </c>
      <c r="U218" s="11">
        <f ca="1">T218*EXP(_xlfn.NORM.INV(RAND(),'Projection Engine'!$C$8-(Volatility^2/2),Volatility))</f>
        <v>28.246746986142604</v>
      </c>
      <c r="V218" s="11">
        <f ca="1">U218*EXP(_xlfn.NORM.INV(RAND(),'Projection Engine'!$C$8-(Volatility^2/2),Volatility))</f>
        <v>28.76424852782845</v>
      </c>
      <c r="W218" s="11">
        <f ca="1">V218*EXP(_xlfn.NORM.INV(RAND(),'Projection Engine'!$C$8-(Volatility^2/2),Volatility))</f>
        <v>27.96920283398309</v>
      </c>
      <c r="X218" s="11">
        <f ca="1">W218*EXP(_xlfn.NORM.INV(RAND(),'Projection Engine'!$C$8-(Volatility^2/2),Volatility))</f>
        <v>25.628626879934448</v>
      </c>
      <c r="Y218" s="11">
        <f ca="1">X218*EXP(_xlfn.NORM.INV(RAND(),'Projection Engine'!$C$8-(Volatility^2/2),Volatility))</f>
        <v>24.175338744153223</v>
      </c>
      <c r="Z218" s="11">
        <f ca="1">Y218*EXP(_xlfn.NORM.INV(RAND(),'Projection Engine'!$C$8-(Volatility^2/2),Volatility))</f>
        <v>22.751455144892205</v>
      </c>
      <c r="AA218" s="11">
        <f ca="1">Z218*EXP(_xlfn.NORM.INV(RAND(),'Projection Engine'!$C$8-(Volatility^2/2),Volatility))</f>
        <v>29.866032839719274</v>
      </c>
      <c r="AB218" s="11">
        <f ca="1">AA218*EXP(_xlfn.NORM.INV(RAND(),'Projection Engine'!$C$8-(Volatility^2/2),Volatility))</f>
        <v>30.198045451966468</v>
      </c>
      <c r="AC218" s="11">
        <f ca="1">AB218*EXP(_xlfn.NORM.INV(RAND(),'Projection Engine'!$C$8-(Volatility^2/2),Volatility))</f>
        <v>35.454131958153205</v>
      </c>
      <c r="AD218" s="11">
        <f ca="1">AC218*EXP(_xlfn.NORM.INV(RAND(),'Projection Engine'!$C$8-(Volatility^2/2),Volatility))</f>
        <v>41.227574329544176</v>
      </c>
      <c r="AE218" s="11">
        <f ca="1">AD218*EXP(_xlfn.NORM.INV(RAND(),'Projection Engine'!$C$8-(Volatility^2/2),Volatility))</f>
        <v>40.165407812522197</v>
      </c>
      <c r="AF218" s="11">
        <f ca="1">AE218*EXP(_xlfn.NORM.INV(RAND(),'Projection Engine'!$C$8-(Volatility^2/2),Volatility))</f>
        <v>40.167989690061823</v>
      </c>
      <c r="AG218" s="11">
        <f ca="1">AF218*EXP(_xlfn.NORM.INV(RAND(),'Projection Engine'!$C$8-(Volatility^2/2),Volatility))</f>
        <v>42.021948423297033</v>
      </c>
    </row>
    <row r="219" spans="2:33" x14ac:dyDescent="0.25">
      <c r="B219" t="s">
        <v>282</v>
      </c>
      <c r="C219" s="11">
        <f t="shared" si="3"/>
        <v>26</v>
      </c>
      <c r="D219" s="11">
        <f ca="1">C219*EXP(_xlfn.NORM.INV(RAND(),'Projection Engine'!$C$8-(Volatility^2/2),Volatility))</f>
        <v>28.575249863784308</v>
      </c>
      <c r="E219" s="11">
        <f ca="1">D219*EXP(_xlfn.NORM.INV(RAND(),'Projection Engine'!$C$8-(Volatility^2/2),Volatility))</f>
        <v>27.558020881445916</v>
      </c>
      <c r="F219" s="11">
        <f ca="1">E219*EXP(_xlfn.NORM.INV(RAND(),'Projection Engine'!$C$8-(Volatility^2/2),Volatility))</f>
        <v>24.294901625701584</v>
      </c>
      <c r="G219" s="11">
        <f ca="1">F219*EXP(_xlfn.NORM.INV(RAND(),'Projection Engine'!$C$8-(Volatility^2/2),Volatility))</f>
        <v>25.951274553520005</v>
      </c>
      <c r="H219" s="11">
        <f ca="1">G219*EXP(_xlfn.NORM.INV(RAND(),'Projection Engine'!$C$8-(Volatility^2/2),Volatility))</f>
        <v>33.666080331621558</v>
      </c>
      <c r="I219" s="11">
        <f ca="1">H219*EXP(_xlfn.NORM.INV(RAND(),'Projection Engine'!$C$8-(Volatility^2/2),Volatility))</f>
        <v>35.921869120644679</v>
      </c>
      <c r="J219" s="11">
        <f ca="1">I219*EXP(_xlfn.NORM.INV(RAND(),'Projection Engine'!$C$8-(Volatility^2/2),Volatility))</f>
        <v>26.492935538648542</v>
      </c>
      <c r="K219" s="11">
        <f ca="1">J219*EXP(_xlfn.NORM.INV(RAND(),'Projection Engine'!$C$8-(Volatility^2/2),Volatility))</f>
        <v>21.465066382210725</v>
      </c>
      <c r="L219" s="11">
        <f ca="1">K219*EXP(_xlfn.NORM.INV(RAND(),'Projection Engine'!$C$8-(Volatility^2/2),Volatility))</f>
        <v>22.999069361145423</v>
      </c>
      <c r="M219" s="11">
        <f ca="1">L219*EXP(_xlfn.NORM.INV(RAND(),'Projection Engine'!$C$8-(Volatility^2/2),Volatility))</f>
        <v>23.368705730071859</v>
      </c>
      <c r="N219" s="11">
        <f ca="1">M219*EXP(_xlfn.NORM.INV(RAND(),'Projection Engine'!$C$8-(Volatility^2/2),Volatility))</f>
        <v>30.102811851941226</v>
      </c>
      <c r="O219" s="11">
        <f ca="1">N219*EXP(_xlfn.NORM.INV(RAND(),'Projection Engine'!$C$8-(Volatility^2/2),Volatility))</f>
        <v>30.45270193731049</v>
      </c>
      <c r="P219" s="11">
        <f ca="1">O219*EXP(_xlfn.NORM.INV(RAND(),'Projection Engine'!$C$8-(Volatility^2/2),Volatility))</f>
        <v>29.616736513186869</v>
      </c>
      <c r="Q219" s="11">
        <f ca="1">P219*EXP(_xlfn.NORM.INV(RAND(),'Projection Engine'!$C$8-(Volatility^2/2),Volatility))</f>
        <v>28.781046591253283</v>
      </c>
      <c r="R219" s="11">
        <f ca="1">Q219*EXP(_xlfn.NORM.INV(RAND(),'Projection Engine'!$C$8-(Volatility^2/2),Volatility))</f>
        <v>27.883137266987085</v>
      </c>
      <c r="S219" s="11">
        <f ca="1">R219*EXP(_xlfn.NORM.INV(RAND(),'Projection Engine'!$C$8-(Volatility^2/2),Volatility))</f>
        <v>24.992869959621952</v>
      </c>
      <c r="T219" s="11">
        <f ca="1">S219*EXP(_xlfn.NORM.INV(RAND(),'Projection Engine'!$C$8-(Volatility^2/2),Volatility))</f>
        <v>24.106983673449093</v>
      </c>
      <c r="U219" s="11">
        <f ca="1">T219*EXP(_xlfn.NORM.INV(RAND(),'Projection Engine'!$C$8-(Volatility^2/2),Volatility))</f>
        <v>24.338997810119558</v>
      </c>
      <c r="V219" s="11">
        <f ca="1">U219*EXP(_xlfn.NORM.INV(RAND(),'Projection Engine'!$C$8-(Volatility^2/2),Volatility))</f>
        <v>22.976610999389443</v>
      </c>
      <c r="W219" s="11">
        <f ca="1">V219*EXP(_xlfn.NORM.INV(RAND(),'Projection Engine'!$C$8-(Volatility^2/2),Volatility))</f>
        <v>26.662270938589145</v>
      </c>
      <c r="X219" s="11">
        <f ca="1">W219*EXP(_xlfn.NORM.INV(RAND(),'Projection Engine'!$C$8-(Volatility^2/2),Volatility))</f>
        <v>26.394156835047536</v>
      </c>
      <c r="Y219" s="11">
        <f ca="1">X219*EXP(_xlfn.NORM.INV(RAND(),'Projection Engine'!$C$8-(Volatility^2/2),Volatility))</f>
        <v>30.205380196420943</v>
      </c>
      <c r="Z219" s="11">
        <f ca="1">Y219*EXP(_xlfn.NORM.INV(RAND(),'Projection Engine'!$C$8-(Volatility^2/2),Volatility))</f>
        <v>25.94419051683224</v>
      </c>
      <c r="AA219" s="11">
        <f ca="1">Z219*EXP(_xlfn.NORM.INV(RAND(),'Projection Engine'!$C$8-(Volatility^2/2),Volatility))</f>
        <v>33.718176320333889</v>
      </c>
      <c r="AB219" s="11">
        <f ca="1">AA219*EXP(_xlfn.NORM.INV(RAND(),'Projection Engine'!$C$8-(Volatility^2/2),Volatility))</f>
        <v>40.054872768201555</v>
      </c>
      <c r="AC219" s="11">
        <f ca="1">AB219*EXP(_xlfn.NORM.INV(RAND(),'Projection Engine'!$C$8-(Volatility^2/2),Volatility))</f>
        <v>59.380206789614398</v>
      </c>
      <c r="AD219" s="11">
        <f ca="1">AC219*EXP(_xlfn.NORM.INV(RAND(),'Projection Engine'!$C$8-(Volatility^2/2),Volatility))</f>
        <v>53.628574181844193</v>
      </c>
      <c r="AE219" s="11">
        <f ca="1">AD219*EXP(_xlfn.NORM.INV(RAND(),'Projection Engine'!$C$8-(Volatility^2/2),Volatility))</f>
        <v>56.315543173529122</v>
      </c>
      <c r="AF219" s="11">
        <f ca="1">AE219*EXP(_xlfn.NORM.INV(RAND(),'Projection Engine'!$C$8-(Volatility^2/2),Volatility))</f>
        <v>58.965407544550693</v>
      </c>
      <c r="AG219" s="11">
        <f ca="1">AF219*EXP(_xlfn.NORM.INV(RAND(),'Projection Engine'!$C$8-(Volatility^2/2),Volatility))</f>
        <v>55.676766333724714</v>
      </c>
    </row>
    <row r="220" spans="2:33" x14ac:dyDescent="0.25">
      <c r="B220" t="s">
        <v>283</v>
      </c>
      <c r="C220" s="11">
        <f t="shared" si="3"/>
        <v>26</v>
      </c>
      <c r="D220" s="11">
        <f ca="1">C220*EXP(_xlfn.NORM.INV(RAND(),'Projection Engine'!$C$8-(Volatility^2/2),Volatility))</f>
        <v>33.098923967775228</v>
      </c>
      <c r="E220" s="11">
        <f ca="1">D220*EXP(_xlfn.NORM.INV(RAND(),'Projection Engine'!$C$8-(Volatility^2/2),Volatility))</f>
        <v>32.175967391851231</v>
      </c>
      <c r="F220" s="11">
        <f ca="1">E220*EXP(_xlfn.NORM.INV(RAND(),'Projection Engine'!$C$8-(Volatility^2/2),Volatility))</f>
        <v>35.585648497706586</v>
      </c>
      <c r="G220" s="11">
        <f ca="1">F220*EXP(_xlfn.NORM.INV(RAND(),'Projection Engine'!$C$8-(Volatility^2/2),Volatility))</f>
        <v>31.824718861678793</v>
      </c>
      <c r="H220" s="11">
        <f ca="1">G220*EXP(_xlfn.NORM.INV(RAND(),'Projection Engine'!$C$8-(Volatility^2/2),Volatility))</f>
        <v>27.389444506258052</v>
      </c>
      <c r="I220" s="11">
        <f ca="1">H220*EXP(_xlfn.NORM.INV(RAND(),'Projection Engine'!$C$8-(Volatility^2/2),Volatility))</f>
        <v>23.242132165782632</v>
      </c>
      <c r="J220" s="11">
        <f ca="1">I220*EXP(_xlfn.NORM.INV(RAND(),'Projection Engine'!$C$8-(Volatility^2/2),Volatility))</f>
        <v>26.388946884130192</v>
      </c>
      <c r="K220" s="11">
        <f ca="1">J220*EXP(_xlfn.NORM.INV(RAND(),'Projection Engine'!$C$8-(Volatility^2/2),Volatility))</f>
        <v>23.206398491889772</v>
      </c>
      <c r="L220" s="11">
        <f ca="1">K220*EXP(_xlfn.NORM.INV(RAND(),'Projection Engine'!$C$8-(Volatility^2/2),Volatility))</f>
        <v>25.623048541350023</v>
      </c>
      <c r="M220" s="11">
        <f ca="1">L220*EXP(_xlfn.NORM.INV(RAND(),'Projection Engine'!$C$8-(Volatility^2/2),Volatility))</f>
        <v>35.288561901615729</v>
      </c>
      <c r="N220" s="11">
        <f ca="1">M220*EXP(_xlfn.NORM.INV(RAND(),'Projection Engine'!$C$8-(Volatility^2/2),Volatility))</f>
        <v>43.875559851653819</v>
      </c>
      <c r="O220" s="11">
        <f ca="1">N220*EXP(_xlfn.NORM.INV(RAND(),'Projection Engine'!$C$8-(Volatility^2/2),Volatility))</f>
        <v>40.712418818235093</v>
      </c>
      <c r="P220" s="11">
        <f ca="1">O220*EXP(_xlfn.NORM.INV(RAND(),'Projection Engine'!$C$8-(Volatility^2/2),Volatility))</f>
        <v>34.12294343707066</v>
      </c>
      <c r="Q220" s="11">
        <f ca="1">P220*EXP(_xlfn.NORM.INV(RAND(),'Projection Engine'!$C$8-(Volatility^2/2),Volatility))</f>
        <v>29.473941114991959</v>
      </c>
      <c r="R220" s="11">
        <f ca="1">Q220*EXP(_xlfn.NORM.INV(RAND(),'Projection Engine'!$C$8-(Volatility^2/2),Volatility))</f>
        <v>34.896906712906187</v>
      </c>
      <c r="S220" s="11">
        <f ca="1">R220*EXP(_xlfn.NORM.INV(RAND(),'Projection Engine'!$C$8-(Volatility^2/2),Volatility))</f>
        <v>27.55886635193389</v>
      </c>
      <c r="T220" s="11">
        <f ca="1">S220*EXP(_xlfn.NORM.INV(RAND(),'Projection Engine'!$C$8-(Volatility^2/2),Volatility))</f>
        <v>31.080069143557278</v>
      </c>
      <c r="U220" s="11">
        <f ca="1">T220*EXP(_xlfn.NORM.INV(RAND(),'Projection Engine'!$C$8-(Volatility^2/2),Volatility))</f>
        <v>32.029249865316324</v>
      </c>
      <c r="V220" s="11">
        <f ca="1">U220*EXP(_xlfn.NORM.INV(RAND(),'Projection Engine'!$C$8-(Volatility^2/2),Volatility))</f>
        <v>42.733656865449227</v>
      </c>
      <c r="W220" s="11">
        <f ca="1">V220*EXP(_xlfn.NORM.INV(RAND(),'Projection Engine'!$C$8-(Volatility^2/2),Volatility))</f>
        <v>47.067523489638852</v>
      </c>
      <c r="X220" s="11">
        <f ca="1">W220*EXP(_xlfn.NORM.INV(RAND(),'Projection Engine'!$C$8-(Volatility^2/2),Volatility))</f>
        <v>63.195025969898587</v>
      </c>
      <c r="Y220" s="11">
        <f ca="1">X220*EXP(_xlfn.NORM.INV(RAND(),'Projection Engine'!$C$8-(Volatility^2/2),Volatility))</f>
        <v>50.470720367190999</v>
      </c>
      <c r="Z220" s="11">
        <f ca="1">Y220*EXP(_xlfn.NORM.INV(RAND(),'Projection Engine'!$C$8-(Volatility^2/2),Volatility))</f>
        <v>54.990648608302536</v>
      </c>
      <c r="AA220" s="11">
        <f ca="1">Z220*EXP(_xlfn.NORM.INV(RAND(),'Projection Engine'!$C$8-(Volatility^2/2),Volatility))</f>
        <v>48.303603695216964</v>
      </c>
      <c r="AB220" s="11">
        <f ca="1">AA220*EXP(_xlfn.NORM.INV(RAND(),'Projection Engine'!$C$8-(Volatility^2/2),Volatility))</f>
        <v>42.636271610716477</v>
      </c>
      <c r="AC220" s="11">
        <f ca="1">AB220*EXP(_xlfn.NORM.INV(RAND(),'Projection Engine'!$C$8-(Volatility^2/2),Volatility))</f>
        <v>45.786460787994024</v>
      </c>
      <c r="AD220" s="11">
        <f ca="1">AC220*EXP(_xlfn.NORM.INV(RAND(),'Projection Engine'!$C$8-(Volatility^2/2),Volatility))</f>
        <v>35.682989845429923</v>
      </c>
      <c r="AE220" s="11">
        <f ca="1">AD220*EXP(_xlfn.NORM.INV(RAND(),'Projection Engine'!$C$8-(Volatility^2/2),Volatility))</f>
        <v>41.046245288943034</v>
      </c>
      <c r="AF220" s="11">
        <f ca="1">AE220*EXP(_xlfn.NORM.INV(RAND(),'Projection Engine'!$C$8-(Volatility^2/2),Volatility))</f>
        <v>40.708174998796146</v>
      </c>
      <c r="AG220" s="11">
        <f ca="1">AF220*EXP(_xlfn.NORM.INV(RAND(),'Projection Engine'!$C$8-(Volatility^2/2),Volatility))</f>
        <v>46.898402597429651</v>
      </c>
    </row>
    <row r="221" spans="2:33" x14ac:dyDescent="0.25">
      <c r="B221" t="s">
        <v>284</v>
      </c>
      <c r="C221" s="11">
        <f t="shared" si="3"/>
        <v>26</v>
      </c>
      <c r="D221" s="11">
        <f ca="1">C221*EXP(_xlfn.NORM.INV(RAND(),'Projection Engine'!$C$8-(Volatility^2/2),Volatility))</f>
        <v>29.065563185893016</v>
      </c>
      <c r="E221" s="11">
        <f ca="1">D221*EXP(_xlfn.NORM.INV(RAND(),'Projection Engine'!$C$8-(Volatility^2/2),Volatility))</f>
        <v>34.681137417268481</v>
      </c>
      <c r="F221" s="11">
        <f ca="1">E221*EXP(_xlfn.NORM.INV(RAND(),'Projection Engine'!$C$8-(Volatility^2/2),Volatility))</f>
        <v>38.292827850052554</v>
      </c>
      <c r="G221" s="11">
        <f ca="1">F221*EXP(_xlfn.NORM.INV(RAND(),'Projection Engine'!$C$8-(Volatility^2/2),Volatility))</f>
        <v>53.476309881821138</v>
      </c>
      <c r="H221" s="11">
        <f ca="1">G221*EXP(_xlfn.NORM.INV(RAND(),'Projection Engine'!$C$8-(Volatility^2/2),Volatility))</f>
        <v>61.870006434556998</v>
      </c>
      <c r="I221" s="11">
        <f ca="1">H221*EXP(_xlfn.NORM.INV(RAND(),'Projection Engine'!$C$8-(Volatility^2/2),Volatility))</f>
        <v>49.882122639456057</v>
      </c>
      <c r="J221" s="11">
        <f ca="1">I221*EXP(_xlfn.NORM.INV(RAND(),'Projection Engine'!$C$8-(Volatility^2/2),Volatility))</f>
        <v>47.660902250199612</v>
      </c>
      <c r="K221" s="11">
        <f ca="1">J221*EXP(_xlfn.NORM.INV(RAND(),'Projection Engine'!$C$8-(Volatility^2/2),Volatility))</f>
        <v>46.62744165934869</v>
      </c>
      <c r="L221" s="11">
        <f ca="1">K221*EXP(_xlfn.NORM.INV(RAND(),'Projection Engine'!$C$8-(Volatility^2/2),Volatility))</f>
        <v>47.979121211586452</v>
      </c>
      <c r="M221" s="11">
        <f ca="1">L221*EXP(_xlfn.NORM.INV(RAND(),'Projection Engine'!$C$8-(Volatility^2/2),Volatility))</f>
        <v>53.515962276190727</v>
      </c>
      <c r="N221" s="11">
        <f ca="1">M221*EXP(_xlfn.NORM.INV(RAND(),'Projection Engine'!$C$8-(Volatility^2/2),Volatility))</f>
        <v>44.009933594662293</v>
      </c>
      <c r="O221" s="11">
        <f ca="1">N221*EXP(_xlfn.NORM.INV(RAND(),'Projection Engine'!$C$8-(Volatility^2/2),Volatility))</f>
        <v>51.273743751376564</v>
      </c>
      <c r="P221" s="11">
        <f ca="1">O221*EXP(_xlfn.NORM.INV(RAND(),'Projection Engine'!$C$8-(Volatility^2/2),Volatility))</f>
        <v>64.139615246029138</v>
      </c>
      <c r="Q221" s="11">
        <f ca="1">P221*EXP(_xlfn.NORM.INV(RAND(),'Projection Engine'!$C$8-(Volatility^2/2),Volatility))</f>
        <v>61.340690872606686</v>
      </c>
      <c r="R221" s="11">
        <f ca="1">Q221*EXP(_xlfn.NORM.INV(RAND(),'Projection Engine'!$C$8-(Volatility^2/2),Volatility))</f>
        <v>73.105088227167201</v>
      </c>
      <c r="S221" s="11">
        <f ca="1">R221*EXP(_xlfn.NORM.INV(RAND(),'Projection Engine'!$C$8-(Volatility^2/2),Volatility))</f>
        <v>67.010147540233504</v>
      </c>
      <c r="T221" s="11">
        <f ca="1">S221*EXP(_xlfn.NORM.INV(RAND(),'Projection Engine'!$C$8-(Volatility^2/2),Volatility))</f>
        <v>67.864552089305178</v>
      </c>
      <c r="U221" s="11">
        <f ca="1">T221*EXP(_xlfn.NORM.INV(RAND(),'Projection Engine'!$C$8-(Volatility^2/2),Volatility))</f>
        <v>58.073762080082858</v>
      </c>
      <c r="V221" s="11">
        <f ca="1">U221*EXP(_xlfn.NORM.INV(RAND(),'Projection Engine'!$C$8-(Volatility^2/2),Volatility))</f>
        <v>45.709829582314406</v>
      </c>
      <c r="W221" s="11">
        <f ca="1">V221*EXP(_xlfn.NORM.INV(RAND(),'Projection Engine'!$C$8-(Volatility^2/2),Volatility))</f>
        <v>54.28718762382821</v>
      </c>
      <c r="X221" s="11">
        <f ca="1">W221*EXP(_xlfn.NORM.INV(RAND(),'Projection Engine'!$C$8-(Volatility^2/2),Volatility))</f>
        <v>50.288372218940907</v>
      </c>
      <c r="Y221" s="11">
        <f ca="1">X221*EXP(_xlfn.NORM.INV(RAND(),'Projection Engine'!$C$8-(Volatility^2/2),Volatility))</f>
        <v>45.67138346364144</v>
      </c>
      <c r="Z221" s="11">
        <f ca="1">Y221*EXP(_xlfn.NORM.INV(RAND(),'Projection Engine'!$C$8-(Volatility^2/2),Volatility))</f>
        <v>43.909441961146712</v>
      </c>
      <c r="AA221" s="11">
        <f ca="1">Z221*EXP(_xlfn.NORM.INV(RAND(),'Projection Engine'!$C$8-(Volatility^2/2),Volatility))</f>
        <v>49.033020118467242</v>
      </c>
      <c r="AB221" s="11">
        <f ca="1">AA221*EXP(_xlfn.NORM.INV(RAND(),'Projection Engine'!$C$8-(Volatility^2/2),Volatility))</f>
        <v>59.368837545247295</v>
      </c>
      <c r="AC221" s="11">
        <f ca="1">AB221*EXP(_xlfn.NORM.INV(RAND(),'Projection Engine'!$C$8-(Volatility^2/2),Volatility))</f>
        <v>55.162670652623198</v>
      </c>
      <c r="AD221" s="11">
        <f ca="1">AC221*EXP(_xlfn.NORM.INV(RAND(),'Projection Engine'!$C$8-(Volatility^2/2),Volatility))</f>
        <v>53.198320912880966</v>
      </c>
      <c r="AE221" s="11">
        <f ca="1">AD221*EXP(_xlfn.NORM.INV(RAND(),'Projection Engine'!$C$8-(Volatility^2/2),Volatility))</f>
        <v>42.189910426224806</v>
      </c>
      <c r="AF221" s="11">
        <f ca="1">AE221*EXP(_xlfn.NORM.INV(RAND(),'Projection Engine'!$C$8-(Volatility^2/2),Volatility))</f>
        <v>49.232798538438352</v>
      </c>
      <c r="AG221" s="11">
        <f ca="1">AF221*EXP(_xlfn.NORM.INV(RAND(),'Projection Engine'!$C$8-(Volatility^2/2),Volatility))</f>
        <v>44.576229092399579</v>
      </c>
    </row>
    <row r="222" spans="2:33" x14ac:dyDescent="0.25">
      <c r="B222" t="s">
        <v>285</v>
      </c>
      <c r="C222" s="11">
        <f t="shared" si="3"/>
        <v>26</v>
      </c>
      <c r="D222" s="11">
        <f ca="1">C222*EXP(_xlfn.NORM.INV(RAND(),'Projection Engine'!$C$8-(Volatility^2/2),Volatility))</f>
        <v>20.328838930123744</v>
      </c>
      <c r="E222" s="11">
        <f ca="1">D222*EXP(_xlfn.NORM.INV(RAND(),'Projection Engine'!$C$8-(Volatility^2/2),Volatility))</f>
        <v>25.511109599112615</v>
      </c>
      <c r="F222" s="11">
        <f ca="1">E222*EXP(_xlfn.NORM.INV(RAND(),'Projection Engine'!$C$8-(Volatility^2/2),Volatility))</f>
        <v>27.481087563476372</v>
      </c>
      <c r="G222" s="11">
        <f ca="1">F222*EXP(_xlfn.NORM.INV(RAND(),'Projection Engine'!$C$8-(Volatility^2/2),Volatility))</f>
        <v>39.225804982400227</v>
      </c>
      <c r="H222" s="11">
        <f ca="1">G222*EXP(_xlfn.NORM.INV(RAND(),'Projection Engine'!$C$8-(Volatility^2/2),Volatility))</f>
        <v>44.245324452718506</v>
      </c>
      <c r="I222" s="11">
        <f ca="1">H222*EXP(_xlfn.NORM.INV(RAND(),'Projection Engine'!$C$8-(Volatility^2/2),Volatility))</f>
        <v>52.614919191396432</v>
      </c>
      <c r="J222" s="11">
        <f ca="1">I222*EXP(_xlfn.NORM.INV(RAND(),'Projection Engine'!$C$8-(Volatility^2/2),Volatility))</f>
        <v>41.50466728508836</v>
      </c>
      <c r="K222" s="11">
        <f ca="1">J222*EXP(_xlfn.NORM.INV(RAND(),'Projection Engine'!$C$8-(Volatility^2/2),Volatility))</f>
        <v>41.433729779656389</v>
      </c>
      <c r="L222" s="11">
        <f ca="1">K222*EXP(_xlfn.NORM.INV(RAND(),'Projection Engine'!$C$8-(Volatility^2/2),Volatility))</f>
        <v>49.41099683874144</v>
      </c>
      <c r="M222" s="11">
        <f ca="1">L222*EXP(_xlfn.NORM.INV(RAND(),'Projection Engine'!$C$8-(Volatility^2/2),Volatility))</f>
        <v>52.944862612826263</v>
      </c>
      <c r="N222" s="11">
        <f ca="1">M222*EXP(_xlfn.NORM.INV(RAND(),'Projection Engine'!$C$8-(Volatility^2/2),Volatility))</f>
        <v>63.220477983414774</v>
      </c>
      <c r="O222" s="11">
        <f ca="1">N222*EXP(_xlfn.NORM.INV(RAND(),'Projection Engine'!$C$8-(Volatility^2/2),Volatility))</f>
        <v>58.340569062665274</v>
      </c>
      <c r="P222" s="11">
        <f ca="1">O222*EXP(_xlfn.NORM.INV(RAND(),'Projection Engine'!$C$8-(Volatility^2/2),Volatility))</f>
        <v>81.907113433426886</v>
      </c>
      <c r="Q222" s="11">
        <f ca="1">P222*EXP(_xlfn.NORM.INV(RAND(),'Projection Engine'!$C$8-(Volatility^2/2),Volatility))</f>
        <v>85.317148438693607</v>
      </c>
      <c r="R222" s="11">
        <f ca="1">Q222*EXP(_xlfn.NORM.INV(RAND(),'Projection Engine'!$C$8-(Volatility^2/2),Volatility))</f>
        <v>82.036552818414563</v>
      </c>
      <c r="S222" s="11">
        <f ca="1">R222*EXP(_xlfn.NORM.INV(RAND(),'Projection Engine'!$C$8-(Volatility^2/2),Volatility))</f>
        <v>84.460332168284964</v>
      </c>
      <c r="T222" s="11">
        <f ca="1">S222*EXP(_xlfn.NORM.INV(RAND(),'Projection Engine'!$C$8-(Volatility^2/2),Volatility))</f>
        <v>94.467055720927164</v>
      </c>
      <c r="U222" s="11">
        <f ca="1">T222*EXP(_xlfn.NORM.INV(RAND(),'Projection Engine'!$C$8-(Volatility^2/2),Volatility))</f>
        <v>112.69092659049868</v>
      </c>
      <c r="V222" s="11">
        <f ca="1">U222*EXP(_xlfn.NORM.INV(RAND(),'Projection Engine'!$C$8-(Volatility^2/2),Volatility))</f>
        <v>173.51333191698254</v>
      </c>
      <c r="W222" s="11">
        <f ca="1">V222*EXP(_xlfn.NORM.INV(RAND(),'Projection Engine'!$C$8-(Volatility^2/2),Volatility))</f>
        <v>173.90591933848091</v>
      </c>
      <c r="X222" s="11">
        <f ca="1">W222*EXP(_xlfn.NORM.INV(RAND(),'Projection Engine'!$C$8-(Volatility^2/2),Volatility))</f>
        <v>166.6102351069926</v>
      </c>
      <c r="Y222" s="11">
        <f ca="1">X222*EXP(_xlfn.NORM.INV(RAND(),'Projection Engine'!$C$8-(Volatility^2/2),Volatility))</f>
        <v>146.62076526630068</v>
      </c>
      <c r="Z222" s="11">
        <f ca="1">Y222*EXP(_xlfn.NORM.INV(RAND(),'Projection Engine'!$C$8-(Volatility^2/2),Volatility))</f>
        <v>150.57390309340818</v>
      </c>
      <c r="AA222" s="11">
        <f ca="1">Z222*EXP(_xlfn.NORM.INV(RAND(),'Projection Engine'!$C$8-(Volatility^2/2),Volatility))</f>
        <v>152.41321883717083</v>
      </c>
      <c r="AB222" s="11">
        <f ca="1">AA222*EXP(_xlfn.NORM.INV(RAND(),'Projection Engine'!$C$8-(Volatility^2/2),Volatility))</f>
        <v>139.53329283949225</v>
      </c>
      <c r="AC222" s="11">
        <f ca="1">AB222*EXP(_xlfn.NORM.INV(RAND(),'Projection Engine'!$C$8-(Volatility^2/2),Volatility))</f>
        <v>143.78033604154024</v>
      </c>
      <c r="AD222" s="11">
        <f ca="1">AC222*EXP(_xlfn.NORM.INV(RAND(),'Projection Engine'!$C$8-(Volatility^2/2),Volatility))</f>
        <v>144.85831668020768</v>
      </c>
      <c r="AE222" s="11">
        <f ca="1">AD222*EXP(_xlfn.NORM.INV(RAND(),'Projection Engine'!$C$8-(Volatility^2/2),Volatility))</f>
        <v>115.82476105710651</v>
      </c>
      <c r="AF222" s="11">
        <f ca="1">AE222*EXP(_xlfn.NORM.INV(RAND(),'Projection Engine'!$C$8-(Volatility^2/2),Volatility))</f>
        <v>122.96067846645474</v>
      </c>
      <c r="AG222" s="11">
        <f ca="1">AF222*EXP(_xlfn.NORM.INV(RAND(),'Projection Engine'!$C$8-(Volatility^2/2),Volatility))</f>
        <v>91.690518689346845</v>
      </c>
    </row>
    <row r="223" spans="2:33" x14ac:dyDescent="0.25">
      <c r="B223" t="s">
        <v>286</v>
      </c>
      <c r="C223" s="11">
        <f t="shared" si="3"/>
        <v>26</v>
      </c>
      <c r="D223" s="11">
        <f ca="1">C223*EXP(_xlfn.NORM.INV(RAND(),'Projection Engine'!$C$8-(Volatility^2/2),Volatility))</f>
        <v>24.906990801982666</v>
      </c>
      <c r="E223" s="11">
        <f ca="1">D223*EXP(_xlfn.NORM.INV(RAND(),'Projection Engine'!$C$8-(Volatility^2/2),Volatility))</f>
        <v>26.090544885828184</v>
      </c>
      <c r="F223" s="11">
        <f ca="1">E223*EXP(_xlfn.NORM.INV(RAND(),'Projection Engine'!$C$8-(Volatility^2/2),Volatility))</f>
        <v>29.693486215452751</v>
      </c>
      <c r="G223" s="11">
        <f ca="1">F223*EXP(_xlfn.NORM.INV(RAND(),'Projection Engine'!$C$8-(Volatility^2/2),Volatility))</f>
        <v>31.514795473670606</v>
      </c>
      <c r="H223" s="11">
        <f ca="1">G223*EXP(_xlfn.NORM.INV(RAND(),'Projection Engine'!$C$8-(Volatility^2/2),Volatility))</f>
        <v>33.913058854104193</v>
      </c>
      <c r="I223" s="11">
        <f ca="1">H223*EXP(_xlfn.NORM.INV(RAND(),'Projection Engine'!$C$8-(Volatility^2/2),Volatility))</f>
        <v>33.430779212747971</v>
      </c>
      <c r="J223" s="11">
        <f ca="1">I223*EXP(_xlfn.NORM.INV(RAND(),'Projection Engine'!$C$8-(Volatility^2/2),Volatility))</f>
        <v>36.901799515343477</v>
      </c>
      <c r="K223" s="11">
        <f ca="1">J223*EXP(_xlfn.NORM.INV(RAND(),'Projection Engine'!$C$8-(Volatility^2/2),Volatility))</f>
        <v>43.939007186759795</v>
      </c>
      <c r="L223" s="11">
        <f ca="1">K223*EXP(_xlfn.NORM.INV(RAND(),'Projection Engine'!$C$8-(Volatility^2/2),Volatility))</f>
        <v>43.275931359954207</v>
      </c>
      <c r="M223" s="11">
        <f ca="1">L223*EXP(_xlfn.NORM.INV(RAND(),'Projection Engine'!$C$8-(Volatility^2/2),Volatility))</f>
        <v>44.194890597876736</v>
      </c>
      <c r="N223" s="11">
        <f ca="1">M223*EXP(_xlfn.NORM.INV(RAND(),'Projection Engine'!$C$8-(Volatility^2/2),Volatility))</f>
        <v>58.20617501550948</v>
      </c>
      <c r="O223" s="11">
        <f ca="1">N223*EXP(_xlfn.NORM.INV(RAND(),'Projection Engine'!$C$8-(Volatility^2/2),Volatility))</f>
        <v>60.090360364169996</v>
      </c>
      <c r="P223" s="11">
        <f ca="1">O223*EXP(_xlfn.NORM.INV(RAND(),'Projection Engine'!$C$8-(Volatility^2/2),Volatility))</f>
        <v>49.836670458995648</v>
      </c>
      <c r="Q223" s="11">
        <f ca="1">P223*EXP(_xlfn.NORM.INV(RAND(),'Projection Engine'!$C$8-(Volatility^2/2),Volatility))</f>
        <v>62.184044254201901</v>
      </c>
      <c r="R223" s="11">
        <f ca="1">Q223*EXP(_xlfn.NORM.INV(RAND(),'Projection Engine'!$C$8-(Volatility^2/2),Volatility))</f>
        <v>81.163497916725262</v>
      </c>
      <c r="S223" s="11">
        <f ca="1">R223*EXP(_xlfn.NORM.INV(RAND(),'Projection Engine'!$C$8-(Volatility^2/2),Volatility))</f>
        <v>97.981730222538218</v>
      </c>
      <c r="T223" s="11">
        <f ca="1">S223*EXP(_xlfn.NORM.INV(RAND(),'Projection Engine'!$C$8-(Volatility^2/2),Volatility))</f>
        <v>93.009165921748519</v>
      </c>
      <c r="U223" s="11">
        <f ca="1">T223*EXP(_xlfn.NORM.INV(RAND(),'Projection Engine'!$C$8-(Volatility^2/2),Volatility))</f>
        <v>87.226394098340947</v>
      </c>
      <c r="V223" s="11">
        <f ca="1">U223*EXP(_xlfn.NORM.INV(RAND(),'Projection Engine'!$C$8-(Volatility^2/2),Volatility))</f>
        <v>86.711968727064132</v>
      </c>
      <c r="W223" s="11">
        <f ca="1">V223*EXP(_xlfn.NORM.INV(RAND(),'Projection Engine'!$C$8-(Volatility^2/2),Volatility))</f>
        <v>90.785198747133492</v>
      </c>
      <c r="X223" s="11">
        <f ca="1">W223*EXP(_xlfn.NORM.INV(RAND(),'Projection Engine'!$C$8-(Volatility^2/2),Volatility))</f>
        <v>88.461302992882764</v>
      </c>
      <c r="Y223" s="11">
        <f ca="1">X223*EXP(_xlfn.NORM.INV(RAND(),'Projection Engine'!$C$8-(Volatility^2/2),Volatility))</f>
        <v>100.55777344264975</v>
      </c>
      <c r="Z223" s="11">
        <f ca="1">Y223*EXP(_xlfn.NORM.INV(RAND(),'Projection Engine'!$C$8-(Volatility^2/2),Volatility))</f>
        <v>124.47884377526916</v>
      </c>
      <c r="AA223" s="11">
        <f ca="1">Z223*EXP(_xlfn.NORM.INV(RAND(),'Projection Engine'!$C$8-(Volatility^2/2),Volatility))</f>
        <v>153.3201125774896</v>
      </c>
      <c r="AB223" s="11">
        <f ca="1">AA223*EXP(_xlfn.NORM.INV(RAND(),'Projection Engine'!$C$8-(Volatility^2/2),Volatility))</f>
        <v>206.85194941295944</v>
      </c>
      <c r="AC223" s="11">
        <f ca="1">AB223*EXP(_xlfn.NORM.INV(RAND(),'Projection Engine'!$C$8-(Volatility^2/2),Volatility))</f>
        <v>203.41938383912009</v>
      </c>
      <c r="AD223" s="11">
        <f ca="1">AC223*EXP(_xlfn.NORM.INV(RAND(),'Projection Engine'!$C$8-(Volatility^2/2),Volatility))</f>
        <v>266.18107514180406</v>
      </c>
      <c r="AE223" s="11">
        <f ca="1">AD223*EXP(_xlfn.NORM.INV(RAND(),'Projection Engine'!$C$8-(Volatility^2/2),Volatility))</f>
        <v>293.17927770882869</v>
      </c>
      <c r="AF223" s="11">
        <f ca="1">AE223*EXP(_xlfn.NORM.INV(RAND(),'Projection Engine'!$C$8-(Volatility^2/2),Volatility))</f>
        <v>334.74358134112629</v>
      </c>
      <c r="AG223" s="11">
        <f ca="1">AF223*EXP(_xlfn.NORM.INV(RAND(),'Projection Engine'!$C$8-(Volatility^2/2),Volatility))</f>
        <v>419.63765994232665</v>
      </c>
    </row>
    <row r="224" spans="2:33" x14ac:dyDescent="0.25">
      <c r="B224" t="s">
        <v>287</v>
      </c>
      <c r="C224" s="11">
        <f t="shared" si="3"/>
        <v>26</v>
      </c>
      <c r="D224" s="11">
        <f ca="1">C224*EXP(_xlfn.NORM.INV(RAND(),'Projection Engine'!$C$8-(Volatility^2/2),Volatility))</f>
        <v>29.654963498034441</v>
      </c>
      <c r="E224" s="11">
        <f ca="1">D224*EXP(_xlfn.NORM.INV(RAND(),'Projection Engine'!$C$8-(Volatility^2/2),Volatility))</f>
        <v>26.847244584908392</v>
      </c>
      <c r="F224" s="11">
        <f ca="1">E224*EXP(_xlfn.NORM.INV(RAND(),'Projection Engine'!$C$8-(Volatility^2/2),Volatility))</f>
        <v>33.594505162020774</v>
      </c>
      <c r="G224" s="11">
        <f ca="1">F224*EXP(_xlfn.NORM.INV(RAND(),'Projection Engine'!$C$8-(Volatility^2/2),Volatility))</f>
        <v>34.983517214836446</v>
      </c>
      <c r="H224" s="11">
        <f ca="1">G224*EXP(_xlfn.NORM.INV(RAND(),'Projection Engine'!$C$8-(Volatility^2/2),Volatility))</f>
        <v>43.225028522518379</v>
      </c>
      <c r="I224" s="11">
        <f ca="1">H224*EXP(_xlfn.NORM.INV(RAND(),'Projection Engine'!$C$8-(Volatility^2/2),Volatility))</f>
        <v>59.946195898511817</v>
      </c>
      <c r="J224" s="11">
        <f ca="1">I224*EXP(_xlfn.NORM.INV(RAND(),'Projection Engine'!$C$8-(Volatility^2/2),Volatility))</f>
        <v>83.492796674306831</v>
      </c>
      <c r="K224" s="11">
        <f ca="1">J224*EXP(_xlfn.NORM.INV(RAND(),'Projection Engine'!$C$8-(Volatility^2/2),Volatility))</f>
        <v>77.884311654405991</v>
      </c>
      <c r="L224" s="11">
        <f ca="1">K224*EXP(_xlfn.NORM.INV(RAND(),'Projection Engine'!$C$8-(Volatility^2/2),Volatility))</f>
        <v>100.84960551816044</v>
      </c>
      <c r="M224" s="11">
        <f ca="1">L224*EXP(_xlfn.NORM.INV(RAND(),'Projection Engine'!$C$8-(Volatility^2/2),Volatility))</f>
        <v>89.054375394726804</v>
      </c>
      <c r="N224" s="11">
        <f ca="1">M224*EXP(_xlfn.NORM.INV(RAND(),'Projection Engine'!$C$8-(Volatility^2/2),Volatility))</f>
        <v>89.894570284961176</v>
      </c>
      <c r="O224" s="11">
        <f ca="1">N224*EXP(_xlfn.NORM.INV(RAND(),'Projection Engine'!$C$8-(Volatility^2/2),Volatility))</f>
        <v>114.70310135422579</v>
      </c>
      <c r="P224" s="11">
        <f ca="1">O224*EXP(_xlfn.NORM.INV(RAND(),'Projection Engine'!$C$8-(Volatility^2/2),Volatility))</f>
        <v>103.5719739377234</v>
      </c>
      <c r="Q224" s="11">
        <f ca="1">P224*EXP(_xlfn.NORM.INV(RAND(),'Projection Engine'!$C$8-(Volatility^2/2),Volatility))</f>
        <v>129.91079966488201</v>
      </c>
      <c r="R224" s="11">
        <f ca="1">Q224*EXP(_xlfn.NORM.INV(RAND(),'Projection Engine'!$C$8-(Volatility^2/2),Volatility))</f>
        <v>128.96950160242935</v>
      </c>
      <c r="S224" s="11">
        <f ca="1">R224*EXP(_xlfn.NORM.INV(RAND(),'Projection Engine'!$C$8-(Volatility^2/2),Volatility))</f>
        <v>160.01019883844478</v>
      </c>
      <c r="T224" s="11">
        <f ca="1">S224*EXP(_xlfn.NORM.INV(RAND(),'Projection Engine'!$C$8-(Volatility^2/2),Volatility))</f>
        <v>157.2509643846615</v>
      </c>
      <c r="U224" s="11">
        <f ca="1">T224*EXP(_xlfn.NORM.INV(RAND(),'Projection Engine'!$C$8-(Volatility^2/2),Volatility))</f>
        <v>139.77109345798939</v>
      </c>
      <c r="V224" s="11">
        <f ca="1">U224*EXP(_xlfn.NORM.INV(RAND(),'Projection Engine'!$C$8-(Volatility^2/2),Volatility))</f>
        <v>137.33663281690409</v>
      </c>
      <c r="W224" s="11">
        <f ca="1">V224*EXP(_xlfn.NORM.INV(RAND(),'Projection Engine'!$C$8-(Volatility^2/2),Volatility))</f>
        <v>179.69047769333977</v>
      </c>
      <c r="X224" s="11">
        <f ca="1">W224*EXP(_xlfn.NORM.INV(RAND(),'Projection Engine'!$C$8-(Volatility^2/2),Volatility))</f>
        <v>239.7069294322794</v>
      </c>
      <c r="Y224" s="11">
        <f ca="1">X224*EXP(_xlfn.NORM.INV(RAND(),'Projection Engine'!$C$8-(Volatility^2/2),Volatility))</f>
        <v>307.31902056782172</v>
      </c>
      <c r="Z224" s="11">
        <f ca="1">Y224*EXP(_xlfn.NORM.INV(RAND(),'Projection Engine'!$C$8-(Volatility^2/2),Volatility))</f>
        <v>283.48908456440358</v>
      </c>
      <c r="AA224" s="11">
        <f ca="1">Z224*EXP(_xlfn.NORM.INV(RAND(),'Projection Engine'!$C$8-(Volatility^2/2),Volatility))</f>
        <v>378.37314728820132</v>
      </c>
      <c r="AB224" s="11">
        <f ca="1">AA224*EXP(_xlfn.NORM.INV(RAND(),'Projection Engine'!$C$8-(Volatility^2/2),Volatility))</f>
        <v>392.78976476504806</v>
      </c>
      <c r="AC224" s="11">
        <f ca="1">AB224*EXP(_xlfn.NORM.INV(RAND(),'Projection Engine'!$C$8-(Volatility^2/2),Volatility))</f>
        <v>409.78483279190249</v>
      </c>
      <c r="AD224" s="11">
        <f ca="1">AC224*EXP(_xlfn.NORM.INV(RAND(),'Projection Engine'!$C$8-(Volatility^2/2),Volatility))</f>
        <v>387.82128215459488</v>
      </c>
      <c r="AE224" s="11">
        <f ca="1">AD224*EXP(_xlfn.NORM.INV(RAND(),'Projection Engine'!$C$8-(Volatility^2/2),Volatility))</f>
        <v>366.59395722864485</v>
      </c>
      <c r="AF224" s="11">
        <f ca="1">AE224*EXP(_xlfn.NORM.INV(RAND(),'Projection Engine'!$C$8-(Volatility^2/2),Volatility))</f>
        <v>371.46901124059622</v>
      </c>
      <c r="AG224" s="11">
        <f ca="1">AF224*EXP(_xlfn.NORM.INV(RAND(),'Projection Engine'!$C$8-(Volatility^2/2),Volatility))</f>
        <v>355.51681361038499</v>
      </c>
    </row>
    <row r="225" spans="2:33" x14ac:dyDescent="0.25">
      <c r="B225" t="s">
        <v>288</v>
      </c>
      <c r="C225" s="11">
        <f t="shared" si="3"/>
        <v>26</v>
      </c>
      <c r="D225" s="11">
        <f ca="1">C225*EXP(_xlfn.NORM.INV(RAND(),'Projection Engine'!$C$8-(Volatility^2/2),Volatility))</f>
        <v>28.52158123415132</v>
      </c>
      <c r="E225" s="11">
        <f ca="1">D225*EXP(_xlfn.NORM.INV(RAND(),'Projection Engine'!$C$8-(Volatility^2/2),Volatility))</f>
        <v>29.254253563973194</v>
      </c>
      <c r="F225" s="11">
        <f ca="1">E225*EXP(_xlfn.NORM.INV(RAND(),'Projection Engine'!$C$8-(Volatility^2/2),Volatility))</f>
        <v>38.655013364459762</v>
      </c>
      <c r="G225" s="11">
        <f ca="1">F225*EXP(_xlfn.NORM.INV(RAND(),'Projection Engine'!$C$8-(Volatility^2/2),Volatility))</f>
        <v>39.58308640263801</v>
      </c>
      <c r="H225" s="11">
        <f ca="1">G225*EXP(_xlfn.NORM.INV(RAND(),'Projection Engine'!$C$8-(Volatility^2/2),Volatility))</f>
        <v>37.466590366269145</v>
      </c>
      <c r="I225" s="11">
        <f ca="1">H225*EXP(_xlfn.NORM.INV(RAND(),'Projection Engine'!$C$8-(Volatility^2/2),Volatility))</f>
        <v>37.558535872904287</v>
      </c>
      <c r="J225" s="11">
        <f ca="1">I225*EXP(_xlfn.NORM.INV(RAND(),'Projection Engine'!$C$8-(Volatility^2/2),Volatility))</f>
        <v>41.21515355649958</v>
      </c>
      <c r="K225" s="11">
        <f ca="1">J225*EXP(_xlfn.NORM.INV(RAND(),'Projection Engine'!$C$8-(Volatility^2/2),Volatility))</f>
        <v>42.127772743919643</v>
      </c>
      <c r="L225" s="11">
        <f ca="1">K225*EXP(_xlfn.NORM.INV(RAND(),'Projection Engine'!$C$8-(Volatility^2/2),Volatility))</f>
        <v>40.081456805873501</v>
      </c>
      <c r="M225" s="11">
        <f ca="1">L225*EXP(_xlfn.NORM.INV(RAND(),'Projection Engine'!$C$8-(Volatility^2/2),Volatility))</f>
        <v>49.327157978088124</v>
      </c>
      <c r="N225" s="11">
        <f ca="1">M225*EXP(_xlfn.NORM.INV(RAND(),'Projection Engine'!$C$8-(Volatility^2/2),Volatility))</f>
        <v>42.732608612955701</v>
      </c>
      <c r="O225" s="11">
        <f ca="1">N225*EXP(_xlfn.NORM.INV(RAND(),'Projection Engine'!$C$8-(Volatility^2/2),Volatility))</f>
        <v>45.15981381741318</v>
      </c>
      <c r="P225" s="11">
        <f ca="1">O225*EXP(_xlfn.NORM.INV(RAND(),'Projection Engine'!$C$8-(Volatility^2/2),Volatility))</f>
        <v>44.858913185838723</v>
      </c>
      <c r="Q225" s="11">
        <f ca="1">P225*EXP(_xlfn.NORM.INV(RAND(),'Projection Engine'!$C$8-(Volatility^2/2),Volatility))</f>
        <v>51.101538454833978</v>
      </c>
      <c r="R225" s="11">
        <f ca="1">Q225*EXP(_xlfn.NORM.INV(RAND(),'Projection Engine'!$C$8-(Volatility^2/2),Volatility))</f>
        <v>51.091836166755563</v>
      </c>
      <c r="S225" s="11">
        <f ca="1">R225*EXP(_xlfn.NORM.INV(RAND(),'Projection Engine'!$C$8-(Volatility^2/2),Volatility))</f>
        <v>46.060348962713086</v>
      </c>
      <c r="T225" s="11">
        <f ca="1">S225*EXP(_xlfn.NORM.INV(RAND(),'Projection Engine'!$C$8-(Volatility^2/2),Volatility))</f>
        <v>48.354843004857003</v>
      </c>
      <c r="U225" s="11">
        <f ca="1">T225*EXP(_xlfn.NORM.INV(RAND(),'Projection Engine'!$C$8-(Volatility^2/2),Volatility))</f>
        <v>39.308044896864395</v>
      </c>
      <c r="V225" s="11">
        <f ca="1">U225*EXP(_xlfn.NORM.INV(RAND(),'Projection Engine'!$C$8-(Volatility^2/2),Volatility))</f>
        <v>40.170846791970249</v>
      </c>
      <c r="W225" s="11">
        <f ca="1">V225*EXP(_xlfn.NORM.INV(RAND(),'Projection Engine'!$C$8-(Volatility^2/2),Volatility))</f>
        <v>56.321345335780528</v>
      </c>
      <c r="X225" s="11">
        <f ca="1">W225*EXP(_xlfn.NORM.INV(RAND(),'Projection Engine'!$C$8-(Volatility^2/2),Volatility))</f>
        <v>59.420717839915284</v>
      </c>
      <c r="Y225" s="11">
        <f ca="1">X225*EXP(_xlfn.NORM.INV(RAND(),'Projection Engine'!$C$8-(Volatility^2/2),Volatility))</f>
        <v>76.531382895431705</v>
      </c>
      <c r="Z225" s="11">
        <f ca="1">Y225*EXP(_xlfn.NORM.INV(RAND(),'Projection Engine'!$C$8-(Volatility^2/2),Volatility))</f>
        <v>93.977529730599642</v>
      </c>
      <c r="AA225" s="11">
        <f ca="1">Z225*EXP(_xlfn.NORM.INV(RAND(),'Projection Engine'!$C$8-(Volatility^2/2),Volatility))</f>
        <v>106.74810645855659</v>
      </c>
      <c r="AB225" s="11">
        <f ca="1">AA225*EXP(_xlfn.NORM.INV(RAND(),'Projection Engine'!$C$8-(Volatility^2/2),Volatility))</f>
        <v>118.63043703744283</v>
      </c>
      <c r="AC225" s="11">
        <f ca="1">AB225*EXP(_xlfn.NORM.INV(RAND(),'Projection Engine'!$C$8-(Volatility^2/2),Volatility))</f>
        <v>146.60859950039199</v>
      </c>
      <c r="AD225" s="11">
        <f ca="1">AC225*EXP(_xlfn.NORM.INV(RAND(),'Projection Engine'!$C$8-(Volatility^2/2),Volatility))</f>
        <v>159.33120629351171</v>
      </c>
      <c r="AE225" s="11">
        <f ca="1">AD225*EXP(_xlfn.NORM.INV(RAND(),'Projection Engine'!$C$8-(Volatility^2/2),Volatility))</f>
        <v>165.57179171565019</v>
      </c>
      <c r="AF225" s="11">
        <f ca="1">AE225*EXP(_xlfn.NORM.INV(RAND(),'Projection Engine'!$C$8-(Volatility^2/2),Volatility))</f>
        <v>141.26567912168176</v>
      </c>
      <c r="AG225" s="11">
        <f ca="1">AF225*EXP(_xlfn.NORM.INV(RAND(),'Projection Engine'!$C$8-(Volatility^2/2),Volatility))</f>
        <v>145.09271310472818</v>
      </c>
    </row>
    <row r="226" spans="2:33" x14ac:dyDescent="0.25">
      <c r="B226" t="s">
        <v>289</v>
      </c>
      <c r="C226" s="11">
        <f t="shared" si="3"/>
        <v>26</v>
      </c>
      <c r="D226" s="11">
        <f ca="1">C226*EXP(_xlfn.NORM.INV(RAND(),'Projection Engine'!$C$8-(Volatility^2/2),Volatility))</f>
        <v>28.135413534463055</v>
      </c>
      <c r="E226" s="11">
        <f ca="1">D226*EXP(_xlfn.NORM.INV(RAND(),'Projection Engine'!$C$8-(Volatility^2/2),Volatility))</f>
        <v>28.053434721368156</v>
      </c>
      <c r="F226" s="11">
        <f ca="1">E226*EXP(_xlfn.NORM.INV(RAND(),'Projection Engine'!$C$8-(Volatility^2/2),Volatility))</f>
        <v>25.801562606815576</v>
      </c>
      <c r="G226" s="11">
        <f ca="1">F226*EXP(_xlfn.NORM.INV(RAND(),'Projection Engine'!$C$8-(Volatility^2/2),Volatility))</f>
        <v>26.029746025979787</v>
      </c>
      <c r="H226" s="11">
        <f ca="1">G226*EXP(_xlfn.NORM.INV(RAND(),'Projection Engine'!$C$8-(Volatility^2/2),Volatility))</f>
        <v>24.094908185763497</v>
      </c>
      <c r="I226" s="11">
        <f ca="1">H226*EXP(_xlfn.NORM.INV(RAND(),'Projection Engine'!$C$8-(Volatility^2/2),Volatility))</f>
        <v>28.258002779437081</v>
      </c>
      <c r="J226" s="11">
        <f ca="1">I226*EXP(_xlfn.NORM.INV(RAND(),'Projection Engine'!$C$8-(Volatility^2/2),Volatility))</f>
        <v>27.533298230086235</v>
      </c>
      <c r="K226" s="11">
        <f ca="1">J226*EXP(_xlfn.NORM.INV(RAND(),'Projection Engine'!$C$8-(Volatility^2/2),Volatility))</f>
        <v>24.662200649585017</v>
      </c>
      <c r="L226" s="11">
        <f ca="1">K226*EXP(_xlfn.NORM.INV(RAND(),'Projection Engine'!$C$8-(Volatility^2/2),Volatility))</f>
        <v>35.583356852035266</v>
      </c>
      <c r="M226" s="11">
        <f ca="1">L226*EXP(_xlfn.NORM.INV(RAND(),'Projection Engine'!$C$8-(Volatility^2/2),Volatility))</f>
        <v>41.949621655530777</v>
      </c>
      <c r="N226" s="11">
        <f ca="1">M226*EXP(_xlfn.NORM.INV(RAND(),'Projection Engine'!$C$8-(Volatility^2/2),Volatility))</f>
        <v>41.813020812470754</v>
      </c>
      <c r="O226" s="11">
        <f ca="1">N226*EXP(_xlfn.NORM.INV(RAND(),'Projection Engine'!$C$8-(Volatility^2/2),Volatility))</f>
        <v>35.808281871194602</v>
      </c>
      <c r="P226" s="11">
        <f ca="1">O226*EXP(_xlfn.NORM.INV(RAND(),'Projection Engine'!$C$8-(Volatility^2/2),Volatility))</f>
        <v>45.277806018306698</v>
      </c>
      <c r="Q226" s="11">
        <f ca="1">P226*EXP(_xlfn.NORM.INV(RAND(),'Projection Engine'!$C$8-(Volatility^2/2),Volatility))</f>
        <v>54.04158826887636</v>
      </c>
      <c r="R226" s="11">
        <f ca="1">Q226*EXP(_xlfn.NORM.INV(RAND(),'Projection Engine'!$C$8-(Volatility^2/2),Volatility))</f>
        <v>47.747939067645063</v>
      </c>
      <c r="S226" s="11">
        <f ca="1">R226*EXP(_xlfn.NORM.INV(RAND(),'Projection Engine'!$C$8-(Volatility^2/2),Volatility))</f>
        <v>66.43773655172042</v>
      </c>
      <c r="T226" s="11">
        <f ca="1">S226*EXP(_xlfn.NORM.INV(RAND(),'Projection Engine'!$C$8-(Volatility^2/2),Volatility))</f>
        <v>67.477274689196477</v>
      </c>
      <c r="U226" s="11">
        <f ca="1">T226*EXP(_xlfn.NORM.INV(RAND(),'Projection Engine'!$C$8-(Volatility^2/2),Volatility))</f>
        <v>59.716746626466374</v>
      </c>
      <c r="V226" s="11">
        <f ca="1">U226*EXP(_xlfn.NORM.INV(RAND(),'Projection Engine'!$C$8-(Volatility^2/2),Volatility))</f>
        <v>65.149616029352245</v>
      </c>
      <c r="W226" s="11">
        <f ca="1">V226*EXP(_xlfn.NORM.INV(RAND(),'Projection Engine'!$C$8-(Volatility^2/2),Volatility))</f>
        <v>65.418577698514582</v>
      </c>
      <c r="X226" s="11">
        <f ca="1">W226*EXP(_xlfn.NORM.INV(RAND(),'Projection Engine'!$C$8-(Volatility^2/2),Volatility))</f>
        <v>87.515042316811787</v>
      </c>
      <c r="Y226" s="11">
        <f ca="1">X226*EXP(_xlfn.NORM.INV(RAND(),'Projection Engine'!$C$8-(Volatility^2/2),Volatility))</f>
        <v>106.36375274198173</v>
      </c>
      <c r="Z226" s="11">
        <f ca="1">Y226*EXP(_xlfn.NORM.INV(RAND(),'Projection Engine'!$C$8-(Volatility^2/2),Volatility))</f>
        <v>107.67736128368146</v>
      </c>
      <c r="AA226" s="11">
        <f ca="1">Z226*EXP(_xlfn.NORM.INV(RAND(),'Projection Engine'!$C$8-(Volatility^2/2),Volatility))</f>
        <v>134.58579175101713</v>
      </c>
      <c r="AB226" s="11">
        <f ca="1">AA226*EXP(_xlfn.NORM.INV(RAND(),'Projection Engine'!$C$8-(Volatility^2/2),Volatility))</f>
        <v>173.89818261970098</v>
      </c>
      <c r="AC226" s="11">
        <f ca="1">AB226*EXP(_xlfn.NORM.INV(RAND(),'Projection Engine'!$C$8-(Volatility^2/2),Volatility))</f>
        <v>212.80195749408634</v>
      </c>
      <c r="AD226" s="11">
        <f ca="1">AC226*EXP(_xlfn.NORM.INV(RAND(),'Projection Engine'!$C$8-(Volatility^2/2),Volatility))</f>
        <v>250.74306999500925</v>
      </c>
      <c r="AE226" s="11">
        <f ca="1">AD226*EXP(_xlfn.NORM.INV(RAND(),'Projection Engine'!$C$8-(Volatility^2/2),Volatility))</f>
        <v>272.05514244418356</v>
      </c>
      <c r="AF226" s="11">
        <f ca="1">AE226*EXP(_xlfn.NORM.INV(RAND(),'Projection Engine'!$C$8-(Volatility^2/2),Volatility))</f>
        <v>357.21871222113566</v>
      </c>
      <c r="AG226" s="11">
        <f ca="1">AF226*EXP(_xlfn.NORM.INV(RAND(),'Projection Engine'!$C$8-(Volatility^2/2),Volatility))</f>
        <v>485.14078056671821</v>
      </c>
    </row>
    <row r="227" spans="2:33" x14ac:dyDescent="0.25">
      <c r="B227" t="s">
        <v>290</v>
      </c>
      <c r="C227" s="11">
        <f t="shared" si="3"/>
        <v>26</v>
      </c>
      <c r="D227" s="11">
        <f ca="1">C227*EXP(_xlfn.NORM.INV(RAND(),'Projection Engine'!$C$8-(Volatility^2/2),Volatility))</f>
        <v>33.73398471271225</v>
      </c>
      <c r="E227" s="11">
        <f ca="1">D227*EXP(_xlfn.NORM.INV(RAND(),'Projection Engine'!$C$8-(Volatility^2/2),Volatility))</f>
        <v>28.306716642873624</v>
      </c>
      <c r="F227" s="11">
        <f ca="1">E227*EXP(_xlfn.NORM.INV(RAND(),'Projection Engine'!$C$8-(Volatility^2/2),Volatility))</f>
        <v>37.291374813970478</v>
      </c>
      <c r="G227" s="11">
        <f ca="1">F227*EXP(_xlfn.NORM.INV(RAND(),'Projection Engine'!$C$8-(Volatility^2/2),Volatility))</f>
        <v>43.730441522918547</v>
      </c>
      <c r="H227" s="11">
        <f ca="1">G227*EXP(_xlfn.NORM.INV(RAND(),'Projection Engine'!$C$8-(Volatility^2/2),Volatility))</f>
        <v>48.946558249648703</v>
      </c>
      <c r="I227" s="11">
        <f ca="1">H227*EXP(_xlfn.NORM.INV(RAND(),'Projection Engine'!$C$8-(Volatility^2/2),Volatility))</f>
        <v>40.123442363946971</v>
      </c>
      <c r="J227" s="11">
        <f ca="1">I227*EXP(_xlfn.NORM.INV(RAND(),'Projection Engine'!$C$8-(Volatility^2/2),Volatility))</f>
        <v>36.953138738151544</v>
      </c>
      <c r="K227" s="11">
        <f ca="1">J227*EXP(_xlfn.NORM.INV(RAND(),'Projection Engine'!$C$8-(Volatility^2/2),Volatility))</f>
        <v>36.275920578511418</v>
      </c>
      <c r="L227" s="11">
        <f ca="1">K227*EXP(_xlfn.NORM.INV(RAND(),'Projection Engine'!$C$8-(Volatility^2/2),Volatility))</f>
        <v>36.679317048561813</v>
      </c>
      <c r="M227" s="11">
        <f ca="1">L227*EXP(_xlfn.NORM.INV(RAND(),'Projection Engine'!$C$8-(Volatility^2/2),Volatility))</f>
        <v>50.000448156045749</v>
      </c>
      <c r="N227" s="11">
        <f ca="1">M227*EXP(_xlfn.NORM.INV(RAND(),'Projection Engine'!$C$8-(Volatility^2/2),Volatility))</f>
        <v>45.751202119471962</v>
      </c>
      <c r="O227" s="11">
        <f ca="1">N227*EXP(_xlfn.NORM.INV(RAND(),'Projection Engine'!$C$8-(Volatility^2/2),Volatility))</f>
        <v>60.585913131280932</v>
      </c>
      <c r="P227" s="11">
        <f ca="1">O227*EXP(_xlfn.NORM.INV(RAND(),'Projection Engine'!$C$8-(Volatility^2/2),Volatility))</f>
        <v>44.675528177096524</v>
      </c>
      <c r="Q227" s="11">
        <f ca="1">P227*EXP(_xlfn.NORM.INV(RAND(),'Projection Engine'!$C$8-(Volatility^2/2),Volatility))</f>
        <v>50.396555674795458</v>
      </c>
      <c r="R227" s="11">
        <f ca="1">Q227*EXP(_xlfn.NORM.INV(RAND(),'Projection Engine'!$C$8-(Volatility^2/2),Volatility))</f>
        <v>50.133804576034102</v>
      </c>
      <c r="S227" s="11">
        <f ca="1">R227*EXP(_xlfn.NORM.INV(RAND(),'Projection Engine'!$C$8-(Volatility^2/2),Volatility))</f>
        <v>54.89772218171408</v>
      </c>
      <c r="T227" s="11">
        <f ca="1">S227*EXP(_xlfn.NORM.INV(RAND(),'Projection Engine'!$C$8-(Volatility^2/2),Volatility))</f>
        <v>60.03220772250765</v>
      </c>
      <c r="U227" s="11">
        <f ca="1">T227*EXP(_xlfn.NORM.INV(RAND(),'Projection Engine'!$C$8-(Volatility^2/2),Volatility))</f>
        <v>69.963683480158139</v>
      </c>
      <c r="V227" s="11">
        <f ca="1">U227*EXP(_xlfn.NORM.INV(RAND(),'Projection Engine'!$C$8-(Volatility^2/2),Volatility))</f>
        <v>61.207487103512236</v>
      </c>
      <c r="W227" s="11">
        <f ca="1">V227*EXP(_xlfn.NORM.INV(RAND(),'Projection Engine'!$C$8-(Volatility^2/2),Volatility))</f>
        <v>50.938708072943143</v>
      </c>
      <c r="X227" s="11">
        <f ca="1">W227*EXP(_xlfn.NORM.INV(RAND(),'Projection Engine'!$C$8-(Volatility^2/2),Volatility))</f>
        <v>53.149274250743517</v>
      </c>
      <c r="Y227" s="11">
        <f ca="1">X227*EXP(_xlfn.NORM.INV(RAND(),'Projection Engine'!$C$8-(Volatility^2/2),Volatility))</f>
        <v>44.189757231902206</v>
      </c>
      <c r="Z227" s="11">
        <f ca="1">Y227*EXP(_xlfn.NORM.INV(RAND(),'Projection Engine'!$C$8-(Volatility^2/2),Volatility))</f>
        <v>50.334349267138847</v>
      </c>
      <c r="AA227" s="11">
        <f ca="1">Z227*EXP(_xlfn.NORM.INV(RAND(),'Projection Engine'!$C$8-(Volatility^2/2),Volatility))</f>
        <v>54.112960151158937</v>
      </c>
      <c r="AB227" s="11">
        <f ca="1">AA227*EXP(_xlfn.NORM.INV(RAND(),'Projection Engine'!$C$8-(Volatility^2/2),Volatility))</f>
        <v>59.069984513448112</v>
      </c>
      <c r="AC227" s="11">
        <f ca="1">AB227*EXP(_xlfn.NORM.INV(RAND(),'Projection Engine'!$C$8-(Volatility^2/2),Volatility))</f>
        <v>62.420334280018523</v>
      </c>
      <c r="AD227" s="11">
        <f ca="1">AC227*EXP(_xlfn.NORM.INV(RAND(),'Projection Engine'!$C$8-(Volatility^2/2),Volatility))</f>
        <v>63.510443308862193</v>
      </c>
      <c r="AE227" s="11">
        <f ca="1">AD227*EXP(_xlfn.NORM.INV(RAND(),'Projection Engine'!$C$8-(Volatility^2/2),Volatility))</f>
        <v>71.481837039131563</v>
      </c>
      <c r="AF227" s="11">
        <f ca="1">AE227*EXP(_xlfn.NORM.INV(RAND(),'Projection Engine'!$C$8-(Volatility^2/2),Volatility))</f>
        <v>66.20232177505909</v>
      </c>
      <c r="AG227" s="11">
        <f ca="1">AF227*EXP(_xlfn.NORM.INV(RAND(),'Projection Engine'!$C$8-(Volatility^2/2),Volatility))</f>
        <v>55.355146255075468</v>
      </c>
    </row>
    <row r="228" spans="2:33" x14ac:dyDescent="0.25">
      <c r="B228" t="s">
        <v>291</v>
      </c>
      <c r="C228" s="11">
        <f t="shared" si="3"/>
        <v>26</v>
      </c>
      <c r="D228" s="11">
        <f ca="1">C228*EXP(_xlfn.NORM.INV(RAND(),'Projection Engine'!$C$8-(Volatility^2/2),Volatility))</f>
        <v>30.933513359258857</v>
      </c>
      <c r="E228" s="11">
        <f ca="1">D228*EXP(_xlfn.NORM.INV(RAND(),'Projection Engine'!$C$8-(Volatility^2/2),Volatility))</f>
        <v>40.177837550605133</v>
      </c>
      <c r="F228" s="11">
        <f ca="1">E228*EXP(_xlfn.NORM.INV(RAND(),'Projection Engine'!$C$8-(Volatility^2/2),Volatility))</f>
        <v>49.632796988703937</v>
      </c>
      <c r="G228" s="11">
        <f ca="1">F228*EXP(_xlfn.NORM.INV(RAND(),'Projection Engine'!$C$8-(Volatility^2/2),Volatility))</f>
        <v>44.315727911894264</v>
      </c>
      <c r="H228" s="11">
        <f ca="1">G228*EXP(_xlfn.NORM.INV(RAND(),'Projection Engine'!$C$8-(Volatility^2/2),Volatility))</f>
        <v>50.452650839182567</v>
      </c>
      <c r="I228" s="11">
        <f ca="1">H228*EXP(_xlfn.NORM.INV(RAND(),'Projection Engine'!$C$8-(Volatility^2/2),Volatility))</f>
        <v>76.505913283157412</v>
      </c>
      <c r="J228" s="11">
        <f ca="1">I228*EXP(_xlfn.NORM.INV(RAND(),'Projection Engine'!$C$8-(Volatility^2/2),Volatility))</f>
        <v>104.01916692457471</v>
      </c>
      <c r="K228" s="11">
        <f ca="1">J228*EXP(_xlfn.NORM.INV(RAND(),'Projection Engine'!$C$8-(Volatility^2/2),Volatility))</f>
        <v>76.934578722472281</v>
      </c>
      <c r="L228" s="11">
        <f ca="1">K228*EXP(_xlfn.NORM.INV(RAND(),'Projection Engine'!$C$8-(Volatility^2/2),Volatility))</f>
        <v>80.824103147402596</v>
      </c>
      <c r="M228" s="11">
        <f ca="1">L228*EXP(_xlfn.NORM.INV(RAND(),'Projection Engine'!$C$8-(Volatility^2/2),Volatility))</f>
        <v>116.52116443691475</v>
      </c>
      <c r="N228" s="11">
        <f ca="1">M228*EXP(_xlfn.NORM.INV(RAND(),'Projection Engine'!$C$8-(Volatility^2/2),Volatility))</f>
        <v>124.94062251866615</v>
      </c>
      <c r="O228" s="11">
        <f ca="1">N228*EXP(_xlfn.NORM.INV(RAND(),'Projection Engine'!$C$8-(Volatility^2/2),Volatility))</f>
        <v>169.20225552488995</v>
      </c>
      <c r="P228" s="11">
        <f ca="1">O228*EXP(_xlfn.NORM.INV(RAND(),'Projection Engine'!$C$8-(Volatility^2/2),Volatility))</f>
        <v>173.06226993379724</v>
      </c>
      <c r="Q228" s="11">
        <f ca="1">P228*EXP(_xlfn.NORM.INV(RAND(),'Projection Engine'!$C$8-(Volatility^2/2),Volatility))</f>
        <v>178.07812103305793</v>
      </c>
      <c r="R228" s="11">
        <f ca="1">Q228*EXP(_xlfn.NORM.INV(RAND(),'Projection Engine'!$C$8-(Volatility^2/2),Volatility))</f>
        <v>233.486517039435</v>
      </c>
      <c r="S228" s="11">
        <f ca="1">R228*EXP(_xlfn.NORM.INV(RAND(),'Projection Engine'!$C$8-(Volatility^2/2),Volatility))</f>
        <v>221.61823780248375</v>
      </c>
      <c r="T228" s="11">
        <f ca="1">S228*EXP(_xlfn.NORM.INV(RAND(),'Projection Engine'!$C$8-(Volatility^2/2),Volatility))</f>
        <v>212.27917095547002</v>
      </c>
      <c r="U228" s="11">
        <f ca="1">T228*EXP(_xlfn.NORM.INV(RAND(),'Projection Engine'!$C$8-(Volatility^2/2),Volatility))</f>
        <v>226.0111667271311</v>
      </c>
      <c r="V228" s="11">
        <f ca="1">U228*EXP(_xlfn.NORM.INV(RAND(),'Projection Engine'!$C$8-(Volatility^2/2),Volatility))</f>
        <v>281.49063718637717</v>
      </c>
      <c r="W228" s="11">
        <f ca="1">V228*EXP(_xlfn.NORM.INV(RAND(),'Projection Engine'!$C$8-(Volatility^2/2),Volatility))</f>
        <v>240.92329566903575</v>
      </c>
      <c r="X228" s="11">
        <f ca="1">W228*EXP(_xlfn.NORM.INV(RAND(),'Projection Engine'!$C$8-(Volatility^2/2),Volatility))</f>
        <v>194.47724077132591</v>
      </c>
      <c r="Y228" s="11">
        <f ca="1">X228*EXP(_xlfn.NORM.INV(RAND(),'Projection Engine'!$C$8-(Volatility^2/2),Volatility))</f>
        <v>206.9761589774923</v>
      </c>
      <c r="Z228" s="11">
        <f ca="1">Y228*EXP(_xlfn.NORM.INV(RAND(),'Projection Engine'!$C$8-(Volatility^2/2),Volatility))</f>
        <v>180.38181643022071</v>
      </c>
      <c r="AA228" s="11">
        <f ca="1">Z228*EXP(_xlfn.NORM.INV(RAND(),'Projection Engine'!$C$8-(Volatility^2/2),Volatility))</f>
        <v>221.36975253777032</v>
      </c>
      <c r="AB228" s="11">
        <f ca="1">AA228*EXP(_xlfn.NORM.INV(RAND(),'Projection Engine'!$C$8-(Volatility^2/2),Volatility))</f>
        <v>225.19349459910373</v>
      </c>
      <c r="AC228" s="11">
        <f ca="1">AB228*EXP(_xlfn.NORM.INV(RAND(),'Projection Engine'!$C$8-(Volatility^2/2),Volatility))</f>
        <v>222.45821172881801</v>
      </c>
      <c r="AD228" s="11">
        <f ca="1">AC228*EXP(_xlfn.NORM.INV(RAND(),'Projection Engine'!$C$8-(Volatility^2/2),Volatility))</f>
        <v>170.71316419769167</v>
      </c>
      <c r="AE228" s="11">
        <f ca="1">AD228*EXP(_xlfn.NORM.INV(RAND(),'Projection Engine'!$C$8-(Volatility^2/2),Volatility))</f>
        <v>176.39031460943346</v>
      </c>
      <c r="AF228" s="11">
        <f ca="1">AE228*EXP(_xlfn.NORM.INV(RAND(),'Projection Engine'!$C$8-(Volatility^2/2),Volatility))</f>
        <v>206.64668553339737</v>
      </c>
      <c r="AG228" s="11">
        <f ca="1">AF228*EXP(_xlfn.NORM.INV(RAND(),'Projection Engine'!$C$8-(Volatility^2/2),Volatility))</f>
        <v>267.66133973217245</v>
      </c>
    </row>
    <row r="229" spans="2:33" x14ac:dyDescent="0.25">
      <c r="B229" t="s">
        <v>292</v>
      </c>
      <c r="C229" s="11">
        <f t="shared" si="3"/>
        <v>26</v>
      </c>
      <c r="D229" s="11">
        <f ca="1">C229*EXP(_xlfn.NORM.INV(RAND(),'Projection Engine'!$C$8-(Volatility^2/2),Volatility))</f>
        <v>20.182612313013458</v>
      </c>
      <c r="E229" s="11">
        <f ca="1">D229*EXP(_xlfn.NORM.INV(RAND(),'Projection Engine'!$C$8-(Volatility^2/2),Volatility))</f>
        <v>21.40406749709236</v>
      </c>
      <c r="F229" s="11">
        <f ca="1">E229*EXP(_xlfn.NORM.INV(RAND(),'Projection Engine'!$C$8-(Volatility^2/2),Volatility))</f>
        <v>21.129538472844374</v>
      </c>
      <c r="G229" s="11">
        <f ca="1">F229*EXP(_xlfn.NORM.INV(RAND(),'Projection Engine'!$C$8-(Volatility^2/2),Volatility))</f>
        <v>16.28535050969062</v>
      </c>
      <c r="H229" s="11">
        <f ca="1">G229*EXP(_xlfn.NORM.INV(RAND(),'Projection Engine'!$C$8-(Volatility^2/2),Volatility))</f>
        <v>22.610168196902602</v>
      </c>
      <c r="I229" s="11">
        <f ca="1">H229*EXP(_xlfn.NORM.INV(RAND(),'Projection Engine'!$C$8-(Volatility^2/2),Volatility))</f>
        <v>21.173090869087567</v>
      </c>
      <c r="J229" s="11">
        <f ca="1">I229*EXP(_xlfn.NORM.INV(RAND(),'Projection Engine'!$C$8-(Volatility^2/2),Volatility))</f>
        <v>16.908754481730554</v>
      </c>
      <c r="K229" s="11">
        <f ca="1">J229*EXP(_xlfn.NORM.INV(RAND(),'Projection Engine'!$C$8-(Volatility^2/2),Volatility))</f>
        <v>20.414522522159682</v>
      </c>
      <c r="L229" s="11">
        <f ca="1">K229*EXP(_xlfn.NORM.INV(RAND(),'Projection Engine'!$C$8-(Volatility^2/2),Volatility))</f>
        <v>20.849289901961175</v>
      </c>
      <c r="M229" s="11">
        <f ca="1">L229*EXP(_xlfn.NORM.INV(RAND(),'Projection Engine'!$C$8-(Volatility^2/2),Volatility))</f>
        <v>24.462208565805334</v>
      </c>
      <c r="N229" s="11">
        <f ca="1">M229*EXP(_xlfn.NORM.INV(RAND(),'Projection Engine'!$C$8-(Volatility^2/2),Volatility))</f>
        <v>22.955263824878198</v>
      </c>
      <c r="O229" s="11">
        <f ca="1">N229*EXP(_xlfn.NORM.INV(RAND(),'Projection Engine'!$C$8-(Volatility^2/2),Volatility))</f>
        <v>26.797410813216647</v>
      </c>
      <c r="P229" s="11">
        <f ca="1">O229*EXP(_xlfn.NORM.INV(RAND(),'Projection Engine'!$C$8-(Volatility^2/2),Volatility))</f>
        <v>34.863111286380018</v>
      </c>
      <c r="Q229" s="11">
        <f ca="1">P229*EXP(_xlfn.NORM.INV(RAND(),'Projection Engine'!$C$8-(Volatility^2/2),Volatility))</f>
        <v>38.793520912825002</v>
      </c>
      <c r="R229" s="11">
        <f ca="1">Q229*EXP(_xlfn.NORM.INV(RAND(),'Projection Engine'!$C$8-(Volatility^2/2),Volatility))</f>
        <v>53.633827685771109</v>
      </c>
      <c r="S229" s="11">
        <f ca="1">R229*EXP(_xlfn.NORM.INV(RAND(),'Projection Engine'!$C$8-(Volatility^2/2),Volatility))</f>
        <v>42.666516001865062</v>
      </c>
      <c r="T229" s="11">
        <f ca="1">S229*EXP(_xlfn.NORM.INV(RAND(),'Projection Engine'!$C$8-(Volatility^2/2),Volatility))</f>
        <v>40.855013974757398</v>
      </c>
      <c r="U229" s="11">
        <f ca="1">T229*EXP(_xlfn.NORM.INV(RAND(),'Projection Engine'!$C$8-(Volatility^2/2),Volatility))</f>
        <v>47.027776823873232</v>
      </c>
      <c r="V229" s="11">
        <f ca="1">U229*EXP(_xlfn.NORM.INV(RAND(),'Projection Engine'!$C$8-(Volatility^2/2),Volatility))</f>
        <v>67.775038296254678</v>
      </c>
      <c r="W229" s="11">
        <f ca="1">V229*EXP(_xlfn.NORM.INV(RAND(),'Projection Engine'!$C$8-(Volatility^2/2),Volatility))</f>
        <v>68.748438579569793</v>
      </c>
      <c r="X229" s="11">
        <f ca="1">W229*EXP(_xlfn.NORM.INV(RAND(),'Projection Engine'!$C$8-(Volatility^2/2),Volatility))</f>
        <v>64.827982002802358</v>
      </c>
      <c r="Y229" s="11">
        <f ca="1">X229*EXP(_xlfn.NORM.INV(RAND(),'Projection Engine'!$C$8-(Volatility^2/2),Volatility))</f>
        <v>95.257153862927709</v>
      </c>
      <c r="Z229" s="11">
        <f ca="1">Y229*EXP(_xlfn.NORM.INV(RAND(),'Projection Engine'!$C$8-(Volatility^2/2),Volatility))</f>
        <v>100.42282048303142</v>
      </c>
      <c r="AA229" s="11">
        <f ca="1">Z229*EXP(_xlfn.NORM.INV(RAND(),'Projection Engine'!$C$8-(Volatility^2/2),Volatility))</f>
        <v>115.15179864566157</v>
      </c>
      <c r="AB229" s="11">
        <f ca="1">AA229*EXP(_xlfn.NORM.INV(RAND(),'Projection Engine'!$C$8-(Volatility^2/2),Volatility))</f>
        <v>104.86051173731317</v>
      </c>
      <c r="AC229" s="11">
        <f ca="1">AB229*EXP(_xlfn.NORM.INV(RAND(),'Projection Engine'!$C$8-(Volatility^2/2),Volatility))</f>
        <v>88.502716065167306</v>
      </c>
      <c r="AD229" s="11">
        <f ca="1">AC229*EXP(_xlfn.NORM.INV(RAND(),'Projection Engine'!$C$8-(Volatility^2/2),Volatility))</f>
        <v>122.19486016529572</v>
      </c>
      <c r="AE229" s="11">
        <f ca="1">AD229*EXP(_xlfn.NORM.INV(RAND(),'Projection Engine'!$C$8-(Volatility^2/2),Volatility))</f>
        <v>105.64893861125014</v>
      </c>
      <c r="AF229" s="11">
        <f ca="1">AE229*EXP(_xlfn.NORM.INV(RAND(),'Projection Engine'!$C$8-(Volatility^2/2),Volatility))</f>
        <v>97.944139877036648</v>
      </c>
      <c r="AG229" s="11">
        <f ca="1">AF229*EXP(_xlfn.NORM.INV(RAND(),'Projection Engine'!$C$8-(Volatility^2/2),Volatility))</f>
        <v>112.38676150688077</v>
      </c>
    </row>
    <row r="230" spans="2:33" x14ac:dyDescent="0.25">
      <c r="B230" t="s">
        <v>293</v>
      </c>
      <c r="C230" s="11">
        <f t="shared" si="3"/>
        <v>26</v>
      </c>
      <c r="D230" s="11">
        <f ca="1">C230*EXP(_xlfn.NORM.INV(RAND(),'Projection Engine'!$C$8-(Volatility^2/2),Volatility))</f>
        <v>35.599551865840361</v>
      </c>
      <c r="E230" s="11">
        <f ca="1">D230*EXP(_xlfn.NORM.INV(RAND(),'Projection Engine'!$C$8-(Volatility^2/2),Volatility))</f>
        <v>29.145924779807892</v>
      </c>
      <c r="F230" s="11">
        <f ca="1">E230*EXP(_xlfn.NORM.INV(RAND(),'Projection Engine'!$C$8-(Volatility^2/2),Volatility))</f>
        <v>33.055501804436538</v>
      </c>
      <c r="G230" s="11">
        <f ca="1">F230*EXP(_xlfn.NORM.INV(RAND(),'Projection Engine'!$C$8-(Volatility^2/2),Volatility))</f>
        <v>32.459277220420681</v>
      </c>
      <c r="H230" s="11">
        <f ca="1">G230*EXP(_xlfn.NORM.INV(RAND(),'Projection Engine'!$C$8-(Volatility^2/2),Volatility))</f>
        <v>23.491293478366373</v>
      </c>
      <c r="I230" s="11">
        <f ca="1">H230*EXP(_xlfn.NORM.INV(RAND(),'Projection Engine'!$C$8-(Volatility^2/2),Volatility))</f>
        <v>22.749381259146102</v>
      </c>
      <c r="J230" s="11">
        <f ca="1">I230*EXP(_xlfn.NORM.INV(RAND(),'Projection Engine'!$C$8-(Volatility^2/2),Volatility))</f>
        <v>16.175475563028513</v>
      </c>
      <c r="K230" s="11">
        <f ca="1">J230*EXP(_xlfn.NORM.INV(RAND(),'Projection Engine'!$C$8-(Volatility^2/2),Volatility))</f>
        <v>17.833274439618343</v>
      </c>
      <c r="L230" s="11">
        <f ca="1">K230*EXP(_xlfn.NORM.INV(RAND(),'Projection Engine'!$C$8-(Volatility^2/2),Volatility))</f>
        <v>20.218478662049677</v>
      </c>
      <c r="M230" s="11">
        <f ca="1">L230*EXP(_xlfn.NORM.INV(RAND(),'Projection Engine'!$C$8-(Volatility^2/2),Volatility))</f>
        <v>21.447212180081724</v>
      </c>
      <c r="N230" s="11">
        <f ca="1">M230*EXP(_xlfn.NORM.INV(RAND(),'Projection Engine'!$C$8-(Volatility^2/2),Volatility))</f>
        <v>21.287205822144657</v>
      </c>
      <c r="O230" s="11">
        <f ca="1">N230*EXP(_xlfn.NORM.INV(RAND(),'Projection Engine'!$C$8-(Volatility^2/2),Volatility))</f>
        <v>26.04430393473163</v>
      </c>
      <c r="P230" s="11">
        <f ca="1">O230*EXP(_xlfn.NORM.INV(RAND(),'Projection Engine'!$C$8-(Volatility^2/2),Volatility))</f>
        <v>31.089464817051077</v>
      </c>
      <c r="Q230" s="11">
        <f ca="1">P230*EXP(_xlfn.NORM.INV(RAND(),'Projection Engine'!$C$8-(Volatility^2/2),Volatility))</f>
        <v>33.980989283565172</v>
      </c>
      <c r="R230" s="11">
        <f ca="1">Q230*EXP(_xlfn.NORM.INV(RAND(),'Projection Engine'!$C$8-(Volatility^2/2),Volatility))</f>
        <v>28.554048304994215</v>
      </c>
      <c r="S230" s="11">
        <f ca="1">R230*EXP(_xlfn.NORM.INV(RAND(),'Projection Engine'!$C$8-(Volatility^2/2),Volatility))</f>
        <v>27.123145537473857</v>
      </c>
      <c r="T230" s="11">
        <f ca="1">S230*EXP(_xlfn.NORM.INV(RAND(),'Projection Engine'!$C$8-(Volatility^2/2),Volatility))</f>
        <v>33.327445598155649</v>
      </c>
      <c r="U230" s="11">
        <f ca="1">T230*EXP(_xlfn.NORM.INV(RAND(),'Projection Engine'!$C$8-(Volatility^2/2),Volatility))</f>
        <v>42.706863707793737</v>
      </c>
      <c r="V230" s="11">
        <f ca="1">U230*EXP(_xlfn.NORM.INV(RAND(),'Projection Engine'!$C$8-(Volatility^2/2),Volatility))</f>
        <v>34.994537162903214</v>
      </c>
      <c r="W230" s="11">
        <f ca="1">V230*EXP(_xlfn.NORM.INV(RAND(),'Projection Engine'!$C$8-(Volatility^2/2),Volatility))</f>
        <v>45.373419836403173</v>
      </c>
      <c r="X230" s="11">
        <f ca="1">W230*EXP(_xlfn.NORM.INV(RAND(),'Projection Engine'!$C$8-(Volatility^2/2),Volatility))</f>
        <v>43.493765241235593</v>
      </c>
      <c r="Y230" s="11">
        <f ca="1">X230*EXP(_xlfn.NORM.INV(RAND(),'Projection Engine'!$C$8-(Volatility^2/2),Volatility))</f>
        <v>44.083483930347121</v>
      </c>
      <c r="Z230" s="11">
        <f ca="1">Y230*EXP(_xlfn.NORM.INV(RAND(),'Projection Engine'!$C$8-(Volatility^2/2),Volatility))</f>
        <v>42.726076070255267</v>
      </c>
      <c r="AA230" s="11">
        <f ca="1">Z230*EXP(_xlfn.NORM.INV(RAND(),'Projection Engine'!$C$8-(Volatility^2/2),Volatility))</f>
        <v>46.770595977819688</v>
      </c>
      <c r="AB230" s="11">
        <f ca="1">AA230*EXP(_xlfn.NORM.INV(RAND(),'Projection Engine'!$C$8-(Volatility^2/2),Volatility))</f>
        <v>60.477579412031652</v>
      </c>
      <c r="AC230" s="11">
        <f ca="1">AB230*EXP(_xlfn.NORM.INV(RAND(),'Projection Engine'!$C$8-(Volatility^2/2),Volatility))</f>
        <v>55.833930876112177</v>
      </c>
      <c r="AD230" s="11">
        <f ca="1">AC230*EXP(_xlfn.NORM.INV(RAND(),'Projection Engine'!$C$8-(Volatility^2/2),Volatility))</f>
        <v>57.521047284752939</v>
      </c>
      <c r="AE230" s="11">
        <f ca="1">AD230*EXP(_xlfn.NORM.INV(RAND(),'Projection Engine'!$C$8-(Volatility^2/2),Volatility))</f>
        <v>51.631672847566527</v>
      </c>
      <c r="AF230" s="11">
        <f ca="1">AE230*EXP(_xlfn.NORM.INV(RAND(),'Projection Engine'!$C$8-(Volatility^2/2),Volatility))</f>
        <v>51.919147124321604</v>
      </c>
      <c r="AG230" s="11">
        <f ca="1">AF230*EXP(_xlfn.NORM.INV(RAND(),'Projection Engine'!$C$8-(Volatility^2/2),Volatility))</f>
        <v>50.683586424962904</v>
      </c>
    </row>
    <row r="231" spans="2:33" x14ac:dyDescent="0.25">
      <c r="B231" t="s">
        <v>294</v>
      </c>
      <c r="C231" s="11">
        <f t="shared" si="3"/>
        <v>26</v>
      </c>
      <c r="D231" s="11">
        <f ca="1">C231*EXP(_xlfn.NORM.INV(RAND(),'Projection Engine'!$C$8-(Volatility^2/2),Volatility))</f>
        <v>29.367565690881925</v>
      </c>
      <c r="E231" s="11">
        <f ca="1">D231*EXP(_xlfn.NORM.INV(RAND(),'Projection Engine'!$C$8-(Volatility^2/2),Volatility))</f>
        <v>23.484116195160265</v>
      </c>
      <c r="F231" s="11">
        <f ca="1">E231*EXP(_xlfn.NORM.INV(RAND(),'Projection Engine'!$C$8-(Volatility^2/2),Volatility))</f>
        <v>28.526101098479973</v>
      </c>
      <c r="G231" s="11">
        <f ca="1">F231*EXP(_xlfn.NORM.INV(RAND(),'Projection Engine'!$C$8-(Volatility^2/2),Volatility))</f>
        <v>36.704010577776117</v>
      </c>
      <c r="H231" s="11">
        <f ca="1">G231*EXP(_xlfn.NORM.INV(RAND(),'Projection Engine'!$C$8-(Volatility^2/2),Volatility))</f>
        <v>33.549154446361925</v>
      </c>
      <c r="I231" s="11">
        <f ca="1">H231*EXP(_xlfn.NORM.INV(RAND(),'Projection Engine'!$C$8-(Volatility^2/2),Volatility))</f>
        <v>37.130083445494073</v>
      </c>
      <c r="J231" s="11">
        <f ca="1">I231*EXP(_xlfn.NORM.INV(RAND(),'Projection Engine'!$C$8-(Volatility^2/2),Volatility))</f>
        <v>41.394774566340459</v>
      </c>
      <c r="K231" s="11">
        <f ca="1">J231*EXP(_xlfn.NORM.INV(RAND(),'Projection Engine'!$C$8-(Volatility^2/2),Volatility))</f>
        <v>36.698001375600967</v>
      </c>
      <c r="L231" s="11">
        <f ca="1">K231*EXP(_xlfn.NORM.INV(RAND(),'Projection Engine'!$C$8-(Volatility^2/2),Volatility))</f>
        <v>36.291768361389437</v>
      </c>
      <c r="M231" s="11">
        <f ca="1">L231*EXP(_xlfn.NORM.INV(RAND(),'Projection Engine'!$C$8-(Volatility^2/2),Volatility))</f>
        <v>32.617463904903047</v>
      </c>
      <c r="N231" s="11">
        <f ca="1">M231*EXP(_xlfn.NORM.INV(RAND(),'Projection Engine'!$C$8-(Volatility^2/2),Volatility))</f>
        <v>44.281893811183046</v>
      </c>
      <c r="O231" s="11">
        <f ca="1">N231*EXP(_xlfn.NORM.INV(RAND(),'Projection Engine'!$C$8-(Volatility^2/2),Volatility))</f>
        <v>48.197931069879594</v>
      </c>
      <c r="P231" s="11">
        <f ca="1">O231*EXP(_xlfn.NORM.INV(RAND(),'Projection Engine'!$C$8-(Volatility^2/2),Volatility))</f>
        <v>43.558874720164354</v>
      </c>
      <c r="Q231" s="11">
        <f ca="1">P231*EXP(_xlfn.NORM.INV(RAND(),'Projection Engine'!$C$8-(Volatility^2/2),Volatility))</f>
        <v>46.903468828890539</v>
      </c>
      <c r="R231" s="11">
        <f ca="1">Q231*EXP(_xlfn.NORM.INV(RAND(),'Projection Engine'!$C$8-(Volatility^2/2),Volatility))</f>
        <v>46.526969541256634</v>
      </c>
      <c r="S231" s="11">
        <f ca="1">R231*EXP(_xlfn.NORM.INV(RAND(),'Projection Engine'!$C$8-(Volatility^2/2),Volatility))</f>
        <v>37.244558439947852</v>
      </c>
      <c r="T231" s="11">
        <f ca="1">S231*EXP(_xlfn.NORM.INV(RAND(),'Projection Engine'!$C$8-(Volatility^2/2),Volatility))</f>
        <v>39.183059636447368</v>
      </c>
      <c r="U231" s="11">
        <f ca="1">T231*EXP(_xlfn.NORM.INV(RAND(),'Projection Engine'!$C$8-(Volatility^2/2),Volatility))</f>
        <v>48.800144124321875</v>
      </c>
      <c r="V231" s="11">
        <f ca="1">U231*EXP(_xlfn.NORM.INV(RAND(),'Projection Engine'!$C$8-(Volatility^2/2),Volatility))</f>
        <v>48.672479727200823</v>
      </c>
      <c r="W231" s="11">
        <f ca="1">V231*EXP(_xlfn.NORM.INV(RAND(),'Projection Engine'!$C$8-(Volatility^2/2),Volatility))</f>
        <v>62.906166029197173</v>
      </c>
      <c r="X231" s="11">
        <f ca="1">W231*EXP(_xlfn.NORM.INV(RAND(),'Projection Engine'!$C$8-(Volatility^2/2),Volatility))</f>
        <v>76.168916994873939</v>
      </c>
      <c r="Y231" s="11">
        <f ca="1">X231*EXP(_xlfn.NORM.INV(RAND(),'Projection Engine'!$C$8-(Volatility^2/2),Volatility))</f>
        <v>96.13348892982475</v>
      </c>
      <c r="Z231" s="11">
        <f ca="1">Y231*EXP(_xlfn.NORM.INV(RAND(),'Projection Engine'!$C$8-(Volatility^2/2),Volatility))</f>
        <v>103.6479993951729</v>
      </c>
      <c r="AA231" s="11">
        <f ca="1">Z231*EXP(_xlfn.NORM.INV(RAND(),'Projection Engine'!$C$8-(Volatility^2/2),Volatility))</f>
        <v>115.47041009668098</v>
      </c>
      <c r="AB231" s="11">
        <f ca="1">AA231*EXP(_xlfn.NORM.INV(RAND(),'Projection Engine'!$C$8-(Volatility^2/2),Volatility))</f>
        <v>112.35142944036897</v>
      </c>
      <c r="AC231" s="11">
        <f ca="1">AB231*EXP(_xlfn.NORM.INV(RAND(),'Projection Engine'!$C$8-(Volatility^2/2),Volatility))</f>
        <v>140.78982388637957</v>
      </c>
      <c r="AD231" s="11">
        <f ca="1">AC231*EXP(_xlfn.NORM.INV(RAND(),'Projection Engine'!$C$8-(Volatility^2/2),Volatility))</f>
        <v>139.61592949300305</v>
      </c>
      <c r="AE231" s="11">
        <f ca="1">AD231*EXP(_xlfn.NORM.INV(RAND(),'Projection Engine'!$C$8-(Volatility^2/2),Volatility))</f>
        <v>192.27853112313412</v>
      </c>
      <c r="AF231" s="11">
        <f ca="1">AE231*EXP(_xlfn.NORM.INV(RAND(),'Projection Engine'!$C$8-(Volatility^2/2),Volatility))</f>
        <v>228.18022031017793</v>
      </c>
      <c r="AG231" s="11">
        <f ca="1">AF231*EXP(_xlfn.NORM.INV(RAND(),'Projection Engine'!$C$8-(Volatility^2/2),Volatility))</f>
        <v>248.42954788669167</v>
      </c>
    </row>
    <row r="232" spans="2:33" x14ac:dyDescent="0.25">
      <c r="B232" t="s">
        <v>295</v>
      </c>
      <c r="C232" s="11">
        <f t="shared" si="3"/>
        <v>26</v>
      </c>
      <c r="D232" s="11">
        <f ca="1">C232*EXP(_xlfn.NORM.INV(RAND(),'Projection Engine'!$C$8-(Volatility^2/2),Volatility))</f>
        <v>24.563614529973517</v>
      </c>
      <c r="E232" s="11">
        <f ca="1">D232*EXP(_xlfn.NORM.INV(RAND(),'Projection Engine'!$C$8-(Volatility^2/2),Volatility))</f>
        <v>19.53893910622795</v>
      </c>
      <c r="F232" s="11">
        <f ca="1">E232*EXP(_xlfn.NORM.INV(RAND(),'Projection Engine'!$C$8-(Volatility^2/2),Volatility))</f>
        <v>19.209630686029829</v>
      </c>
      <c r="G232" s="11">
        <f ca="1">F232*EXP(_xlfn.NORM.INV(RAND(),'Projection Engine'!$C$8-(Volatility^2/2),Volatility))</f>
        <v>21.743875784210324</v>
      </c>
      <c r="H232" s="11">
        <f ca="1">G232*EXP(_xlfn.NORM.INV(RAND(),'Projection Engine'!$C$8-(Volatility^2/2),Volatility))</f>
        <v>28.127329075428364</v>
      </c>
      <c r="I232" s="11">
        <f ca="1">H232*EXP(_xlfn.NORM.INV(RAND(),'Projection Engine'!$C$8-(Volatility^2/2),Volatility))</f>
        <v>25.578255958855706</v>
      </c>
      <c r="J232" s="11">
        <f ca="1">I232*EXP(_xlfn.NORM.INV(RAND(),'Projection Engine'!$C$8-(Volatility^2/2),Volatility))</f>
        <v>24.494216584228695</v>
      </c>
      <c r="K232" s="11">
        <f ca="1">J232*EXP(_xlfn.NORM.INV(RAND(),'Projection Engine'!$C$8-(Volatility^2/2),Volatility))</f>
        <v>19.890441051034642</v>
      </c>
      <c r="L232" s="11">
        <f ca="1">K232*EXP(_xlfn.NORM.INV(RAND(),'Projection Engine'!$C$8-(Volatility^2/2),Volatility))</f>
        <v>26.241465962141277</v>
      </c>
      <c r="M232" s="11">
        <f ca="1">L232*EXP(_xlfn.NORM.INV(RAND(),'Projection Engine'!$C$8-(Volatility^2/2),Volatility))</f>
        <v>28.246109993326666</v>
      </c>
      <c r="N232" s="11">
        <f ca="1">M232*EXP(_xlfn.NORM.INV(RAND(),'Projection Engine'!$C$8-(Volatility^2/2),Volatility))</f>
        <v>25.212932219829828</v>
      </c>
      <c r="O232" s="11">
        <f ca="1">N232*EXP(_xlfn.NORM.INV(RAND(),'Projection Engine'!$C$8-(Volatility^2/2),Volatility))</f>
        <v>24.782290993648477</v>
      </c>
      <c r="P232" s="11">
        <f ca="1">O232*EXP(_xlfn.NORM.INV(RAND(),'Projection Engine'!$C$8-(Volatility^2/2),Volatility))</f>
        <v>28.340205428718637</v>
      </c>
      <c r="Q232" s="11">
        <f ca="1">P232*EXP(_xlfn.NORM.INV(RAND(),'Projection Engine'!$C$8-(Volatility^2/2),Volatility))</f>
        <v>26.531075296668799</v>
      </c>
      <c r="R232" s="11">
        <f ca="1">Q232*EXP(_xlfn.NORM.INV(RAND(),'Projection Engine'!$C$8-(Volatility^2/2),Volatility))</f>
        <v>21.524007419105676</v>
      </c>
      <c r="S232" s="11">
        <f ca="1">R232*EXP(_xlfn.NORM.INV(RAND(),'Projection Engine'!$C$8-(Volatility^2/2),Volatility))</f>
        <v>24.421900697713887</v>
      </c>
      <c r="T232" s="11">
        <f ca="1">S232*EXP(_xlfn.NORM.INV(RAND(),'Projection Engine'!$C$8-(Volatility^2/2),Volatility))</f>
        <v>28.15409006391539</v>
      </c>
      <c r="U232" s="11">
        <f ca="1">T232*EXP(_xlfn.NORM.INV(RAND(),'Projection Engine'!$C$8-(Volatility^2/2),Volatility))</f>
        <v>30.958562639685276</v>
      </c>
      <c r="V232" s="11">
        <f ca="1">U232*EXP(_xlfn.NORM.INV(RAND(),'Projection Engine'!$C$8-(Volatility^2/2),Volatility))</f>
        <v>32.491982148620757</v>
      </c>
      <c r="W232" s="11">
        <f ca="1">V232*EXP(_xlfn.NORM.INV(RAND(),'Projection Engine'!$C$8-(Volatility^2/2),Volatility))</f>
        <v>33.7960085886196</v>
      </c>
      <c r="X232" s="11">
        <f ca="1">W232*EXP(_xlfn.NORM.INV(RAND(),'Projection Engine'!$C$8-(Volatility^2/2),Volatility))</f>
        <v>35.425464113904056</v>
      </c>
      <c r="Y232" s="11">
        <f ca="1">X232*EXP(_xlfn.NORM.INV(RAND(),'Projection Engine'!$C$8-(Volatility^2/2),Volatility))</f>
        <v>46.311934248745075</v>
      </c>
      <c r="Z232" s="11">
        <f ca="1">Y232*EXP(_xlfn.NORM.INV(RAND(),'Projection Engine'!$C$8-(Volatility^2/2),Volatility))</f>
        <v>42.323938711699981</v>
      </c>
      <c r="AA232" s="11">
        <f ca="1">Z232*EXP(_xlfn.NORM.INV(RAND(),'Projection Engine'!$C$8-(Volatility^2/2),Volatility))</f>
        <v>42.32272122768002</v>
      </c>
      <c r="AB232" s="11">
        <f ca="1">AA232*EXP(_xlfn.NORM.INV(RAND(),'Projection Engine'!$C$8-(Volatility^2/2),Volatility))</f>
        <v>46.554745290371763</v>
      </c>
      <c r="AC232" s="11">
        <f ca="1">AB232*EXP(_xlfn.NORM.INV(RAND(),'Projection Engine'!$C$8-(Volatility^2/2),Volatility))</f>
        <v>43.033520500885608</v>
      </c>
      <c r="AD232" s="11">
        <f ca="1">AC232*EXP(_xlfn.NORM.INV(RAND(),'Projection Engine'!$C$8-(Volatility^2/2),Volatility))</f>
        <v>36.788671185703649</v>
      </c>
      <c r="AE232" s="11">
        <f ca="1">AD232*EXP(_xlfn.NORM.INV(RAND(),'Projection Engine'!$C$8-(Volatility^2/2),Volatility))</f>
        <v>42.450164188412799</v>
      </c>
      <c r="AF232" s="11">
        <f ca="1">AE232*EXP(_xlfn.NORM.INV(RAND(),'Projection Engine'!$C$8-(Volatility^2/2),Volatility))</f>
        <v>35.355448701160604</v>
      </c>
      <c r="AG232" s="11">
        <f ca="1">AF232*EXP(_xlfn.NORM.INV(RAND(),'Projection Engine'!$C$8-(Volatility^2/2),Volatility))</f>
        <v>32.84299193681143</v>
      </c>
    </row>
    <row r="233" spans="2:33" x14ac:dyDescent="0.25">
      <c r="B233" t="s">
        <v>296</v>
      </c>
      <c r="C233" s="11">
        <f t="shared" si="3"/>
        <v>26</v>
      </c>
      <c r="D233" s="11">
        <f ca="1">C233*EXP(_xlfn.NORM.INV(RAND(),'Projection Engine'!$C$8-(Volatility^2/2),Volatility))</f>
        <v>23.066684294835714</v>
      </c>
      <c r="E233" s="11">
        <f ca="1">D233*EXP(_xlfn.NORM.INV(RAND(),'Projection Engine'!$C$8-(Volatility^2/2),Volatility))</f>
        <v>20.975758798179669</v>
      </c>
      <c r="F233" s="11">
        <f ca="1">E233*EXP(_xlfn.NORM.INV(RAND(),'Projection Engine'!$C$8-(Volatility^2/2),Volatility))</f>
        <v>27.889102009732618</v>
      </c>
      <c r="G233" s="11">
        <f ca="1">F233*EXP(_xlfn.NORM.INV(RAND(),'Projection Engine'!$C$8-(Volatility^2/2),Volatility))</f>
        <v>36.223756411599567</v>
      </c>
      <c r="H233" s="11">
        <f ca="1">G233*EXP(_xlfn.NORM.INV(RAND(),'Projection Engine'!$C$8-(Volatility^2/2),Volatility))</f>
        <v>38.858307692395456</v>
      </c>
      <c r="I233" s="11">
        <f ca="1">H233*EXP(_xlfn.NORM.INV(RAND(),'Projection Engine'!$C$8-(Volatility^2/2),Volatility))</f>
        <v>38.334205837176349</v>
      </c>
      <c r="J233" s="11">
        <f ca="1">I233*EXP(_xlfn.NORM.INV(RAND(),'Projection Engine'!$C$8-(Volatility^2/2),Volatility))</f>
        <v>35.545306508525606</v>
      </c>
      <c r="K233" s="11">
        <f ca="1">J233*EXP(_xlfn.NORM.INV(RAND(),'Projection Engine'!$C$8-(Volatility^2/2),Volatility))</f>
        <v>31.622359814499873</v>
      </c>
      <c r="L233" s="11">
        <f ca="1">K233*EXP(_xlfn.NORM.INV(RAND(),'Projection Engine'!$C$8-(Volatility^2/2),Volatility))</f>
        <v>33.008488769649524</v>
      </c>
      <c r="M233" s="11">
        <f ca="1">L233*EXP(_xlfn.NORM.INV(RAND(),'Projection Engine'!$C$8-(Volatility^2/2),Volatility))</f>
        <v>41.580725763692783</v>
      </c>
      <c r="N233" s="11">
        <f ca="1">M233*EXP(_xlfn.NORM.INV(RAND(),'Projection Engine'!$C$8-(Volatility^2/2),Volatility))</f>
        <v>42.747904369101938</v>
      </c>
      <c r="O233" s="11">
        <f ca="1">N233*EXP(_xlfn.NORM.INV(RAND(),'Projection Engine'!$C$8-(Volatility^2/2),Volatility))</f>
        <v>57.312553528204255</v>
      </c>
      <c r="P233" s="11">
        <f ca="1">O233*EXP(_xlfn.NORM.INV(RAND(),'Projection Engine'!$C$8-(Volatility^2/2),Volatility))</f>
        <v>59.963018766681358</v>
      </c>
      <c r="Q233" s="11">
        <f ca="1">P233*EXP(_xlfn.NORM.INV(RAND(),'Projection Engine'!$C$8-(Volatility^2/2),Volatility))</f>
        <v>52.611825301580545</v>
      </c>
      <c r="R233" s="11">
        <f ca="1">Q233*EXP(_xlfn.NORM.INV(RAND(),'Projection Engine'!$C$8-(Volatility^2/2),Volatility))</f>
        <v>69.841421980100179</v>
      </c>
      <c r="S233" s="11">
        <f ca="1">R233*EXP(_xlfn.NORM.INV(RAND(),'Projection Engine'!$C$8-(Volatility^2/2),Volatility))</f>
        <v>61.405898271429123</v>
      </c>
      <c r="T233" s="11">
        <f ca="1">S233*EXP(_xlfn.NORM.INV(RAND(),'Projection Engine'!$C$8-(Volatility^2/2),Volatility))</f>
        <v>63.388811478134635</v>
      </c>
      <c r="U233" s="11">
        <f ca="1">T233*EXP(_xlfn.NORM.INV(RAND(),'Projection Engine'!$C$8-(Volatility^2/2),Volatility))</f>
        <v>60.577703741421452</v>
      </c>
      <c r="V233" s="11">
        <f ca="1">U233*EXP(_xlfn.NORM.INV(RAND(),'Projection Engine'!$C$8-(Volatility^2/2),Volatility))</f>
        <v>57.781961365134755</v>
      </c>
      <c r="W233" s="11">
        <f ca="1">V233*EXP(_xlfn.NORM.INV(RAND(),'Projection Engine'!$C$8-(Volatility^2/2),Volatility))</f>
        <v>62.732168112841215</v>
      </c>
      <c r="X233" s="11">
        <f ca="1">W233*EXP(_xlfn.NORM.INV(RAND(),'Projection Engine'!$C$8-(Volatility^2/2),Volatility))</f>
        <v>53.509528656099135</v>
      </c>
      <c r="Y233" s="11">
        <f ca="1">X233*EXP(_xlfn.NORM.INV(RAND(),'Projection Engine'!$C$8-(Volatility^2/2),Volatility))</f>
        <v>51.015540311265639</v>
      </c>
      <c r="Z233" s="11">
        <f ca="1">Y233*EXP(_xlfn.NORM.INV(RAND(),'Projection Engine'!$C$8-(Volatility^2/2),Volatility))</f>
        <v>53.171905849747333</v>
      </c>
      <c r="AA233" s="11">
        <f ca="1">Z233*EXP(_xlfn.NORM.INV(RAND(),'Projection Engine'!$C$8-(Volatility^2/2),Volatility))</f>
        <v>70.105982404749852</v>
      </c>
      <c r="AB233" s="11">
        <f ca="1">AA233*EXP(_xlfn.NORM.INV(RAND(),'Projection Engine'!$C$8-(Volatility^2/2),Volatility))</f>
        <v>55.346114526368979</v>
      </c>
      <c r="AC233" s="11">
        <f ca="1">AB233*EXP(_xlfn.NORM.INV(RAND(),'Projection Engine'!$C$8-(Volatility^2/2),Volatility))</f>
        <v>67.834170779315969</v>
      </c>
      <c r="AD233" s="11">
        <f ca="1">AC233*EXP(_xlfn.NORM.INV(RAND(),'Projection Engine'!$C$8-(Volatility^2/2),Volatility))</f>
        <v>92.06936413636258</v>
      </c>
      <c r="AE233" s="11">
        <f ca="1">AD233*EXP(_xlfn.NORM.INV(RAND(),'Projection Engine'!$C$8-(Volatility^2/2),Volatility))</f>
        <v>62.631091826087385</v>
      </c>
      <c r="AF233" s="11">
        <f ca="1">AE233*EXP(_xlfn.NORM.INV(RAND(),'Projection Engine'!$C$8-(Volatility^2/2),Volatility))</f>
        <v>60.803751843950636</v>
      </c>
      <c r="AG233" s="11">
        <f ca="1">AF233*EXP(_xlfn.NORM.INV(RAND(),'Projection Engine'!$C$8-(Volatility^2/2),Volatility))</f>
        <v>61.462267493784346</v>
      </c>
    </row>
    <row r="234" spans="2:33" x14ac:dyDescent="0.25">
      <c r="B234" t="s">
        <v>297</v>
      </c>
      <c r="C234" s="11">
        <f t="shared" si="3"/>
        <v>26</v>
      </c>
      <c r="D234" s="11">
        <f ca="1">C234*EXP(_xlfn.NORM.INV(RAND(),'Projection Engine'!$C$8-(Volatility^2/2),Volatility))</f>
        <v>23.35081970358765</v>
      </c>
      <c r="E234" s="11">
        <f ca="1">D234*EXP(_xlfn.NORM.INV(RAND(),'Projection Engine'!$C$8-(Volatility^2/2),Volatility))</f>
        <v>26.980606402528849</v>
      </c>
      <c r="F234" s="11">
        <f ca="1">E234*EXP(_xlfn.NORM.INV(RAND(),'Projection Engine'!$C$8-(Volatility^2/2),Volatility))</f>
        <v>31.41763728645601</v>
      </c>
      <c r="G234" s="11">
        <f ca="1">F234*EXP(_xlfn.NORM.INV(RAND(),'Projection Engine'!$C$8-(Volatility^2/2),Volatility))</f>
        <v>33.935921840547209</v>
      </c>
      <c r="H234" s="11">
        <f ca="1">G234*EXP(_xlfn.NORM.INV(RAND(),'Projection Engine'!$C$8-(Volatility^2/2),Volatility))</f>
        <v>33.986275656173582</v>
      </c>
      <c r="I234" s="11">
        <f ca="1">H234*EXP(_xlfn.NORM.INV(RAND(),'Projection Engine'!$C$8-(Volatility^2/2),Volatility))</f>
        <v>43.821660840301426</v>
      </c>
      <c r="J234" s="11">
        <f ca="1">I234*EXP(_xlfn.NORM.INV(RAND(),'Projection Engine'!$C$8-(Volatility^2/2),Volatility))</f>
        <v>36.841934870112439</v>
      </c>
      <c r="K234" s="11">
        <f ca="1">J234*EXP(_xlfn.NORM.INV(RAND(),'Projection Engine'!$C$8-(Volatility^2/2),Volatility))</f>
        <v>36.207349953006108</v>
      </c>
      <c r="L234" s="11">
        <f ca="1">K234*EXP(_xlfn.NORM.INV(RAND(),'Projection Engine'!$C$8-(Volatility^2/2),Volatility))</f>
        <v>40.571881408692619</v>
      </c>
      <c r="M234" s="11">
        <f ca="1">L234*EXP(_xlfn.NORM.INV(RAND(),'Projection Engine'!$C$8-(Volatility^2/2),Volatility))</f>
        <v>44.526966980704479</v>
      </c>
      <c r="N234" s="11">
        <f ca="1">M234*EXP(_xlfn.NORM.INV(RAND(),'Projection Engine'!$C$8-(Volatility^2/2),Volatility))</f>
        <v>58.13151236366609</v>
      </c>
      <c r="O234" s="11">
        <f ca="1">N234*EXP(_xlfn.NORM.INV(RAND(),'Projection Engine'!$C$8-(Volatility^2/2),Volatility))</f>
        <v>65.61817654627211</v>
      </c>
      <c r="P234" s="11">
        <f ca="1">O234*EXP(_xlfn.NORM.INV(RAND(),'Projection Engine'!$C$8-(Volatility^2/2),Volatility))</f>
        <v>64.297466395469854</v>
      </c>
      <c r="Q234" s="11">
        <f ca="1">P234*EXP(_xlfn.NORM.INV(RAND(),'Projection Engine'!$C$8-(Volatility^2/2),Volatility))</f>
        <v>79.626687681248029</v>
      </c>
      <c r="R234" s="11">
        <f ca="1">Q234*EXP(_xlfn.NORM.INV(RAND(),'Projection Engine'!$C$8-(Volatility^2/2),Volatility))</f>
        <v>102.02812407663939</v>
      </c>
      <c r="S234" s="11">
        <f ca="1">R234*EXP(_xlfn.NORM.INV(RAND(),'Projection Engine'!$C$8-(Volatility^2/2),Volatility))</f>
        <v>112.84894121512879</v>
      </c>
      <c r="T234" s="11">
        <f ca="1">S234*EXP(_xlfn.NORM.INV(RAND(),'Projection Engine'!$C$8-(Volatility^2/2),Volatility))</f>
        <v>118.37240758370376</v>
      </c>
      <c r="U234" s="11">
        <f ca="1">T234*EXP(_xlfn.NORM.INV(RAND(),'Projection Engine'!$C$8-(Volatility^2/2),Volatility))</f>
        <v>136.08639078401634</v>
      </c>
      <c r="V234" s="11">
        <f ca="1">U234*EXP(_xlfn.NORM.INV(RAND(),'Projection Engine'!$C$8-(Volatility^2/2),Volatility))</f>
        <v>152.64766177481096</v>
      </c>
      <c r="W234" s="11">
        <f ca="1">V234*EXP(_xlfn.NORM.INV(RAND(),'Projection Engine'!$C$8-(Volatility^2/2),Volatility))</f>
        <v>140.95629187696434</v>
      </c>
      <c r="X234" s="11">
        <f ca="1">W234*EXP(_xlfn.NORM.INV(RAND(),'Projection Engine'!$C$8-(Volatility^2/2),Volatility))</f>
        <v>157.88819809903862</v>
      </c>
      <c r="Y234" s="11">
        <f ca="1">X234*EXP(_xlfn.NORM.INV(RAND(),'Projection Engine'!$C$8-(Volatility^2/2),Volatility))</f>
        <v>205.29495340799713</v>
      </c>
      <c r="Z234" s="11">
        <f ca="1">Y234*EXP(_xlfn.NORM.INV(RAND(),'Projection Engine'!$C$8-(Volatility^2/2),Volatility))</f>
        <v>228.75808417590704</v>
      </c>
      <c r="AA234" s="11">
        <f ca="1">Z234*EXP(_xlfn.NORM.INV(RAND(),'Projection Engine'!$C$8-(Volatility^2/2),Volatility))</f>
        <v>234.1399762072096</v>
      </c>
      <c r="AB234" s="11">
        <f ca="1">AA234*EXP(_xlfn.NORM.INV(RAND(),'Projection Engine'!$C$8-(Volatility^2/2),Volatility))</f>
        <v>277.82667237750275</v>
      </c>
      <c r="AC234" s="11">
        <f ca="1">AB234*EXP(_xlfn.NORM.INV(RAND(),'Projection Engine'!$C$8-(Volatility^2/2),Volatility))</f>
        <v>300.43968274526401</v>
      </c>
      <c r="AD234" s="11">
        <f ca="1">AC234*EXP(_xlfn.NORM.INV(RAND(),'Projection Engine'!$C$8-(Volatility^2/2),Volatility))</f>
        <v>349.62420521529032</v>
      </c>
      <c r="AE234" s="11">
        <f ca="1">AD234*EXP(_xlfn.NORM.INV(RAND(),'Projection Engine'!$C$8-(Volatility^2/2),Volatility))</f>
        <v>354.59936217722003</v>
      </c>
      <c r="AF234" s="11">
        <f ca="1">AE234*EXP(_xlfn.NORM.INV(RAND(),'Projection Engine'!$C$8-(Volatility^2/2),Volatility))</f>
        <v>438.97185946613973</v>
      </c>
      <c r="AG234" s="11">
        <f ca="1">AF234*EXP(_xlfn.NORM.INV(RAND(),'Projection Engine'!$C$8-(Volatility^2/2),Volatility))</f>
        <v>446.79712055293163</v>
      </c>
    </row>
    <row r="235" spans="2:33" x14ac:dyDescent="0.25">
      <c r="B235" t="s">
        <v>298</v>
      </c>
      <c r="C235" s="11">
        <f t="shared" si="3"/>
        <v>26</v>
      </c>
      <c r="D235" s="11">
        <f ca="1">C235*EXP(_xlfn.NORM.INV(RAND(),'Projection Engine'!$C$8-(Volatility^2/2),Volatility))</f>
        <v>28.228703608456875</v>
      </c>
      <c r="E235" s="11">
        <f ca="1">D235*EXP(_xlfn.NORM.INV(RAND(),'Projection Engine'!$C$8-(Volatility^2/2),Volatility))</f>
        <v>30.96249059530702</v>
      </c>
      <c r="F235" s="11">
        <f ca="1">E235*EXP(_xlfn.NORM.INV(RAND(),'Projection Engine'!$C$8-(Volatility^2/2),Volatility))</f>
        <v>25.74388413768099</v>
      </c>
      <c r="G235" s="11">
        <f ca="1">F235*EXP(_xlfn.NORM.INV(RAND(),'Projection Engine'!$C$8-(Volatility^2/2),Volatility))</f>
        <v>24.613039016975296</v>
      </c>
      <c r="H235" s="11">
        <f ca="1">G235*EXP(_xlfn.NORM.INV(RAND(),'Projection Engine'!$C$8-(Volatility^2/2),Volatility))</f>
        <v>22.458403800268012</v>
      </c>
      <c r="I235" s="11">
        <f ca="1">H235*EXP(_xlfn.NORM.INV(RAND(),'Projection Engine'!$C$8-(Volatility^2/2),Volatility))</f>
        <v>21.631993530234215</v>
      </c>
      <c r="J235" s="11">
        <f ca="1">I235*EXP(_xlfn.NORM.INV(RAND(),'Projection Engine'!$C$8-(Volatility^2/2),Volatility))</f>
        <v>18.602593904696111</v>
      </c>
      <c r="K235" s="11">
        <f ca="1">J235*EXP(_xlfn.NORM.INV(RAND(),'Projection Engine'!$C$8-(Volatility^2/2),Volatility))</f>
        <v>18.188510565481057</v>
      </c>
      <c r="L235" s="11">
        <f ca="1">K235*EXP(_xlfn.NORM.INV(RAND(),'Projection Engine'!$C$8-(Volatility^2/2),Volatility))</f>
        <v>18.421549829301817</v>
      </c>
      <c r="M235" s="11">
        <f ca="1">L235*EXP(_xlfn.NORM.INV(RAND(),'Projection Engine'!$C$8-(Volatility^2/2),Volatility))</f>
        <v>22.088574628064244</v>
      </c>
      <c r="N235" s="11">
        <f ca="1">M235*EXP(_xlfn.NORM.INV(RAND(),'Projection Engine'!$C$8-(Volatility^2/2),Volatility))</f>
        <v>23.19524807315041</v>
      </c>
      <c r="O235" s="11">
        <f ca="1">N235*EXP(_xlfn.NORM.INV(RAND(),'Projection Engine'!$C$8-(Volatility^2/2),Volatility))</f>
        <v>30.21115692674347</v>
      </c>
      <c r="P235" s="11">
        <f ca="1">O235*EXP(_xlfn.NORM.INV(RAND(),'Projection Engine'!$C$8-(Volatility^2/2),Volatility))</f>
        <v>31.360567163249247</v>
      </c>
      <c r="Q235" s="11">
        <f ca="1">P235*EXP(_xlfn.NORM.INV(RAND(),'Projection Engine'!$C$8-(Volatility^2/2),Volatility))</f>
        <v>32.141001756509283</v>
      </c>
      <c r="R235" s="11">
        <f ca="1">Q235*EXP(_xlfn.NORM.INV(RAND(),'Projection Engine'!$C$8-(Volatility^2/2),Volatility))</f>
        <v>32.234814052961774</v>
      </c>
      <c r="S235" s="11">
        <f ca="1">R235*EXP(_xlfn.NORM.INV(RAND(),'Projection Engine'!$C$8-(Volatility^2/2),Volatility))</f>
        <v>44.215999207431786</v>
      </c>
      <c r="T235" s="11">
        <f ca="1">S235*EXP(_xlfn.NORM.INV(RAND(),'Projection Engine'!$C$8-(Volatility^2/2),Volatility))</f>
        <v>51.032517025785602</v>
      </c>
      <c r="U235" s="11">
        <f ca="1">T235*EXP(_xlfn.NORM.INV(RAND(),'Projection Engine'!$C$8-(Volatility^2/2),Volatility))</f>
        <v>60.632219397742873</v>
      </c>
      <c r="V235" s="11">
        <f ca="1">U235*EXP(_xlfn.NORM.INV(RAND(),'Projection Engine'!$C$8-(Volatility^2/2),Volatility))</f>
        <v>45.774899864029209</v>
      </c>
      <c r="W235" s="11">
        <f ca="1">V235*EXP(_xlfn.NORM.INV(RAND(),'Projection Engine'!$C$8-(Volatility^2/2),Volatility))</f>
        <v>49.832403430451663</v>
      </c>
      <c r="X235" s="11">
        <f ca="1">W235*EXP(_xlfn.NORM.INV(RAND(),'Projection Engine'!$C$8-(Volatility^2/2),Volatility))</f>
        <v>44.912651650200608</v>
      </c>
      <c r="Y235" s="11">
        <f ca="1">X235*EXP(_xlfn.NORM.INV(RAND(),'Projection Engine'!$C$8-(Volatility^2/2),Volatility))</f>
        <v>48.85245252651103</v>
      </c>
      <c r="Z235" s="11">
        <f ca="1">Y235*EXP(_xlfn.NORM.INV(RAND(),'Projection Engine'!$C$8-(Volatility^2/2),Volatility))</f>
        <v>53.632245758560067</v>
      </c>
      <c r="AA235" s="11">
        <f ca="1">Z235*EXP(_xlfn.NORM.INV(RAND(),'Projection Engine'!$C$8-(Volatility^2/2),Volatility))</f>
        <v>55.298662540576842</v>
      </c>
      <c r="AB235" s="11">
        <f ca="1">AA235*EXP(_xlfn.NORM.INV(RAND(),'Projection Engine'!$C$8-(Volatility^2/2),Volatility))</f>
        <v>70.362908123023772</v>
      </c>
      <c r="AC235" s="11">
        <f ca="1">AB235*EXP(_xlfn.NORM.INV(RAND(),'Projection Engine'!$C$8-(Volatility^2/2),Volatility))</f>
        <v>70.279814617499156</v>
      </c>
      <c r="AD235" s="11">
        <f ca="1">AC235*EXP(_xlfn.NORM.INV(RAND(),'Projection Engine'!$C$8-(Volatility^2/2),Volatility))</f>
        <v>74.186051750651444</v>
      </c>
      <c r="AE235" s="11">
        <f ca="1">AD235*EXP(_xlfn.NORM.INV(RAND(),'Projection Engine'!$C$8-(Volatility^2/2),Volatility))</f>
        <v>72.845518771649694</v>
      </c>
      <c r="AF235" s="11">
        <f ca="1">AE235*EXP(_xlfn.NORM.INV(RAND(),'Projection Engine'!$C$8-(Volatility^2/2),Volatility))</f>
        <v>55.929108006733649</v>
      </c>
      <c r="AG235" s="11">
        <f ca="1">AF235*EXP(_xlfn.NORM.INV(RAND(),'Projection Engine'!$C$8-(Volatility^2/2),Volatility))</f>
        <v>65.757051734452702</v>
      </c>
    </row>
    <row r="236" spans="2:33" x14ac:dyDescent="0.25">
      <c r="B236" t="s">
        <v>299</v>
      </c>
      <c r="C236" s="11">
        <f t="shared" si="3"/>
        <v>26</v>
      </c>
      <c r="D236" s="11">
        <f ca="1">C236*EXP(_xlfn.NORM.INV(RAND(),'Projection Engine'!$C$8-(Volatility^2/2),Volatility))</f>
        <v>22.449800960616191</v>
      </c>
      <c r="E236" s="11">
        <f ca="1">D236*EXP(_xlfn.NORM.INV(RAND(),'Projection Engine'!$C$8-(Volatility^2/2),Volatility))</f>
        <v>20.151717899526176</v>
      </c>
      <c r="F236" s="11">
        <f ca="1">E236*EXP(_xlfn.NORM.INV(RAND(),'Projection Engine'!$C$8-(Volatility^2/2),Volatility))</f>
        <v>24.520014626268878</v>
      </c>
      <c r="G236" s="11">
        <f ca="1">F236*EXP(_xlfn.NORM.INV(RAND(),'Projection Engine'!$C$8-(Volatility^2/2),Volatility))</f>
        <v>29.432490136623727</v>
      </c>
      <c r="H236" s="11">
        <f ca="1">G236*EXP(_xlfn.NORM.INV(RAND(),'Projection Engine'!$C$8-(Volatility^2/2),Volatility))</f>
        <v>39.526422053774212</v>
      </c>
      <c r="I236" s="11">
        <f ca="1">H236*EXP(_xlfn.NORM.INV(RAND(),'Projection Engine'!$C$8-(Volatility^2/2),Volatility))</f>
        <v>34.287230974228173</v>
      </c>
      <c r="J236" s="11">
        <f ca="1">I236*EXP(_xlfn.NORM.INV(RAND(),'Projection Engine'!$C$8-(Volatility^2/2),Volatility))</f>
        <v>36.839120563338994</v>
      </c>
      <c r="K236" s="11">
        <f ca="1">J236*EXP(_xlfn.NORM.INV(RAND(),'Projection Engine'!$C$8-(Volatility^2/2),Volatility))</f>
        <v>38.902484370851361</v>
      </c>
      <c r="L236" s="11">
        <f ca="1">K236*EXP(_xlfn.NORM.INV(RAND(),'Projection Engine'!$C$8-(Volatility^2/2),Volatility))</f>
        <v>41.613091038694058</v>
      </c>
      <c r="M236" s="11">
        <f ca="1">L236*EXP(_xlfn.NORM.INV(RAND(),'Projection Engine'!$C$8-(Volatility^2/2),Volatility))</f>
        <v>45.305236356941023</v>
      </c>
      <c r="N236" s="11">
        <f ca="1">M236*EXP(_xlfn.NORM.INV(RAND(),'Projection Engine'!$C$8-(Volatility^2/2),Volatility))</f>
        <v>44.868527425078291</v>
      </c>
      <c r="O236" s="11">
        <f ca="1">N236*EXP(_xlfn.NORM.INV(RAND(),'Projection Engine'!$C$8-(Volatility^2/2),Volatility))</f>
        <v>50.54678712127324</v>
      </c>
      <c r="P236" s="11">
        <f ca="1">O236*EXP(_xlfn.NORM.INV(RAND(),'Projection Engine'!$C$8-(Volatility^2/2),Volatility))</f>
        <v>49.39093388992768</v>
      </c>
      <c r="Q236" s="11">
        <f ca="1">P236*EXP(_xlfn.NORM.INV(RAND(),'Projection Engine'!$C$8-(Volatility^2/2),Volatility))</f>
        <v>58.826869373481266</v>
      </c>
      <c r="R236" s="11">
        <f ca="1">Q236*EXP(_xlfn.NORM.INV(RAND(),'Projection Engine'!$C$8-(Volatility^2/2),Volatility))</f>
        <v>56.184413709538752</v>
      </c>
      <c r="S236" s="11">
        <f ca="1">R236*EXP(_xlfn.NORM.INV(RAND(),'Projection Engine'!$C$8-(Volatility^2/2),Volatility))</f>
        <v>60.85201224549909</v>
      </c>
      <c r="T236" s="11">
        <f ca="1">S236*EXP(_xlfn.NORM.INV(RAND(),'Projection Engine'!$C$8-(Volatility^2/2),Volatility))</f>
        <v>50.394561733622425</v>
      </c>
      <c r="U236" s="11">
        <f ca="1">T236*EXP(_xlfn.NORM.INV(RAND(),'Projection Engine'!$C$8-(Volatility^2/2),Volatility))</f>
        <v>36.119530040497409</v>
      </c>
      <c r="V236" s="11">
        <f ca="1">U236*EXP(_xlfn.NORM.INV(RAND(),'Projection Engine'!$C$8-(Volatility^2/2),Volatility))</f>
        <v>29.925447762153553</v>
      </c>
      <c r="W236" s="11">
        <f ca="1">V236*EXP(_xlfn.NORM.INV(RAND(),'Projection Engine'!$C$8-(Volatility^2/2),Volatility))</f>
        <v>40.487560644629085</v>
      </c>
      <c r="X236" s="11">
        <f ca="1">W236*EXP(_xlfn.NORM.INV(RAND(),'Projection Engine'!$C$8-(Volatility^2/2),Volatility))</f>
        <v>42.438923142063686</v>
      </c>
      <c r="Y236" s="11">
        <f ca="1">X236*EXP(_xlfn.NORM.INV(RAND(),'Projection Engine'!$C$8-(Volatility^2/2),Volatility))</f>
        <v>37.414937058175781</v>
      </c>
      <c r="Z236" s="11">
        <f ca="1">Y236*EXP(_xlfn.NORM.INV(RAND(),'Projection Engine'!$C$8-(Volatility^2/2),Volatility))</f>
        <v>39.275015645341711</v>
      </c>
      <c r="AA236" s="11">
        <f ca="1">Z236*EXP(_xlfn.NORM.INV(RAND(),'Projection Engine'!$C$8-(Volatility^2/2),Volatility))</f>
        <v>43.16098425180671</v>
      </c>
      <c r="AB236" s="11">
        <f ca="1">AA236*EXP(_xlfn.NORM.INV(RAND(),'Projection Engine'!$C$8-(Volatility^2/2),Volatility))</f>
        <v>47.021368139870638</v>
      </c>
      <c r="AC236" s="11">
        <f ca="1">AB236*EXP(_xlfn.NORM.INV(RAND(),'Projection Engine'!$C$8-(Volatility^2/2),Volatility))</f>
        <v>55.390956899269952</v>
      </c>
      <c r="AD236" s="11">
        <f ca="1">AC236*EXP(_xlfn.NORM.INV(RAND(),'Projection Engine'!$C$8-(Volatility^2/2),Volatility))</f>
        <v>50.85760126402365</v>
      </c>
      <c r="AE236" s="11">
        <f ca="1">AD236*EXP(_xlfn.NORM.INV(RAND(),'Projection Engine'!$C$8-(Volatility^2/2),Volatility))</f>
        <v>54.447400210496752</v>
      </c>
      <c r="AF236" s="11">
        <f ca="1">AE236*EXP(_xlfn.NORM.INV(RAND(),'Projection Engine'!$C$8-(Volatility^2/2),Volatility))</f>
        <v>77.324477860901325</v>
      </c>
      <c r="AG236" s="11">
        <f ca="1">AF236*EXP(_xlfn.NORM.INV(RAND(),'Projection Engine'!$C$8-(Volatility^2/2),Volatility))</f>
        <v>67.448773486580635</v>
      </c>
    </row>
    <row r="237" spans="2:33" x14ac:dyDescent="0.25">
      <c r="B237" t="s">
        <v>300</v>
      </c>
      <c r="C237" s="11">
        <f t="shared" si="3"/>
        <v>26</v>
      </c>
      <c r="D237" s="11">
        <f ca="1">C237*EXP(_xlfn.NORM.INV(RAND(),'Projection Engine'!$C$8-(Volatility^2/2),Volatility))</f>
        <v>37.385853731172119</v>
      </c>
      <c r="E237" s="11">
        <f ca="1">D237*EXP(_xlfn.NORM.INV(RAND(),'Projection Engine'!$C$8-(Volatility^2/2),Volatility))</f>
        <v>27.699339625360235</v>
      </c>
      <c r="F237" s="11">
        <f ca="1">E237*EXP(_xlfn.NORM.INV(RAND(),'Projection Engine'!$C$8-(Volatility^2/2),Volatility))</f>
        <v>33.406849432277603</v>
      </c>
      <c r="G237" s="11">
        <f ca="1">F237*EXP(_xlfn.NORM.INV(RAND(),'Projection Engine'!$C$8-(Volatility^2/2),Volatility))</f>
        <v>36.688306465652154</v>
      </c>
      <c r="H237" s="11">
        <f ca="1">G237*EXP(_xlfn.NORM.INV(RAND(),'Projection Engine'!$C$8-(Volatility^2/2),Volatility))</f>
        <v>43.240384383459258</v>
      </c>
      <c r="I237" s="11">
        <f ca="1">H237*EXP(_xlfn.NORM.INV(RAND(),'Projection Engine'!$C$8-(Volatility^2/2),Volatility))</f>
        <v>38.434740962899305</v>
      </c>
      <c r="J237" s="11">
        <f ca="1">I237*EXP(_xlfn.NORM.INV(RAND(),'Projection Engine'!$C$8-(Volatility^2/2),Volatility))</f>
        <v>46.835689435579326</v>
      </c>
      <c r="K237" s="11">
        <f ca="1">J237*EXP(_xlfn.NORM.INV(RAND(),'Projection Engine'!$C$8-(Volatility^2/2),Volatility))</f>
        <v>46.324561702060841</v>
      </c>
      <c r="L237" s="11">
        <f ca="1">K237*EXP(_xlfn.NORM.INV(RAND(),'Projection Engine'!$C$8-(Volatility^2/2),Volatility))</f>
        <v>61.227195294785197</v>
      </c>
      <c r="M237" s="11">
        <f ca="1">L237*EXP(_xlfn.NORM.INV(RAND(),'Projection Engine'!$C$8-(Volatility^2/2),Volatility))</f>
        <v>62.264295545995722</v>
      </c>
      <c r="N237" s="11">
        <f ca="1">M237*EXP(_xlfn.NORM.INV(RAND(),'Projection Engine'!$C$8-(Volatility^2/2),Volatility))</f>
        <v>61.399834005779127</v>
      </c>
      <c r="O237" s="11">
        <f ca="1">N237*EXP(_xlfn.NORM.INV(RAND(),'Projection Engine'!$C$8-(Volatility^2/2),Volatility))</f>
        <v>60.656314756289845</v>
      </c>
      <c r="P237" s="11">
        <f ca="1">O237*EXP(_xlfn.NORM.INV(RAND(),'Projection Engine'!$C$8-(Volatility^2/2),Volatility))</f>
        <v>56.118738791971381</v>
      </c>
      <c r="Q237" s="11">
        <f ca="1">P237*EXP(_xlfn.NORM.INV(RAND(),'Projection Engine'!$C$8-(Volatility^2/2),Volatility))</f>
        <v>54.439133880366441</v>
      </c>
      <c r="R237" s="11">
        <f ca="1">Q237*EXP(_xlfn.NORM.INV(RAND(),'Projection Engine'!$C$8-(Volatility^2/2),Volatility))</f>
        <v>52.173366906418018</v>
      </c>
      <c r="S237" s="11">
        <f ca="1">R237*EXP(_xlfn.NORM.INV(RAND(),'Projection Engine'!$C$8-(Volatility^2/2),Volatility))</f>
        <v>57.176389891961705</v>
      </c>
      <c r="T237" s="11">
        <f ca="1">S237*EXP(_xlfn.NORM.INV(RAND(),'Projection Engine'!$C$8-(Volatility^2/2),Volatility))</f>
        <v>62.729196436780271</v>
      </c>
      <c r="U237" s="11">
        <f ca="1">T237*EXP(_xlfn.NORM.INV(RAND(),'Projection Engine'!$C$8-(Volatility^2/2),Volatility))</f>
        <v>54.245685284824525</v>
      </c>
      <c r="V237" s="11">
        <f ca="1">U237*EXP(_xlfn.NORM.INV(RAND(),'Projection Engine'!$C$8-(Volatility^2/2),Volatility))</f>
        <v>58.965424908921833</v>
      </c>
      <c r="W237" s="11">
        <f ca="1">V237*EXP(_xlfn.NORM.INV(RAND(),'Projection Engine'!$C$8-(Volatility^2/2),Volatility))</f>
        <v>72.010352714979405</v>
      </c>
      <c r="X237" s="11">
        <f ca="1">W237*EXP(_xlfn.NORM.INV(RAND(),'Projection Engine'!$C$8-(Volatility^2/2),Volatility))</f>
        <v>56.946439316196994</v>
      </c>
      <c r="Y237" s="11">
        <f ca="1">X237*EXP(_xlfn.NORM.INV(RAND(),'Projection Engine'!$C$8-(Volatility^2/2),Volatility))</f>
        <v>61.492308103995065</v>
      </c>
      <c r="Z237" s="11">
        <f ca="1">Y237*EXP(_xlfn.NORM.INV(RAND(),'Projection Engine'!$C$8-(Volatility^2/2),Volatility))</f>
        <v>70.022696455225571</v>
      </c>
      <c r="AA237" s="11">
        <f ca="1">Z237*EXP(_xlfn.NORM.INV(RAND(),'Projection Engine'!$C$8-(Volatility^2/2),Volatility))</f>
        <v>70.930996612468249</v>
      </c>
      <c r="AB237" s="11">
        <f ca="1">AA237*EXP(_xlfn.NORM.INV(RAND(),'Projection Engine'!$C$8-(Volatility^2/2),Volatility))</f>
        <v>67.180510500725021</v>
      </c>
      <c r="AC237" s="11">
        <f ca="1">AB237*EXP(_xlfn.NORM.INV(RAND(),'Projection Engine'!$C$8-(Volatility^2/2),Volatility))</f>
        <v>71.835820121221573</v>
      </c>
      <c r="AD237" s="11">
        <f ca="1">AC237*EXP(_xlfn.NORM.INV(RAND(),'Projection Engine'!$C$8-(Volatility^2/2),Volatility))</f>
        <v>46.734990131435303</v>
      </c>
      <c r="AE237" s="11">
        <f ca="1">AD237*EXP(_xlfn.NORM.INV(RAND(),'Projection Engine'!$C$8-(Volatility^2/2),Volatility))</f>
        <v>49.845147813134986</v>
      </c>
      <c r="AF237" s="11">
        <f ca="1">AE237*EXP(_xlfn.NORM.INV(RAND(),'Projection Engine'!$C$8-(Volatility^2/2),Volatility))</f>
        <v>48.907896280922891</v>
      </c>
      <c r="AG237" s="11">
        <f ca="1">AF237*EXP(_xlfn.NORM.INV(RAND(),'Projection Engine'!$C$8-(Volatility^2/2),Volatility))</f>
        <v>51.469150358550017</v>
      </c>
    </row>
    <row r="238" spans="2:33" x14ac:dyDescent="0.25">
      <c r="B238" t="s">
        <v>301</v>
      </c>
      <c r="C238" s="11">
        <f t="shared" si="3"/>
        <v>26</v>
      </c>
      <c r="D238" s="11">
        <f ca="1">C238*EXP(_xlfn.NORM.INV(RAND(),'Projection Engine'!$C$8-(Volatility^2/2),Volatility))</f>
        <v>29.797582985109255</v>
      </c>
      <c r="E238" s="11">
        <f ca="1">D238*EXP(_xlfn.NORM.INV(RAND(),'Projection Engine'!$C$8-(Volatility^2/2),Volatility))</f>
        <v>42.417249192739824</v>
      </c>
      <c r="F238" s="11">
        <f ca="1">E238*EXP(_xlfn.NORM.INV(RAND(),'Projection Engine'!$C$8-(Volatility^2/2),Volatility))</f>
        <v>32.689372405106575</v>
      </c>
      <c r="G238" s="11">
        <f ca="1">F238*EXP(_xlfn.NORM.INV(RAND(),'Projection Engine'!$C$8-(Volatility^2/2),Volatility))</f>
        <v>47.164578837456332</v>
      </c>
      <c r="H238" s="11">
        <f ca="1">G238*EXP(_xlfn.NORM.INV(RAND(),'Projection Engine'!$C$8-(Volatility^2/2),Volatility))</f>
        <v>67.579892074712362</v>
      </c>
      <c r="I238" s="11">
        <f ca="1">H238*EXP(_xlfn.NORM.INV(RAND(),'Projection Engine'!$C$8-(Volatility^2/2),Volatility))</f>
        <v>67.517525754996214</v>
      </c>
      <c r="J238" s="11">
        <f ca="1">I238*EXP(_xlfn.NORM.INV(RAND(),'Projection Engine'!$C$8-(Volatility^2/2),Volatility))</f>
        <v>58.897014922025512</v>
      </c>
      <c r="K238" s="11">
        <f ca="1">J238*EXP(_xlfn.NORM.INV(RAND(),'Projection Engine'!$C$8-(Volatility^2/2),Volatility))</f>
        <v>57.049198328206501</v>
      </c>
      <c r="L238" s="11">
        <f ca="1">K238*EXP(_xlfn.NORM.INV(RAND(),'Projection Engine'!$C$8-(Volatility^2/2),Volatility))</f>
        <v>68.899630916746986</v>
      </c>
      <c r="M238" s="11">
        <f ca="1">L238*EXP(_xlfn.NORM.INV(RAND(),'Projection Engine'!$C$8-(Volatility^2/2),Volatility))</f>
        <v>74.402793796776109</v>
      </c>
      <c r="N238" s="11">
        <f ca="1">M238*EXP(_xlfn.NORM.INV(RAND(),'Projection Engine'!$C$8-(Volatility^2/2),Volatility))</f>
        <v>74.302708393465565</v>
      </c>
      <c r="O238" s="11">
        <f ca="1">N238*EXP(_xlfn.NORM.INV(RAND(),'Projection Engine'!$C$8-(Volatility^2/2),Volatility))</f>
        <v>97.102679423089782</v>
      </c>
      <c r="P238" s="11">
        <f ca="1">O238*EXP(_xlfn.NORM.INV(RAND(),'Projection Engine'!$C$8-(Volatility^2/2),Volatility))</f>
        <v>112.89337997342484</v>
      </c>
      <c r="Q238" s="11">
        <f ca="1">P238*EXP(_xlfn.NORM.INV(RAND(),'Projection Engine'!$C$8-(Volatility^2/2),Volatility))</f>
        <v>114.02740068090479</v>
      </c>
      <c r="R238" s="11">
        <f ca="1">Q238*EXP(_xlfn.NORM.INV(RAND(),'Projection Engine'!$C$8-(Volatility^2/2),Volatility))</f>
        <v>93.326318229941961</v>
      </c>
      <c r="S238" s="11">
        <f ca="1">R238*EXP(_xlfn.NORM.INV(RAND(),'Projection Engine'!$C$8-(Volatility^2/2),Volatility))</f>
        <v>108.43599054812782</v>
      </c>
      <c r="T238" s="11">
        <f ca="1">S238*EXP(_xlfn.NORM.INV(RAND(),'Projection Engine'!$C$8-(Volatility^2/2),Volatility))</f>
        <v>111.27331511631499</v>
      </c>
      <c r="U238" s="11">
        <f ca="1">T238*EXP(_xlfn.NORM.INV(RAND(),'Projection Engine'!$C$8-(Volatility^2/2),Volatility))</f>
        <v>131.27436785093639</v>
      </c>
      <c r="V238" s="11">
        <f ca="1">U238*EXP(_xlfn.NORM.INV(RAND(),'Projection Engine'!$C$8-(Volatility^2/2),Volatility))</f>
        <v>150.31910957332704</v>
      </c>
      <c r="W238" s="11">
        <f ca="1">V238*EXP(_xlfn.NORM.INV(RAND(),'Projection Engine'!$C$8-(Volatility^2/2),Volatility))</f>
        <v>176.15930990663125</v>
      </c>
      <c r="X238" s="11">
        <f ca="1">W238*EXP(_xlfn.NORM.INV(RAND(),'Projection Engine'!$C$8-(Volatility^2/2),Volatility))</f>
        <v>189.96990699618829</v>
      </c>
      <c r="Y238" s="11">
        <f ca="1">X238*EXP(_xlfn.NORM.INV(RAND(),'Projection Engine'!$C$8-(Volatility^2/2),Volatility))</f>
        <v>222.89782905882092</v>
      </c>
      <c r="Z238" s="11">
        <f ca="1">Y238*EXP(_xlfn.NORM.INV(RAND(),'Projection Engine'!$C$8-(Volatility^2/2),Volatility))</f>
        <v>268.52511599118156</v>
      </c>
      <c r="AA238" s="11">
        <f ca="1">Z238*EXP(_xlfn.NORM.INV(RAND(),'Projection Engine'!$C$8-(Volatility^2/2),Volatility))</f>
        <v>272.08341552494323</v>
      </c>
      <c r="AB238" s="11">
        <f ca="1">AA238*EXP(_xlfn.NORM.INV(RAND(),'Projection Engine'!$C$8-(Volatility^2/2),Volatility))</f>
        <v>317.58472699025646</v>
      </c>
      <c r="AC238" s="11">
        <f ca="1">AB238*EXP(_xlfn.NORM.INV(RAND(),'Projection Engine'!$C$8-(Volatility^2/2),Volatility))</f>
        <v>393.95564814808245</v>
      </c>
      <c r="AD238" s="11">
        <f ca="1">AC238*EXP(_xlfn.NORM.INV(RAND(),'Projection Engine'!$C$8-(Volatility^2/2),Volatility))</f>
        <v>375.21574244827713</v>
      </c>
      <c r="AE238" s="11">
        <f ca="1">AD238*EXP(_xlfn.NORM.INV(RAND(),'Projection Engine'!$C$8-(Volatility^2/2),Volatility))</f>
        <v>401.50812601744525</v>
      </c>
      <c r="AF238" s="11">
        <f ca="1">AE238*EXP(_xlfn.NORM.INV(RAND(),'Projection Engine'!$C$8-(Volatility^2/2),Volatility))</f>
        <v>426.70673595322575</v>
      </c>
      <c r="AG238" s="11">
        <f ca="1">AF238*EXP(_xlfn.NORM.INV(RAND(),'Projection Engine'!$C$8-(Volatility^2/2),Volatility))</f>
        <v>423.77441107967047</v>
      </c>
    </row>
    <row r="239" spans="2:33" x14ac:dyDescent="0.25">
      <c r="B239" t="s">
        <v>302</v>
      </c>
      <c r="C239" s="11">
        <f t="shared" si="3"/>
        <v>26</v>
      </c>
      <c r="D239" s="11">
        <f ca="1">C239*EXP(_xlfn.NORM.INV(RAND(),'Projection Engine'!$C$8-(Volatility^2/2),Volatility))</f>
        <v>19.31226886305414</v>
      </c>
      <c r="E239" s="11">
        <f ca="1">D239*EXP(_xlfn.NORM.INV(RAND(),'Projection Engine'!$C$8-(Volatility^2/2),Volatility))</f>
        <v>22.145684693350141</v>
      </c>
      <c r="F239" s="11">
        <f ca="1">E239*EXP(_xlfn.NORM.INV(RAND(),'Projection Engine'!$C$8-(Volatility^2/2),Volatility))</f>
        <v>19.442932019682807</v>
      </c>
      <c r="G239" s="11">
        <f ca="1">F239*EXP(_xlfn.NORM.INV(RAND(),'Projection Engine'!$C$8-(Volatility^2/2),Volatility))</f>
        <v>16.515946663867002</v>
      </c>
      <c r="H239" s="11">
        <f ca="1">G239*EXP(_xlfn.NORM.INV(RAND(),'Projection Engine'!$C$8-(Volatility^2/2),Volatility))</f>
        <v>14.630211646196569</v>
      </c>
      <c r="I239" s="11">
        <f ca="1">H239*EXP(_xlfn.NORM.INV(RAND(),'Projection Engine'!$C$8-(Volatility^2/2),Volatility))</f>
        <v>17.809297889638671</v>
      </c>
      <c r="J239" s="11">
        <f ca="1">I239*EXP(_xlfn.NORM.INV(RAND(),'Projection Engine'!$C$8-(Volatility^2/2),Volatility))</f>
        <v>16.292800931109475</v>
      </c>
      <c r="K239" s="11">
        <f ca="1">J239*EXP(_xlfn.NORM.INV(RAND(),'Projection Engine'!$C$8-(Volatility^2/2),Volatility))</f>
        <v>15.032855512882042</v>
      </c>
      <c r="L239" s="11">
        <f ca="1">K239*EXP(_xlfn.NORM.INV(RAND(),'Projection Engine'!$C$8-(Volatility^2/2),Volatility))</f>
        <v>16.946637834683553</v>
      </c>
      <c r="M239" s="11">
        <f ca="1">L239*EXP(_xlfn.NORM.INV(RAND(),'Projection Engine'!$C$8-(Volatility^2/2),Volatility))</f>
        <v>14.820204753099629</v>
      </c>
      <c r="N239" s="11">
        <f ca="1">M239*EXP(_xlfn.NORM.INV(RAND(),'Projection Engine'!$C$8-(Volatility^2/2),Volatility))</f>
        <v>18.624523986935397</v>
      </c>
      <c r="O239" s="11">
        <f ca="1">N239*EXP(_xlfn.NORM.INV(RAND(),'Projection Engine'!$C$8-(Volatility^2/2),Volatility))</f>
        <v>13.678876254918144</v>
      </c>
      <c r="P239" s="11">
        <f ca="1">O239*EXP(_xlfn.NORM.INV(RAND(),'Projection Engine'!$C$8-(Volatility^2/2),Volatility))</f>
        <v>17.314668369042909</v>
      </c>
      <c r="Q239" s="11">
        <f ca="1">P239*EXP(_xlfn.NORM.INV(RAND(),'Projection Engine'!$C$8-(Volatility^2/2),Volatility))</f>
        <v>16.961021123139261</v>
      </c>
      <c r="R239" s="11">
        <f ca="1">Q239*EXP(_xlfn.NORM.INV(RAND(),'Projection Engine'!$C$8-(Volatility^2/2),Volatility))</f>
        <v>25.748918536350697</v>
      </c>
      <c r="S239" s="11">
        <f ca="1">R239*EXP(_xlfn.NORM.INV(RAND(),'Projection Engine'!$C$8-(Volatility^2/2),Volatility))</f>
        <v>25.906887718098162</v>
      </c>
      <c r="T239" s="11">
        <f ca="1">S239*EXP(_xlfn.NORM.INV(RAND(),'Projection Engine'!$C$8-(Volatility^2/2),Volatility))</f>
        <v>25.921181628429931</v>
      </c>
      <c r="U239" s="11">
        <f ca="1">T239*EXP(_xlfn.NORM.INV(RAND(),'Projection Engine'!$C$8-(Volatility^2/2),Volatility))</f>
        <v>34.366224537229783</v>
      </c>
      <c r="V239" s="11">
        <f ca="1">U239*EXP(_xlfn.NORM.INV(RAND(),'Projection Engine'!$C$8-(Volatility^2/2),Volatility))</f>
        <v>35.161445803743035</v>
      </c>
      <c r="W239" s="11">
        <f ca="1">V239*EXP(_xlfn.NORM.INV(RAND(),'Projection Engine'!$C$8-(Volatility^2/2),Volatility))</f>
        <v>37.557798530473072</v>
      </c>
      <c r="X239" s="11">
        <f ca="1">W239*EXP(_xlfn.NORM.INV(RAND(),'Projection Engine'!$C$8-(Volatility^2/2),Volatility))</f>
        <v>41.670646088810493</v>
      </c>
      <c r="Y239" s="11">
        <f ca="1">X239*EXP(_xlfn.NORM.INV(RAND(),'Projection Engine'!$C$8-(Volatility^2/2),Volatility))</f>
        <v>60.303364633431876</v>
      </c>
      <c r="Z239" s="11">
        <f ca="1">Y239*EXP(_xlfn.NORM.INV(RAND(),'Projection Engine'!$C$8-(Volatility^2/2),Volatility))</f>
        <v>69.417760133012521</v>
      </c>
      <c r="AA239" s="11">
        <f ca="1">Z239*EXP(_xlfn.NORM.INV(RAND(),'Projection Engine'!$C$8-(Volatility^2/2),Volatility))</f>
        <v>85.993420193198176</v>
      </c>
      <c r="AB239" s="11">
        <f ca="1">AA239*EXP(_xlfn.NORM.INV(RAND(),'Projection Engine'!$C$8-(Volatility^2/2),Volatility))</f>
        <v>109.61366605624872</v>
      </c>
      <c r="AC239" s="11">
        <f ca="1">AB239*EXP(_xlfn.NORM.INV(RAND(),'Projection Engine'!$C$8-(Volatility^2/2),Volatility))</f>
        <v>101.85762347244939</v>
      </c>
      <c r="AD239" s="11">
        <f ca="1">AC239*EXP(_xlfn.NORM.INV(RAND(),'Projection Engine'!$C$8-(Volatility^2/2),Volatility))</f>
        <v>113.33228337867033</v>
      </c>
      <c r="AE239" s="11">
        <f ca="1">AD239*EXP(_xlfn.NORM.INV(RAND(),'Projection Engine'!$C$8-(Volatility^2/2),Volatility))</f>
        <v>114.72336452685188</v>
      </c>
      <c r="AF239" s="11">
        <f ca="1">AE239*EXP(_xlfn.NORM.INV(RAND(),'Projection Engine'!$C$8-(Volatility^2/2),Volatility))</f>
        <v>119.1845388821272</v>
      </c>
      <c r="AG239" s="11">
        <f ca="1">AF239*EXP(_xlfn.NORM.INV(RAND(),'Projection Engine'!$C$8-(Volatility^2/2),Volatility))</f>
        <v>118.54008717655928</v>
      </c>
    </row>
    <row r="240" spans="2:33" x14ac:dyDescent="0.25">
      <c r="B240" t="s">
        <v>303</v>
      </c>
      <c r="C240" s="11">
        <f t="shared" si="3"/>
        <v>26</v>
      </c>
      <c r="D240" s="11">
        <f ca="1">C240*EXP(_xlfn.NORM.INV(RAND(),'Projection Engine'!$C$8-(Volatility^2/2),Volatility))</f>
        <v>26.292116214021657</v>
      </c>
      <c r="E240" s="11">
        <f ca="1">D240*EXP(_xlfn.NORM.INV(RAND(),'Projection Engine'!$C$8-(Volatility^2/2),Volatility))</f>
        <v>23.915790502362192</v>
      </c>
      <c r="F240" s="11">
        <f ca="1">E240*EXP(_xlfn.NORM.INV(RAND(),'Projection Engine'!$C$8-(Volatility^2/2),Volatility))</f>
        <v>21.680778670370977</v>
      </c>
      <c r="G240" s="11">
        <f ca="1">F240*EXP(_xlfn.NORM.INV(RAND(),'Projection Engine'!$C$8-(Volatility^2/2),Volatility))</f>
        <v>22.065520065147744</v>
      </c>
      <c r="H240" s="11">
        <f ca="1">G240*EXP(_xlfn.NORM.INV(RAND(),'Projection Engine'!$C$8-(Volatility^2/2),Volatility))</f>
        <v>26.716330459270193</v>
      </c>
      <c r="I240" s="11">
        <f ca="1">H240*EXP(_xlfn.NORM.INV(RAND(),'Projection Engine'!$C$8-(Volatility^2/2),Volatility))</f>
        <v>24.888762978599878</v>
      </c>
      <c r="J240" s="11">
        <f ca="1">I240*EXP(_xlfn.NORM.INV(RAND(),'Projection Engine'!$C$8-(Volatility^2/2),Volatility))</f>
        <v>16.973910991166818</v>
      </c>
      <c r="K240" s="11">
        <f ca="1">J240*EXP(_xlfn.NORM.INV(RAND(),'Projection Engine'!$C$8-(Volatility^2/2),Volatility))</f>
        <v>14.857725618670264</v>
      </c>
      <c r="L240" s="11">
        <f ca="1">K240*EXP(_xlfn.NORM.INV(RAND(),'Projection Engine'!$C$8-(Volatility^2/2),Volatility))</f>
        <v>19.975405628056809</v>
      </c>
      <c r="M240" s="11">
        <f ca="1">L240*EXP(_xlfn.NORM.INV(RAND(),'Projection Engine'!$C$8-(Volatility^2/2),Volatility))</f>
        <v>18.003633724323983</v>
      </c>
      <c r="N240" s="11">
        <f ca="1">M240*EXP(_xlfn.NORM.INV(RAND(),'Projection Engine'!$C$8-(Volatility^2/2),Volatility))</f>
        <v>22.26484548801853</v>
      </c>
      <c r="O240" s="11">
        <f ca="1">N240*EXP(_xlfn.NORM.INV(RAND(),'Projection Engine'!$C$8-(Volatility^2/2),Volatility))</f>
        <v>22.888753406998067</v>
      </c>
      <c r="P240" s="11">
        <f ca="1">O240*EXP(_xlfn.NORM.INV(RAND(),'Projection Engine'!$C$8-(Volatility^2/2),Volatility))</f>
        <v>28.210640413977949</v>
      </c>
      <c r="Q240" s="11">
        <f ca="1">P240*EXP(_xlfn.NORM.INV(RAND(),'Projection Engine'!$C$8-(Volatility^2/2),Volatility))</f>
        <v>22.347435349978166</v>
      </c>
      <c r="R240" s="11">
        <f ca="1">Q240*EXP(_xlfn.NORM.INV(RAND(),'Projection Engine'!$C$8-(Volatility^2/2),Volatility))</f>
        <v>22.289044325770746</v>
      </c>
      <c r="S240" s="11">
        <f ca="1">R240*EXP(_xlfn.NORM.INV(RAND(),'Projection Engine'!$C$8-(Volatility^2/2),Volatility))</f>
        <v>24.752585503200674</v>
      </c>
      <c r="T240" s="11">
        <f ca="1">S240*EXP(_xlfn.NORM.INV(RAND(),'Projection Engine'!$C$8-(Volatility^2/2),Volatility))</f>
        <v>23.413089004841162</v>
      </c>
      <c r="U240" s="11">
        <f ca="1">T240*EXP(_xlfn.NORM.INV(RAND(),'Projection Engine'!$C$8-(Volatility^2/2),Volatility))</f>
        <v>27.947718657163136</v>
      </c>
      <c r="V240" s="11">
        <f ca="1">U240*EXP(_xlfn.NORM.INV(RAND(),'Projection Engine'!$C$8-(Volatility^2/2),Volatility))</f>
        <v>34.011286157885415</v>
      </c>
      <c r="W240" s="11">
        <f ca="1">V240*EXP(_xlfn.NORM.INV(RAND(),'Projection Engine'!$C$8-(Volatility^2/2),Volatility))</f>
        <v>37.447516295102176</v>
      </c>
      <c r="X240" s="11">
        <f ca="1">W240*EXP(_xlfn.NORM.INV(RAND(),'Projection Engine'!$C$8-(Volatility^2/2),Volatility))</f>
        <v>29.720706103814379</v>
      </c>
      <c r="Y240" s="11">
        <f ca="1">X240*EXP(_xlfn.NORM.INV(RAND(),'Projection Engine'!$C$8-(Volatility^2/2),Volatility))</f>
        <v>33.774556809080771</v>
      </c>
      <c r="Z240" s="11">
        <f ca="1">Y240*EXP(_xlfn.NORM.INV(RAND(),'Projection Engine'!$C$8-(Volatility^2/2),Volatility))</f>
        <v>34.172923911069816</v>
      </c>
      <c r="AA240" s="11">
        <f ca="1">Z240*EXP(_xlfn.NORM.INV(RAND(),'Projection Engine'!$C$8-(Volatility^2/2),Volatility))</f>
        <v>27.7724416955169</v>
      </c>
      <c r="AB240" s="11">
        <f ca="1">AA240*EXP(_xlfn.NORM.INV(RAND(),'Projection Engine'!$C$8-(Volatility^2/2),Volatility))</f>
        <v>28.618287791703413</v>
      </c>
      <c r="AC240" s="11">
        <f ca="1">AB240*EXP(_xlfn.NORM.INV(RAND(),'Projection Engine'!$C$8-(Volatility^2/2),Volatility))</f>
        <v>44.149576567456691</v>
      </c>
      <c r="AD240" s="11">
        <f ca="1">AC240*EXP(_xlfn.NORM.INV(RAND(),'Projection Engine'!$C$8-(Volatility^2/2),Volatility))</f>
        <v>38.868807448043299</v>
      </c>
      <c r="AE240" s="11">
        <f ca="1">AD240*EXP(_xlfn.NORM.INV(RAND(),'Projection Engine'!$C$8-(Volatility^2/2),Volatility))</f>
        <v>47.137724305587781</v>
      </c>
      <c r="AF240" s="11">
        <f ca="1">AE240*EXP(_xlfn.NORM.INV(RAND(),'Projection Engine'!$C$8-(Volatility^2/2),Volatility))</f>
        <v>39.948608449671482</v>
      </c>
      <c r="AG240" s="11">
        <f ca="1">AF240*EXP(_xlfn.NORM.INV(RAND(),'Projection Engine'!$C$8-(Volatility^2/2),Volatility))</f>
        <v>35.408975881358295</v>
      </c>
    </row>
    <row r="241" spans="2:33" x14ac:dyDescent="0.25">
      <c r="B241" t="s">
        <v>304</v>
      </c>
      <c r="C241" s="11">
        <f t="shared" si="3"/>
        <v>26</v>
      </c>
      <c r="D241" s="11">
        <f ca="1">C241*EXP(_xlfn.NORM.INV(RAND(),'Projection Engine'!$C$8-(Volatility^2/2),Volatility))</f>
        <v>25.23665957062585</v>
      </c>
      <c r="E241" s="11">
        <f ca="1">D241*EXP(_xlfn.NORM.INV(RAND(),'Projection Engine'!$C$8-(Volatility^2/2),Volatility))</f>
        <v>36.88068200256366</v>
      </c>
      <c r="F241" s="11">
        <f ca="1">E241*EXP(_xlfn.NORM.INV(RAND(),'Projection Engine'!$C$8-(Volatility^2/2),Volatility))</f>
        <v>24.188351728615022</v>
      </c>
      <c r="G241" s="11">
        <f ca="1">F241*EXP(_xlfn.NORM.INV(RAND(),'Projection Engine'!$C$8-(Volatility^2/2),Volatility))</f>
        <v>28.723689798658093</v>
      </c>
      <c r="H241" s="11">
        <f ca="1">G241*EXP(_xlfn.NORM.INV(RAND(),'Projection Engine'!$C$8-(Volatility^2/2),Volatility))</f>
        <v>30.821066828677154</v>
      </c>
      <c r="I241" s="11">
        <f ca="1">H241*EXP(_xlfn.NORM.INV(RAND(),'Projection Engine'!$C$8-(Volatility^2/2),Volatility))</f>
        <v>27.60289519245454</v>
      </c>
      <c r="J241" s="11">
        <f ca="1">I241*EXP(_xlfn.NORM.INV(RAND(),'Projection Engine'!$C$8-(Volatility^2/2),Volatility))</f>
        <v>27.483358966931075</v>
      </c>
      <c r="K241" s="11">
        <f ca="1">J241*EXP(_xlfn.NORM.INV(RAND(),'Projection Engine'!$C$8-(Volatility^2/2),Volatility))</f>
        <v>33.190015145325553</v>
      </c>
      <c r="L241" s="11">
        <f ca="1">K241*EXP(_xlfn.NORM.INV(RAND(),'Projection Engine'!$C$8-(Volatility^2/2),Volatility))</f>
        <v>37.058744803325098</v>
      </c>
      <c r="M241" s="11">
        <f ca="1">L241*EXP(_xlfn.NORM.INV(RAND(),'Projection Engine'!$C$8-(Volatility^2/2),Volatility))</f>
        <v>41.919114621520521</v>
      </c>
      <c r="N241" s="11">
        <f ca="1">M241*EXP(_xlfn.NORM.INV(RAND(),'Projection Engine'!$C$8-(Volatility^2/2),Volatility))</f>
        <v>35.526657082333209</v>
      </c>
      <c r="O241" s="11">
        <f ca="1">N241*EXP(_xlfn.NORM.INV(RAND(),'Projection Engine'!$C$8-(Volatility^2/2),Volatility))</f>
        <v>31.297336644757319</v>
      </c>
      <c r="P241" s="11">
        <f ca="1">O241*EXP(_xlfn.NORM.INV(RAND(),'Projection Engine'!$C$8-(Volatility^2/2),Volatility))</f>
        <v>24.465913327164863</v>
      </c>
      <c r="Q241" s="11">
        <f ca="1">P241*EXP(_xlfn.NORM.INV(RAND(),'Projection Engine'!$C$8-(Volatility^2/2),Volatility))</f>
        <v>29.543119725612261</v>
      </c>
      <c r="R241" s="11">
        <f ca="1">Q241*EXP(_xlfn.NORM.INV(RAND(),'Projection Engine'!$C$8-(Volatility^2/2),Volatility))</f>
        <v>27.034054666021078</v>
      </c>
      <c r="S241" s="11">
        <f ca="1">R241*EXP(_xlfn.NORM.INV(RAND(),'Projection Engine'!$C$8-(Volatility^2/2),Volatility))</f>
        <v>24.758216573152655</v>
      </c>
      <c r="T241" s="11">
        <f ca="1">S241*EXP(_xlfn.NORM.INV(RAND(),'Projection Engine'!$C$8-(Volatility^2/2),Volatility))</f>
        <v>30.949971186852622</v>
      </c>
      <c r="U241" s="11">
        <f ca="1">T241*EXP(_xlfn.NORM.INV(RAND(),'Projection Engine'!$C$8-(Volatility^2/2),Volatility))</f>
        <v>33.601566460831158</v>
      </c>
      <c r="V241" s="11">
        <f ca="1">U241*EXP(_xlfn.NORM.INV(RAND(),'Projection Engine'!$C$8-(Volatility^2/2),Volatility))</f>
        <v>33.474707065178428</v>
      </c>
      <c r="W241" s="11">
        <f ca="1">V241*EXP(_xlfn.NORM.INV(RAND(),'Projection Engine'!$C$8-(Volatility^2/2),Volatility))</f>
        <v>39.785532511921602</v>
      </c>
      <c r="X241" s="11">
        <f ca="1">W241*EXP(_xlfn.NORM.INV(RAND(),'Projection Engine'!$C$8-(Volatility^2/2),Volatility))</f>
        <v>58.549622019945438</v>
      </c>
      <c r="Y241" s="11">
        <f ca="1">X241*EXP(_xlfn.NORM.INV(RAND(),'Projection Engine'!$C$8-(Volatility^2/2),Volatility))</f>
        <v>93.306910126748775</v>
      </c>
      <c r="Z241" s="11">
        <f ca="1">Y241*EXP(_xlfn.NORM.INV(RAND(),'Projection Engine'!$C$8-(Volatility^2/2),Volatility))</f>
        <v>120.5910815827949</v>
      </c>
      <c r="AA241" s="11">
        <f ca="1">Z241*EXP(_xlfn.NORM.INV(RAND(),'Projection Engine'!$C$8-(Volatility^2/2),Volatility))</f>
        <v>125.93911061979382</v>
      </c>
      <c r="AB241" s="11">
        <f ca="1">AA241*EXP(_xlfn.NORM.INV(RAND(),'Projection Engine'!$C$8-(Volatility^2/2),Volatility))</f>
        <v>101.8675624754503</v>
      </c>
      <c r="AC241" s="11">
        <f ca="1">AB241*EXP(_xlfn.NORM.INV(RAND(),'Projection Engine'!$C$8-(Volatility^2/2),Volatility))</f>
        <v>113.41250546510645</v>
      </c>
      <c r="AD241" s="11">
        <f ca="1">AC241*EXP(_xlfn.NORM.INV(RAND(),'Projection Engine'!$C$8-(Volatility^2/2),Volatility))</f>
        <v>105.76342539990885</v>
      </c>
      <c r="AE241" s="11">
        <f ca="1">AD241*EXP(_xlfn.NORM.INV(RAND(),'Projection Engine'!$C$8-(Volatility^2/2),Volatility))</f>
        <v>111.14499693440071</v>
      </c>
      <c r="AF241" s="11">
        <f ca="1">AE241*EXP(_xlfn.NORM.INV(RAND(),'Projection Engine'!$C$8-(Volatility^2/2),Volatility))</f>
        <v>152.17967194719637</v>
      </c>
      <c r="AG241" s="11">
        <f ca="1">AF241*EXP(_xlfn.NORM.INV(RAND(),'Projection Engine'!$C$8-(Volatility^2/2),Volatility))</f>
        <v>161.00927861975379</v>
      </c>
    </row>
    <row r="242" spans="2:33" x14ac:dyDescent="0.25">
      <c r="B242" t="s">
        <v>305</v>
      </c>
      <c r="C242" s="11">
        <f t="shared" si="3"/>
        <v>26</v>
      </c>
      <c r="D242" s="11">
        <f ca="1">C242*EXP(_xlfn.NORM.INV(RAND(),'Projection Engine'!$C$8-(Volatility^2/2),Volatility))</f>
        <v>28.657156049784444</v>
      </c>
      <c r="E242" s="11">
        <f ca="1">D242*EXP(_xlfn.NORM.INV(RAND(),'Projection Engine'!$C$8-(Volatility^2/2),Volatility))</f>
        <v>31.393792643414276</v>
      </c>
      <c r="F242" s="11">
        <f ca="1">E242*EXP(_xlfn.NORM.INV(RAND(),'Projection Engine'!$C$8-(Volatility^2/2),Volatility))</f>
        <v>37.406133605682662</v>
      </c>
      <c r="G242" s="11">
        <f ca="1">F242*EXP(_xlfn.NORM.INV(RAND(),'Projection Engine'!$C$8-(Volatility^2/2),Volatility))</f>
        <v>32.01823643566852</v>
      </c>
      <c r="H242" s="11">
        <f ca="1">G242*EXP(_xlfn.NORM.INV(RAND(),'Projection Engine'!$C$8-(Volatility^2/2),Volatility))</f>
        <v>24.320703872180459</v>
      </c>
      <c r="I242" s="11">
        <f ca="1">H242*EXP(_xlfn.NORM.INV(RAND(),'Projection Engine'!$C$8-(Volatility^2/2),Volatility))</f>
        <v>28.997840346546109</v>
      </c>
      <c r="J242" s="11">
        <f ca="1">I242*EXP(_xlfn.NORM.INV(RAND(),'Projection Engine'!$C$8-(Volatility^2/2),Volatility))</f>
        <v>30.217613523287842</v>
      </c>
      <c r="K242" s="11">
        <f ca="1">J242*EXP(_xlfn.NORM.INV(RAND(),'Projection Engine'!$C$8-(Volatility^2/2),Volatility))</f>
        <v>24.953972108747056</v>
      </c>
      <c r="L242" s="11">
        <f ca="1">K242*EXP(_xlfn.NORM.INV(RAND(),'Projection Engine'!$C$8-(Volatility^2/2),Volatility))</f>
        <v>20.569612510549739</v>
      </c>
      <c r="M242" s="11">
        <f ca="1">L242*EXP(_xlfn.NORM.INV(RAND(),'Projection Engine'!$C$8-(Volatility^2/2),Volatility))</f>
        <v>16.688768527170009</v>
      </c>
      <c r="N242" s="11">
        <f ca="1">M242*EXP(_xlfn.NORM.INV(RAND(),'Projection Engine'!$C$8-(Volatility^2/2),Volatility))</f>
        <v>19.56480412074815</v>
      </c>
      <c r="O242" s="11">
        <f ca="1">N242*EXP(_xlfn.NORM.INV(RAND(),'Projection Engine'!$C$8-(Volatility^2/2),Volatility))</f>
        <v>20.581084516938112</v>
      </c>
      <c r="P242" s="11">
        <f ca="1">O242*EXP(_xlfn.NORM.INV(RAND(),'Projection Engine'!$C$8-(Volatility^2/2),Volatility))</f>
        <v>21.856139111994711</v>
      </c>
      <c r="Q242" s="11">
        <f ca="1">P242*EXP(_xlfn.NORM.INV(RAND(),'Projection Engine'!$C$8-(Volatility^2/2),Volatility))</f>
        <v>24.341652426733841</v>
      </c>
      <c r="R242" s="11">
        <f ca="1">Q242*EXP(_xlfn.NORM.INV(RAND(),'Projection Engine'!$C$8-(Volatility^2/2),Volatility))</f>
        <v>24.878127220567357</v>
      </c>
      <c r="S242" s="11">
        <f ca="1">R242*EXP(_xlfn.NORM.INV(RAND(),'Projection Engine'!$C$8-(Volatility^2/2),Volatility))</f>
        <v>23.182761964339274</v>
      </c>
      <c r="T242" s="11">
        <f ca="1">S242*EXP(_xlfn.NORM.INV(RAND(),'Projection Engine'!$C$8-(Volatility^2/2),Volatility))</f>
        <v>21.130152550775328</v>
      </c>
      <c r="U242" s="11">
        <f ca="1">T242*EXP(_xlfn.NORM.INV(RAND(),'Projection Engine'!$C$8-(Volatility^2/2),Volatility))</f>
        <v>22.244689188105855</v>
      </c>
      <c r="V242" s="11">
        <f ca="1">U242*EXP(_xlfn.NORM.INV(RAND(),'Projection Engine'!$C$8-(Volatility^2/2),Volatility))</f>
        <v>28.246931050511986</v>
      </c>
      <c r="W242" s="11">
        <f ca="1">V242*EXP(_xlfn.NORM.INV(RAND(),'Projection Engine'!$C$8-(Volatility^2/2),Volatility))</f>
        <v>26.679177928339069</v>
      </c>
      <c r="X242" s="11">
        <f ca="1">W242*EXP(_xlfn.NORM.INV(RAND(),'Projection Engine'!$C$8-(Volatility^2/2),Volatility))</f>
        <v>22.994559692774345</v>
      </c>
      <c r="Y242" s="11">
        <f ca="1">X242*EXP(_xlfn.NORM.INV(RAND(),'Projection Engine'!$C$8-(Volatility^2/2),Volatility))</f>
        <v>29.793416753148755</v>
      </c>
      <c r="Z242" s="11">
        <f ca="1">Y242*EXP(_xlfn.NORM.INV(RAND(),'Projection Engine'!$C$8-(Volatility^2/2),Volatility))</f>
        <v>31.472703381229937</v>
      </c>
      <c r="AA242" s="11">
        <f ca="1">Z242*EXP(_xlfn.NORM.INV(RAND(),'Projection Engine'!$C$8-(Volatility^2/2),Volatility))</f>
        <v>27.571084735012679</v>
      </c>
      <c r="AB242" s="11">
        <f ca="1">AA242*EXP(_xlfn.NORM.INV(RAND(),'Projection Engine'!$C$8-(Volatility^2/2),Volatility))</f>
        <v>35.032794662327973</v>
      </c>
      <c r="AC242" s="11">
        <f ca="1">AB242*EXP(_xlfn.NORM.INV(RAND(),'Projection Engine'!$C$8-(Volatility^2/2),Volatility))</f>
        <v>33.966040279052699</v>
      </c>
      <c r="AD242" s="11">
        <f ca="1">AC242*EXP(_xlfn.NORM.INV(RAND(),'Projection Engine'!$C$8-(Volatility^2/2),Volatility))</f>
        <v>40.545644619527728</v>
      </c>
      <c r="AE242" s="11">
        <f ca="1">AD242*EXP(_xlfn.NORM.INV(RAND(),'Projection Engine'!$C$8-(Volatility^2/2),Volatility))</f>
        <v>51.063740635571058</v>
      </c>
      <c r="AF242" s="11">
        <f ca="1">AE242*EXP(_xlfn.NORM.INV(RAND(),'Projection Engine'!$C$8-(Volatility^2/2),Volatility))</f>
        <v>67.447138456601564</v>
      </c>
      <c r="AG242" s="11">
        <f ca="1">AF242*EXP(_xlfn.NORM.INV(RAND(),'Projection Engine'!$C$8-(Volatility^2/2),Volatility))</f>
        <v>68.569263880115017</v>
      </c>
    </row>
    <row r="243" spans="2:33" x14ac:dyDescent="0.25">
      <c r="B243" t="s">
        <v>306</v>
      </c>
      <c r="C243" s="11">
        <f t="shared" si="3"/>
        <v>26</v>
      </c>
      <c r="D243" s="11">
        <f ca="1">C243*EXP(_xlfn.NORM.INV(RAND(),'Projection Engine'!$C$8-(Volatility^2/2),Volatility))</f>
        <v>34.286412939838371</v>
      </c>
      <c r="E243" s="11">
        <f ca="1">D243*EXP(_xlfn.NORM.INV(RAND(),'Projection Engine'!$C$8-(Volatility^2/2),Volatility))</f>
        <v>33.747155015418002</v>
      </c>
      <c r="F243" s="11">
        <f ca="1">E243*EXP(_xlfn.NORM.INV(RAND(),'Projection Engine'!$C$8-(Volatility^2/2),Volatility))</f>
        <v>34.43417738213595</v>
      </c>
      <c r="G243" s="11">
        <f ca="1">F243*EXP(_xlfn.NORM.INV(RAND(),'Projection Engine'!$C$8-(Volatility^2/2),Volatility))</f>
        <v>36.217094190249021</v>
      </c>
      <c r="H243" s="11">
        <f ca="1">G243*EXP(_xlfn.NORM.INV(RAND(),'Projection Engine'!$C$8-(Volatility^2/2),Volatility))</f>
        <v>34.925362961323749</v>
      </c>
      <c r="I243" s="11">
        <f ca="1">H243*EXP(_xlfn.NORM.INV(RAND(),'Projection Engine'!$C$8-(Volatility^2/2),Volatility))</f>
        <v>36.417050837905549</v>
      </c>
      <c r="J243" s="11">
        <f ca="1">I243*EXP(_xlfn.NORM.INV(RAND(),'Projection Engine'!$C$8-(Volatility^2/2),Volatility))</f>
        <v>37.542180547345112</v>
      </c>
      <c r="K243" s="11">
        <f ca="1">J243*EXP(_xlfn.NORM.INV(RAND(),'Projection Engine'!$C$8-(Volatility^2/2),Volatility))</f>
        <v>32.831112676872429</v>
      </c>
      <c r="L243" s="11">
        <f ca="1">K243*EXP(_xlfn.NORM.INV(RAND(),'Projection Engine'!$C$8-(Volatility^2/2),Volatility))</f>
        <v>32.775638047021694</v>
      </c>
      <c r="M243" s="11">
        <f ca="1">L243*EXP(_xlfn.NORM.INV(RAND(),'Projection Engine'!$C$8-(Volatility^2/2),Volatility))</f>
        <v>36.074022477930974</v>
      </c>
      <c r="N243" s="11">
        <f ca="1">M243*EXP(_xlfn.NORM.INV(RAND(),'Projection Engine'!$C$8-(Volatility^2/2),Volatility))</f>
        <v>47.922263161090548</v>
      </c>
      <c r="O243" s="11">
        <f ca="1">N243*EXP(_xlfn.NORM.INV(RAND(),'Projection Engine'!$C$8-(Volatility^2/2),Volatility))</f>
        <v>54.550030350369966</v>
      </c>
      <c r="P243" s="11">
        <f ca="1">O243*EXP(_xlfn.NORM.INV(RAND(),'Projection Engine'!$C$8-(Volatility^2/2),Volatility))</f>
        <v>42.095752226049214</v>
      </c>
      <c r="Q243" s="11">
        <f ca="1">P243*EXP(_xlfn.NORM.INV(RAND(),'Projection Engine'!$C$8-(Volatility^2/2),Volatility))</f>
        <v>44.717298031588392</v>
      </c>
      <c r="R243" s="11">
        <f ca="1">Q243*EXP(_xlfn.NORM.INV(RAND(),'Projection Engine'!$C$8-(Volatility^2/2),Volatility))</f>
        <v>37.54524583819537</v>
      </c>
      <c r="S243" s="11">
        <f ca="1">R243*EXP(_xlfn.NORM.INV(RAND(),'Projection Engine'!$C$8-(Volatility^2/2),Volatility))</f>
        <v>46.461395606956408</v>
      </c>
      <c r="T243" s="11">
        <f ca="1">S243*EXP(_xlfn.NORM.INV(RAND(),'Projection Engine'!$C$8-(Volatility^2/2),Volatility))</f>
        <v>49.896253169282154</v>
      </c>
      <c r="U243" s="11">
        <f ca="1">T243*EXP(_xlfn.NORM.INV(RAND(),'Projection Engine'!$C$8-(Volatility^2/2),Volatility))</f>
        <v>49.525542816163316</v>
      </c>
      <c r="V243" s="11">
        <f ca="1">U243*EXP(_xlfn.NORM.INV(RAND(),'Projection Engine'!$C$8-(Volatility^2/2),Volatility))</f>
        <v>73.368393255861577</v>
      </c>
      <c r="W243" s="11">
        <f ca="1">V243*EXP(_xlfn.NORM.INV(RAND(),'Projection Engine'!$C$8-(Volatility^2/2),Volatility))</f>
        <v>76.805061635282598</v>
      </c>
      <c r="X243" s="11">
        <f ca="1">W243*EXP(_xlfn.NORM.INV(RAND(),'Projection Engine'!$C$8-(Volatility^2/2),Volatility))</f>
        <v>68.690508699910993</v>
      </c>
      <c r="Y243" s="11">
        <f ca="1">X243*EXP(_xlfn.NORM.INV(RAND(),'Projection Engine'!$C$8-(Volatility^2/2),Volatility))</f>
        <v>79.253287663335669</v>
      </c>
      <c r="Z243" s="11">
        <f ca="1">Y243*EXP(_xlfn.NORM.INV(RAND(),'Projection Engine'!$C$8-(Volatility^2/2),Volatility))</f>
        <v>83.659625982879717</v>
      </c>
      <c r="AA243" s="11">
        <f ca="1">Z243*EXP(_xlfn.NORM.INV(RAND(),'Projection Engine'!$C$8-(Volatility^2/2),Volatility))</f>
        <v>72.065622007189418</v>
      </c>
      <c r="AB243" s="11">
        <f ca="1">AA243*EXP(_xlfn.NORM.INV(RAND(),'Projection Engine'!$C$8-(Volatility^2/2),Volatility))</f>
        <v>70.004588050211069</v>
      </c>
      <c r="AC243" s="11">
        <f ca="1">AB243*EXP(_xlfn.NORM.INV(RAND(),'Projection Engine'!$C$8-(Volatility^2/2),Volatility))</f>
        <v>87.825735235424645</v>
      </c>
      <c r="AD243" s="11">
        <f ca="1">AC243*EXP(_xlfn.NORM.INV(RAND(),'Projection Engine'!$C$8-(Volatility^2/2),Volatility))</f>
        <v>107.32235315581944</v>
      </c>
      <c r="AE243" s="11">
        <f ca="1">AD243*EXP(_xlfn.NORM.INV(RAND(),'Projection Engine'!$C$8-(Volatility^2/2),Volatility))</f>
        <v>180.4546806986784</v>
      </c>
      <c r="AF243" s="11">
        <f ca="1">AE243*EXP(_xlfn.NORM.INV(RAND(),'Projection Engine'!$C$8-(Volatility^2/2),Volatility))</f>
        <v>212.21545515651357</v>
      </c>
      <c r="AG243" s="11">
        <f ca="1">AF243*EXP(_xlfn.NORM.INV(RAND(),'Projection Engine'!$C$8-(Volatility^2/2),Volatility))</f>
        <v>216.52708838937508</v>
      </c>
    </row>
    <row r="244" spans="2:33" x14ac:dyDescent="0.25">
      <c r="B244" t="s">
        <v>307</v>
      </c>
      <c r="C244" s="11">
        <f t="shared" si="3"/>
        <v>26</v>
      </c>
      <c r="D244" s="11">
        <f ca="1">C244*EXP(_xlfn.NORM.INV(RAND(),'Projection Engine'!$C$8-(Volatility^2/2),Volatility))</f>
        <v>31.215853920525074</v>
      </c>
      <c r="E244" s="11">
        <f ca="1">D244*EXP(_xlfn.NORM.INV(RAND(),'Projection Engine'!$C$8-(Volatility^2/2),Volatility))</f>
        <v>27.370844171042297</v>
      </c>
      <c r="F244" s="11">
        <f ca="1">E244*EXP(_xlfn.NORM.INV(RAND(),'Projection Engine'!$C$8-(Volatility^2/2),Volatility))</f>
        <v>23.726204222502318</v>
      </c>
      <c r="G244" s="11">
        <f ca="1">F244*EXP(_xlfn.NORM.INV(RAND(),'Projection Engine'!$C$8-(Volatility^2/2),Volatility))</f>
        <v>26.943497162007457</v>
      </c>
      <c r="H244" s="11">
        <f ca="1">G244*EXP(_xlfn.NORM.INV(RAND(),'Projection Engine'!$C$8-(Volatility^2/2),Volatility))</f>
        <v>24.333012327189291</v>
      </c>
      <c r="I244" s="11">
        <f ca="1">H244*EXP(_xlfn.NORM.INV(RAND(),'Projection Engine'!$C$8-(Volatility^2/2),Volatility))</f>
        <v>24.030929098005245</v>
      </c>
      <c r="J244" s="11">
        <f ca="1">I244*EXP(_xlfn.NORM.INV(RAND(),'Projection Engine'!$C$8-(Volatility^2/2),Volatility))</f>
        <v>22.96054126587812</v>
      </c>
      <c r="K244" s="11">
        <f ca="1">J244*EXP(_xlfn.NORM.INV(RAND(),'Projection Engine'!$C$8-(Volatility^2/2),Volatility))</f>
        <v>18.110688428312066</v>
      </c>
      <c r="L244" s="11">
        <f ca="1">K244*EXP(_xlfn.NORM.INV(RAND(),'Projection Engine'!$C$8-(Volatility^2/2),Volatility))</f>
        <v>24.083425711910973</v>
      </c>
      <c r="M244" s="11">
        <f ca="1">L244*EXP(_xlfn.NORM.INV(RAND(),'Projection Engine'!$C$8-(Volatility^2/2),Volatility))</f>
        <v>21.394081964255637</v>
      </c>
      <c r="N244" s="11">
        <f ca="1">M244*EXP(_xlfn.NORM.INV(RAND(),'Projection Engine'!$C$8-(Volatility^2/2),Volatility))</f>
        <v>25.709521187454449</v>
      </c>
      <c r="O244" s="11">
        <f ca="1">N244*EXP(_xlfn.NORM.INV(RAND(),'Projection Engine'!$C$8-(Volatility^2/2),Volatility))</f>
        <v>31.029128410993732</v>
      </c>
      <c r="P244" s="11">
        <f ca="1">O244*EXP(_xlfn.NORM.INV(RAND(),'Projection Engine'!$C$8-(Volatility^2/2),Volatility))</f>
        <v>39.823854977956465</v>
      </c>
      <c r="Q244" s="11">
        <f ca="1">P244*EXP(_xlfn.NORM.INV(RAND(),'Projection Engine'!$C$8-(Volatility^2/2),Volatility))</f>
        <v>44.979194247344857</v>
      </c>
      <c r="R244" s="11">
        <f ca="1">Q244*EXP(_xlfn.NORM.INV(RAND(),'Projection Engine'!$C$8-(Volatility^2/2),Volatility))</f>
        <v>55.516457239230235</v>
      </c>
      <c r="S244" s="11">
        <f ca="1">R244*EXP(_xlfn.NORM.INV(RAND(),'Projection Engine'!$C$8-(Volatility^2/2),Volatility))</f>
        <v>63.406611484019095</v>
      </c>
      <c r="T244" s="11">
        <f ca="1">S244*EXP(_xlfn.NORM.INV(RAND(),'Projection Engine'!$C$8-(Volatility^2/2),Volatility))</f>
        <v>70.556917822305394</v>
      </c>
      <c r="U244" s="11">
        <f ca="1">T244*EXP(_xlfn.NORM.INV(RAND(),'Projection Engine'!$C$8-(Volatility^2/2),Volatility))</f>
        <v>80.78430066088157</v>
      </c>
      <c r="V244" s="11">
        <f ca="1">U244*EXP(_xlfn.NORM.INV(RAND(),'Projection Engine'!$C$8-(Volatility^2/2),Volatility))</f>
        <v>82.703400861945937</v>
      </c>
      <c r="W244" s="11">
        <f ca="1">V244*EXP(_xlfn.NORM.INV(RAND(),'Projection Engine'!$C$8-(Volatility^2/2),Volatility))</f>
        <v>73.393505158205272</v>
      </c>
      <c r="X244" s="11">
        <f ca="1">W244*EXP(_xlfn.NORM.INV(RAND(),'Projection Engine'!$C$8-(Volatility^2/2),Volatility))</f>
        <v>71.704711596856058</v>
      </c>
      <c r="Y244" s="11">
        <f ca="1">X244*EXP(_xlfn.NORM.INV(RAND(),'Projection Engine'!$C$8-(Volatility^2/2),Volatility))</f>
        <v>74.334928738494924</v>
      </c>
      <c r="Z244" s="11">
        <f ca="1">Y244*EXP(_xlfn.NORM.INV(RAND(),'Projection Engine'!$C$8-(Volatility^2/2),Volatility))</f>
        <v>98.454354716025165</v>
      </c>
      <c r="AA244" s="11">
        <f ca="1">Z244*EXP(_xlfn.NORM.INV(RAND(),'Projection Engine'!$C$8-(Volatility^2/2),Volatility))</f>
        <v>142.84046324000116</v>
      </c>
      <c r="AB244" s="11">
        <f ca="1">AA244*EXP(_xlfn.NORM.INV(RAND(),'Projection Engine'!$C$8-(Volatility^2/2),Volatility))</f>
        <v>129.03860429282801</v>
      </c>
      <c r="AC244" s="11">
        <f ca="1">AB244*EXP(_xlfn.NORM.INV(RAND(),'Projection Engine'!$C$8-(Volatility^2/2),Volatility))</f>
        <v>112.73537866704146</v>
      </c>
      <c r="AD244" s="11">
        <f ca="1">AC244*EXP(_xlfn.NORM.INV(RAND(),'Projection Engine'!$C$8-(Volatility^2/2),Volatility))</f>
        <v>111.25604328195413</v>
      </c>
      <c r="AE244" s="11">
        <f ca="1">AD244*EXP(_xlfn.NORM.INV(RAND(),'Projection Engine'!$C$8-(Volatility^2/2),Volatility))</f>
        <v>153.4073583540885</v>
      </c>
      <c r="AF244" s="11">
        <f ca="1">AE244*EXP(_xlfn.NORM.INV(RAND(),'Projection Engine'!$C$8-(Volatility^2/2),Volatility))</f>
        <v>130.59757268007147</v>
      </c>
      <c r="AG244" s="11">
        <f ca="1">AF244*EXP(_xlfn.NORM.INV(RAND(),'Projection Engine'!$C$8-(Volatility^2/2),Volatility))</f>
        <v>151.86339134183712</v>
      </c>
    </row>
    <row r="245" spans="2:33" x14ac:dyDescent="0.25">
      <c r="B245" t="s">
        <v>308</v>
      </c>
      <c r="C245" s="11">
        <f t="shared" si="3"/>
        <v>26</v>
      </c>
      <c r="D245" s="11">
        <f ca="1">C245*EXP(_xlfn.NORM.INV(RAND(),'Projection Engine'!$C$8-(Volatility^2/2),Volatility))</f>
        <v>36.821277722867542</v>
      </c>
      <c r="E245" s="11">
        <f ca="1">D245*EXP(_xlfn.NORM.INV(RAND(),'Projection Engine'!$C$8-(Volatility^2/2),Volatility))</f>
        <v>29.065484995979848</v>
      </c>
      <c r="F245" s="11">
        <f ca="1">E245*EXP(_xlfn.NORM.INV(RAND(),'Projection Engine'!$C$8-(Volatility^2/2),Volatility))</f>
        <v>35.449445929938193</v>
      </c>
      <c r="G245" s="11">
        <f ca="1">F245*EXP(_xlfn.NORM.INV(RAND(),'Projection Engine'!$C$8-(Volatility^2/2),Volatility))</f>
        <v>43.349402061197246</v>
      </c>
      <c r="H245" s="11">
        <f ca="1">G245*EXP(_xlfn.NORM.INV(RAND(),'Projection Engine'!$C$8-(Volatility^2/2),Volatility))</f>
        <v>46.712325911795908</v>
      </c>
      <c r="I245" s="11">
        <f ca="1">H245*EXP(_xlfn.NORM.INV(RAND(),'Projection Engine'!$C$8-(Volatility^2/2),Volatility))</f>
        <v>49.016526019753144</v>
      </c>
      <c r="J245" s="11">
        <f ca="1">I245*EXP(_xlfn.NORM.INV(RAND(),'Projection Engine'!$C$8-(Volatility^2/2),Volatility))</f>
        <v>48.0829883464692</v>
      </c>
      <c r="K245" s="11">
        <f ca="1">J245*EXP(_xlfn.NORM.INV(RAND(),'Projection Engine'!$C$8-(Volatility^2/2),Volatility))</f>
        <v>47.173617661723377</v>
      </c>
      <c r="L245" s="11">
        <f ca="1">K245*EXP(_xlfn.NORM.INV(RAND(),'Projection Engine'!$C$8-(Volatility^2/2),Volatility))</f>
        <v>45.359224082044406</v>
      </c>
      <c r="M245" s="11">
        <f ca="1">L245*EXP(_xlfn.NORM.INV(RAND(),'Projection Engine'!$C$8-(Volatility^2/2),Volatility))</f>
        <v>46.68782172968367</v>
      </c>
      <c r="N245" s="11">
        <f ca="1">M245*EXP(_xlfn.NORM.INV(RAND(),'Projection Engine'!$C$8-(Volatility^2/2),Volatility))</f>
        <v>55.18037042177253</v>
      </c>
      <c r="O245" s="11">
        <f ca="1">N245*EXP(_xlfn.NORM.INV(RAND(),'Projection Engine'!$C$8-(Volatility^2/2),Volatility))</f>
        <v>73.105131075758834</v>
      </c>
      <c r="P245" s="11">
        <f ca="1">O245*EXP(_xlfn.NORM.INV(RAND(),'Projection Engine'!$C$8-(Volatility^2/2),Volatility))</f>
        <v>77.815214419790877</v>
      </c>
      <c r="Q245" s="11">
        <f ca="1">P245*EXP(_xlfn.NORM.INV(RAND(),'Projection Engine'!$C$8-(Volatility^2/2),Volatility))</f>
        <v>64.168890908951568</v>
      </c>
      <c r="R245" s="11">
        <f ca="1">Q245*EXP(_xlfn.NORM.INV(RAND(),'Projection Engine'!$C$8-(Volatility^2/2),Volatility))</f>
        <v>55.505488953450303</v>
      </c>
      <c r="S245" s="11">
        <f ca="1">R245*EXP(_xlfn.NORM.INV(RAND(),'Projection Engine'!$C$8-(Volatility^2/2),Volatility))</f>
        <v>70.223306976396117</v>
      </c>
      <c r="T245" s="11">
        <f ca="1">S245*EXP(_xlfn.NORM.INV(RAND(),'Projection Engine'!$C$8-(Volatility^2/2),Volatility))</f>
        <v>69.059947198719883</v>
      </c>
      <c r="U245" s="11">
        <f ca="1">T245*EXP(_xlfn.NORM.INV(RAND(),'Projection Engine'!$C$8-(Volatility^2/2),Volatility))</f>
        <v>66.056744915583309</v>
      </c>
      <c r="V245" s="11">
        <f ca="1">U245*EXP(_xlfn.NORM.INV(RAND(),'Projection Engine'!$C$8-(Volatility^2/2),Volatility))</f>
        <v>68.655142837747633</v>
      </c>
      <c r="W245" s="11">
        <f ca="1">V245*EXP(_xlfn.NORM.INV(RAND(),'Projection Engine'!$C$8-(Volatility^2/2),Volatility))</f>
        <v>86.396198751806693</v>
      </c>
      <c r="X245" s="11">
        <f ca="1">W245*EXP(_xlfn.NORM.INV(RAND(),'Projection Engine'!$C$8-(Volatility^2/2),Volatility))</f>
        <v>107.42988728306858</v>
      </c>
      <c r="Y245" s="11">
        <f ca="1">X245*EXP(_xlfn.NORM.INV(RAND(),'Projection Engine'!$C$8-(Volatility^2/2),Volatility))</f>
        <v>109.03359141517385</v>
      </c>
      <c r="Z245" s="11">
        <f ca="1">Y245*EXP(_xlfn.NORM.INV(RAND(),'Projection Engine'!$C$8-(Volatility^2/2),Volatility))</f>
        <v>116.34444756626696</v>
      </c>
      <c r="AA245" s="11">
        <f ca="1">Z245*EXP(_xlfn.NORM.INV(RAND(),'Projection Engine'!$C$8-(Volatility^2/2),Volatility))</f>
        <v>125.98623419643452</v>
      </c>
      <c r="AB245" s="11">
        <f ca="1">AA245*EXP(_xlfn.NORM.INV(RAND(),'Projection Engine'!$C$8-(Volatility^2/2),Volatility))</f>
        <v>142.97297994309895</v>
      </c>
      <c r="AC245" s="11">
        <f ca="1">AB245*EXP(_xlfn.NORM.INV(RAND(),'Projection Engine'!$C$8-(Volatility^2/2),Volatility))</f>
        <v>173.06780456203177</v>
      </c>
      <c r="AD245" s="11">
        <f ca="1">AC245*EXP(_xlfn.NORM.INV(RAND(),'Projection Engine'!$C$8-(Volatility^2/2),Volatility))</f>
        <v>166.10882229030602</v>
      </c>
      <c r="AE245" s="11">
        <f ca="1">AD245*EXP(_xlfn.NORM.INV(RAND(),'Projection Engine'!$C$8-(Volatility^2/2),Volatility))</f>
        <v>149.30533542164949</v>
      </c>
      <c r="AF245" s="11">
        <f ca="1">AE245*EXP(_xlfn.NORM.INV(RAND(),'Projection Engine'!$C$8-(Volatility^2/2),Volatility))</f>
        <v>195.72357250088527</v>
      </c>
      <c r="AG245" s="11">
        <f ca="1">AF245*EXP(_xlfn.NORM.INV(RAND(),'Projection Engine'!$C$8-(Volatility^2/2),Volatility))</f>
        <v>161.90672719612635</v>
      </c>
    </row>
    <row r="246" spans="2:33" x14ac:dyDescent="0.25">
      <c r="B246" t="s">
        <v>309</v>
      </c>
      <c r="C246" s="11">
        <f t="shared" si="3"/>
        <v>26</v>
      </c>
      <c r="D246" s="11">
        <f ca="1">C246*EXP(_xlfn.NORM.INV(RAND(),'Projection Engine'!$C$8-(Volatility^2/2),Volatility))</f>
        <v>20.248826126471517</v>
      </c>
      <c r="E246" s="11">
        <f ca="1">D246*EXP(_xlfn.NORM.INV(RAND(),'Projection Engine'!$C$8-(Volatility^2/2),Volatility))</f>
        <v>20.257010172774599</v>
      </c>
      <c r="F246" s="11">
        <f ca="1">E246*EXP(_xlfn.NORM.INV(RAND(),'Projection Engine'!$C$8-(Volatility^2/2),Volatility))</f>
        <v>24.608823987742788</v>
      </c>
      <c r="G246" s="11">
        <f ca="1">F246*EXP(_xlfn.NORM.INV(RAND(),'Projection Engine'!$C$8-(Volatility^2/2),Volatility))</f>
        <v>28.814371439217549</v>
      </c>
      <c r="H246" s="11">
        <f ca="1">G246*EXP(_xlfn.NORM.INV(RAND(),'Projection Engine'!$C$8-(Volatility^2/2),Volatility))</f>
        <v>45.317521954237293</v>
      </c>
      <c r="I246" s="11">
        <f ca="1">H246*EXP(_xlfn.NORM.INV(RAND(),'Projection Engine'!$C$8-(Volatility^2/2),Volatility))</f>
        <v>37.446922175801632</v>
      </c>
      <c r="J246" s="11">
        <f ca="1">I246*EXP(_xlfn.NORM.INV(RAND(),'Projection Engine'!$C$8-(Volatility^2/2),Volatility))</f>
        <v>41.578177453108069</v>
      </c>
      <c r="K246" s="11">
        <f ca="1">J246*EXP(_xlfn.NORM.INV(RAND(),'Projection Engine'!$C$8-(Volatility^2/2),Volatility))</f>
        <v>38.920864929868308</v>
      </c>
      <c r="L246" s="11">
        <f ca="1">K246*EXP(_xlfn.NORM.INV(RAND(),'Projection Engine'!$C$8-(Volatility^2/2),Volatility))</f>
        <v>44.551926213251726</v>
      </c>
      <c r="M246" s="11">
        <f ca="1">L246*EXP(_xlfn.NORM.INV(RAND(),'Projection Engine'!$C$8-(Volatility^2/2),Volatility))</f>
        <v>54.883021467843008</v>
      </c>
      <c r="N246" s="11">
        <f ca="1">M246*EXP(_xlfn.NORM.INV(RAND(),'Projection Engine'!$C$8-(Volatility^2/2),Volatility))</f>
        <v>66.897878978820103</v>
      </c>
      <c r="O246" s="11">
        <f ca="1">N246*EXP(_xlfn.NORM.INV(RAND(),'Projection Engine'!$C$8-(Volatility^2/2),Volatility))</f>
        <v>56.309444492800644</v>
      </c>
      <c r="P246" s="11">
        <f ca="1">O246*EXP(_xlfn.NORM.INV(RAND(),'Projection Engine'!$C$8-(Volatility^2/2),Volatility))</f>
        <v>64.555546443340972</v>
      </c>
      <c r="Q246" s="11">
        <f ca="1">P246*EXP(_xlfn.NORM.INV(RAND(),'Projection Engine'!$C$8-(Volatility^2/2),Volatility))</f>
        <v>92.51042370294536</v>
      </c>
      <c r="R246" s="11">
        <f ca="1">Q246*EXP(_xlfn.NORM.INV(RAND(),'Projection Engine'!$C$8-(Volatility^2/2),Volatility))</f>
        <v>127.78594941661636</v>
      </c>
      <c r="S246" s="11">
        <f ca="1">R246*EXP(_xlfn.NORM.INV(RAND(),'Projection Engine'!$C$8-(Volatility^2/2),Volatility))</f>
        <v>136.36866156643453</v>
      </c>
      <c r="T246" s="11">
        <f ca="1">S246*EXP(_xlfn.NORM.INV(RAND(),'Projection Engine'!$C$8-(Volatility^2/2),Volatility))</f>
        <v>142.19307703619</v>
      </c>
      <c r="U246" s="11">
        <f ca="1">T246*EXP(_xlfn.NORM.INV(RAND(),'Projection Engine'!$C$8-(Volatility^2/2),Volatility))</f>
        <v>120.56850126126024</v>
      </c>
      <c r="V246" s="11">
        <f ca="1">U246*EXP(_xlfn.NORM.INV(RAND(),'Projection Engine'!$C$8-(Volatility^2/2),Volatility))</f>
        <v>161.37803023610084</v>
      </c>
      <c r="W246" s="11">
        <f ca="1">V246*EXP(_xlfn.NORM.INV(RAND(),'Projection Engine'!$C$8-(Volatility^2/2),Volatility))</f>
        <v>196.43116571973528</v>
      </c>
      <c r="X246" s="11">
        <f ca="1">W246*EXP(_xlfn.NORM.INV(RAND(),'Projection Engine'!$C$8-(Volatility^2/2),Volatility))</f>
        <v>163.80103909571349</v>
      </c>
      <c r="Y246" s="11">
        <f ca="1">X246*EXP(_xlfn.NORM.INV(RAND(),'Projection Engine'!$C$8-(Volatility^2/2),Volatility))</f>
        <v>136.29790301721752</v>
      </c>
      <c r="Z246" s="11">
        <f ca="1">Y246*EXP(_xlfn.NORM.INV(RAND(),'Projection Engine'!$C$8-(Volatility^2/2),Volatility))</f>
        <v>129.29949525879019</v>
      </c>
      <c r="AA246" s="11">
        <f ca="1">Z246*EXP(_xlfn.NORM.INV(RAND(),'Projection Engine'!$C$8-(Volatility^2/2),Volatility))</f>
        <v>117.80895899265994</v>
      </c>
      <c r="AB246" s="11">
        <f ca="1">AA246*EXP(_xlfn.NORM.INV(RAND(),'Projection Engine'!$C$8-(Volatility^2/2),Volatility))</f>
        <v>183.08546853736866</v>
      </c>
      <c r="AC246" s="11">
        <f ca="1">AB246*EXP(_xlfn.NORM.INV(RAND(),'Projection Engine'!$C$8-(Volatility^2/2),Volatility))</f>
        <v>192.3069105612214</v>
      </c>
      <c r="AD246" s="11">
        <f ca="1">AC246*EXP(_xlfn.NORM.INV(RAND(),'Projection Engine'!$C$8-(Volatility^2/2),Volatility))</f>
        <v>234.62712346595288</v>
      </c>
      <c r="AE246" s="11">
        <f ca="1">AD246*EXP(_xlfn.NORM.INV(RAND(),'Projection Engine'!$C$8-(Volatility^2/2),Volatility))</f>
        <v>243.58012856068171</v>
      </c>
      <c r="AF246" s="11">
        <f ca="1">AE246*EXP(_xlfn.NORM.INV(RAND(),'Projection Engine'!$C$8-(Volatility^2/2),Volatility))</f>
        <v>166.98879038484085</v>
      </c>
      <c r="AG246" s="11">
        <f ca="1">AF246*EXP(_xlfn.NORM.INV(RAND(),'Projection Engine'!$C$8-(Volatility^2/2),Volatility))</f>
        <v>157.30501156322347</v>
      </c>
    </row>
    <row r="247" spans="2:33" x14ac:dyDescent="0.25">
      <c r="B247" t="s">
        <v>310</v>
      </c>
      <c r="C247" s="11">
        <f t="shared" si="3"/>
        <v>26</v>
      </c>
      <c r="D247" s="11">
        <f ca="1">C247*EXP(_xlfn.NORM.INV(RAND(),'Projection Engine'!$C$8-(Volatility^2/2),Volatility))</f>
        <v>27.212567664296976</v>
      </c>
      <c r="E247" s="11">
        <f ca="1">D247*EXP(_xlfn.NORM.INV(RAND(),'Projection Engine'!$C$8-(Volatility^2/2),Volatility))</f>
        <v>30.711479404598098</v>
      </c>
      <c r="F247" s="11">
        <f ca="1">E247*EXP(_xlfn.NORM.INV(RAND(),'Projection Engine'!$C$8-(Volatility^2/2),Volatility))</f>
        <v>31.784368637211596</v>
      </c>
      <c r="G247" s="11">
        <f ca="1">F247*EXP(_xlfn.NORM.INV(RAND(),'Projection Engine'!$C$8-(Volatility^2/2),Volatility))</f>
        <v>43.70485971152695</v>
      </c>
      <c r="H247" s="11">
        <f ca="1">G247*EXP(_xlfn.NORM.INV(RAND(),'Projection Engine'!$C$8-(Volatility^2/2),Volatility))</f>
        <v>52.150811124667442</v>
      </c>
      <c r="I247" s="11">
        <f ca="1">H247*EXP(_xlfn.NORM.INV(RAND(),'Projection Engine'!$C$8-(Volatility^2/2),Volatility))</f>
        <v>54.224347795549839</v>
      </c>
      <c r="J247" s="11">
        <f ca="1">I247*EXP(_xlfn.NORM.INV(RAND(),'Projection Engine'!$C$8-(Volatility^2/2),Volatility))</f>
        <v>58.746446976523252</v>
      </c>
      <c r="K247" s="11">
        <f ca="1">J247*EXP(_xlfn.NORM.INV(RAND(),'Projection Engine'!$C$8-(Volatility^2/2),Volatility))</f>
        <v>67.586288262300073</v>
      </c>
      <c r="L247" s="11">
        <f ca="1">K247*EXP(_xlfn.NORM.INV(RAND(),'Projection Engine'!$C$8-(Volatility^2/2),Volatility))</f>
        <v>92.956117228059469</v>
      </c>
      <c r="M247" s="11">
        <f ca="1">L247*EXP(_xlfn.NORM.INV(RAND(),'Projection Engine'!$C$8-(Volatility^2/2),Volatility))</f>
        <v>127.72831199125363</v>
      </c>
      <c r="N247" s="11">
        <f ca="1">M247*EXP(_xlfn.NORM.INV(RAND(),'Projection Engine'!$C$8-(Volatility^2/2),Volatility))</f>
        <v>116.56196156817876</v>
      </c>
      <c r="O247" s="11">
        <f ca="1">N247*EXP(_xlfn.NORM.INV(RAND(),'Projection Engine'!$C$8-(Volatility^2/2),Volatility))</f>
        <v>122.2344436453792</v>
      </c>
      <c r="P247" s="11">
        <f ca="1">O247*EXP(_xlfn.NORM.INV(RAND(),'Projection Engine'!$C$8-(Volatility^2/2),Volatility))</f>
        <v>101.35839484420364</v>
      </c>
      <c r="Q247" s="11">
        <f ca="1">P247*EXP(_xlfn.NORM.INV(RAND(),'Projection Engine'!$C$8-(Volatility^2/2),Volatility))</f>
        <v>109.61022082032638</v>
      </c>
      <c r="R247" s="11">
        <f ca="1">Q247*EXP(_xlfn.NORM.INV(RAND(),'Projection Engine'!$C$8-(Volatility^2/2),Volatility))</f>
        <v>127.00717745156167</v>
      </c>
      <c r="S247" s="11">
        <f ca="1">R247*EXP(_xlfn.NORM.INV(RAND(),'Projection Engine'!$C$8-(Volatility^2/2),Volatility))</f>
        <v>112.68514044219279</v>
      </c>
      <c r="T247" s="11">
        <f ca="1">S247*EXP(_xlfn.NORM.INV(RAND(),'Projection Engine'!$C$8-(Volatility^2/2),Volatility))</f>
        <v>106.9336043773266</v>
      </c>
      <c r="U247" s="11">
        <f ca="1">T247*EXP(_xlfn.NORM.INV(RAND(),'Projection Engine'!$C$8-(Volatility^2/2),Volatility))</f>
        <v>117.16627575544021</v>
      </c>
      <c r="V247" s="11">
        <f ca="1">U247*EXP(_xlfn.NORM.INV(RAND(),'Projection Engine'!$C$8-(Volatility^2/2),Volatility))</f>
        <v>102.81893002628041</v>
      </c>
      <c r="W247" s="11">
        <f ca="1">V247*EXP(_xlfn.NORM.INV(RAND(),'Projection Engine'!$C$8-(Volatility^2/2),Volatility))</f>
        <v>93.18110815112901</v>
      </c>
      <c r="X247" s="11">
        <f ca="1">W247*EXP(_xlfn.NORM.INV(RAND(),'Projection Engine'!$C$8-(Volatility^2/2),Volatility))</f>
        <v>78.142736482832618</v>
      </c>
      <c r="Y247" s="11">
        <f ca="1">X247*EXP(_xlfn.NORM.INV(RAND(),'Projection Engine'!$C$8-(Volatility^2/2),Volatility))</f>
        <v>76.620893297563825</v>
      </c>
      <c r="Z247" s="11">
        <f ca="1">Y247*EXP(_xlfn.NORM.INV(RAND(),'Projection Engine'!$C$8-(Volatility^2/2),Volatility))</f>
        <v>71.481938434859217</v>
      </c>
      <c r="AA247" s="11">
        <f ca="1">Z247*EXP(_xlfn.NORM.INV(RAND(),'Projection Engine'!$C$8-(Volatility^2/2),Volatility))</f>
        <v>78.557805357775678</v>
      </c>
      <c r="AB247" s="11">
        <f ca="1">AA247*EXP(_xlfn.NORM.INV(RAND(),'Projection Engine'!$C$8-(Volatility^2/2),Volatility))</f>
        <v>69.272732170023858</v>
      </c>
      <c r="AC247" s="11">
        <f ca="1">AB247*EXP(_xlfn.NORM.INV(RAND(),'Projection Engine'!$C$8-(Volatility^2/2),Volatility))</f>
        <v>81.433296772196485</v>
      </c>
      <c r="AD247" s="11">
        <f ca="1">AC247*EXP(_xlfn.NORM.INV(RAND(),'Projection Engine'!$C$8-(Volatility^2/2),Volatility))</f>
        <v>94.580305101260578</v>
      </c>
      <c r="AE247" s="11">
        <f ca="1">AD247*EXP(_xlfn.NORM.INV(RAND(),'Projection Engine'!$C$8-(Volatility^2/2),Volatility))</f>
        <v>99.05322674681095</v>
      </c>
      <c r="AF247" s="11">
        <f ca="1">AE247*EXP(_xlfn.NORM.INV(RAND(),'Projection Engine'!$C$8-(Volatility^2/2),Volatility))</f>
        <v>117.05589514506065</v>
      </c>
      <c r="AG247" s="11">
        <f ca="1">AF247*EXP(_xlfn.NORM.INV(RAND(),'Projection Engine'!$C$8-(Volatility^2/2),Volatility))</f>
        <v>134.93982221796398</v>
      </c>
    </row>
    <row r="248" spans="2:33" x14ac:dyDescent="0.25">
      <c r="B248" t="s">
        <v>311</v>
      </c>
      <c r="C248" s="11">
        <f t="shared" si="3"/>
        <v>26</v>
      </c>
      <c r="D248" s="11">
        <f ca="1">C248*EXP(_xlfn.NORM.INV(RAND(),'Projection Engine'!$C$8-(Volatility^2/2),Volatility))</f>
        <v>27.362427343658773</v>
      </c>
      <c r="E248" s="11">
        <f ca="1">D248*EXP(_xlfn.NORM.INV(RAND(),'Projection Engine'!$C$8-(Volatility^2/2),Volatility))</f>
        <v>25.733699109619852</v>
      </c>
      <c r="F248" s="11">
        <f ca="1">E248*EXP(_xlfn.NORM.INV(RAND(),'Projection Engine'!$C$8-(Volatility^2/2),Volatility))</f>
        <v>28.629099608813991</v>
      </c>
      <c r="G248" s="11">
        <f ca="1">F248*EXP(_xlfn.NORM.INV(RAND(),'Projection Engine'!$C$8-(Volatility^2/2),Volatility))</f>
        <v>24.350182840565786</v>
      </c>
      <c r="H248" s="11">
        <f ca="1">G248*EXP(_xlfn.NORM.INV(RAND(),'Projection Engine'!$C$8-(Volatility^2/2),Volatility))</f>
        <v>27.111186735942685</v>
      </c>
      <c r="I248" s="11">
        <f ca="1">H248*EXP(_xlfn.NORM.INV(RAND(),'Projection Engine'!$C$8-(Volatility^2/2),Volatility))</f>
        <v>26.059963285537535</v>
      </c>
      <c r="J248" s="11">
        <f ca="1">I248*EXP(_xlfn.NORM.INV(RAND(),'Projection Engine'!$C$8-(Volatility^2/2),Volatility))</f>
        <v>21.276638012071128</v>
      </c>
      <c r="K248" s="11">
        <f ca="1">J248*EXP(_xlfn.NORM.INV(RAND(),'Projection Engine'!$C$8-(Volatility^2/2),Volatility))</f>
        <v>29.63325846143864</v>
      </c>
      <c r="L248" s="11">
        <f ca="1">K248*EXP(_xlfn.NORM.INV(RAND(),'Projection Engine'!$C$8-(Volatility^2/2),Volatility))</f>
        <v>24.402111418474981</v>
      </c>
      <c r="M248" s="11">
        <f ca="1">L248*EXP(_xlfn.NORM.INV(RAND(),'Projection Engine'!$C$8-(Volatility^2/2),Volatility))</f>
        <v>28.762351582846666</v>
      </c>
      <c r="N248" s="11">
        <f ca="1">M248*EXP(_xlfn.NORM.INV(RAND(),'Projection Engine'!$C$8-(Volatility^2/2),Volatility))</f>
        <v>30.538817389768479</v>
      </c>
      <c r="O248" s="11">
        <f ca="1">N248*EXP(_xlfn.NORM.INV(RAND(),'Projection Engine'!$C$8-(Volatility^2/2),Volatility))</f>
        <v>36.582538754985769</v>
      </c>
      <c r="P248" s="11">
        <f ca="1">O248*EXP(_xlfn.NORM.INV(RAND(),'Projection Engine'!$C$8-(Volatility^2/2),Volatility))</f>
        <v>34.376635189525899</v>
      </c>
      <c r="Q248" s="11">
        <f ca="1">P248*EXP(_xlfn.NORM.INV(RAND(),'Projection Engine'!$C$8-(Volatility^2/2),Volatility))</f>
        <v>38.643946448712221</v>
      </c>
      <c r="R248" s="11">
        <f ca="1">Q248*EXP(_xlfn.NORM.INV(RAND(),'Projection Engine'!$C$8-(Volatility^2/2),Volatility))</f>
        <v>39.935774569243328</v>
      </c>
      <c r="S248" s="11">
        <f ca="1">R248*EXP(_xlfn.NORM.INV(RAND(),'Projection Engine'!$C$8-(Volatility^2/2),Volatility))</f>
        <v>39.799933611354078</v>
      </c>
      <c r="T248" s="11">
        <f ca="1">S248*EXP(_xlfn.NORM.INV(RAND(),'Projection Engine'!$C$8-(Volatility^2/2),Volatility))</f>
        <v>37.172522051623332</v>
      </c>
      <c r="U248" s="11">
        <f ca="1">T248*EXP(_xlfn.NORM.INV(RAND(),'Projection Engine'!$C$8-(Volatility^2/2),Volatility))</f>
        <v>30.54892065828307</v>
      </c>
      <c r="V248" s="11">
        <f ca="1">U248*EXP(_xlfn.NORM.INV(RAND(),'Projection Engine'!$C$8-(Volatility^2/2),Volatility))</f>
        <v>33.551724930400567</v>
      </c>
      <c r="W248" s="11">
        <f ca="1">V248*EXP(_xlfn.NORM.INV(RAND(),'Projection Engine'!$C$8-(Volatility^2/2),Volatility))</f>
        <v>38.125151746483482</v>
      </c>
      <c r="X248" s="11">
        <f ca="1">W248*EXP(_xlfn.NORM.INV(RAND(),'Projection Engine'!$C$8-(Volatility^2/2),Volatility))</f>
        <v>41.65835685592301</v>
      </c>
      <c r="Y248" s="11">
        <f ca="1">X248*EXP(_xlfn.NORM.INV(RAND(),'Projection Engine'!$C$8-(Volatility^2/2),Volatility))</f>
        <v>37.035389027152725</v>
      </c>
      <c r="Z248" s="11">
        <f ca="1">Y248*EXP(_xlfn.NORM.INV(RAND(),'Projection Engine'!$C$8-(Volatility^2/2),Volatility))</f>
        <v>34.139798483609518</v>
      </c>
      <c r="AA248" s="11">
        <f ca="1">Z248*EXP(_xlfn.NORM.INV(RAND(),'Projection Engine'!$C$8-(Volatility^2/2),Volatility))</f>
        <v>34.549121771424133</v>
      </c>
      <c r="AB248" s="11">
        <f ca="1">AA248*EXP(_xlfn.NORM.INV(RAND(),'Projection Engine'!$C$8-(Volatility^2/2),Volatility))</f>
        <v>35.67177920857258</v>
      </c>
      <c r="AC248" s="11">
        <f ca="1">AB248*EXP(_xlfn.NORM.INV(RAND(),'Projection Engine'!$C$8-(Volatility^2/2),Volatility))</f>
        <v>32.875797117333363</v>
      </c>
      <c r="AD248" s="11">
        <f ca="1">AC248*EXP(_xlfn.NORM.INV(RAND(),'Projection Engine'!$C$8-(Volatility^2/2),Volatility))</f>
        <v>33.550349855999578</v>
      </c>
      <c r="AE248" s="11">
        <f ca="1">AD248*EXP(_xlfn.NORM.INV(RAND(),'Projection Engine'!$C$8-(Volatility^2/2),Volatility))</f>
        <v>43.68353040153707</v>
      </c>
      <c r="AF248" s="11">
        <f ca="1">AE248*EXP(_xlfn.NORM.INV(RAND(),'Projection Engine'!$C$8-(Volatility^2/2),Volatility))</f>
        <v>49.402139378095995</v>
      </c>
      <c r="AG248" s="11">
        <f ca="1">AF248*EXP(_xlfn.NORM.INV(RAND(),'Projection Engine'!$C$8-(Volatility^2/2),Volatility))</f>
        <v>50.87682078302187</v>
      </c>
    </row>
    <row r="249" spans="2:33" x14ac:dyDescent="0.25">
      <c r="B249" t="s">
        <v>312</v>
      </c>
      <c r="C249" s="11">
        <f t="shared" si="3"/>
        <v>26</v>
      </c>
      <c r="D249" s="11">
        <f ca="1">C249*EXP(_xlfn.NORM.INV(RAND(),'Projection Engine'!$C$8-(Volatility^2/2),Volatility))</f>
        <v>32.529278417666674</v>
      </c>
      <c r="E249" s="11">
        <f ca="1">D249*EXP(_xlfn.NORM.INV(RAND(),'Projection Engine'!$C$8-(Volatility^2/2),Volatility))</f>
        <v>32.480723286476902</v>
      </c>
      <c r="F249" s="11">
        <f ca="1">E249*EXP(_xlfn.NORM.INV(RAND(),'Projection Engine'!$C$8-(Volatility^2/2),Volatility))</f>
        <v>35.68740665575978</v>
      </c>
      <c r="G249" s="11">
        <f ca="1">F249*EXP(_xlfn.NORM.INV(RAND(),'Projection Engine'!$C$8-(Volatility^2/2),Volatility))</f>
        <v>36.533160116185918</v>
      </c>
      <c r="H249" s="11">
        <f ca="1">G249*EXP(_xlfn.NORM.INV(RAND(),'Projection Engine'!$C$8-(Volatility^2/2),Volatility))</f>
        <v>68.681514850937091</v>
      </c>
      <c r="I249" s="11">
        <f ca="1">H249*EXP(_xlfn.NORM.INV(RAND(),'Projection Engine'!$C$8-(Volatility^2/2),Volatility))</f>
        <v>83.494715137935984</v>
      </c>
      <c r="J249" s="11">
        <f ca="1">I249*EXP(_xlfn.NORM.INV(RAND(),'Projection Engine'!$C$8-(Volatility^2/2),Volatility))</f>
        <v>84.329310924617005</v>
      </c>
      <c r="K249" s="11">
        <f ca="1">J249*EXP(_xlfn.NORM.INV(RAND(),'Projection Engine'!$C$8-(Volatility^2/2),Volatility))</f>
        <v>100.31343664006604</v>
      </c>
      <c r="L249" s="11">
        <f ca="1">K249*EXP(_xlfn.NORM.INV(RAND(),'Projection Engine'!$C$8-(Volatility^2/2),Volatility))</f>
        <v>96.611595919610608</v>
      </c>
      <c r="M249" s="11">
        <f ca="1">L249*EXP(_xlfn.NORM.INV(RAND(),'Projection Engine'!$C$8-(Volatility^2/2),Volatility))</f>
        <v>100.37062341889383</v>
      </c>
      <c r="N249" s="11">
        <f ca="1">M249*EXP(_xlfn.NORM.INV(RAND(),'Projection Engine'!$C$8-(Volatility^2/2),Volatility))</f>
        <v>97.572719663943388</v>
      </c>
      <c r="O249" s="11">
        <f ca="1">N249*EXP(_xlfn.NORM.INV(RAND(),'Projection Engine'!$C$8-(Volatility^2/2),Volatility))</f>
        <v>99.099571149039491</v>
      </c>
      <c r="P249" s="11">
        <f ca="1">O249*EXP(_xlfn.NORM.INV(RAND(),'Projection Engine'!$C$8-(Volatility^2/2),Volatility))</f>
        <v>79.107162752085003</v>
      </c>
      <c r="Q249" s="11">
        <f ca="1">P249*EXP(_xlfn.NORM.INV(RAND(),'Projection Engine'!$C$8-(Volatility^2/2),Volatility))</f>
        <v>93.233864375611915</v>
      </c>
      <c r="R249" s="11">
        <f ca="1">Q249*EXP(_xlfn.NORM.INV(RAND(),'Projection Engine'!$C$8-(Volatility^2/2),Volatility))</f>
        <v>80.349374528634769</v>
      </c>
      <c r="S249" s="11">
        <f ca="1">R249*EXP(_xlfn.NORM.INV(RAND(),'Projection Engine'!$C$8-(Volatility^2/2),Volatility))</f>
        <v>86.441670029909787</v>
      </c>
      <c r="T249" s="11">
        <f ca="1">S249*EXP(_xlfn.NORM.INV(RAND(),'Projection Engine'!$C$8-(Volatility^2/2),Volatility))</f>
        <v>101.39891111147581</v>
      </c>
      <c r="U249" s="11">
        <f ca="1">T249*EXP(_xlfn.NORM.INV(RAND(),'Projection Engine'!$C$8-(Volatility^2/2),Volatility))</f>
        <v>89.850529438267273</v>
      </c>
      <c r="V249" s="11">
        <f ca="1">U249*EXP(_xlfn.NORM.INV(RAND(),'Projection Engine'!$C$8-(Volatility^2/2),Volatility))</f>
        <v>101.44417992070623</v>
      </c>
      <c r="W249" s="11">
        <f ca="1">V249*EXP(_xlfn.NORM.INV(RAND(),'Projection Engine'!$C$8-(Volatility^2/2),Volatility))</f>
        <v>78.223826171568916</v>
      </c>
      <c r="X249" s="11">
        <f ca="1">W249*EXP(_xlfn.NORM.INV(RAND(),'Projection Engine'!$C$8-(Volatility^2/2),Volatility))</f>
        <v>94.843233193769393</v>
      </c>
      <c r="Y249" s="11">
        <f ca="1">X249*EXP(_xlfn.NORM.INV(RAND(),'Projection Engine'!$C$8-(Volatility^2/2),Volatility))</f>
        <v>98.00403510430165</v>
      </c>
      <c r="Z249" s="11">
        <f ca="1">Y249*EXP(_xlfn.NORM.INV(RAND(),'Projection Engine'!$C$8-(Volatility^2/2),Volatility))</f>
        <v>96.701587161576853</v>
      </c>
      <c r="AA249" s="11">
        <f ca="1">Z249*EXP(_xlfn.NORM.INV(RAND(),'Projection Engine'!$C$8-(Volatility^2/2),Volatility))</f>
        <v>88.628996168077009</v>
      </c>
      <c r="AB249" s="11">
        <f ca="1">AA249*EXP(_xlfn.NORM.INV(RAND(),'Projection Engine'!$C$8-(Volatility^2/2),Volatility))</f>
        <v>70.967876434359809</v>
      </c>
      <c r="AC249" s="11">
        <f ca="1">AB249*EXP(_xlfn.NORM.INV(RAND(),'Projection Engine'!$C$8-(Volatility^2/2),Volatility))</f>
        <v>56.94010369133165</v>
      </c>
      <c r="AD249" s="11">
        <f ca="1">AC249*EXP(_xlfn.NORM.INV(RAND(),'Projection Engine'!$C$8-(Volatility^2/2),Volatility))</f>
        <v>60.893265534961394</v>
      </c>
      <c r="AE249" s="11">
        <f ca="1">AD249*EXP(_xlfn.NORM.INV(RAND(),'Projection Engine'!$C$8-(Volatility^2/2),Volatility))</f>
        <v>51.485747102856493</v>
      </c>
      <c r="AF249" s="11">
        <f ca="1">AE249*EXP(_xlfn.NORM.INV(RAND(),'Projection Engine'!$C$8-(Volatility^2/2),Volatility))</f>
        <v>84.990462271501514</v>
      </c>
      <c r="AG249" s="11">
        <f ca="1">AF249*EXP(_xlfn.NORM.INV(RAND(),'Projection Engine'!$C$8-(Volatility^2/2),Volatility))</f>
        <v>64.755300608484987</v>
      </c>
    </row>
    <row r="250" spans="2:33" x14ac:dyDescent="0.25">
      <c r="B250" t="s">
        <v>313</v>
      </c>
      <c r="C250" s="11">
        <f t="shared" si="3"/>
        <v>26</v>
      </c>
      <c r="D250" s="11">
        <f ca="1">C250*EXP(_xlfn.NORM.INV(RAND(),'Projection Engine'!$C$8-(Volatility^2/2),Volatility))</f>
        <v>30.143866883596363</v>
      </c>
      <c r="E250" s="11">
        <f ca="1">D250*EXP(_xlfn.NORM.INV(RAND(),'Projection Engine'!$C$8-(Volatility^2/2),Volatility))</f>
        <v>34.80368938453195</v>
      </c>
      <c r="F250" s="11">
        <f ca="1">E250*EXP(_xlfn.NORM.INV(RAND(),'Projection Engine'!$C$8-(Volatility^2/2),Volatility))</f>
        <v>33.913209591886293</v>
      </c>
      <c r="G250" s="11">
        <f ca="1">F250*EXP(_xlfn.NORM.INV(RAND(),'Projection Engine'!$C$8-(Volatility^2/2),Volatility))</f>
        <v>36.299029792850213</v>
      </c>
      <c r="H250" s="11">
        <f ca="1">G250*EXP(_xlfn.NORM.INV(RAND(),'Projection Engine'!$C$8-(Volatility^2/2),Volatility))</f>
        <v>57.110333650590164</v>
      </c>
      <c r="I250" s="11">
        <f ca="1">H250*EXP(_xlfn.NORM.INV(RAND(),'Projection Engine'!$C$8-(Volatility^2/2),Volatility))</f>
        <v>58.764152897959008</v>
      </c>
      <c r="J250" s="11">
        <f ca="1">I250*EXP(_xlfn.NORM.INV(RAND(),'Projection Engine'!$C$8-(Volatility^2/2),Volatility))</f>
        <v>62.826453463298968</v>
      </c>
      <c r="K250" s="11">
        <f ca="1">J250*EXP(_xlfn.NORM.INV(RAND(),'Projection Engine'!$C$8-(Volatility^2/2),Volatility))</f>
        <v>62.47839438574885</v>
      </c>
      <c r="L250" s="11">
        <f ca="1">K250*EXP(_xlfn.NORM.INV(RAND(),'Projection Engine'!$C$8-(Volatility^2/2),Volatility))</f>
        <v>49.572920331845943</v>
      </c>
      <c r="M250" s="11">
        <f ca="1">L250*EXP(_xlfn.NORM.INV(RAND(),'Projection Engine'!$C$8-(Volatility^2/2),Volatility))</f>
        <v>56.447157558241869</v>
      </c>
      <c r="N250" s="11">
        <f ca="1">M250*EXP(_xlfn.NORM.INV(RAND(),'Projection Engine'!$C$8-(Volatility^2/2),Volatility))</f>
        <v>63.078602604007983</v>
      </c>
      <c r="O250" s="11">
        <f ca="1">N250*EXP(_xlfn.NORM.INV(RAND(),'Projection Engine'!$C$8-(Volatility^2/2),Volatility))</f>
        <v>67.676383044408411</v>
      </c>
      <c r="P250" s="11">
        <f ca="1">O250*EXP(_xlfn.NORM.INV(RAND(),'Projection Engine'!$C$8-(Volatility^2/2),Volatility))</f>
        <v>70.781452070012534</v>
      </c>
      <c r="Q250" s="11">
        <f ca="1">P250*EXP(_xlfn.NORM.INV(RAND(),'Projection Engine'!$C$8-(Volatility^2/2),Volatility))</f>
        <v>75.314945671401418</v>
      </c>
      <c r="R250" s="11">
        <f ca="1">Q250*EXP(_xlfn.NORM.INV(RAND(),'Projection Engine'!$C$8-(Volatility^2/2),Volatility))</f>
        <v>92.88964972694211</v>
      </c>
      <c r="S250" s="11">
        <f ca="1">R250*EXP(_xlfn.NORM.INV(RAND(),'Projection Engine'!$C$8-(Volatility^2/2),Volatility))</f>
        <v>112.05283144646008</v>
      </c>
      <c r="T250" s="11">
        <f ca="1">S250*EXP(_xlfn.NORM.INV(RAND(),'Projection Engine'!$C$8-(Volatility^2/2),Volatility))</f>
        <v>112.75517663208598</v>
      </c>
      <c r="U250" s="11">
        <f ca="1">T250*EXP(_xlfn.NORM.INV(RAND(),'Projection Engine'!$C$8-(Volatility^2/2),Volatility))</f>
        <v>96.783716284227879</v>
      </c>
      <c r="V250" s="11">
        <f ca="1">U250*EXP(_xlfn.NORM.INV(RAND(),'Projection Engine'!$C$8-(Volatility^2/2),Volatility))</f>
        <v>111.70327447721687</v>
      </c>
      <c r="W250" s="11">
        <f ca="1">V250*EXP(_xlfn.NORM.INV(RAND(),'Projection Engine'!$C$8-(Volatility^2/2),Volatility))</f>
        <v>119.39660220683514</v>
      </c>
      <c r="X250" s="11">
        <f ca="1">W250*EXP(_xlfn.NORM.INV(RAND(),'Projection Engine'!$C$8-(Volatility^2/2),Volatility))</f>
        <v>120.78249471937468</v>
      </c>
      <c r="Y250" s="11">
        <f ca="1">X250*EXP(_xlfn.NORM.INV(RAND(),'Projection Engine'!$C$8-(Volatility^2/2),Volatility))</f>
        <v>109.8481235809231</v>
      </c>
      <c r="Z250" s="11">
        <f ca="1">Y250*EXP(_xlfn.NORM.INV(RAND(),'Projection Engine'!$C$8-(Volatility^2/2),Volatility))</f>
        <v>109.681446971805</v>
      </c>
      <c r="AA250" s="11">
        <f ca="1">Z250*EXP(_xlfn.NORM.INV(RAND(),'Projection Engine'!$C$8-(Volatility^2/2),Volatility))</f>
        <v>83.710046238374161</v>
      </c>
      <c r="AB250" s="11">
        <f ca="1">AA250*EXP(_xlfn.NORM.INV(RAND(),'Projection Engine'!$C$8-(Volatility^2/2),Volatility))</f>
        <v>69.470294260114102</v>
      </c>
      <c r="AC250" s="11">
        <f ca="1">AB250*EXP(_xlfn.NORM.INV(RAND(),'Projection Engine'!$C$8-(Volatility^2/2),Volatility))</f>
        <v>65.497519967320301</v>
      </c>
      <c r="AD250" s="11">
        <f ca="1">AC250*EXP(_xlfn.NORM.INV(RAND(),'Projection Engine'!$C$8-(Volatility^2/2),Volatility))</f>
        <v>68.317178417736585</v>
      </c>
      <c r="AE250" s="11">
        <f ca="1">AD250*EXP(_xlfn.NORM.INV(RAND(),'Projection Engine'!$C$8-(Volatility^2/2),Volatility))</f>
        <v>80.817641821555867</v>
      </c>
      <c r="AF250" s="11">
        <f ca="1">AE250*EXP(_xlfn.NORM.INV(RAND(),'Projection Engine'!$C$8-(Volatility^2/2),Volatility))</f>
        <v>76.707208112471662</v>
      </c>
      <c r="AG250" s="11">
        <f ca="1">AF250*EXP(_xlfn.NORM.INV(RAND(),'Projection Engine'!$C$8-(Volatility^2/2),Volatility))</f>
        <v>81.897732936965255</v>
      </c>
    </row>
    <row r="251" spans="2:33" x14ac:dyDescent="0.25">
      <c r="B251" t="s">
        <v>314</v>
      </c>
      <c r="C251" s="11">
        <f t="shared" si="3"/>
        <v>26</v>
      </c>
      <c r="D251" s="11">
        <f ca="1">C251*EXP(_xlfn.NORM.INV(RAND(),'Projection Engine'!$C$8-(Volatility^2/2),Volatility))</f>
        <v>30.507708134069745</v>
      </c>
      <c r="E251" s="11">
        <f ca="1">D251*EXP(_xlfn.NORM.INV(RAND(),'Projection Engine'!$C$8-(Volatility^2/2),Volatility))</f>
        <v>33.872490850777034</v>
      </c>
      <c r="F251" s="11">
        <f ca="1">E251*EXP(_xlfn.NORM.INV(RAND(),'Projection Engine'!$C$8-(Volatility^2/2),Volatility))</f>
        <v>39.165485719746243</v>
      </c>
      <c r="G251" s="11">
        <f ca="1">F251*EXP(_xlfn.NORM.INV(RAND(),'Projection Engine'!$C$8-(Volatility^2/2),Volatility))</f>
        <v>38.815468025933988</v>
      </c>
      <c r="H251" s="11">
        <f ca="1">G251*EXP(_xlfn.NORM.INV(RAND(),'Projection Engine'!$C$8-(Volatility^2/2),Volatility))</f>
        <v>44.251008120012543</v>
      </c>
      <c r="I251" s="11">
        <f ca="1">H251*EXP(_xlfn.NORM.INV(RAND(),'Projection Engine'!$C$8-(Volatility^2/2),Volatility))</f>
        <v>44.075383650293716</v>
      </c>
      <c r="J251" s="11">
        <f ca="1">I251*EXP(_xlfn.NORM.INV(RAND(),'Projection Engine'!$C$8-(Volatility^2/2),Volatility))</f>
        <v>40.015870611913414</v>
      </c>
      <c r="K251" s="11">
        <f ca="1">J251*EXP(_xlfn.NORM.INV(RAND(),'Projection Engine'!$C$8-(Volatility^2/2),Volatility))</f>
        <v>39.839679852163499</v>
      </c>
      <c r="L251" s="11">
        <f ca="1">K251*EXP(_xlfn.NORM.INV(RAND(),'Projection Engine'!$C$8-(Volatility^2/2),Volatility))</f>
        <v>46.247368398107696</v>
      </c>
      <c r="M251" s="11">
        <f ca="1">L251*EXP(_xlfn.NORM.INV(RAND(),'Projection Engine'!$C$8-(Volatility^2/2),Volatility))</f>
        <v>50.067992594982798</v>
      </c>
      <c r="N251" s="11">
        <f ca="1">M251*EXP(_xlfn.NORM.INV(RAND(),'Projection Engine'!$C$8-(Volatility^2/2),Volatility))</f>
        <v>53.510352191878951</v>
      </c>
      <c r="O251" s="11">
        <f ca="1">N251*EXP(_xlfn.NORM.INV(RAND(),'Projection Engine'!$C$8-(Volatility^2/2),Volatility))</f>
        <v>47.242896319326988</v>
      </c>
      <c r="P251" s="11">
        <f ca="1">O251*EXP(_xlfn.NORM.INV(RAND(),'Projection Engine'!$C$8-(Volatility^2/2),Volatility))</f>
        <v>59.243246952613667</v>
      </c>
      <c r="Q251" s="11">
        <f ca="1">P251*EXP(_xlfn.NORM.INV(RAND(),'Projection Engine'!$C$8-(Volatility^2/2),Volatility))</f>
        <v>57.314437351497311</v>
      </c>
      <c r="R251" s="11">
        <f ca="1">Q251*EXP(_xlfn.NORM.INV(RAND(),'Projection Engine'!$C$8-(Volatility^2/2),Volatility))</f>
        <v>73.580566852877112</v>
      </c>
      <c r="S251" s="11">
        <f ca="1">R251*EXP(_xlfn.NORM.INV(RAND(),'Projection Engine'!$C$8-(Volatility^2/2),Volatility))</f>
        <v>70.544993787030023</v>
      </c>
      <c r="T251" s="11">
        <f ca="1">S251*EXP(_xlfn.NORM.INV(RAND(),'Projection Engine'!$C$8-(Volatility^2/2),Volatility))</f>
        <v>69.43054899962533</v>
      </c>
      <c r="U251" s="11">
        <f ca="1">T251*EXP(_xlfn.NORM.INV(RAND(),'Projection Engine'!$C$8-(Volatility^2/2),Volatility))</f>
        <v>62.249722556421254</v>
      </c>
      <c r="V251" s="11">
        <f ca="1">U251*EXP(_xlfn.NORM.INV(RAND(),'Projection Engine'!$C$8-(Volatility^2/2),Volatility))</f>
        <v>74.226406596054517</v>
      </c>
      <c r="W251" s="11">
        <f ca="1">V251*EXP(_xlfn.NORM.INV(RAND(),'Projection Engine'!$C$8-(Volatility^2/2),Volatility))</f>
        <v>92.182133951923035</v>
      </c>
      <c r="X251" s="11">
        <f ca="1">W251*EXP(_xlfn.NORM.INV(RAND(),'Projection Engine'!$C$8-(Volatility^2/2),Volatility))</f>
        <v>88.583072953421635</v>
      </c>
      <c r="Y251" s="11">
        <f ca="1">X251*EXP(_xlfn.NORM.INV(RAND(),'Projection Engine'!$C$8-(Volatility^2/2),Volatility))</f>
        <v>85.354650795433216</v>
      </c>
      <c r="Z251" s="11">
        <f ca="1">Y251*EXP(_xlfn.NORM.INV(RAND(),'Projection Engine'!$C$8-(Volatility^2/2),Volatility))</f>
        <v>85.291613835256086</v>
      </c>
      <c r="AA251" s="11">
        <f ca="1">Z251*EXP(_xlfn.NORM.INV(RAND(),'Projection Engine'!$C$8-(Volatility^2/2),Volatility))</f>
        <v>88.088783156740476</v>
      </c>
      <c r="AB251" s="11">
        <f ca="1">AA251*EXP(_xlfn.NORM.INV(RAND(),'Projection Engine'!$C$8-(Volatility^2/2),Volatility))</f>
        <v>84.352020656074828</v>
      </c>
      <c r="AC251" s="11">
        <f ca="1">AB251*EXP(_xlfn.NORM.INV(RAND(),'Projection Engine'!$C$8-(Volatility^2/2),Volatility))</f>
        <v>106.82303925160163</v>
      </c>
      <c r="AD251" s="11">
        <f ca="1">AC251*EXP(_xlfn.NORM.INV(RAND(),'Projection Engine'!$C$8-(Volatility^2/2),Volatility))</f>
        <v>93.660841345093786</v>
      </c>
      <c r="AE251" s="11">
        <f ca="1">AD251*EXP(_xlfn.NORM.INV(RAND(),'Projection Engine'!$C$8-(Volatility^2/2),Volatility))</f>
        <v>153.55697421773823</v>
      </c>
      <c r="AF251" s="11">
        <f ca="1">AE251*EXP(_xlfn.NORM.INV(RAND(),'Projection Engine'!$C$8-(Volatility^2/2),Volatility))</f>
        <v>172.82451372573357</v>
      </c>
      <c r="AG251" s="11">
        <f ca="1">AF251*EXP(_xlfn.NORM.INV(RAND(),'Projection Engine'!$C$8-(Volatility^2/2),Volatility))</f>
        <v>244.77191255213242</v>
      </c>
    </row>
    <row r="252" spans="2:33" x14ac:dyDescent="0.25">
      <c r="B252" t="s">
        <v>315</v>
      </c>
      <c r="C252" s="11">
        <f t="shared" si="3"/>
        <v>26</v>
      </c>
      <c r="D252" s="11">
        <f ca="1">C252*EXP(_xlfn.NORM.INV(RAND(),'Projection Engine'!$C$8-(Volatility^2/2),Volatility))</f>
        <v>23.53545901499902</v>
      </c>
      <c r="E252" s="11">
        <f ca="1">D252*EXP(_xlfn.NORM.INV(RAND(),'Projection Engine'!$C$8-(Volatility^2/2),Volatility))</f>
        <v>26.180195964080596</v>
      </c>
      <c r="F252" s="11">
        <f ca="1">E252*EXP(_xlfn.NORM.INV(RAND(),'Projection Engine'!$C$8-(Volatility^2/2),Volatility))</f>
        <v>29.041870857211698</v>
      </c>
      <c r="G252" s="11">
        <f ca="1">F252*EXP(_xlfn.NORM.INV(RAND(),'Projection Engine'!$C$8-(Volatility^2/2),Volatility))</f>
        <v>36.221354378664103</v>
      </c>
      <c r="H252" s="11">
        <f ca="1">G252*EXP(_xlfn.NORM.INV(RAND(),'Projection Engine'!$C$8-(Volatility^2/2),Volatility))</f>
        <v>30.898822934948271</v>
      </c>
      <c r="I252" s="11">
        <f ca="1">H252*EXP(_xlfn.NORM.INV(RAND(),'Projection Engine'!$C$8-(Volatility^2/2),Volatility))</f>
        <v>29.999348565225009</v>
      </c>
      <c r="J252" s="11">
        <f ca="1">I252*EXP(_xlfn.NORM.INV(RAND(),'Projection Engine'!$C$8-(Volatility^2/2),Volatility))</f>
        <v>36.087858924156798</v>
      </c>
      <c r="K252" s="11">
        <f ca="1">J252*EXP(_xlfn.NORM.INV(RAND(),'Projection Engine'!$C$8-(Volatility^2/2),Volatility))</f>
        <v>38.158575459280208</v>
      </c>
      <c r="L252" s="11">
        <f ca="1">K252*EXP(_xlfn.NORM.INV(RAND(),'Projection Engine'!$C$8-(Volatility^2/2),Volatility))</f>
        <v>50.137192931190206</v>
      </c>
      <c r="M252" s="11">
        <f ca="1">L252*EXP(_xlfn.NORM.INV(RAND(),'Projection Engine'!$C$8-(Volatility^2/2),Volatility))</f>
        <v>52.095948594358717</v>
      </c>
      <c r="N252" s="11">
        <f ca="1">M252*EXP(_xlfn.NORM.INV(RAND(),'Projection Engine'!$C$8-(Volatility^2/2),Volatility))</f>
        <v>49.260514766122412</v>
      </c>
      <c r="O252" s="11">
        <f ca="1">N252*EXP(_xlfn.NORM.INV(RAND(),'Projection Engine'!$C$8-(Volatility^2/2),Volatility))</f>
        <v>59.596791743281777</v>
      </c>
      <c r="P252" s="11">
        <f ca="1">O252*EXP(_xlfn.NORM.INV(RAND(),'Projection Engine'!$C$8-(Volatility^2/2),Volatility))</f>
        <v>61.146714036584108</v>
      </c>
      <c r="Q252" s="11">
        <f ca="1">P252*EXP(_xlfn.NORM.INV(RAND(),'Projection Engine'!$C$8-(Volatility^2/2),Volatility))</f>
        <v>58.768012839319688</v>
      </c>
      <c r="R252" s="11">
        <f ca="1">Q252*EXP(_xlfn.NORM.INV(RAND(),'Projection Engine'!$C$8-(Volatility^2/2),Volatility))</f>
        <v>67.174204090191935</v>
      </c>
      <c r="S252" s="11">
        <f ca="1">R252*EXP(_xlfn.NORM.INV(RAND(),'Projection Engine'!$C$8-(Volatility^2/2),Volatility))</f>
        <v>72.106971542742528</v>
      </c>
      <c r="T252" s="11">
        <f ca="1">S252*EXP(_xlfn.NORM.INV(RAND(),'Projection Engine'!$C$8-(Volatility^2/2),Volatility))</f>
        <v>91.154361140271362</v>
      </c>
      <c r="U252" s="11">
        <f ca="1">T252*EXP(_xlfn.NORM.INV(RAND(),'Projection Engine'!$C$8-(Volatility^2/2),Volatility))</f>
        <v>97.748671443133617</v>
      </c>
      <c r="V252" s="11">
        <f ca="1">U252*EXP(_xlfn.NORM.INV(RAND(),'Projection Engine'!$C$8-(Volatility^2/2),Volatility))</f>
        <v>90.028238334841916</v>
      </c>
      <c r="W252" s="11">
        <f ca="1">V252*EXP(_xlfn.NORM.INV(RAND(),'Projection Engine'!$C$8-(Volatility^2/2),Volatility))</f>
        <v>98.401436164630752</v>
      </c>
      <c r="X252" s="11">
        <f ca="1">W252*EXP(_xlfn.NORM.INV(RAND(),'Projection Engine'!$C$8-(Volatility^2/2),Volatility))</f>
        <v>136.00157302349822</v>
      </c>
      <c r="Y252" s="11">
        <f ca="1">X252*EXP(_xlfn.NORM.INV(RAND(),'Projection Engine'!$C$8-(Volatility^2/2),Volatility))</f>
        <v>124.96364057472823</v>
      </c>
      <c r="Z252" s="11">
        <f ca="1">Y252*EXP(_xlfn.NORM.INV(RAND(),'Projection Engine'!$C$8-(Volatility^2/2),Volatility))</f>
        <v>153.4439563281085</v>
      </c>
      <c r="AA252" s="11">
        <f ca="1">Z252*EXP(_xlfn.NORM.INV(RAND(),'Projection Engine'!$C$8-(Volatility^2/2),Volatility))</f>
        <v>165.91266959818029</v>
      </c>
      <c r="AB252" s="11">
        <f ca="1">AA252*EXP(_xlfn.NORM.INV(RAND(),'Projection Engine'!$C$8-(Volatility^2/2),Volatility))</f>
        <v>219.16199039109023</v>
      </c>
      <c r="AC252" s="11">
        <f ca="1">AB252*EXP(_xlfn.NORM.INV(RAND(),'Projection Engine'!$C$8-(Volatility^2/2),Volatility))</f>
        <v>209.08028200828971</v>
      </c>
      <c r="AD252" s="11">
        <f ca="1">AC252*EXP(_xlfn.NORM.INV(RAND(),'Projection Engine'!$C$8-(Volatility^2/2),Volatility))</f>
        <v>204.27456300691449</v>
      </c>
      <c r="AE252" s="11">
        <f ca="1">AD252*EXP(_xlfn.NORM.INV(RAND(),'Projection Engine'!$C$8-(Volatility^2/2),Volatility))</f>
        <v>294.62425116157982</v>
      </c>
      <c r="AF252" s="11">
        <f ca="1">AE252*EXP(_xlfn.NORM.INV(RAND(),'Projection Engine'!$C$8-(Volatility^2/2),Volatility))</f>
        <v>304.64042489107015</v>
      </c>
      <c r="AG252" s="11">
        <f ca="1">AF252*EXP(_xlfn.NORM.INV(RAND(),'Projection Engine'!$C$8-(Volatility^2/2),Volatility))</f>
        <v>349.35289647631424</v>
      </c>
    </row>
    <row r="253" spans="2:33" x14ac:dyDescent="0.25">
      <c r="B253" t="s">
        <v>316</v>
      </c>
      <c r="C253" s="11">
        <f t="shared" si="3"/>
        <v>26</v>
      </c>
      <c r="D253" s="11">
        <f ca="1">C253*EXP(_xlfn.NORM.INV(RAND(),'Projection Engine'!$C$8-(Volatility^2/2),Volatility))</f>
        <v>35.169114838755256</v>
      </c>
      <c r="E253" s="11">
        <f ca="1">D253*EXP(_xlfn.NORM.INV(RAND(),'Projection Engine'!$C$8-(Volatility^2/2),Volatility))</f>
        <v>46.662732906039672</v>
      </c>
      <c r="F253" s="11">
        <f ca="1">E253*EXP(_xlfn.NORM.INV(RAND(),'Projection Engine'!$C$8-(Volatility^2/2),Volatility))</f>
        <v>54.082460705194691</v>
      </c>
      <c r="G253" s="11">
        <f ca="1">F253*EXP(_xlfn.NORM.INV(RAND(),'Projection Engine'!$C$8-(Volatility^2/2),Volatility))</f>
        <v>69.025619015550163</v>
      </c>
      <c r="H253" s="11">
        <f ca="1">G253*EXP(_xlfn.NORM.INV(RAND(),'Projection Engine'!$C$8-(Volatility^2/2),Volatility))</f>
        <v>93.671280951663334</v>
      </c>
      <c r="I253" s="11">
        <f ca="1">H253*EXP(_xlfn.NORM.INV(RAND(),'Projection Engine'!$C$8-(Volatility^2/2),Volatility))</f>
        <v>101.01728388745138</v>
      </c>
      <c r="J253" s="11">
        <f ca="1">I253*EXP(_xlfn.NORM.INV(RAND(),'Projection Engine'!$C$8-(Volatility^2/2),Volatility))</f>
        <v>94.876301793674259</v>
      </c>
      <c r="K253" s="11">
        <f ca="1">J253*EXP(_xlfn.NORM.INV(RAND(),'Projection Engine'!$C$8-(Volatility^2/2),Volatility))</f>
        <v>82.770819022193081</v>
      </c>
      <c r="L253" s="11">
        <f ca="1">K253*EXP(_xlfn.NORM.INV(RAND(),'Projection Engine'!$C$8-(Volatility^2/2),Volatility))</f>
        <v>94.370264640516211</v>
      </c>
      <c r="M253" s="11">
        <f ca="1">L253*EXP(_xlfn.NORM.INV(RAND(),'Projection Engine'!$C$8-(Volatility^2/2),Volatility))</f>
        <v>127.97840743959269</v>
      </c>
      <c r="N253" s="11">
        <f ca="1">M253*EXP(_xlfn.NORM.INV(RAND(),'Projection Engine'!$C$8-(Volatility^2/2),Volatility))</f>
        <v>121.51098459966462</v>
      </c>
      <c r="O253" s="11">
        <f ca="1">N253*EXP(_xlfn.NORM.INV(RAND(),'Projection Engine'!$C$8-(Volatility^2/2),Volatility))</f>
        <v>104.83496426292638</v>
      </c>
      <c r="P253" s="11">
        <f ca="1">O253*EXP(_xlfn.NORM.INV(RAND(),'Projection Engine'!$C$8-(Volatility^2/2),Volatility))</f>
        <v>121.37395877596552</v>
      </c>
      <c r="Q253" s="11">
        <f ca="1">P253*EXP(_xlfn.NORM.INV(RAND(),'Projection Engine'!$C$8-(Volatility^2/2),Volatility))</f>
        <v>145.73130570510006</v>
      </c>
      <c r="R253" s="11">
        <f ca="1">Q253*EXP(_xlfn.NORM.INV(RAND(),'Projection Engine'!$C$8-(Volatility^2/2),Volatility))</f>
        <v>164.82572376636787</v>
      </c>
      <c r="S253" s="11">
        <f ca="1">R253*EXP(_xlfn.NORM.INV(RAND(),'Projection Engine'!$C$8-(Volatility^2/2),Volatility))</f>
        <v>200.72009441893732</v>
      </c>
      <c r="T253" s="11">
        <f ca="1">S253*EXP(_xlfn.NORM.INV(RAND(),'Projection Engine'!$C$8-(Volatility^2/2),Volatility))</f>
        <v>183.0152880623175</v>
      </c>
      <c r="U253" s="11">
        <f ca="1">T253*EXP(_xlfn.NORM.INV(RAND(),'Projection Engine'!$C$8-(Volatility^2/2),Volatility))</f>
        <v>192.88726329589173</v>
      </c>
      <c r="V253" s="11">
        <f ca="1">U253*EXP(_xlfn.NORM.INV(RAND(),'Projection Engine'!$C$8-(Volatility^2/2),Volatility))</f>
        <v>265.19321194995155</v>
      </c>
      <c r="W253" s="11">
        <f ca="1">V253*EXP(_xlfn.NORM.INV(RAND(),'Projection Engine'!$C$8-(Volatility^2/2),Volatility))</f>
        <v>261.86049687977157</v>
      </c>
      <c r="X253" s="11">
        <f ca="1">W253*EXP(_xlfn.NORM.INV(RAND(),'Projection Engine'!$C$8-(Volatility^2/2),Volatility))</f>
        <v>218.85813436532055</v>
      </c>
      <c r="Y253" s="11">
        <f ca="1">X253*EXP(_xlfn.NORM.INV(RAND(),'Projection Engine'!$C$8-(Volatility^2/2),Volatility))</f>
        <v>193.39964231843908</v>
      </c>
      <c r="Z253" s="11">
        <f ca="1">Y253*EXP(_xlfn.NORM.INV(RAND(),'Projection Engine'!$C$8-(Volatility^2/2),Volatility))</f>
        <v>212.61544518007466</v>
      </c>
      <c r="AA253" s="11">
        <f ca="1">Z253*EXP(_xlfn.NORM.INV(RAND(),'Projection Engine'!$C$8-(Volatility^2/2),Volatility))</f>
        <v>226.9321904681276</v>
      </c>
      <c r="AB253" s="11">
        <f ca="1">AA253*EXP(_xlfn.NORM.INV(RAND(),'Projection Engine'!$C$8-(Volatility^2/2),Volatility))</f>
        <v>241.24572338693488</v>
      </c>
      <c r="AC253" s="11">
        <f ca="1">AB253*EXP(_xlfn.NORM.INV(RAND(),'Projection Engine'!$C$8-(Volatility^2/2),Volatility))</f>
        <v>248.14167636801997</v>
      </c>
      <c r="AD253" s="11">
        <f ca="1">AC253*EXP(_xlfn.NORM.INV(RAND(),'Projection Engine'!$C$8-(Volatility^2/2),Volatility))</f>
        <v>223.1247299605221</v>
      </c>
      <c r="AE253" s="11">
        <f ca="1">AD253*EXP(_xlfn.NORM.INV(RAND(),'Projection Engine'!$C$8-(Volatility^2/2),Volatility))</f>
        <v>214.73030844979613</v>
      </c>
      <c r="AF253" s="11">
        <f ca="1">AE253*EXP(_xlfn.NORM.INV(RAND(),'Projection Engine'!$C$8-(Volatility^2/2),Volatility))</f>
        <v>270.07280897445355</v>
      </c>
      <c r="AG253" s="11">
        <f ca="1">AF253*EXP(_xlfn.NORM.INV(RAND(),'Projection Engine'!$C$8-(Volatility^2/2),Volatility))</f>
        <v>329.29146535569453</v>
      </c>
    </row>
    <row r="254" spans="2:33" x14ac:dyDescent="0.25">
      <c r="B254" t="s">
        <v>317</v>
      </c>
      <c r="C254" s="11">
        <f t="shared" si="3"/>
        <v>26</v>
      </c>
      <c r="D254" s="11">
        <f ca="1">C254*EXP(_xlfn.NORM.INV(RAND(),'Projection Engine'!$C$8-(Volatility^2/2),Volatility))</f>
        <v>23.815952139087408</v>
      </c>
      <c r="E254" s="11">
        <f ca="1">D254*EXP(_xlfn.NORM.INV(RAND(),'Projection Engine'!$C$8-(Volatility^2/2),Volatility))</f>
        <v>25.829206937353156</v>
      </c>
      <c r="F254" s="11">
        <f ca="1">E254*EXP(_xlfn.NORM.INV(RAND(),'Projection Engine'!$C$8-(Volatility^2/2),Volatility))</f>
        <v>28.699294094468545</v>
      </c>
      <c r="G254" s="11">
        <f ca="1">F254*EXP(_xlfn.NORM.INV(RAND(),'Projection Engine'!$C$8-(Volatility^2/2),Volatility))</f>
        <v>30.68039453200652</v>
      </c>
      <c r="H254" s="11">
        <f ca="1">G254*EXP(_xlfn.NORM.INV(RAND(),'Projection Engine'!$C$8-(Volatility^2/2),Volatility))</f>
        <v>26.20245107576088</v>
      </c>
      <c r="I254" s="11">
        <f ca="1">H254*EXP(_xlfn.NORM.INV(RAND(),'Projection Engine'!$C$8-(Volatility^2/2),Volatility))</f>
        <v>28.62846687023422</v>
      </c>
      <c r="J254" s="11">
        <f ca="1">I254*EXP(_xlfn.NORM.INV(RAND(),'Projection Engine'!$C$8-(Volatility^2/2),Volatility))</f>
        <v>34.343640719035278</v>
      </c>
      <c r="K254" s="11">
        <f ca="1">J254*EXP(_xlfn.NORM.INV(RAND(),'Projection Engine'!$C$8-(Volatility^2/2),Volatility))</f>
        <v>31.865981787309117</v>
      </c>
      <c r="L254" s="11">
        <f ca="1">K254*EXP(_xlfn.NORM.INV(RAND(),'Projection Engine'!$C$8-(Volatility^2/2),Volatility))</f>
        <v>25.483679147509243</v>
      </c>
      <c r="M254" s="11">
        <f ca="1">L254*EXP(_xlfn.NORM.INV(RAND(),'Projection Engine'!$C$8-(Volatility^2/2),Volatility))</f>
        <v>19.413037531293813</v>
      </c>
      <c r="N254" s="11">
        <f ca="1">M254*EXP(_xlfn.NORM.INV(RAND(),'Projection Engine'!$C$8-(Volatility^2/2),Volatility))</f>
        <v>21.678556135545005</v>
      </c>
      <c r="O254" s="11">
        <f ca="1">N254*EXP(_xlfn.NORM.INV(RAND(),'Projection Engine'!$C$8-(Volatility^2/2),Volatility))</f>
        <v>25.75530647780699</v>
      </c>
      <c r="P254" s="11">
        <f ca="1">O254*EXP(_xlfn.NORM.INV(RAND(),'Projection Engine'!$C$8-(Volatility^2/2),Volatility))</f>
        <v>25.327061611285803</v>
      </c>
      <c r="Q254" s="11">
        <f ca="1">P254*EXP(_xlfn.NORM.INV(RAND(),'Projection Engine'!$C$8-(Volatility^2/2),Volatility))</f>
        <v>37.354762685484559</v>
      </c>
      <c r="R254" s="11">
        <f ca="1">Q254*EXP(_xlfn.NORM.INV(RAND(),'Projection Engine'!$C$8-(Volatility^2/2),Volatility))</f>
        <v>46.65513527737123</v>
      </c>
      <c r="S254" s="11">
        <f ca="1">R254*EXP(_xlfn.NORM.INV(RAND(),'Projection Engine'!$C$8-(Volatility^2/2),Volatility))</f>
        <v>55.304394132646586</v>
      </c>
      <c r="T254" s="11">
        <f ca="1">S254*EXP(_xlfn.NORM.INV(RAND(),'Projection Engine'!$C$8-(Volatility^2/2),Volatility))</f>
        <v>56.319190231661544</v>
      </c>
      <c r="U254" s="11">
        <f ca="1">T254*EXP(_xlfn.NORM.INV(RAND(),'Projection Engine'!$C$8-(Volatility^2/2),Volatility))</f>
        <v>62.302975946913065</v>
      </c>
      <c r="V254" s="11">
        <f ca="1">U254*EXP(_xlfn.NORM.INV(RAND(),'Projection Engine'!$C$8-(Volatility^2/2),Volatility))</f>
        <v>64.803369191735214</v>
      </c>
      <c r="W254" s="11">
        <f ca="1">V254*EXP(_xlfn.NORM.INV(RAND(),'Projection Engine'!$C$8-(Volatility^2/2),Volatility))</f>
        <v>59.038051943078557</v>
      </c>
      <c r="X254" s="11">
        <f ca="1">W254*EXP(_xlfn.NORM.INV(RAND(),'Projection Engine'!$C$8-(Volatility^2/2),Volatility))</f>
        <v>65.178968222677724</v>
      </c>
      <c r="Y254" s="11">
        <f ca="1">X254*EXP(_xlfn.NORM.INV(RAND(),'Projection Engine'!$C$8-(Volatility^2/2),Volatility))</f>
        <v>63.037407114958</v>
      </c>
      <c r="Z254" s="11">
        <f ca="1">Y254*EXP(_xlfn.NORM.INV(RAND(),'Projection Engine'!$C$8-(Volatility^2/2),Volatility))</f>
        <v>80.569389086487021</v>
      </c>
      <c r="AA254" s="11">
        <f ca="1">Z254*EXP(_xlfn.NORM.INV(RAND(),'Projection Engine'!$C$8-(Volatility^2/2),Volatility))</f>
        <v>82.163602628578616</v>
      </c>
      <c r="AB254" s="11">
        <f ca="1">AA254*EXP(_xlfn.NORM.INV(RAND(),'Projection Engine'!$C$8-(Volatility^2/2),Volatility))</f>
        <v>92.818482242849456</v>
      </c>
      <c r="AC254" s="11">
        <f ca="1">AB254*EXP(_xlfn.NORM.INV(RAND(),'Projection Engine'!$C$8-(Volatility^2/2),Volatility))</f>
        <v>129.66186031778534</v>
      </c>
      <c r="AD254" s="11">
        <f ca="1">AC254*EXP(_xlfn.NORM.INV(RAND(),'Projection Engine'!$C$8-(Volatility^2/2),Volatility))</f>
        <v>115.00664270725389</v>
      </c>
      <c r="AE254" s="11">
        <f ca="1">AD254*EXP(_xlfn.NORM.INV(RAND(),'Projection Engine'!$C$8-(Volatility^2/2),Volatility))</f>
        <v>119.1161269511083</v>
      </c>
      <c r="AF254" s="11">
        <f ca="1">AE254*EXP(_xlfn.NORM.INV(RAND(),'Projection Engine'!$C$8-(Volatility^2/2),Volatility))</f>
        <v>130.53776412153692</v>
      </c>
      <c r="AG254" s="11">
        <f ca="1">AF254*EXP(_xlfn.NORM.INV(RAND(),'Projection Engine'!$C$8-(Volatility^2/2),Volatility))</f>
        <v>131.90048245659037</v>
      </c>
    </row>
    <row r="255" spans="2:33" x14ac:dyDescent="0.25">
      <c r="B255" t="s">
        <v>318</v>
      </c>
      <c r="C255" s="11">
        <f t="shared" si="3"/>
        <v>26</v>
      </c>
      <c r="D255" s="11">
        <f ca="1">C255*EXP(_xlfn.NORM.INV(RAND(),'Projection Engine'!$C$8-(Volatility^2/2),Volatility))</f>
        <v>25.766678734496978</v>
      </c>
      <c r="E255" s="11">
        <f ca="1">D255*EXP(_xlfn.NORM.INV(RAND(),'Projection Engine'!$C$8-(Volatility^2/2),Volatility))</f>
        <v>25.798862960893572</v>
      </c>
      <c r="F255" s="11">
        <f ca="1">E255*EXP(_xlfn.NORM.INV(RAND(),'Projection Engine'!$C$8-(Volatility^2/2),Volatility))</f>
        <v>26.81247696454307</v>
      </c>
      <c r="G255" s="11">
        <f ca="1">F255*EXP(_xlfn.NORM.INV(RAND(),'Projection Engine'!$C$8-(Volatility^2/2),Volatility))</f>
        <v>23.5195239586381</v>
      </c>
      <c r="H255" s="11">
        <f ca="1">G255*EXP(_xlfn.NORM.INV(RAND(),'Projection Engine'!$C$8-(Volatility^2/2),Volatility))</f>
        <v>24.292755473567325</v>
      </c>
      <c r="I255" s="11">
        <f ca="1">H255*EXP(_xlfn.NORM.INV(RAND(),'Projection Engine'!$C$8-(Volatility^2/2),Volatility))</f>
        <v>22.272404945441956</v>
      </c>
      <c r="J255" s="11">
        <f ca="1">I255*EXP(_xlfn.NORM.INV(RAND(),'Projection Engine'!$C$8-(Volatility^2/2),Volatility))</f>
        <v>28.034665574409033</v>
      </c>
      <c r="K255" s="11">
        <f ca="1">J255*EXP(_xlfn.NORM.INV(RAND(),'Projection Engine'!$C$8-(Volatility^2/2),Volatility))</f>
        <v>27.224934358702509</v>
      </c>
      <c r="L255" s="11">
        <f ca="1">K255*EXP(_xlfn.NORM.INV(RAND(),'Projection Engine'!$C$8-(Volatility^2/2),Volatility))</f>
        <v>25.537920251509036</v>
      </c>
      <c r="M255" s="11">
        <f ca="1">L255*EXP(_xlfn.NORM.INV(RAND(),'Projection Engine'!$C$8-(Volatility^2/2),Volatility))</f>
        <v>27.583730989078131</v>
      </c>
      <c r="N255" s="11">
        <f ca="1">M255*EXP(_xlfn.NORM.INV(RAND(),'Projection Engine'!$C$8-(Volatility^2/2),Volatility))</f>
        <v>29.378521108339189</v>
      </c>
      <c r="O255" s="11">
        <f ca="1">N255*EXP(_xlfn.NORM.INV(RAND(),'Projection Engine'!$C$8-(Volatility^2/2),Volatility))</f>
        <v>37.832284432384284</v>
      </c>
      <c r="P255" s="11">
        <f ca="1">O255*EXP(_xlfn.NORM.INV(RAND(),'Projection Engine'!$C$8-(Volatility^2/2),Volatility))</f>
        <v>39.42339551834727</v>
      </c>
      <c r="Q255" s="11">
        <f ca="1">P255*EXP(_xlfn.NORM.INV(RAND(),'Projection Engine'!$C$8-(Volatility^2/2),Volatility))</f>
        <v>45.538271507609636</v>
      </c>
      <c r="R255" s="11">
        <f ca="1">Q255*EXP(_xlfn.NORM.INV(RAND(),'Projection Engine'!$C$8-(Volatility^2/2),Volatility))</f>
        <v>53.855229358136199</v>
      </c>
      <c r="S255" s="11">
        <f ca="1">R255*EXP(_xlfn.NORM.INV(RAND(),'Projection Engine'!$C$8-(Volatility^2/2),Volatility))</f>
        <v>54.305807198124874</v>
      </c>
      <c r="T255" s="11">
        <f ca="1">S255*EXP(_xlfn.NORM.INV(RAND(),'Projection Engine'!$C$8-(Volatility^2/2),Volatility))</f>
        <v>64.384766481915037</v>
      </c>
      <c r="U255" s="11">
        <f ca="1">T255*EXP(_xlfn.NORM.INV(RAND(),'Projection Engine'!$C$8-(Volatility^2/2),Volatility))</f>
        <v>53.396725888464658</v>
      </c>
      <c r="V255" s="11">
        <f ca="1">U255*EXP(_xlfn.NORM.INV(RAND(),'Projection Engine'!$C$8-(Volatility^2/2),Volatility))</f>
        <v>66.642775089282821</v>
      </c>
      <c r="W255" s="11">
        <f ca="1">V255*EXP(_xlfn.NORM.INV(RAND(),'Projection Engine'!$C$8-(Volatility^2/2),Volatility))</f>
        <v>73.22624077662698</v>
      </c>
      <c r="X255" s="11">
        <f ca="1">W255*EXP(_xlfn.NORM.INV(RAND(),'Projection Engine'!$C$8-(Volatility^2/2),Volatility))</f>
        <v>58.782707913829391</v>
      </c>
      <c r="Y255" s="11">
        <f ca="1">X255*EXP(_xlfn.NORM.INV(RAND(),'Projection Engine'!$C$8-(Volatility^2/2),Volatility))</f>
        <v>67.898875505772267</v>
      </c>
      <c r="Z255" s="11">
        <f ca="1">Y255*EXP(_xlfn.NORM.INV(RAND(),'Projection Engine'!$C$8-(Volatility^2/2),Volatility))</f>
        <v>79.341989187405147</v>
      </c>
      <c r="AA255" s="11">
        <f ca="1">Z255*EXP(_xlfn.NORM.INV(RAND(),'Projection Engine'!$C$8-(Volatility^2/2),Volatility))</f>
        <v>86.309771440005505</v>
      </c>
      <c r="AB255" s="11">
        <f ca="1">AA255*EXP(_xlfn.NORM.INV(RAND(),'Projection Engine'!$C$8-(Volatility^2/2),Volatility))</f>
        <v>95.612780422388099</v>
      </c>
      <c r="AC255" s="11">
        <f ca="1">AB255*EXP(_xlfn.NORM.INV(RAND(),'Projection Engine'!$C$8-(Volatility^2/2),Volatility))</f>
        <v>91.564769651121935</v>
      </c>
      <c r="AD255" s="11">
        <f ca="1">AC255*EXP(_xlfn.NORM.INV(RAND(),'Projection Engine'!$C$8-(Volatility^2/2),Volatility))</f>
        <v>116.9139747060935</v>
      </c>
      <c r="AE255" s="11">
        <f ca="1">AD255*EXP(_xlfn.NORM.INV(RAND(),'Projection Engine'!$C$8-(Volatility^2/2),Volatility))</f>
        <v>93.8364383527217</v>
      </c>
      <c r="AF255" s="11">
        <f ca="1">AE255*EXP(_xlfn.NORM.INV(RAND(),'Projection Engine'!$C$8-(Volatility^2/2),Volatility))</f>
        <v>131.72909620255496</v>
      </c>
      <c r="AG255" s="11">
        <f ca="1">AF255*EXP(_xlfn.NORM.INV(RAND(),'Projection Engine'!$C$8-(Volatility^2/2),Volatility))</f>
        <v>133.59676184672526</v>
      </c>
    </row>
    <row r="256" spans="2:33" x14ac:dyDescent="0.25">
      <c r="B256" t="s">
        <v>319</v>
      </c>
      <c r="C256" s="11">
        <f t="shared" si="3"/>
        <v>26</v>
      </c>
      <c r="D256" s="11">
        <f ca="1">C256*EXP(_xlfn.NORM.INV(RAND(),'Projection Engine'!$C$8-(Volatility^2/2),Volatility))</f>
        <v>22.246189067909192</v>
      </c>
      <c r="E256" s="11">
        <f ca="1">D256*EXP(_xlfn.NORM.INV(RAND(),'Projection Engine'!$C$8-(Volatility^2/2),Volatility))</f>
        <v>29.329997068310483</v>
      </c>
      <c r="F256" s="11">
        <f ca="1">E256*EXP(_xlfn.NORM.INV(RAND(),'Projection Engine'!$C$8-(Volatility^2/2),Volatility))</f>
        <v>25.546882227488901</v>
      </c>
      <c r="G256" s="11">
        <f ca="1">F256*EXP(_xlfn.NORM.INV(RAND(),'Projection Engine'!$C$8-(Volatility^2/2),Volatility))</f>
        <v>29.706174330725709</v>
      </c>
      <c r="H256" s="11">
        <f ca="1">G256*EXP(_xlfn.NORM.INV(RAND(),'Projection Engine'!$C$8-(Volatility^2/2),Volatility))</f>
        <v>26.957431581917785</v>
      </c>
      <c r="I256" s="11">
        <f ca="1">H256*EXP(_xlfn.NORM.INV(RAND(),'Projection Engine'!$C$8-(Volatility^2/2),Volatility))</f>
        <v>29.472336060745647</v>
      </c>
      <c r="J256" s="11">
        <f ca="1">I256*EXP(_xlfn.NORM.INV(RAND(),'Projection Engine'!$C$8-(Volatility^2/2),Volatility))</f>
        <v>20.705800418389231</v>
      </c>
      <c r="K256" s="11">
        <f ca="1">J256*EXP(_xlfn.NORM.INV(RAND(),'Projection Engine'!$C$8-(Volatility^2/2),Volatility))</f>
        <v>24.824166987413907</v>
      </c>
      <c r="L256" s="11">
        <f ca="1">K256*EXP(_xlfn.NORM.INV(RAND(),'Projection Engine'!$C$8-(Volatility^2/2),Volatility))</f>
        <v>19.695741326097519</v>
      </c>
      <c r="M256" s="11">
        <f ca="1">L256*EXP(_xlfn.NORM.INV(RAND(),'Projection Engine'!$C$8-(Volatility^2/2),Volatility))</f>
        <v>22.81929493020294</v>
      </c>
      <c r="N256" s="11">
        <f ca="1">M256*EXP(_xlfn.NORM.INV(RAND(),'Projection Engine'!$C$8-(Volatility^2/2),Volatility))</f>
        <v>29.496486782650393</v>
      </c>
      <c r="O256" s="11">
        <f ca="1">N256*EXP(_xlfn.NORM.INV(RAND(),'Projection Engine'!$C$8-(Volatility^2/2),Volatility))</f>
        <v>38.600999495823622</v>
      </c>
      <c r="P256" s="11">
        <f ca="1">O256*EXP(_xlfn.NORM.INV(RAND(),'Projection Engine'!$C$8-(Volatility^2/2),Volatility))</f>
        <v>29.481866075121218</v>
      </c>
      <c r="Q256" s="11">
        <f ca="1">P256*EXP(_xlfn.NORM.INV(RAND(),'Projection Engine'!$C$8-(Volatility^2/2),Volatility))</f>
        <v>28.567089093399908</v>
      </c>
      <c r="R256" s="11">
        <f ca="1">Q256*EXP(_xlfn.NORM.INV(RAND(),'Projection Engine'!$C$8-(Volatility^2/2),Volatility))</f>
        <v>31.967642311876165</v>
      </c>
      <c r="S256" s="11">
        <f ca="1">R256*EXP(_xlfn.NORM.INV(RAND(),'Projection Engine'!$C$8-(Volatility^2/2),Volatility))</f>
        <v>43.033466244439929</v>
      </c>
      <c r="T256" s="11">
        <f ca="1">S256*EXP(_xlfn.NORM.INV(RAND(),'Projection Engine'!$C$8-(Volatility^2/2),Volatility))</f>
        <v>41.848034744647187</v>
      </c>
      <c r="U256" s="11">
        <f ca="1">T256*EXP(_xlfn.NORM.INV(RAND(),'Projection Engine'!$C$8-(Volatility^2/2),Volatility))</f>
        <v>50.957216422761419</v>
      </c>
      <c r="V256" s="11">
        <f ca="1">U256*EXP(_xlfn.NORM.INV(RAND(),'Projection Engine'!$C$8-(Volatility^2/2),Volatility))</f>
        <v>61.672378714141381</v>
      </c>
      <c r="W256" s="11">
        <f ca="1">V256*EXP(_xlfn.NORM.INV(RAND(),'Projection Engine'!$C$8-(Volatility^2/2),Volatility))</f>
        <v>63.784893583533893</v>
      </c>
      <c r="X256" s="11">
        <f ca="1">W256*EXP(_xlfn.NORM.INV(RAND(),'Projection Engine'!$C$8-(Volatility^2/2),Volatility))</f>
        <v>78.77500502947953</v>
      </c>
      <c r="Y256" s="11">
        <f ca="1">X256*EXP(_xlfn.NORM.INV(RAND(),'Projection Engine'!$C$8-(Volatility^2/2),Volatility))</f>
        <v>92.194987323464858</v>
      </c>
      <c r="Z256" s="11">
        <f ca="1">Y256*EXP(_xlfn.NORM.INV(RAND(),'Projection Engine'!$C$8-(Volatility^2/2),Volatility))</f>
        <v>81.719481666234159</v>
      </c>
      <c r="AA256" s="11">
        <f ca="1">Z256*EXP(_xlfn.NORM.INV(RAND(),'Projection Engine'!$C$8-(Volatility^2/2),Volatility))</f>
        <v>99.716620917697171</v>
      </c>
      <c r="AB256" s="11">
        <f ca="1">AA256*EXP(_xlfn.NORM.INV(RAND(),'Projection Engine'!$C$8-(Volatility^2/2),Volatility))</f>
        <v>123.34730760255462</v>
      </c>
      <c r="AC256" s="11">
        <f ca="1">AB256*EXP(_xlfn.NORM.INV(RAND(),'Projection Engine'!$C$8-(Volatility^2/2),Volatility))</f>
        <v>107.40875979588222</v>
      </c>
      <c r="AD256" s="11">
        <f ca="1">AC256*EXP(_xlfn.NORM.INV(RAND(),'Projection Engine'!$C$8-(Volatility^2/2),Volatility))</f>
        <v>86.506188602527047</v>
      </c>
      <c r="AE256" s="11">
        <f ca="1">AD256*EXP(_xlfn.NORM.INV(RAND(),'Projection Engine'!$C$8-(Volatility^2/2),Volatility))</f>
        <v>124.81496332150483</v>
      </c>
      <c r="AF256" s="11">
        <f ca="1">AE256*EXP(_xlfn.NORM.INV(RAND(),'Projection Engine'!$C$8-(Volatility^2/2),Volatility))</f>
        <v>150.62355445373797</v>
      </c>
      <c r="AG256" s="11">
        <f ca="1">AF256*EXP(_xlfn.NORM.INV(RAND(),'Projection Engine'!$C$8-(Volatility^2/2),Volatility))</f>
        <v>128.87146666004134</v>
      </c>
    </row>
    <row r="257" spans="2:33" x14ac:dyDescent="0.25">
      <c r="B257" t="s">
        <v>320</v>
      </c>
      <c r="C257" s="11">
        <f t="shared" si="3"/>
        <v>26</v>
      </c>
      <c r="D257" s="11">
        <f ca="1">C257*EXP(_xlfn.NORM.INV(RAND(),'Projection Engine'!$C$8-(Volatility^2/2),Volatility))</f>
        <v>27.608835860849588</v>
      </c>
      <c r="E257" s="11">
        <f ca="1">D257*EXP(_xlfn.NORM.INV(RAND(),'Projection Engine'!$C$8-(Volatility^2/2),Volatility))</f>
        <v>25.463003567623332</v>
      </c>
      <c r="F257" s="11">
        <f ca="1">E257*EXP(_xlfn.NORM.INV(RAND(),'Projection Engine'!$C$8-(Volatility^2/2),Volatility))</f>
        <v>33.946916219916886</v>
      </c>
      <c r="G257" s="11">
        <f ca="1">F257*EXP(_xlfn.NORM.INV(RAND(),'Projection Engine'!$C$8-(Volatility^2/2),Volatility))</f>
        <v>34.341041195762571</v>
      </c>
      <c r="H257" s="11">
        <f ca="1">G257*EXP(_xlfn.NORM.INV(RAND(),'Projection Engine'!$C$8-(Volatility^2/2),Volatility))</f>
        <v>51.694457880282897</v>
      </c>
      <c r="I257" s="11">
        <f ca="1">H257*EXP(_xlfn.NORM.INV(RAND(),'Projection Engine'!$C$8-(Volatility^2/2),Volatility))</f>
        <v>59.325115205526735</v>
      </c>
      <c r="J257" s="11">
        <f ca="1">I257*EXP(_xlfn.NORM.INV(RAND(),'Projection Engine'!$C$8-(Volatility^2/2),Volatility))</f>
        <v>70.147587699975162</v>
      </c>
      <c r="K257" s="11">
        <f ca="1">J257*EXP(_xlfn.NORM.INV(RAND(),'Projection Engine'!$C$8-(Volatility^2/2),Volatility))</f>
        <v>69.57744005253501</v>
      </c>
      <c r="L257" s="11">
        <f ca="1">K257*EXP(_xlfn.NORM.INV(RAND(),'Projection Engine'!$C$8-(Volatility^2/2),Volatility))</f>
        <v>51.032542743665452</v>
      </c>
      <c r="M257" s="11">
        <f ca="1">L257*EXP(_xlfn.NORM.INV(RAND(),'Projection Engine'!$C$8-(Volatility^2/2),Volatility))</f>
        <v>57.59707884692039</v>
      </c>
      <c r="N257" s="11">
        <f ca="1">M257*EXP(_xlfn.NORM.INV(RAND(),'Projection Engine'!$C$8-(Volatility^2/2),Volatility))</f>
        <v>58.69016823340047</v>
      </c>
      <c r="O257" s="11">
        <f ca="1">N257*EXP(_xlfn.NORM.INV(RAND(),'Projection Engine'!$C$8-(Volatility^2/2),Volatility))</f>
        <v>62.229803532592655</v>
      </c>
      <c r="P257" s="11">
        <f ca="1">O257*EXP(_xlfn.NORM.INV(RAND(),'Projection Engine'!$C$8-(Volatility^2/2),Volatility))</f>
        <v>54.598622134612754</v>
      </c>
      <c r="Q257" s="11">
        <f ca="1">P257*EXP(_xlfn.NORM.INV(RAND(),'Projection Engine'!$C$8-(Volatility^2/2),Volatility))</f>
        <v>56.214420102140764</v>
      </c>
      <c r="R257" s="11">
        <f ca="1">Q257*EXP(_xlfn.NORM.INV(RAND(),'Projection Engine'!$C$8-(Volatility^2/2),Volatility))</f>
        <v>49.425179945224961</v>
      </c>
      <c r="S257" s="11">
        <f ca="1">R257*EXP(_xlfn.NORM.INV(RAND(),'Projection Engine'!$C$8-(Volatility^2/2),Volatility))</f>
        <v>53.424865220815171</v>
      </c>
      <c r="T257" s="11">
        <f ca="1">S257*EXP(_xlfn.NORM.INV(RAND(),'Projection Engine'!$C$8-(Volatility^2/2),Volatility))</f>
        <v>54.201523647936241</v>
      </c>
      <c r="U257" s="11">
        <f ca="1">T257*EXP(_xlfn.NORM.INV(RAND(),'Projection Engine'!$C$8-(Volatility^2/2),Volatility))</f>
        <v>67.968780763148686</v>
      </c>
      <c r="V257" s="11">
        <f ca="1">U257*EXP(_xlfn.NORM.INV(RAND(),'Projection Engine'!$C$8-(Volatility^2/2),Volatility))</f>
        <v>73.952190360503181</v>
      </c>
      <c r="W257" s="11">
        <f ca="1">V257*EXP(_xlfn.NORM.INV(RAND(),'Projection Engine'!$C$8-(Volatility^2/2),Volatility))</f>
        <v>57.12457298159336</v>
      </c>
      <c r="X257" s="11">
        <f ca="1">W257*EXP(_xlfn.NORM.INV(RAND(),'Projection Engine'!$C$8-(Volatility^2/2),Volatility))</f>
        <v>56.056165970930337</v>
      </c>
      <c r="Y257" s="11">
        <f ca="1">X257*EXP(_xlfn.NORM.INV(RAND(),'Projection Engine'!$C$8-(Volatility^2/2),Volatility))</f>
        <v>52.804708023122529</v>
      </c>
      <c r="Z257" s="11">
        <f ca="1">Y257*EXP(_xlfn.NORM.INV(RAND(),'Projection Engine'!$C$8-(Volatility^2/2),Volatility))</f>
        <v>66.776051695336946</v>
      </c>
      <c r="AA257" s="11">
        <f ca="1">Z257*EXP(_xlfn.NORM.INV(RAND(),'Projection Engine'!$C$8-(Volatility^2/2),Volatility))</f>
        <v>51.141466207286243</v>
      </c>
      <c r="AB257" s="11">
        <f ca="1">AA257*EXP(_xlfn.NORM.INV(RAND(),'Projection Engine'!$C$8-(Volatility^2/2),Volatility))</f>
        <v>59.152954142511327</v>
      </c>
      <c r="AC257" s="11">
        <f ca="1">AB257*EXP(_xlfn.NORM.INV(RAND(),'Projection Engine'!$C$8-(Volatility^2/2),Volatility))</f>
        <v>64.332301075907566</v>
      </c>
      <c r="AD257" s="11">
        <f ca="1">AC257*EXP(_xlfn.NORM.INV(RAND(),'Projection Engine'!$C$8-(Volatility^2/2),Volatility))</f>
        <v>64.92468357740627</v>
      </c>
      <c r="AE257" s="11">
        <f ca="1">AD257*EXP(_xlfn.NORM.INV(RAND(),'Projection Engine'!$C$8-(Volatility^2/2),Volatility))</f>
        <v>58.183117860754209</v>
      </c>
      <c r="AF257" s="11">
        <f ca="1">AE257*EXP(_xlfn.NORM.INV(RAND(),'Projection Engine'!$C$8-(Volatility^2/2),Volatility))</f>
        <v>41.114041509297344</v>
      </c>
      <c r="AG257" s="11">
        <f ca="1">AF257*EXP(_xlfn.NORM.INV(RAND(),'Projection Engine'!$C$8-(Volatility^2/2),Volatility))</f>
        <v>45.752872121728274</v>
      </c>
    </row>
    <row r="258" spans="2:33" x14ac:dyDescent="0.25">
      <c r="B258" t="s">
        <v>321</v>
      </c>
      <c r="C258" s="11">
        <f t="shared" si="3"/>
        <v>26</v>
      </c>
      <c r="D258" s="11">
        <f ca="1">C258*EXP(_xlfn.NORM.INV(RAND(),'Projection Engine'!$C$8-(Volatility^2/2),Volatility))</f>
        <v>27.474715777816463</v>
      </c>
      <c r="E258" s="11">
        <f ca="1">D258*EXP(_xlfn.NORM.INV(RAND(),'Projection Engine'!$C$8-(Volatility^2/2),Volatility))</f>
        <v>34.636717092759227</v>
      </c>
      <c r="F258" s="11">
        <f ca="1">E258*EXP(_xlfn.NORM.INV(RAND(),'Projection Engine'!$C$8-(Volatility^2/2),Volatility))</f>
        <v>52.554788396634223</v>
      </c>
      <c r="G258" s="11">
        <f ca="1">F258*EXP(_xlfn.NORM.INV(RAND(),'Projection Engine'!$C$8-(Volatility^2/2),Volatility))</f>
        <v>52.156001679868837</v>
      </c>
      <c r="H258" s="11">
        <f ca="1">G258*EXP(_xlfn.NORM.INV(RAND(),'Projection Engine'!$C$8-(Volatility^2/2),Volatility))</f>
        <v>53.793115327622573</v>
      </c>
      <c r="I258" s="11">
        <f ca="1">H258*EXP(_xlfn.NORM.INV(RAND(),'Projection Engine'!$C$8-(Volatility^2/2),Volatility))</f>
        <v>76.515055913909251</v>
      </c>
      <c r="J258" s="11">
        <f ca="1">I258*EXP(_xlfn.NORM.INV(RAND(),'Projection Engine'!$C$8-(Volatility^2/2),Volatility))</f>
        <v>73.958064598501096</v>
      </c>
      <c r="K258" s="11">
        <f ca="1">J258*EXP(_xlfn.NORM.INV(RAND(),'Projection Engine'!$C$8-(Volatility^2/2),Volatility))</f>
        <v>61.656694680578696</v>
      </c>
      <c r="L258" s="11">
        <f ca="1">K258*EXP(_xlfn.NORM.INV(RAND(),'Projection Engine'!$C$8-(Volatility^2/2),Volatility))</f>
        <v>79.219876092070265</v>
      </c>
      <c r="M258" s="11">
        <f ca="1">L258*EXP(_xlfn.NORM.INV(RAND(),'Projection Engine'!$C$8-(Volatility^2/2),Volatility))</f>
        <v>80.877780096079604</v>
      </c>
      <c r="N258" s="11">
        <f ca="1">M258*EXP(_xlfn.NORM.INV(RAND(),'Projection Engine'!$C$8-(Volatility^2/2),Volatility))</f>
        <v>96.825451174632491</v>
      </c>
      <c r="O258" s="11">
        <f ca="1">N258*EXP(_xlfn.NORM.INV(RAND(),'Projection Engine'!$C$8-(Volatility^2/2),Volatility))</f>
        <v>79.865373311008639</v>
      </c>
      <c r="P258" s="11">
        <f ca="1">O258*EXP(_xlfn.NORM.INV(RAND(),'Projection Engine'!$C$8-(Volatility^2/2),Volatility))</f>
        <v>79.177793711758341</v>
      </c>
      <c r="Q258" s="11">
        <f ca="1">P258*EXP(_xlfn.NORM.INV(RAND(),'Projection Engine'!$C$8-(Volatility^2/2),Volatility))</f>
        <v>101.31544804190798</v>
      </c>
      <c r="R258" s="11">
        <f ca="1">Q258*EXP(_xlfn.NORM.INV(RAND(),'Projection Engine'!$C$8-(Volatility^2/2),Volatility))</f>
        <v>93.766087768555508</v>
      </c>
      <c r="S258" s="11">
        <f ca="1">R258*EXP(_xlfn.NORM.INV(RAND(),'Projection Engine'!$C$8-(Volatility^2/2),Volatility))</f>
        <v>86.23769242571214</v>
      </c>
      <c r="T258" s="11">
        <f ca="1">S258*EXP(_xlfn.NORM.INV(RAND(),'Projection Engine'!$C$8-(Volatility^2/2),Volatility))</f>
        <v>133.43829543473177</v>
      </c>
      <c r="U258" s="11">
        <f ca="1">T258*EXP(_xlfn.NORM.INV(RAND(),'Projection Engine'!$C$8-(Volatility^2/2),Volatility))</f>
        <v>137.16515276695569</v>
      </c>
      <c r="V258" s="11">
        <f ca="1">U258*EXP(_xlfn.NORM.INV(RAND(),'Projection Engine'!$C$8-(Volatility^2/2),Volatility))</f>
        <v>97.775316234203629</v>
      </c>
      <c r="W258" s="11">
        <f ca="1">V258*EXP(_xlfn.NORM.INV(RAND(),'Projection Engine'!$C$8-(Volatility^2/2),Volatility))</f>
        <v>100.14202825343878</v>
      </c>
      <c r="X258" s="11">
        <f ca="1">W258*EXP(_xlfn.NORM.INV(RAND(),'Projection Engine'!$C$8-(Volatility^2/2),Volatility))</f>
        <v>129.68557728332408</v>
      </c>
      <c r="Y258" s="11">
        <f ca="1">X258*EXP(_xlfn.NORM.INV(RAND(),'Projection Engine'!$C$8-(Volatility^2/2),Volatility))</f>
        <v>126.67588266244724</v>
      </c>
      <c r="Z258" s="11">
        <f ca="1">Y258*EXP(_xlfn.NORM.INV(RAND(),'Projection Engine'!$C$8-(Volatility^2/2),Volatility))</f>
        <v>176.35507654390787</v>
      </c>
      <c r="AA258" s="11">
        <f ca="1">Z258*EXP(_xlfn.NORM.INV(RAND(),'Projection Engine'!$C$8-(Volatility^2/2),Volatility))</f>
        <v>170.1505375353216</v>
      </c>
      <c r="AB258" s="11">
        <f ca="1">AA258*EXP(_xlfn.NORM.INV(RAND(),'Projection Engine'!$C$8-(Volatility^2/2),Volatility))</f>
        <v>180.92822486627853</v>
      </c>
      <c r="AC258" s="11">
        <f ca="1">AB258*EXP(_xlfn.NORM.INV(RAND(),'Projection Engine'!$C$8-(Volatility^2/2),Volatility))</f>
        <v>207.92901915708799</v>
      </c>
      <c r="AD258" s="11">
        <f ca="1">AC258*EXP(_xlfn.NORM.INV(RAND(),'Projection Engine'!$C$8-(Volatility^2/2),Volatility))</f>
        <v>230.4026913335843</v>
      </c>
      <c r="AE258" s="11">
        <f ca="1">AD258*EXP(_xlfn.NORM.INV(RAND(),'Projection Engine'!$C$8-(Volatility^2/2),Volatility))</f>
        <v>235.12731039947013</v>
      </c>
      <c r="AF258" s="11">
        <f ca="1">AE258*EXP(_xlfn.NORM.INV(RAND(),'Projection Engine'!$C$8-(Volatility^2/2),Volatility))</f>
        <v>222.05762554547451</v>
      </c>
      <c r="AG258" s="11">
        <f ca="1">AF258*EXP(_xlfn.NORM.INV(RAND(),'Projection Engine'!$C$8-(Volatility^2/2),Volatility))</f>
        <v>244.14780067472964</v>
      </c>
    </row>
    <row r="259" spans="2:33" x14ac:dyDescent="0.25">
      <c r="B259" t="s">
        <v>322</v>
      </c>
      <c r="C259" s="11">
        <f t="shared" ref="C259:C322" si="4">Current_Level</f>
        <v>26</v>
      </c>
      <c r="D259" s="11">
        <f ca="1">C259*EXP(_xlfn.NORM.INV(RAND(),'Projection Engine'!$C$8-(Volatility^2/2),Volatility))</f>
        <v>33.256132507573433</v>
      </c>
      <c r="E259" s="11">
        <f ca="1">D259*EXP(_xlfn.NORM.INV(RAND(),'Projection Engine'!$C$8-(Volatility^2/2),Volatility))</f>
        <v>36.988326144492554</v>
      </c>
      <c r="F259" s="11">
        <f ca="1">E259*EXP(_xlfn.NORM.INV(RAND(),'Projection Engine'!$C$8-(Volatility^2/2),Volatility))</f>
        <v>38.402583356857029</v>
      </c>
      <c r="G259" s="11">
        <f ca="1">F259*EXP(_xlfn.NORM.INV(RAND(),'Projection Engine'!$C$8-(Volatility^2/2),Volatility))</f>
        <v>44.729917931144897</v>
      </c>
      <c r="H259" s="11">
        <f ca="1">G259*EXP(_xlfn.NORM.INV(RAND(),'Projection Engine'!$C$8-(Volatility^2/2),Volatility))</f>
        <v>54.604490667566154</v>
      </c>
      <c r="I259" s="11">
        <f ca="1">H259*EXP(_xlfn.NORM.INV(RAND(),'Projection Engine'!$C$8-(Volatility^2/2),Volatility))</f>
        <v>56.886367959677308</v>
      </c>
      <c r="J259" s="11">
        <f ca="1">I259*EXP(_xlfn.NORM.INV(RAND(),'Projection Engine'!$C$8-(Volatility^2/2),Volatility))</f>
        <v>76.930175419092777</v>
      </c>
      <c r="K259" s="11">
        <f ca="1">J259*EXP(_xlfn.NORM.INV(RAND(),'Projection Engine'!$C$8-(Volatility^2/2),Volatility))</f>
        <v>74.827969997729767</v>
      </c>
      <c r="L259" s="11">
        <f ca="1">K259*EXP(_xlfn.NORM.INV(RAND(),'Projection Engine'!$C$8-(Volatility^2/2),Volatility))</f>
        <v>72.713462881485228</v>
      </c>
      <c r="M259" s="11">
        <f ca="1">L259*EXP(_xlfn.NORM.INV(RAND(),'Projection Engine'!$C$8-(Volatility^2/2),Volatility))</f>
        <v>69.672319060524359</v>
      </c>
      <c r="N259" s="11">
        <f ca="1">M259*EXP(_xlfn.NORM.INV(RAND(),'Projection Engine'!$C$8-(Volatility^2/2),Volatility))</f>
        <v>80.639544344253807</v>
      </c>
      <c r="O259" s="11">
        <f ca="1">N259*EXP(_xlfn.NORM.INV(RAND(),'Projection Engine'!$C$8-(Volatility^2/2),Volatility))</f>
        <v>74.535703851196715</v>
      </c>
      <c r="P259" s="11">
        <f ca="1">O259*EXP(_xlfn.NORM.INV(RAND(),'Projection Engine'!$C$8-(Volatility^2/2),Volatility))</f>
        <v>72.675415394547016</v>
      </c>
      <c r="Q259" s="11">
        <f ca="1">P259*EXP(_xlfn.NORM.INV(RAND(),'Projection Engine'!$C$8-(Volatility^2/2),Volatility))</f>
        <v>99.986973493049717</v>
      </c>
      <c r="R259" s="11">
        <f ca="1">Q259*EXP(_xlfn.NORM.INV(RAND(),'Projection Engine'!$C$8-(Volatility^2/2),Volatility))</f>
        <v>100.48317288340833</v>
      </c>
      <c r="S259" s="11">
        <f ca="1">R259*EXP(_xlfn.NORM.INV(RAND(),'Projection Engine'!$C$8-(Volatility^2/2),Volatility))</f>
        <v>84.478692664507136</v>
      </c>
      <c r="T259" s="11">
        <f ca="1">S259*EXP(_xlfn.NORM.INV(RAND(),'Projection Engine'!$C$8-(Volatility^2/2),Volatility))</f>
        <v>99.730544279162714</v>
      </c>
      <c r="U259" s="11">
        <f ca="1">T259*EXP(_xlfn.NORM.INV(RAND(),'Projection Engine'!$C$8-(Volatility^2/2),Volatility))</f>
        <v>137.68108948037693</v>
      </c>
      <c r="V259" s="11">
        <f ca="1">U259*EXP(_xlfn.NORM.INV(RAND(),'Projection Engine'!$C$8-(Volatility^2/2),Volatility))</f>
        <v>139.60698340917509</v>
      </c>
      <c r="W259" s="11">
        <f ca="1">V259*EXP(_xlfn.NORM.INV(RAND(),'Projection Engine'!$C$8-(Volatility^2/2),Volatility))</f>
        <v>107.35275064186661</v>
      </c>
      <c r="X259" s="11">
        <f ca="1">W259*EXP(_xlfn.NORM.INV(RAND(),'Projection Engine'!$C$8-(Volatility^2/2),Volatility))</f>
        <v>125.16183094407887</v>
      </c>
      <c r="Y259" s="11">
        <f ca="1">X259*EXP(_xlfn.NORM.INV(RAND(),'Projection Engine'!$C$8-(Volatility^2/2),Volatility))</f>
        <v>127.6057234247433</v>
      </c>
      <c r="Z259" s="11">
        <f ca="1">Y259*EXP(_xlfn.NORM.INV(RAND(),'Projection Engine'!$C$8-(Volatility^2/2),Volatility))</f>
        <v>130.75169161582295</v>
      </c>
      <c r="AA259" s="11">
        <f ca="1">Z259*EXP(_xlfn.NORM.INV(RAND(),'Projection Engine'!$C$8-(Volatility^2/2),Volatility))</f>
        <v>145.35873607907357</v>
      </c>
      <c r="AB259" s="11">
        <f ca="1">AA259*EXP(_xlfn.NORM.INV(RAND(),'Projection Engine'!$C$8-(Volatility^2/2),Volatility))</f>
        <v>148.17191545193353</v>
      </c>
      <c r="AC259" s="11">
        <f ca="1">AB259*EXP(_xlfn.NORM.INV(RAND(),'Projection Engine'!$C$8-(Volatility^2/2),Volatility))</f>
        <v>170.36858280987445</v>
      </c>
      <c r="AD259" s="11">
        <f ca="1">AC259*EXP(_xlfn.NORM.INV(RAND(),'Projection Engine'!$C$8-(Volatility^2/2),Volatility))</f>
        <v>192.35792480091612</v>
      </c>
      <c r="AE259" s="11">
        <f ca="1">AD259*EXP(_xlfn.NORM.INV(RAND(),'Projection Engine'!$C$8-(Volatility^2/2),Volatility))</f>
        <v>196.73565292060121</v>
      </c>
      <c r="AF259" s="11">
        <f ca="1">AE259*EXP(_xlfn.NORM.INV(RAND(),'Projection Engine'!$C$8-(Volatility^2/2),Volatility))</f>
        <v>158.6315645711523</v>
      </c>
      <c r="AG259" s="11">
        <f ca="1">AF259*EXP(_xlfn.NORM.INV(RAND(),'Projection Engine'!$C$8-(Volatility^2/2),Volatility))</f>
        <v>159.1264789009609</v>
      </c>
    </row>
    <row r="260" spans="2:33" x14ac:dyDescent="0.25">
      <c r="B260" t="s">
        <v>323</v>
      </c>
      <c r="C260" s="11">
        <f t="shared" si="4"/>
        <v>26</v>
      </c>
      <c r="D260" s="11">
        <f ca="1">C260*EXP(_xlfn.NORM.INV(RAND(),'Projection Engine'!$C$8-(Volatility^2/2),Volatility))</f>
        <v>30.102335355144433</v>
      </c>
      <c r="E260" s="11">
        <f ca="1">D260*EXP(_xlfn.NORM.INV(RAND(),'Projection Engine'!$C$8-(Volatility^2/2),Volatility))</f>
        <v>24.969298091375297</v>
      </c>
      <c r="F260" s="11">
        <f ca="1">E260*EXP(_xlfn.NORM.INV(RAND(),'Projection Engine'!$C$8-(Volatility^2/2),Volatility))</f>
        <v>34.011717645366168</v>
      </c>
      <c r="G260" s="11">
        <f ca="1">F260*EXP(_xlfn.NORM.INV(RAND(),'Projection Engine'!$C$8-(Volatility^2/2),Volatility))</f>
        <v>35.530846646388099</v>
      </c>
      <c r="H260" s="11">
        <f ca="1">G260*EXP(_xlfn.NORM.INV(RAND(),'Projection Engine'!$C$8-(Volatility^2/2),Volatility))</f>
        <v>56.336180557389859</v>
      </c>
      <c r="I260" s="11">
        <f ca="1">H260*EXP(_xlfn.NORM.INV(RAND(),'Projection Engine'!$C$8-(Volatility^2/2),Volatility))</f>
        <v>63.978581944068949</v>
      </c>
      <c r="J260" s="11">
        <f ca="1">I260*EXP(_xlfn.NORM.INV(RAND(),'Projection Engine'!$C$8-(Volatility^2/2),Volatility))</f>
        <v>75.051476974121158</v>
      </c>
      <c r="K260" s="11">
        <f ca="1">J260*EXP(_xlfn.NORM.INV(RAND(),'Projection Engine'!$C$8-(Volatility^2/2),Volatility))</f>
        <v>77.728906201515031</v>
      </c>
      <c r="L260" s="11">
        <f ca="1">K260*EXP(_xlfn.NORM.INV(RAND(),'Projection Engine'!$C$8-(Volatility^2/2),Volatility))</f>
        <v>93.405365627861997</v>
      </c>
      <c r="M260" s="11">
        <f ca="1">L260*EXP(_xlfn.NORM.INV(RAND(),'Projection Engine'!$C$8-(Volatility^2/2),Volatility))</f>
        <v>114.87909087842364</v>
      </c>
      <c r="N260" s="11">
        <f ca="1">M260*EXP(_xlfn.NORM.INV(RAND(),'Projection Engine'!$C$8-(Volatility^2/2),Volatility))</f>
        <v>135.41090056703001</v>
      </c>
      <c r="O260" s="11">
        <f ca="1">N260*EXP(_xlfn.NORM.INV(RAND(),'Projection Engine'!$C$8-(Volatility^2/2),Volatility))</f>
        <v>108.32862976891634</v>
      </c>
      <c r="P260" s="11">
        <f ca="1">O260*EXP(_xlfn.NORM.INV(RAND(),'Projection Engine'!$C$8-(Volatility^2/2),Volatility))</f>
        <v>133.01405719857399</v>
      </c>
      <c r="Q260" s="11">
        <f ca="1">P260*EXP(_xlfn.NORM.INV(RAND(),'Projection Engine'!$C$8-(Volatility^2/2),Volatility))</f>
        <v>115.55650432755503</v>
      </c>
      <c r="R260" s="11">
        <f ca="1">Q260*EXP(_xlfn.NORM.INV(RAND(),'Projection Engine'!$C$8-(Volatility^2/2),Volatility))</f>
        <v>193.18573575101072</v>
      </c>
      <c r="S260" s="11">
        <f ca="1">R260*EXP(_xlfn.NORM.INV(RAND(),'Projection Engine'!$C$8-(Volatility^2/2),Volatility))</f>
        <v>150.45435688823829</v>
      </c>
      <c r="T260" s="11">
        <f ca="1">S260*EXP(_xlfn.NORM.INV(RAND(),'Projection Engine'!$C$8-(Volatility^2/2),Volatility))</f>
        <v>171.03978126816912</v>
      </c>
      <c r="U260" s="11">
        <f ca="1">T260*EXP(_xlfn.NORM.INV(RAND(),'Projection Engine'!$C$8-(Volatility^2/2),Volatility))</f>
        <v>154.79070236470466</v>
      </c>
      <c r="V260" s="11">
        <f ca="1">U260*EXP(_xlfn.NORM.INV(RAND(),'Projection Engine'!$C$8-(Volatility^2/2),Volatility))</f>
        <v>175.40186377576615</v>
      </c>
      <c r="W260" s="11">
        <f ca="1">V260*EXP(_xlfn.NORM.INV(RAND(),'Projection Engine'!$C$8-(Volatility^2/2),Volatility))</f>
        <v>261.00475193976013</v>
      </c>
      <c r="X260" s="11">
        <f ca="1">W260*EXP(_xlfn.NORM.INV(RAND(),'Projection Engine'!$C$8-(Volatility^2/2),Volatility))</f>
        <v>292.34067379929746</v>
      </c>
      <c r="Y260" s="11">
        <f ca="1">X260*EXP(_xlfn.NORM.INV(RAND(),'Projection Engine'!$C$8-(Volatility^2/2),Volatility))</f>
        <v>306.65173667045917</v>
      </c>
      <c r="Z260" s="11">
        <f ca="1">Y260*EXP(_xlfn.NORM.INV(RAND(),'Projection Engine'!$C$8-(Volatility^2/2),Volatility))</f>
        <v>395.79701941735152</v>
      </c>
      <c r="AA260" s="11">
        <f ca="1">Z260*EXP(_xlfn.NORM.INV(RAND(),'Projection Engine'!$C$8-(Volatility^2/2),Volatility))</f>
        <v>490.97658678259114</v>
      </c>
      <c r="AB260" s="11">
        <f ca="1">AA260*EXP(_xlfn.NORM.INV(RAND(),'Projection Engine'!$C$8-(Volatility^2/2),Volatility))</f>
        <v>491.67341587771421</v>
      </c>
      <c r="AC260" s="11">
        <f ca="1">AB260*EXP(_xlfn.NORM.INV(RAND(),'Projection Engine'!$C$8-(Volatility^2/2),Volatility))</f>
        <v>613.97150066628706</v>
      </c>
      <c r="AD260" s="11">
        <f ca="1">AC260*EXP(_xlfn.NORM.INV(RAND(),'Projection Engine'!$C$8-(Volatility^2/2),Volatility))</f>
        <v>447.51231333292162</v>
      </c>
      <c r="AE260" s="11">
        <f ca="1">AD260*EXP(_xlfn.NORM.INV(RAND(),'Projection Engine'!$C$8-(Volatility^2/2),Volatility))</f>
        <v>457.59065116785013</v>
      </c>
      <c r="AF260" s="11">
        <f ca="1">AE260*EXP(_xlfn.NORM.INV(RAND(),'Projection Engine'!$C$8-(Volatility^2/2),Volatility))</f>
        <v>489.62660291485855</v>
      </c>
      <c r="AG260" s="11">
        <f ca="1">AF260*EXP(_xlfn.NORM.INV(RAND(),'Projection Engine'!$C$8-(Volatility^2/2),Volatility))</f>
        <v>579.37032378808408</v>
      </c>
    </row>
    <row r="261" spans="2:33" x14ac:dyDescent="0.25">
      <c r="B261" t="s">
        <v>324</v>
      </c>
      <c r="C261" s="11">
        <f t="shared" si="4"/>
        <v>26</v>
      </c>
      <c r="D261" s="11">
        <f ca="1">C261*EXP(_xlfn.NORM.INV(RAND(),'Projection Engine'!$C$8-(Volatility^2/2),Volatility))</f>
        <v>18.403774623030003</v>
      </c>
      <c r="E261" s="11">
        <f ca="1">D261*EXP(_xlfn.NORM.INV(RAND(),'Projection Engine'!$C$8-(Volatility^2/2),Volatility))</f>
        <v>20.234784667090132</v>
      </c>
      <c r="F261" s="11">
        <f ca="1">E261*EXP(_xlfn.NORM.INV(RAND(),'Projection Engine'!$C$8-(Volatility^2/2),Volatility))</f>
        <v>19.248089190969093</v>
      </c>
      <c r="G261" s="11">
        <f ca="1">F261*EXP(_xlfn.NORM.INV(RAND(),'Projection Engine'!$C$8-(Volatility^2/2),Volatility))</f>
        <v>18.96862588966194</v>
      </c>
      <c r="H261" s="11">
        <f ca="1">G261*EXP(_xlfn.NORM.INV(RAND(),'Projection Engine'!$C$8-(Volatility^2/2),Volatility))</f>
        <v>17.195687630938554</v>
      </c>
      <c r="I261" s="11">
        <f ca="1">H261*EXP(_xlfn.NORM.INV(RAND(),'Projection Engine'!$C$8-(Volatility^2/2),Volatility))</f>
        <v>20.824005551702232</v>
      </c>
      <c r="J261" s="11">
        <f ca="1">I261*EXP(_xlfn.NORM.INV(RAND(),'Projection Engine'!$C$8-(Volatility^2/2),Volatility))</f>
        <v>20.302437212406105</v>
      </c>
      <c r="K261" s="11">
        <f ca="1">J261*EXP(_xlfn.NORM.INV(RAND(),'Projection Engine'!$C$8-(Volatility^2/2),Volatility))</f>
        <v>17.946533232201425</v>
      </c>
      <c r="L261" s="11">
        <f ca="1">K261*EXP(_xlfn.NORM.INV(RAND(),'Projection Engine'!$C$8-(Volatility^2/2),Volatility))</f>
        <v>21.919254649823372</v>
      </c>
      <c r="M261" s="11">
        <f ca="1">L261*EXP(_xlfn.NORM.INV(RAND(),'Projection Engine'!$C$8-(Volatility^2/2),Volatility))</f>
        <v>21.815011208052322</v>
      </c>
      <c r="N261" s="11">
        <f ca="1">M261*EXP(_xlfn.NORM.INV(RAND(),'Projection Engine'!$C$8-(Volatility^2/2),Volatility))</f>
        <v>23.359748052281688</v>
      </c>
      <c r="O261" s="11">
        <f ca="1">N261*EXP(_xlfn.NORM.INV(RAND(),'Projection Engine'!$C$8-(Volatility^2/2),Volatility))</f>
        <v>26.996575034665497</v>
      </c>
      <c r="P261" s="11">
        <f ca="1">O261*EXP(_xlfn.NORM.INV(RAND(),'Projection Engine'!$C$8-(Volatility^2/2),Volatility))</f>
        <v>22.779265180357136</v>
      </c>
      <c r="Q261" s="11">
        <f ca="1">P261*EXP(_xlfn.NORM.INV(RAND(),'Projection Engine'!$C$8-(Volatility^2/2),Volatility))</f>
        <v>24.640827368992845</v>
      </c>
      <c r="R261" s="11">
        <f ca="1">Q261*EXP(_xlfn.NORM.INV(RAND(),'Projection Engine'!$C$8-(Volatility^2/2),Volatility))</f>
        <v>35.587328402565035</v>
      </c>
      <c r="S261" s="11">
        <f ca="1">R261*EXP(_xlfn.NORM.INV(RAND(),'Projection Engine'!$C$8-(Volatility^2/2),Volatility))</f>
        <v>40.300753732967678</v>
      </c>
      <c r="T261" s="11">
        <f ca="1">S261*EXP(_xlfn.NORM.INV(RAND(),'Projection Engine'!$C$8-(Volatility^2/2),Volatility))</f>
        <v>33.991727422326861</v>
      </c>
      <c r="U261" s="11">
        <f ca="1">T261*EXP(_xlfn.NORM.INV(RAND(),'Projection Engine'!$C$8-(Volatility^2/2),Volatility))</f>
        <v>30.272951536081571</v>
      </c>
      <c r="V261" s="11">
        <f ca="1">U261*EXP(_xlfn.NORM.INV(RAND(),'Projection Engine'!$C$8-(Volatility^2/2),Volatility))</f>
        <v>41.009969113338556</v>
      </c>
      <c r="W261" s="11">
        <f ca="1">V261*EXP(_xlfn.NORM.INV(RAND(),'Projection Engine'!$C$8-(Volatility^2/2),Volatility))</f>
        <v>45.777186525456507</v>
      </c>
      <c r="X261" s="11">
        <f ca="1">W261*EXP(_xlfn.NORM.INV(RAND(),'Projection Engine'!$C$8-(Volatility^2/2),Volatility))</f>
        <v>41.201064331166116</v>
      </c>
      <c r="Y261" s="11">
        <f ca="1">X261*EXP(_xlfn.NORM.INV(RAND(),'Projection Engine'!$C$8-(Volatility^2/2),Volatility))</f>
        <v>35.541474303870253</v>
      </c>
      <c r="Z261" s="11">
        <f ca="1">Y261*EXP(_xlfn.NORM.INV(RAND(),'Projection Engine'!$C$8-(Volatility^2/2),Volatility))</f>
        <v>27.542812890774112</v>
      </c>
      <c r="AA261" s="11">
        <f ca="1">Z261*EXP(_xlfn.NORM.INV(RAND(),'Projection Engine'!$C$8-(Volatility^2/2),Volatility))</f>
        <v>27.325334309219645</v>
      </c>
      <c r="AB261" s="11">
        <f ca="1">AA261*EXP(_xlfn.NORM.INV(RAND(),'Projection Engine'!$C$8-(Volatility^2/2),Volatility))</f>
        <v>33.915061132342707</v>
      </c>
      <c r="AC261" s="11">
        <f ca="1">AB261*EXP(_xlfn.NORM.INV(RAND(),'Projection Engine'!$C$8-(Volatility^2/2),Volatility))</f>
        <v>37.228763150813961</v>
      </c>
      <c r="AD261" s="11">
        <f ca="1">AC261*EXP(_xlfn.NORM.INV(RAND(),'Projection Engine'!$C$8-(Volatility^2/2),Volatility))</f>
        <v>35.891333203777663</v>
      </c>
      <c r="AE261" s="11">
        <f ca="1">AD261*EXP(_xlfn.NORM.INV(RAND(),'Projection Engine'!$C$8-(Volatility^2/2),Volatility))</f>
        <v>43.538665382100625</v>
      </c>
      <c r="AF261" s="11">
        <f ca="1">AE261*EXP(_xlfn.NORM.INV(RAND(),'Projection Engine'!$C$8-(Volatility^2/2),Volatility))</f>
        <v>36.565914234296599</v>
      </c>
      <c r="AG261" s="11">
        <f ca="1">AF261*EXP(_xlfn.NORM.INV(RAND(),'Projection Engine'!$C$8-(Volatility^2/2),Volatility))</f>
        <v>43.32359566145805</v>
      </c>
    </row>
    <row r="262" spans="2:33" x14ac:dyDescent="0.25">
      <c r="B262" t="s">
        <v>325</v>
      </c>
      <c r="C262" s="11">
        <f t="shared" si="4"/>
        <v>26</v>
      </c>
      <c r="D262" s="11">
        <f ca="1">C262*EXP(_xlfn.NORM.INV(RAND(),'Projection Engine'!$C$8-(Volatility^2/2),Volatility))</f>
        <v>20.552025543443673</v>
      </c>
      <c r="E262" s="11">
        <f ca="1">D262*EXP(_xlfn.NORM.INV(RAND(),'Projection Engine'!$C$8-(Volatility^2/2),Volatility))</f>
        <v>20.721795441767306</v>
      </c>
      <c r="F262" s="11">
        <f ca="1">E262*EXP(_xlfn.NORM.INV(RAND(),'Projection Engine'!$C$8-(Volatility^2/2),Volatility))</f>
        <v>24.403141566916094</v>
      </c>
      <c r="G262" s="11">
        <f ca="1">F262*EXP(_xlfn.NORM.INV(RAND(),'Projection Engine'!$C$8-(Volatility^2/2),Volatility))</f>
        <v>23.987274256291954</v>
      </c>
      <c r="H262" s="11">
        <f ca="1">G262*EXP(_xlfn.NORM.INV(RAND(),'Projection Engine'!$C$8-(Volatility^2/2),Volatility))</f>
        <v>27.594249441082809</v>
      </c>
      <c r="I262" s="11">
        <f ca="1">H262*EXP(_xlfn.NORM.INV(RAND(),'Projection Engine'!$C$8-(Volatility^2/2),Volatility))</f>
        <v>33.739611675621916</v>
      </c>
      <c r="J262" s="11">
        <f ca="1">I262*EXP(_xlfn.NORM.INV(RAND(),'Projection Engine'!$C$8-(Volatility^2/2),Volatility))</f>
        <v>41.708784754633925</v>
      </c>
      <c r="K262" s="11">
        <f ca="1">J262*EXP(_xlfn.NORM.INV(RAND(),'Projection Engine'!$C$8-(Volatility^2/2),Volatility))</f>
        <v>43.638076643067663</v>
      </c>
      <c r="L262" s="11">
        <f ca="1">K262*EXP(_xlfn.NORM.INV(RAND(),'Projection Engine'!$C$8-(Volatility^2/2),Volatility))</f>
        <v>40.314160817427243</v>
      </c>
      <c r="M262" s="11">
        <f ca="1">L262*EXP(_xlfn.NORM.INV(RAND(),'Projection Engine'!$C$8-(Volatility^2/2),Volatility))</f>
        <v>40.451967914046968</v>
      </c>
      <c r="N262" s="11">
        <f ca="1">M262*EXP(_xlfn.NORM.INV(RAND(),'Projection Engine'!$C$8-(Volatility^2/2),Volatility))</f>
        <v>47.988052990984585</v>
      </c>
      <c r="O262" s="11">
        <f ca="1">N262*EXP(_xlfn.NORM.INV(RAND(),'Projection Engine'!$C$8-(Volatility^2/2),Volatility))</f>
        <v>64.657402035303917</v>
      </c>
      <c r="P262" s="11">
        <f ca="1">O262*EXP(_xlfn.NORM.INV(RAND(),'Projection Engine'!$C$8-(Volatility^2/2),Volatility))</f>
        <v>40.262787812303991</v>
      </c>
      <c r="Q262" s="11">
        <f ca="1">P262*EXP(_xlfn.NORM.INV(RAND(),'Projection Engine'!$C$8-(Volatility^2/2),Volatility))</f>
        <v>35.421852570845211</v>
      </c>
      <c r="R262" s="11">
        <f ca="1">Q262*EXP(_xlfn.NORM.INV(RAND(),'Projection Engine'!$C$8-(Volatility^2/2),Volatility))</f>
        <v>38.240808203054499</v>
      </c>
      <c r="S262" s="11">
        <f ca="1">R262*EXP(_xlfn.NORM.INV(RAND(),'Projection Engine'!$C$8-(Volatility^2/2),Volatility))</f>
        <v>35.309879903657148</v>
      </c>
      <c r="T262" s="11">
        <f ca="1">S262*EXP(_xlfn.NORM.INV(RAND(),'Projection Engine'!$C$8-(Volatility^2/2),Volatility))</f>
        <v>32.950809866524331</v>
      </c>
      <c r="U262" s="11">
        <f ca="1">T262*EXP(_xlfn.NORM.INV(RAND(),'Projection Engine'!$C$8-(Volatility^2/2),Volatility))</f>
        <v>33.802197169928647</v>
      </c>
      <c r="V262" s="11">
        <f ca="1">U262*EXP(_xlfn.NORM.INV(RAND(),'Projection Engine'!$C$8-(Volatility^2/2),Volatility))</f>
        <v>32.905721022594577</v>
      </c>
      <c r="W262" s="11">
        <f ca="1">V262*EXP(_xlfn.NORM.INV(RAND(),'Projection Engine'!$C$8-(Volatility^2/2),Volatility))</f>
        <v>22.541556767039133</v>
      </c>
      <c r="X262" s="11">
        <f ca="1">W262*EXP(_xlfn.NORM.INV(RAND(),'Projection Engine'!$C$8-(Volatility^2/2),Volatility))</f>
        <v>20.874877143050053</v>
      </c>
      <c r="Y262" s="11">
        <f ca="1">X262*EXP(_xlfn.NORM.INV(RAND(),'Projection Engine'!$C$8-(Volatility^2/2),Volatility))</f>
        <v>28.603389605727891</v>
      </c>
      <c r="Z262" s="11">
        <f ca="1">Y262*EXP(_xlfn.NORM.INV(RAND(),'Projection Engine'!$C$8-(Volatility^2/2),Volatility))</f>
        <v>26.285076748182856</v>
      </c>
      <c r="AA262" s="11">
        <f ca="1">Z262*EXP(_xlfn.NORM.INV(RAND(),'Projection Engine'!$C$8-(Volatility^2/2),Volatility))</f>
        <v>30.013670895419956</v>
      </c>
      <c r="AB262" s="11">
        <f ca="1">AA262*EXP(_xlfn.NORM.INV(RAND(),'Projection Engine'!$C$8-(Volatility^2/2),Volatility))</f>
        <v>24.926398895292873</v>
      </c>
      <c r="AC262" s="11">
        <f ca="1">AB262*EXP(_xlfn.NORM.INV(RAND(),'Projection Engine'!$C$8-(Volatility^2/2),Volatility))</f>
        <v>27.025524455343962</v>
      </c>
      <c r="AD262" s="11">
        <f ca="1">AC262*EXP(_xlfn.NORM.INV(RAND(),'Projection Engine'!$C$8-(Volatility^2/2),Volatility))</f>
        <v>31.472028544851391</v>
      </c>
      <c r="AE262" s="11">
        <f ca="1">AD262*EXP(_xlfn.NORM.INV(RAND(),'Projection Engine'!$C$8-(Volatility^2/2),Volatility))</f>
        <v>26.887806897732958</v>
      </c>
      <c r="AF262" s="11">
        <f ca="1">AE262*EXP(_xlfn.NORM.INV(RAND(),'Projection Engine'!$C$8-(Volatility^2/2),Volatility))</f>
        <v>32.238797043140522</v>
      </c>
      <c r="AG262" s="11">
        <f ca="1">AF262*EXP(_xlfn.NORM.INV(RAND(),'Projection Engine'!$C$8-(Volatility^2/2),Volatility))</f>
        <v>30.109097607102719</v>
      </c>
    </row>
    <row r="263" spans="2:33" x14ac:dyDescent="0.25">
      <c r="B263" t="s">
        <v>326</v>
      </c>
      <c r="C263" s="11">
        <f t="shared" si="4"/>
        <v>26</v>
      </c>
      <c r="D263" s="11">
        <f ca="1">C263*EXP(_xlfn.NORM.INV(RAND(),'Projection Engine'!$C$8-(Volatility^2/2),Volatility))</f>
        <v>29.634524600174394</v>
      </c>
      <c r="E263" s="11">
        <f ca="1">D263*EXP(_xlfn.NORM.INV(RAND(),'Projection Engine'!$C$8-(Volatility^2/2),Volatility))</f>
        <v>27.936889042573384</v>
      </c>
      <c r="F263" s="11">
        <f ca="1">E263*EXP(_xlfn.NORM.INV(RAND(),'Projection Engine'!$C$8-(Volatility^2/2),Volatility))</f>
        <v>23.360587858670936</v>
      </c>
      <c r="G263" s="11">
        <f ca="1">F263*EXP(_xlfn.NORM.INV(RAND(),'Projection Engine'!$C$8-(Volatility^2/2),Volatility))</f>
        <v>24.513159126390054</v>
      </c>
      <c r="H263" s="11">
        <f ca="1">G263*EXP(_xlfn.NORM.INV(RAND(),'Projection Engine'!$C$8-(Volatility^2/2),Volatility))</f>
        <v>27.147658484852133</v>
      </c>
      <c r="I263" s="11">
        <f ca="1">H263*EXP(_xlfn.NORM.INV(RAND(),'Projection Engine'!$C$8-(Volatility^2/2),Volatility))</f>
        <v>32.12049729661846</v>
      </c>
      <c r="J263" s="11">
        <f ca="1">I263*EXP(_xlfn.NORM.INV(RAND(),'Projection Engine'!$C$8-(Volatility^2/2),Volatility))</f>
        <v>40.518178869843887</v>
      </c>
      <c r="K263" s="11">
        <f ca="1">J263*EXP(_xlfn.NORM.INV(RAND(),'Projection Engine'!$C$8-(Volatility^2/2),Volatility))</f>
        <v>50.695971931566824</v>
      </c>
      <c r="L263" s="11">
        <f ca="1">K263*EXP(_xlfn.NORM.INV(RAND(),'Projection Engine'!$C$8-(Volatility^2/2),Volatility))</f>
        <v>62.768319404331514</v>
      </c>
      <c r="M263" s="11">
        <f ca="1">L263*EXP(_xlfn.NORM.INV(RAND(),'Projection Engine'!$C$8-(Volatility^2/2),Volatility))</f>
        <v>55.643585548604968</v>
      </c>
      <c r="N263" s="11">
        <f ca="1">M263*EXP(_xlfn.NORM.INV(RAND(),'Projection Engine'!$C$8-(Volatility^2/2),Volatility))</f>
        <v>64.772072132683249</v>
      </c>
      <c r="O263" s="11">
        <f ca="1">N263*EXP(_xlfn.NORM.INV(RAND(),'Projection Engine'!$C$8-(Volatility^2/2),Volatility))</f>
        <v>56.655147444510597</v>
      </c>
      <c r="P263" s="11">
        <f ca="1">O263*EXP(_xlfn.NORM.INV(RAND(),'Projection Engine'!$C$8-(Volatility^2/2),Volatility))</f>
        <v>71.25737169604129</v>
      </c>
      <c r="Q263" s="11">
        <f ca="1">P263*EXP(_xlfn.NORM.INV(RAND(),'Projection Engine'!$C$8-(Volatility^2/2),Volatility))</f>
        <v>62.76243249441081</v>
      </c>
      <c r="R263" s="11">
        <f ca="1">Q263*EXP(_xlfn.NORM.INV(RAND(),'Projection Engine'!$C$8-(Volatility^2/2),Volatility))</f>
        <v>67.851030000685427</v>
      </c>
      <c r="S263" s="11">
        <f ca="1">R263*EXP(_xlfn.NORM.INV(RAND(),'Projection Engine'!$C$8-(Volatility^2/2),Volatility))</f>
        <v>73.803434897411307</v>
      </c>
      <c r="T263" s="11">
        <f ca="1">S263*EXP(_xlfn.NORM.INV(RAND(),'Projection Engine'!$C$8-(Volatility^2/2),Volatility))</f>
        <v>75.046026683710139</v>
      </c>
      <c r="U263" s="11">
        <f ca="1">T263*EXP(_xlfn.NORM.INV(RAND(),'Projection Engine'!$C$8-(Volatility^2/2),Volatility))</f>
        <v>79.776165447570861</v>
      </c>
      <c r="V263" s="11">
        <f ca="1">U263*EXP(_xlfn.NORM.INV(RAND(),'Projection Engine'!$C$8-(Volatility^2/2),Volatility))</f>
        <v>64.08251225350854</v>
      </c>
      <c r="W263" s="11">
        <f ca="1">V263*EXP(_xlfn.NORM.INV(RAND(),'Projection Engine'!$C$8-(Volatility^2/2),Volatility))</f>
        <v>93.502360307956081</v>
      </c>
      <c r="X263" s="11">
        <f ca="1">W263*EXP(_xlfn.NORM.INV(RAND(),'Projection Engine'!$C$8-(Volatility^2/2),Volatility))</f>
        <v>115.0931872227597</v>
      </c>
      <c r="Y263" s="11">
        <f ca="1">X263*EXP(_xlfn.NORM.INV(RAND(),'Projection Engine'!$C$8-(Volatility^2/2),Volatility))</f>
        <v>124.09764081925252</v>
      </c>
      <c r="Z263" s="11">
        <f ca="1">Y263*EXP(_xlfn.NORM.INV(RAND(),'Projection Engine'!$C$8-(Volatility^2/2),Volatility))</f>
        <v>166.3588539020343</v>
      </c>
      <c r="AA263" s="11">
        <f ca="1">Z263*EXP(_xlfn.NORM.INV(RAND(),'Projection Engine'!$C$8-(Volatility^2/2),Volatility))</f>
        <v>148.22454852584283</v>
      </c>
      <c r="AB263" s="11">
        <f ca="1">AA263*EXP(_xlfn.NORM.INV(RAND(),'Projection Engine'!$C$8-(Volatility^2/2),Volatility))</f>
        <v>209.66599767838264</v>
      </c>
      <c r="AC263" s="11">
        <f ca="1">AB263*EXP(_xlfn.NORM.INV(RAND(),'Projection Engine'!$C$8-(Volatility^2/2),Volatility))</f>
        <v>205.87321267128669</v>
      </c>
      <c r="AD263" s="11">
        <f ca="1">AC263*EXP(_xlfn.NORM.INV(RAND(),'Projection Engine'!$C$8-(Volatility^2/2),Volatility))</f>
        <v>232.18459201912685</v>
      </c>
      <c r="AE263" s="11">
        <f ca="1">AD263*EXP(_xlfn.NORM.INV(RAND(),'Projection Engine'!$C$8-(Volatility^2/2),Volatility))</f>
        <v>237.49263293498021</v>
      </c>
      <c r="AF263" s="11">
        <f ca="1">AE263*EXP(_xlfn.NORM.INV(RAND(),'Projection Engine'!$C$8-(Volatility^2/2),Volatility))</f>
        <v>191.00281305330449</v>
      </c>
      <c r="AG263" s="11">
        <f ca="1">AF263*EXP(_xlfn.NORM.INV(RAND(),'Projection Engine'!$C$8-(Volatility^2/2),Volatility))</f>
        <v>214.92040319138474</v>
      </c>
    </row>
    <row r="264" spans="2:33" x14ac:dyDescent="0.25">
      <c r="B264" t="s">
        <v>327</v>
      </c>
      <c r="C264" s="11">
        <f t="shared" si="4"/>
        <v>26</v>
      </c>
      <c r="D264" s="11">
        <f ca="1">C264*EXP(_xlfn.NORM.INV(RAND(),'Projection Engine'!$C$8-(Volatility^2/2),Volatility))</f>
        <v>24.816622107789179</v>
      </c>
      <c r="E264" s="11">
        <f ca="1">D264*EXP(_xlfn.NORM.INV(RAND(),'Projection Engine'!$C$8-(Volatility^2/2),Volatility))</f>
        <v>19.09152387085512</v>
      </c>
      <c r="F264" s="11">
        <f ca="1">E264*EXP(_xlfn.NORM.INV(RAND(),'Projection Engine'!$C$8-(Volatility^2/2),Volatility))</f>
        <v>11.807703863427633</v>
      </c>
      <c r="G264" s="11">
        <f ca="1">F264*EXP(_xlfn.NORM.INV(RAND(),'Projection Engine'!$C$8-(Volatility^2/2),Volatility))</f>
        <v>12.348563989178849</v>
      </c>
      <c r="H264" s="11">
        <f ca="1">G264*EXP(_xlfn.NORM.INV(RAND(),'Projection Engine'!$C$8-(Volatility^2/2),Volatility))</f>
        <v>13.671443733380832</v>
      </c>
      <c r="I264" s="11">
        <f ca="1">H264*EXP(_xlfn.NORM.INV(RAND(),'Projection Engine'!$C$8-(Volatility^2/2),Volatility))</f>
        <v>14.139822200214585</v>
      </c>
      <c r="J264" s="11">
        <f ca="1">I264*EXP(_xlfn.NORM.INV(RAND(),'Projection Engine'!$C$8-(Volatility^2/2),Volatility))</f>
        <v>11.98750052758562</v>
      </c>
      <c r="K264" s="11">
        <f ca="1">J264*EXP(_xlfn.NORM.INV(RAND(),'Projection Engine'!$C$8-(Volatility^2/2),Volatility))</f>
        <v>13.723907475966106</v>
      </c>
      <c r="L264" s="11">
        <f ca="1">K264*EXP(_xlfn.NORM.INV(RAND(),'Projection Engine'!$C$8-(Volatility^2/2),Volatility))</f>
        <v>15.299678373113796</v>
      </c>
      <c r="M264" s="11">
        <f ca="1">L264*EXP(_xlfn.NORM.INV(RAND(),'Projection Engine'!$C$8-(Volatility^2/2),Volatility))</f>
        <v>12.742701975039209</v>
      </c>
      <c r="N264" s="11">
        <f ca="1">M264*EXP(_xlfn.NORM.INV(RAND(),'Projection Engine'!$C$8-(Volatility^2/2),Volatility))</f>
        <v>12.722294800671524</v>
      </c>
      <c r="O264" s="11">
        <f ca="1">N264*EXP(_xlfn.NORM.INV(RAND(),'Projection Engine'!$C$8-(Volatility^2/2),Volatility))</f>
        <v>10.070507646820255</v>
      </c>
      <c r="P264" s="11">
        <f ca="1">O264*EXP(_xlfn.NORM.INV(RAND(),'Projection Engine'!$C$8-(Volatility^2/2),Volatility))</f>
        <v>9.994472434078677</v>
      </c>
      <c r="Q264" s="11">
        <f ca="1">P264*EXP(_xlfn.NORM.INV(RAND(),'Projection Engine'!$C$8-(Volatility^2/2),Volatility))</f>
        <v>10.087560035036203</v>
      </c>
      <c r="R264" s="11">
        <f ca="1">Q264*EXP(_xlfn.NORM.INV(RAND(),'Projection Engine'!$C$8-(Volatility^2/2),Volatility))</f>
        <v>13.037957961581387</v>
      </c>
      <c r="S264" s="11">
        <f ca="1">R264*EXP(_xlfn.NORM.INV(RAND(),'Projection Engine'!$C$8-(Volatility^2/2),Volatility))</f>
        <v>14.737062671382869</v>
      </c>
      <c r="T264" s="11">
        <f ca="1">S264*EXP(_xlfn.NORM.INV(RAND(),'Projection Engine'!$C$8-(Volatility^2/2),Volatility))</f>
        <v>17.910764763998522</v>
      </c>
      <c r="U264" s="11">
        <f ca="1">T264*EXP(_xlfn.NORM.INV(RAND(),'Projection Engine'!$C$8-(Volatility^2/2),Volatility))</f>
        <v>15.260312057158583</v>
      </c>
      <c r="V264" s="11">
        <f ca="1">U264*EXP(_xlfn.NORM.INV(RAND(),'Projection Engine'!$C$8-(Volatility^2/2),Volatility))</f>
        <v>21.382585035843995</v>
      </c>
      <c r="W264" s="11">
        <f ca="1">V264*EXP(_xlfn.NORM.INV(RAND(),'Projection Engine'!$C$8-(Volatility^2/2),Volatility))</f>
        <v>26.959751169135188</v>
      </c>
      <c r="X264" s="11">
        <f ca="1">W264*EXP(_xlfn.NORM.INV(RAND(),'Projection Engine'!$C$8-(Volatility^2/2),Volatility))</f>
        <v>31.470979334586783</v>
      </c>
      <c r="Y264" s="11">
        <f ca="1">X264*EXP(_xlfn.NORM.INV(RAND(),'Projection Engine'!$C$8-(Volatility^2/2),Volatility))</f>
        <v>46.891944124769381</v>
      </c>
      <c r="Z264" s="11">
        <f ca="1">Y264*EXP(_xlfn.NORM.INV(RAND(),'Projection Engine'!$C$8-(Volatility^2/2),Volatility))</f>
        <v>45.302137134094849</v>
      </c>
      <c r="AA264" s="11">
        <f ca="1">Z264*EXP(_xlfn.NORM.INV(RAND(),'Projection Engine'!$C$8-(Volatility^2/2),Volatility))</f>
        <v>53.77744598345793</v>
      </c>
      <c r="AB264" s="11">
        <f ca="1">AA264*EXP(_xlfn.NORM.INV(RAND(),'Projection Engine'!$C$8-(Volatility^2/2),Volatility))</f>
        <v>60.444146147244275</v>
      </c>
      <c r="AC264" s="11">
        <f ca="1">AB264*EXP(_xlfn.NORM.INV(RAND(),'Projection Engine'!$C$8-(Volatility^2/2),Volatility))</f>
        <v>64.074696020126467</v>
      </c>
      <c r="AD264" s="11">
        <f ca="1">AC264*EXP(_xlfn.NORM.INV(RAND(),'Projection Engine'!$C$8-(Volatility^2/2),Volatility))</f>
        <v>69.112450634310022</v>
      </c>
      <c r="AE264" s="11">
        <f ca="1">AD264*EXP(_xlfn.NORM.INV(RAND(),'Projection Engine'!$C$8-(Volatility^2/2),Volatility))</f>
        <v>79.249157629841378</v>
      </c>
      <c r="AF264" s="11">
        <f ca="1">AE264*EXP(_xlfn.NORM.INV(RAND(),'Projection Engine'!$C$8-(Volatility^2/2),Volatility))</f>
        <v>100.17840897699412</v>
      </c>
      <c r="AG264" s="11">
        <f ca="1">AF264*EXP(_xlfn.NORM.INV(RAND(),'Projection Engine'!$C$8-(Volatility^2/2),Volatility))</f>
        <v>109.18736293251703</v>
      </c>
    </row>
    <row r="265" spans="2:33" x14ac:dyDescent="0.25">
      <c r="B265" t="s">
        <v>328</v>
      </c>
      <c r="C265" s="11">
        <f t="shared" si="4"/>
        <v>26</v>
      </c>
      <c r="D265" s="11">
        <f ca="1">C265*EXP(_xlfn.NORM.INV(RAND(),'Projection Engine'!$C$8-(Volatility^2/2),Volatility))</f>
        <v>29.308810337895885</v>
      </c>
      <c r="E265" s="11">
        <f ca="1">D265*EXP(_xlfn.NORM.INV(RAND(),'Projection Engine'!$C$8-(Volatility^2/2),Volatility))</f>
        <v>34.471563342708585</v>
      </c>
      <c r="F265" s="11">
        <f ca="1">E265*EXP(_xlfn.NORM.INV(RAND(),'Projection Engine'!$C$8-(Volatility^2/2),Volatility))</f>
        <v>43.138646155500027</v>
      </c>
      <c r="G265" s="11">
        <f ca="1">F265*EXP(_xlfn.NORM.INV(RAND(),'Projection Engine'!$C$8-(Volatility^2/2),Volatility))</f>
        <v>51.221873657671424</v>
      </c>
      <c r="H265" s="11">
        <f ca="1">G265*EXP(_xlfn.NORM.INV(RAND(),'Projection Engine'!$C$8-(Volatility^2/2),Volatility))</f>
        <v>49.2261279000192</v>
      </c>
      <c r="I265" s="11">
        <f ca="1">H265*EXP(_xlfn.NORM.INV(RAND(),'Projection Engine'!$C$8-(Volatility^2/2),Volatility))</f>
        <v>55.489941379005238</v>
      </c>
      <c r="J265" s="11">
        <f ca="1">I265*EXP(_xlfn.NORM.INV(RAND(),'Projection Engine'!$C$8-(Volatility^2/2),Volatility))</f>
        <v>56.782743226049071</v>
      </c>
      <c r="K265" s="11">
        <f ca="1">J265*EXP(_xlfn.NORM.INV(RAND(),'Projection Engine'!$C$8-(Volatility^2/2),Volatility))</f>
        <v>76.942631589719213</v>
      </c>
      <c r="L265" s="11">
        <f ca="1">K265*EXP(_xlfn.NORM.INV(RAND(),'Projection Engine'!$C$8-(Volatility^2/2),Volatility))</f>
        <v>84.02547828765158</v>
      </c>
      <c r="M265" s="11">
        <f ca="1">L265*EXP(_xlfn.NORM.INV(RAND(),'Projection Engine'!$C$8-(Volatility^2/2),Volatility))</f>
        <v>91.430485395846844</v>
      </c>
      <c r="N265" s="11">
        <f ca="1">M265*EXP(_xlfn.NORM.INV(RAND(),'Projection Engine'!$C$8-(Volatility^2/2),Volatility))</f>
        <v>101.75912885010534</v>
      </c>
      <c r="O265" s="11">
        <f ca="1">N265*EXP(_xlfn.NORM.INV(RAND(),'Projection Engine'!$C$8-(Volatility^2/2),Volatility))</f>
        <v>116.33004819889703</v>
      </c>
      <c r="P265" s="11">
        <f ca="1">O265*EXP(_xlfn.NORM.INV(RAND(),'Projection Engine'!$C$8-(Volatility^2/2),Volatility))</f>
        <v>128.31564852598228</v>
      </c>
      <c r="Q265" s="11">
        <f ca="1">P265*EXP(_xlfn.NORM.INV(RAND(),'Projection Engine'!$C$8-(Volatility^2/2),Volatility))</f>
        <v>152.07836214462114</v>
      </c>
      <c r="R265" s="11">
        <f ca="1">Q265*EXP(_xlfn.NORM.INV(RAND(),'Projection Engine'!$C$8-(Volatility^2/2),Volatility))</f>
        <v>176.55783893083179</v>
      </c>
      <c r="S265" s="11">
        <f ca="1">R265*EXP(_xlfn.NORM.INV(RAND(),'Projection Engine'!$C$8-(Volatility^2/2),Volatility))</f>
        <v>161.54900437056025</v>
      </c>
      <c r="T265" s="11">
        <f ca="1">S265*EXP(_xlfn.NORM.INV(RAND(),'Projection Engine'!$C$8-(Volatility^2/2),Volatility))</f>
        <v>177.25757607914375</v>
      </c>
      <c r="U265" s="11">
        <f ca="1">T265*EXP(_xlfn.NORM.INV(RAND(),'Projection Engine'!$C$8-(Volatility^2/2),Volatility))</f>
        <v>167.68241880280868</v>
      </c>
      <c r="V265" s="11">
        <f ca="1">U265*EXP(_xlfn.NORM.INV(RAND(),'Projection Engine'!$C$8-(Volatility^2/2),Volatility))</f>
        <v>170.57341136752299</v>
      </c>
      <c r="W265" s="11">
        <f ca="1">V265*EXP(_xlfn.NORM.INV(RAND(),'Projection Engine'!$C$8-(Volatility^2/2),Volatility))</f>
        <v>137.15586246367761</v>
      </c>
      <c r="X265" s="11">
        <f ca="1">W265*EXP(_xlfn.NORM.INV(RAND(),'Projection Engine'!$C$8-(Volatility^2/2),Volatility))</f>
        <v>153.330147366668</v>
      </c>
      <c r="Y265" s="11">
        <f ca="1">X265*EXP(_xlfn.NORM.INV(RAND(),'Projection Engine'!$C$8-(Volatility^2/2),Volatility))</f>
        <v>171.16998913207314</v>
      </c>
      <c r="Z265" s="11">
        <f ca="1">Y265*EXP(_xlfn.NORM.INV(RAND(),'Projection Engine'!$C$8-(Volatility^2/2),Volatility))</f>
        <v>174.50085260026344</v>
      </c>
      <c r="AA265" s="11">
        <f ca="1">Z265*EXP(_xlfn.NORM.INV(RAND(),'Projection Engine'!$C$8-(Volatility^2/2),Volatility))</f>
        <v>184.67766061139741</v>
      </c>
      <c r="AB265" s="11">
        <f ca="1">AA265*EXP(_xlfn.NORM.INV(RAND(),'Projection Engine'!$C$8-(Volatility^2/2),Volatility))</f>
        <v>164.35742293836492</v>
      </c>
      <c r="AC265" s="11">
        <f ca="1">AB265*EXP(_xlfn.NORM.INV(RAND(),'Projection Engine'!$C$8-(Volatility^2/2),Volatility))</f>
        <v>162.64919937868817</v>
      </c>
      <c r="AD265" s="11">
        <f ca="1">AC265*EXP(_xlfn.NORM.INV(RAND(),'Projection Engine'!$C$8-(Volatility^2/2),Volatility))</f>
        <v>177.65626038521197</v>
      </c>
      <c r="AE265" s="11">
        <f ca="1">AD265*EXP(_xlfn.NORM.INV(RAND(),'Projection Engine'!$C$8-(Volatility^2/2),Volatility))</f>
        <v>287.22455207176796</v>
      </c>
      <c r="AF265" s="11">
        <f ca="1">AE265*EXP(_xlfn.NORM.INV(RAND(),'Projection Engine'!$C$8-(Volatility^2/2),Volatility))</f>
        <v>292.84576435296117</v>
      </c>
      <c r="AG265" s="11">
        <f ca="1">AF265*EXP(_xlfn.NORM.INV(RAND(),'Projection Engine'!$C$8-(Volatility^2/2),Volatility))</f>
        <v>451.17623434963247</v>
      </c>
    </row>
    <row r="266" spans="2:33" x14ac:dyDescent="0.25">
      <c r="B266" t="s">
        <v>329</v>
      </c>
      <c r="C266" s="11">
        <f t="shared" si="4"/>
        <v>26</v>
      </c>
      <c r="D266" s="11">
        <f ca="1">C266*EXP(_xlfn.NORM.INV(RAND(),'Projection Engine'!$C$8-(Volatility^2/2),Volatility))</f>
        <v>34.181445794938796</v>
      </c>
      <c r="E266" s="11">
        <f ca="1">D266*EXP(_xlfn.NORM.INV(RAND(),'Projection Engine'!$C$8-(Volatility^2/2),Volatility))</f>
        <v>35.281784834173941</v>
      </c>
      <c r="F266" s="11">
        <f ca="1">E266*EXP(_xlfn.NORM.INV(RAND(),'Projection Engine'!$C$8-(Volatility^2/2),Volatility))</f>
        <v>34.438420913998428</v>
      </c>
      <c r="G266" s="11">
        <f ca="1">F266*EXP(_xlfn.NORM.INV(RAND(),'Projection Engine'!$C$8-(Volatility^2/2),Volatility))</f>
        <v>30.265371947597373</v>
      </c>
      <c r="H266" s="11">
        <f ca="1">G266*EXP(_xlfn.NORM.INV(RAND(),'Projection Engine'!$C$8-(Volatility^2/2),Volatility))</f>
        <v>42.908850956750122</v>
      </c>
      <c r="I266" s="11">
        <f ca="1">H266*EXP(_xlfn.NORM.INV(RAND(),'Projection Engine'!$C$8-(Volatility^2/2),Volatility))</f>
        <v>40.38704341998487</v>
      </c>
      <c r="J266" s="11">
        <f ca="1">I266*EXP(_xlfn.NORM.INV(RAND(),'Projection Engine'!$C$8-(Volatility^2/2),Volatility))</f>
        <v>40.381725106909066</v>
      </c>
      <c r="K266" s="11">
        <f ca="1">J266*EXP(_xlfn.NORM.INV(RAND(),'Projection Engine'!$C$8-(Volatility^2/2),Volatility))</f>
        <v>48.304207323956824</v>
      </c>
      <c r="L266" s="11">
        <f ca="1">K266*EXP(_xlfn.NORM.INV(RAND(),'Projection Engine'!$C$8-(Volatility^2/2),Volatility))</f>
        <v>46.301064130261395</v>
      </c>
      <c r="M266" s="11">
        <f ca="1">L266*EXP(_xlfn.NORM.INV(RAND(),'Projection Engine'!$C$8-(Volatility^2/2),Volatility))</f>
        <v>42.173026516670788</v>
      </c>
      <c r="N266" s="11">
        <f ca="1">M266*EXP(_xlfn.NORM.INV(RAND(),'Projection Engine'!$C$8-(Volatility^2/2),Volatility))</f>
        <v>38.053771223067919</v>
      </c>
      <c r="O266" s="11">
        <f ca="1">N266*EXP(_xlfn.NORM.INV(RAND(),'Projection Engine'!$C$8-(Volatility^2/2),Volatility))</f>
        <v>35.568892422902344</v>
      </c>
      <c r="P266" s="11">
        <f ca="1">O266*EXP(_xlfn.NORM.INV(RAND(),'Projection Engine'!$C$8-(Volatility^2/2),Volatility))</f>
        <v>42.057990428693088</v>
      </c>
      <c r="Q266" s="11">
        <f ca="1">P266*EXP(_xlfn.NORM.INV(RAND(),'Projection Engine'!$C$8-(Volatility^2/2),Volatility))</f>
        <v>32.987699976628534</v>
      </c>
      <c r="R266" s="11">
        <f ca="1">Q266*EXP(_xlfn.NORM.INV(RAND(),'Projection Engine'!$C$8-(Volatility^2/2),Volatility))</f>
        <v>34.671146619180007</v>
      </c>
      <c r="S266" s="11">
        <f ca="1">R266*EXP(_xlfn.NORM.INV(RAND(),'Projection Engine'!$C$8-(Volatility^2/2),Volatility))</f>
        <v>38.632554839924531</v>
      </c>
      <c r="T266" s="11">
        <f ca="1">S266*EXP(_xlfn.NORM.INV(RAND(),'Projection Engine'!$C$8-(Volatility^2/2),Volatility))</f>
        <v>30.930507201687238</v>
      </c>
      <c r="U266" s="11">
        <f ca="1">T266*EXP(_xlfn.NORM.INV(RAND(),'Projection Engine'!$C$8-(Volatility^2/2),Volatility))</f>
        <v>34.238444666960071</v>
      </c>
      <c r="V266" s="11">
        <f ca="1">U266*EXP(_xlfn.NORM.INV(RAND(),'Projection Engine'!$C$8-(Volatility^2/2),Volatility))</f>
        <v>32.610316943899747</v>
      </c>
      <c r="W266" s="11">
        <f ca="1">V266*EXP(_xlfn.NORM.INV(RAND(),'Projection Engine'!$C$8-(Volatility^2/2),Volatility))</f>
        <v>27.354413795137837</v>
      </c>
      <c r="X266" s="11">
        <f ca="1">W266*EXP(_xlfn.NORM.INV(RAND(),'Projection Engine'!$C$8-(Volatility^2/2),Volatility))</f>
        <v>29.77385437247495</v>
      </c>
      <c r="Y266" s="11">
        <f ca="1">X266*EXP(_xlfn.NORM.INV(RAND(),'Projection Engine'!$C$8-(Volatility^2/2),Volatility))</f>
        <v>28.231523629074314</v>
      </c>
      <c r="Z266" s="11">
        <f ca="1">Y266*EXP(_xlfn.NORM.INV(RAND(),'Projection Engine'!$C$8-(Volatility^2/2),Volatility))</f>
        <v>25.158705323253852</v>
      </c>
      <c r="AA266" s="11">
        <f ca="1">Z266*EXP(_xlfn.NORM.INV(RAND(),'Projection Engine'!$C$8-(Volatility^2/2),Volatility))</f>
        <v>27.71544849546402</v>
      </c>
      <c r="AB266" s="11">
        <f ca="1">AA266*EXP(_xlfn.NORM.INV(RAND(),'Projection Engine'!$C$8-(Volatility^2/2),Volatility))</f>
        <v>36.655218396166283</v>
      </c>
      <c r="AC266" s="11">
        <f ca="1">AB266*EXP(_xlfn.NORM.INV(RAND(),'Projection Engine'!$C$8-(Volatility^2/2),Volatility))</f>
        <v>38.552085658796379</v>
      </c>
      <c r="AD266" s="11">
        <f ca="1">AC266*EXP(_xlfn.NORM.INV(RAND(),'Projection Engine'!$C$8-(Volatility^2/2),Volatility))</f>
        <v>41.633329077921999</v>
      </c>
      <c r="AE266" s="11">
        <f ca="1">AD266*EXP(_xlfn.NORM.INV(RAND(),'Projection Engine'!$C$8-(Volatility^2/2),Volatility))</f>
        <v>48.53319161874014</v>
      </c>
      <c r="AF266" s="11">
        <f ca="1">AE266*EXP(_xlfn.NORM.INV(RAND(),'Projection Engine'!$C$8-(Volatility^2/2),Volatility))</f>
        <v>60.926362651404425</v>
      </c>
      <c r="AG266" s="11">
        <f ca="1">AF266*EXP(_xlfn.NORM.INV(RAND(),'Projection Engine'!$C$8-(Volatility^2/2),Volatility))</f>
        <v>67.004187542469495</v>
      </c>
    </row>
    <row r="267" spans="2:33" x14ac:dyDescent="0.25">
      <c r="B267" t="s">
        <v>330</v>
      </c>
      <c r="C267" s="11">
        <f t="shared" si="4"/>
        <v>26</v>
      </c>
      <c r="D267" s="11">
        <f ca="1">C267*EXP(_xlfn.NORM.INV(RAND(),'Projection Engine'!$C$8-(Volatility^2/2),Volatility))</f>
        <v>33.616195100029316</v>
      </c>
      <c r="E267" s="11">
        <f ca="1">D267*EXP(_xlfn.NORM.INV(RAND(),'Projection Engine'!$C$8-(Volatility^2/2),Volatility))</f>
        <v>39.416202929471126</v>
      </c>
      <c r="F267" s="11">
        <f ca="1">E267*EXP(_xlfn.NORM.INV(RAND(),'Projection Engine'!$C$8-(Volatility^2/2),Volatility))</f>
        <v>47.593209423809128</v>
      </c>
      <c r="G267" s="11">
        <f ca="1">F267*EXP(_xlfn.NORM.INV(RAND(),'Projection Engine'!$C$8-(Volatility^2/2),Volatility))</f>
        <v>48.766990417843139</v>
      </c>
      <c r="H267" s="11">
        <f ca="1">G267*EXP(_xlfn.NORM.INV(RAND(),'Projection Engine'!$C$8-(Volatility^2/2),Volatility))</f>
        <v>60.982407799109161</v>
      </c>
      <c r="I267" s="11">
        <f ca="1">H267*EXP(_xlfn.NORM.INV(RAND(),'Projection Engine'!$C$8-(Volatility^2/2),Volatility))</f>
        <v>78.205615431542469</v>
      </c>
      <c r="J267" s="11">
        <f ca="1">I267*EXP(_xlfn.NORM.INV(RAND(),'Projection Engine'!$C$8-(Volatility^2/2),Volatility))</f>
        <v>77.956629208888984</v>
      </c>
      <c r="K267" s="11">
        <f ca="1">J267*EXP(_xlfn.NORM.INV(RAND(),'Projection Engine'!$C$8-(Volatility^2/2),Volatility))</f>
        <v>70.125228020032665</v>
      </c>
      <c r="L267" s="11">
        <f ca="1">K267*EXP(_xlfn.NORM.INV(RAND(),'Projection Engine'!$C$8-(Volatility^2/2),Volatility))</f>
        <v>66.371297706516728</v>
      </c>
      <c r="M267" s="11">
        <f ca="1">L267*EXP(_xlfn.NORM.INV(RAND(),'Projection Engine'!$C$8-(Volatility^2/2),Volatility))</f>
        <v>55.020579022919556</v>
      </c>
      <c r="N267" s="11">
        <f ca="1">M267*EXP(_xlfn.NORM.INV(RAND(),'Projection Engine'!$C$8-(Volatility^2/2),Volatility))</f>
        <v>50.239017449613115</v>
      </c>
      <c r="O267" s="11">
        <f ca="1">N267*EXP(_xlfn.NORM.INV(RAND(),'Projection Engine'!$C$8-(Volatility^2/2),Volatility))</f>
        <v>56.403248680170918</v>
      </c>
      <c r="P267" s="11">
        <f ca="1">O267*EXP(_xlfn.NORM.INV(RAND(),'Projection Engine'!$C$8-(Volatility^2/2),Volatility))</f>
        <v>57.779075918441031</v>
      </c>
      <c r="Q267" s="11">
        <f ca="1">P267*EXP(_xlfn.NORM.INV(RAND(),'Projection Engine'!$C$8-(Volatility^2/2),Volatility))</f>
        <v>65.520728966028443</v>
      </c>
      <c r="R267" s="11">
        <f ca="1">Q267*EXP(_xlfn.NORM.INV(RAND(),'Projection Engine'!$C$8-(Volatility^2/2),Volatility))</f>
        <v>71.675811926661268</v>
      </c>
      <c r="S267" s="11">
        <f ca="1">R267*EXP(_xlfn.NORM.INV(RAND(),'Projection Engine'!$C$8-(Volatility^2/2),Volatility))</f>
        <v>51.498854341995191</v>
      </c>
      <c r="T267" s="11">
        <f ca="1">S267*EXP(_xlfn.NORM.INV(RAND(),'Projection Engine'!$C$8-(Volatility^2/2),Volatility))</f>
        <v>52.573918499072761</v>
      </c>
      <c r="U267" s="11">
        <f ca="1">T267*EXP(_xlfn.NORM.INV(RAND(),'Projection Engine'!$C$8-(Volatility^2/2),Volatility))</f>
        <v>59.451181066314575</v>
      </c>
      <c r="V267" s="11">
        <f ca="1">U267*EXP(_xlfn.NORM.INV(RAND(),'Projection Engine'!$C$8-(Volatility^2/2),Volatility))</f>
        <v>61.571680606103499</v>
      </c>
      <c r="W267" s="11">
        <f ca="1">V267*EXP(_xlfn.NORM.INV(RAND(),'Projection Engine'!$C$8-(Volatility^2/2),Volatility))</f>
        <v>67.715572179599491</v>
      </c>
      <c r="X267" s="11">
        <f ca="1">W267*EXP(_xlfn.NORM.INV(RAND(),'Projection Engine'!$C$8-(Volatility^2/2),Volatility))</f>
        <v>60.737230191355913</v>
      </c>
      <c r="Y267" s="11">
        <f ca="1">X267*EXP(_xlfn.NORM.INV(RAND(),'Projection Engine'!$C$8-(Volatility^2/2),Volatility))</f>
        <v>51.239967862301604</v>
      </c>
      <c r="Z267" s="11">
        <f ca="1">Y267*EXP(_xlfn.NORM.INV(RAND(),'Projection Engine'!$C$8-(Volatility^2/2),Volatility))</f>
        <v>42.368375904316864</v>
      </c>
      <c r="AA267" s="11">
        <f ca="1">Z267*EXP(_xlfn.NORM.INV(RAND(),'Projection Engine'!$C$8-(Volatility^2/2),Volatility))</f>
        <v>39.531284212345859</v>
      </c>
      <c r="AB267" s="11">
        <f ca="1">AA267*EXP(_xlfn.NORM.INV(RAND(),'Projection Engine'!$C$8-(Volatility^2/2),Volatility))</f>
        <v>35.008333316987382</v>
      </c>
      <c r="AC267" s="11">
        <f ca="1">AB267*EXP(_xlfn.NORM.INV(RAND(),'Projection Engine'!$C$8-(Volatility^2/2),Volatility))</f>
        <v>35.437348380289976</v>
      </c>
      <c r="AD267" s="11">
        <f ca="1">AC267*EXP(_xlfn.NORM.INV(RAND(),'Projection Engine'!$C$8-(Volatility^2/2),Volatility))</f>
        <v>36.912677343199384</v>
      </c>
      <c r="AE267" s="11">
        <f ca="1">AD267*EXP(_xlfn.NORM.INV(RAND(),'Projection Engine'!$C$8-(Volatility^2/2),Volatility))</f>
        <v>44.405276916350587</v>
      </c>
      <c r="AF267" s="11">
        <f ca="1">AE267*EXP(_xlfn.NORM.INV(RAND(),'Projection Engine'!$C$8-(Volatility^2/2),Volatility))</f>
        <v>50.742721895925598</v>
      </c>
      <c r="AG267" s="11">
        <f ca="1">AF267*EXP(_xlfn.NORM.INV(RAND(),'Projection Engine'!$C$8-(Volatility^2/2),Volatility))</f>
        <v>63.620195485157495</v>
      </c>
    </row>
    <row r="268" spans="2:33" x14ac:dyDescent="0.25">
      <c r="B268" t="s">
        <v>331</v>
      </c>
      <c r="C268" s="11">
        <f t="shared" si="4"/>
        <v>26</v>
      </c>
      <c r="D268" s="11">
        <f ca="1">C268*EXP(_xlfn.NORM.INV(RAND(),'Projection Engine'!$C$8-(Volatility^2/2),Volatility))</f>
        <v>34.781745404934142</v>
      </c>
      <c r="E268" s="11">
        <f ca="1">D268*EXP(_xlfn.NORM.INV(RAND(),'Projection Engine'!$C$8-(Volatility^2/2),Volatility))</f>
        <v>43.1345251447976</v>
      </c>
      <c r="F268" s="11">
        <f ca="1">E268*EXP(_xlfn.NORM.INV(RAND(),'Projection Engine'!$C$8-(Volatility^2/2),Volatility))</f>
        <v>53.574101862100441</v>
      </c>
      <c r="G268" s="11">
        <f ca="1">F268*EXP(_xlfn.NORM.INV(RAND(),'Projection Engine'!$C$8-(Volatility^2/2),Volatility))</f>
        <v>51.424923624659321</v>
      </c>
      <c r="H268" s="11">
        <f ca="1">G268*EXP(_xlfn.NORM.INV(RAND(),'Projection Engine'!$C$8-(Volatility^2/2),Volatility))</f>
        <v>55.645522467949306</v>
      </c>
      <c r="I268" s="11">
        <f ca="1">H268*EXP(_xlfn.NORM.INV(RAND(),'Projection Engine'!$C$8-(Volatility^2/2),Volatility))</f>
        <v>49.744826219889909</v>
      </c>
      <c r="J268" s="11">
        <f ca="1">I268*EXP(_xlfn.NORM.INV(RAND(),'Projection Engine'!$C$8-(Volatility^2/2),Volatility))</f>
        <v>51.3035073606681</v>
      </c>
      <c r="K268" s="11">
        <f ca="1">J268*EXP(_xlfn.NORM.INV(RAND(),'Projection Engine'!$C$8-(Volatility^2/2),Volatility))</f>
        <v>54.884094289732317</v>
      </c>
      <c r="L268" s="11">
        <f ca="1">K268*EXP(_xlfn.NORM.INV(RAND(),'Projection Engine'!$C$8-(Volatility^2/2),Volatility))</f>
        <v>52.779621873062396</v>
      </c>
      <c r="M268" s="11">
        <f ca="1">L268*EXP(_xlfn.NORM.INV(RAND(),'Projection Engine'!$C$8-(Volatility^2/2),Volatility))</f>
        <v>57.737768316358405</v>
      </c>
      <c r="N268" s="11">
        <f ca="1">M268*EXP(_xlfn.NORM.INV(RAND(),'Projection Engine'!$C$8-(Volatility^2/2),Volatility))</f>
        <v>61.18955115335612</v>
      </c>
      <c r="O268" s="11">
        <f ca="1">N268*EXP(_xlfn.NORM.INV(RAND(),'Projection Engine'!$C$8-(Volatility^2/2),Volatility))</f>
        <v>48.50178451644895</v>
      </c>
      <c r="P268" s="11">
        <f ca="1">O268*EXP(_xlfn.NORM.INV(RAND(),'Projection Engine'!$C$8-(Volatility^2/2),Volatility))</f>
        <v>46.451879872815027</v>
      </c>
      <c r="Q268" s="11">
        <f ca="1">P268*EXP(_xlfn.NORM.INV(RAND(),'Projection Engine'!$C$8-(Volatility^2/2),Volatility))</f>
        <v>66.52636948636011</v>
      </c>
      <c r="R268" s="11">
        <f ca="1">Q268*EXP(_xlfn.NORM.INV(RAND(),'Projection Engine'!$C$8-(Volatility^2/2),Volatility))</f>
        <v>75.55088934938648</v>
      </c>
      <c r="S268" s="11">
        <f ca="1">R268*EXP(_xlfn.NORM.INV(RAND(),'Projection Engine'!$C$8-(Volatility^2/2),Volatility))</f>
        <v>73.818538573268938</v>
      </c>
      <c r="T268" s="11">
        <f ca="1">S268*EXP(_xlfn.NORM.INV(RAND(),'Projection Engine'!$C$8-(Volatility^2/2),Volatility))</f>
        <v>76.222379450890529</v>
      </c>
      <c r="U268" s="11">
        <f ca="1">T268*EXP(_xlfn.NORM.INV(RAND(),'Projection Engine'!$C$8-(Volatility^2/2),Volatility))</f>
        <v>71.83888719444397</v>
      </c>
      <c r="V268" s="11">
        <f ca="1">U268*EXP(_xlfn.NORM.INV(RAND(),'Projection Engine'!$C$8-(Volatility^2/2),Volatility))</f>
        <v>79.772945332058086</v>
      </c>
      <c r="W268" s="11">
        <f ca="1">V268*EXP(_xlfn.NORM.INV(RAND(),'Projection Engine'!$C$8-(Volatility^2/2),Volatility))</f>
        <v>71.536091919248832</v>
      </c>
      <c r="X268" s="11">
        <f ca="1">W268*EXP(_xlfn.NORM.INV(RAND(),'Projection Engine'!$C$8-(Volatility^2/2),Volatility))</f>
        <v>86.457914660163183</v>
      </c>
      <c r="Y268" s="11">
        <f ca="1">X268*EXP(_xlfn.NORM.INV(RAND(),'Projection Engine'!$C$8-(Volatility^2/2),Volatility))</f>
        <v>82.467914148176135</v>
      </c>
      <c r="Z268" s="11">
        <f ca="1">Y268*EXP(_xlfn.NORM.INV(RAND(),'Projection Engine'!$C$8-(Volatility^2/2),Volatility))</f>
        <v>82.10924644831934</v>
      </c>
      <c r="AA268" s="11">
        <f ca="1">Z268*EXP(_xlfn.NORM.INV(RAND(),'Projection Engine'!$C$8-(Volatility^2/2),Volatility))</f>
        <v>96.389525452666533</v>
      </c>
      <c r="AB268" s="11">
        <f ca="1">AA268*EXP(_xlfn.NORM.INV(RAND(),'Projection Engine'!$C$8-(Volatility^2/2),Volatility))</f>
        <v>116.8992826961219</v>
      </c>
      <c r="AC268" s="11">
        <f ca="1">AB268*EXP(_xlfn.NORM.INV(RAND(),'Projection Engine'!$C$8-(Volatility^2/2),Volatility))</f>
        <v>127.65251469103522</v>
      </c>
      <c r="AD268" s="11">
        <f ca="1">AC268*EXP(_xlfn.NORM.INV(RAND(),'Projection Engine'!$C$8-(Volatility^2/2),Volatility))</f>
        <v>143.29715212304913</v>
      </c>
      <c r="AE268" s="11">
        <f ca="1">AD268*EXP(_xlfn.NORM.INV(RAND(),'Projection Engine'!$C$8-(Volatility^2/2),Volatility))</f>
        <v>127.1001108871388</v>
      </c>
      <c r="AF268" s="11">
        <f ca="1">AE268*EXP(_xlfn.NORM.INV(RAND(),'Projection Engine'!$C$8-(Volatility^2/2),Volatility))</f>
        <v>113.70046481639355</v>
      </c>
      <c r="AG268" s="11">
        <f ca="1">AF268*EXP(_xlfn.NORM.INV(RAND(),'Projection Engine'!$C$8-(Volatility^2/2),Volatility))</f>
        <v>109.68059489802572</v>
      </c>
    </row>
    <row r="269" spans="2:33" x14ac:dyDescent="0.25">
      <c r="B269" t="s">
        <v>332</v>
      </c>
      <c r="C269" s="11">
        <f t="shared" si="4"/>
        <v>26</v>
      </c>
      <c r="D269" s="11">
        <f ca="1">C269*EXP(_xlfn.NORM.INV(RAND(),'Projection Engine'!$C$8-(Volatility^2/2),Volatility))</f>
        <v>30.569132457563519</v>
      </c>
      <c r="E269" s="11">
        <f ca="1">D269*EXP(_xlfn.NORM.INV(RAND(),'Projection Engine'!$C$8-(Volatility^2/2),Volatility))</f>
        <v>32.601468128934933</v>
      </c>
      <c r="F269" s="11">
        <f ca="1">E269*EXP(_xlfn.NORM.INV(RAND(),'Projection Engine'!$C$8-(Volatility^2/2),Volatility))</f>
        <v>29.868779993218741</v>
      </c>
      <c r="G269" s="11">
        <f ca="1">F269*EXP(_xlfn.NORM.INV(RAND(),'Projection Engine'!$C$8-(Volatility^2/2),Volatility))</f>
        <v>45.689634202470025</v>
      </c>
      <c r="H269" s="11">
        <f ca="1">G269*EXP(_xlfn.NORM.INV(RAND(),'Projection Engine'!$C$8-(Volatility^2/2),Volatility))</f>
        <v>42.109666043829066</v>
      </c>
      <c r="I269" s="11">
        <f ca="1">H269*EXP(_xlfn.NORM.INV(RAND(),'Projection Engine'!$C$8-(Volatility^2/2),Volatility))</f>
        <v>46.54412925278745</v>
      </c>
      <c r="J269" s="11">
        <f ca="1">I269*EXP(_xlfn.NORM.INV(RAND(),'Projection Engine'!$C$8-(Volatility^2/2),Volatility))</f>
        <v>60.200234808268355</v>
      </c>
      <c r="K269" s="11">
        <f ca="1">J269*EXP(_xlfn.NORM.INV(RAND(),'Projection Engine'!$C$8-(Volatility^2/2),Volatility))</f>
        <v>67.052393543172215</v>
      </c>
      <c r="L269" s="11">
        <f ca="1">K269*EXP(_xlfn.NORM.INV(RAND(),'Projection Engine'!$C$8-(Volatility^2/2),Volatility))</f>
        <v>53.714863953561107</v>
      </c>
      <c r="M269" s="11">
        <f ca="1">L269*EXP(_xlfn.NORM.INV(RAND(),'Projection Engine'!$C$8-(Volatility^2/2),Volatility))</f>
        <v>61.678124776339203</v>
      </c>
      <c r="N269" s="11">
        <f ca="1">M269*EXP(_xlfn.NORM.INV(RAND(),'Projection Engine'!$C$8-(Volatility^2/2),Volatility))</f>
        <v>51.505110068349438</v>
      </c>
      <c r="O269" s="11">
        <f ca="1">N269*EXP(_xlfn.NORM.INV(RAND(),'Projection Engine'!$C$8-(Volatility^2/2),Volatility))</f>
        <v>55.761381636554617</v>
      </c>
      <c r="P269" s="11">
        <f ca="1">O269*EXP(_xlfn.NORM.INV(RAND(),'Projection Engine'!$C$8-(Volatility^2/2),Volatility))</f>
        <v>58.841556848338662</v>
      </c>
      <c r="Q269" s="11">
        <f ca="1">P269*EXP(_xlfn.NORM.INV(RAND(),'Projection Engine'!$C$8-(Volatility^2/2),Volatility))</f>
        <v>68.966207749383287</v>
      </c>
      <c r="R269" s="11">
        <f ca="1">Q269*EXP(_xlfn.NORM.INV(RAND(),'Projection Engine'!$C$8-(Volatility^2/2),Volatility))</f>
        <v>67.338993273669914</v>
      </c>
      <c r="S269" s="11">
        <f ca="1">R269*EXP(_xlfn.NORM.INV(RAND(),'Projection Engine'!$C$8-(Volatility^2/2),Volatility))</f>
        <v>73.135110124926982</v>
      </c>
      <c r="T269" s="11">
        <f ca="1">S269*EXP(_xlfn.NORM.INV(RAND(),'Projection Engine'!$C$8-(Volatility^2/2),Volatility))</f>
        <v>77.890660131465182</v>
      </c>
      <c r="U269" s="11">
        <f ca="1">T269*EXP(_xlfn.NORM.INV(RAND(),'Projection Engine'!$C$8-(Volatility^2/2),Volatility))</f>
        <v>69.446248129882804</v>
      </c>
      <c r="V269" s="11">
        <f ca="1">U269*EXP(_xlfn.NORM.INV(RAND(),'Projection Engine'!$C$8-(Volatility^2/2),Volatility))</f>
        <v>74.60844898154447</v>
      </c>
      <c r="W269" s="11">
        <f ca="1">V269*EXP(_xlfn.NORM.INV(RAND(),'Projection Engine'!$C$8-(Volatility^2/2),Volatility))</f>
        <v>79.685554666564784</v>
      </c>
      <c r="X269" s="11">
        <f ca="1">W269*EXP(_xlfn.NORM.INV(RAND(),'Projection Engine'!$C$8-(Volatility^2/2),Volatility))</f>
        <v>80.896851786373475</v>
      </c>
      <c r="Y269" s="11">
        <f ca="1">X269*EXP(_xlfn.NORM.INV(RAND(),'Projection Engine'!$C$8-(Volatility^2/2),Volatility))</f>
        <v>79.62931752848651</v>
      </c>
      <c r="Z269" s="11">
        <f ca="1">Y269*EXP(_xlfn.NORM.INV(RAND(),'Projection Engine'!$C$8-(Volatility^2/2),Volatility))</f>
        <v>79.679453657386446</v>
      </c>
      <c r="AA269" s="11">
        <f ca="1">Z269*EXP(_xlfn.NORM.INV(RAND(),'Projection Engine'!$C$8-(Volatility^2/2),Volatility))</f>
        <v>70.153848600023665</v>
      </c>
      <c r="AB269" s="11">
        <f ca="1">AA269*EXP(_xlfn.NORM.INV(RAND(),'Projection Engine'!$C$8-(Volatility^2/2),Volatility))</f>
        <v>51.416859981361824</v>
      </c>
      <c r="AC269" s="11">
        <f ca="1">AB269*EXP(_xlfn.NORM.INV(RAND(),'Projection Engine'!$C$8-(Volatility^2/2),Volatility))</f>
        <v>49.641108590583308</v>
      </c>
      <c r="AD269" s="11">
        <f ca="1">AC269*EXP(_xlfn.NORM.INV(RAND(),'Projection Engine'!$C$8-(Volatility^2/2),Volatility))</f>
        <v>43.600825294630191</v>
      </c>
      <c r="AE269" s="11">
        <f ca="1">AD269*EXP(_xlfn.NORM.INV(RAND(),'Projection Engine'!$C$8-(Volatility^2/2),Volatility))</f>
        <v>37.194047234870382</v>
      </c>
      <c r="AF269" s="11">
        <f ca="1">AE269*EXP(_xlfn.NORM.INV(RAND(),'Projection Engine'!$C$8-(Volatility^2/2),Volatility))</f>
        <v>35.344735788589041</v>
      </c>
      <c r="AG269" s="11">
        <f ca="1">AF269*EXP(_xlfn.NORM.INV(RAND(),'Projection Engine'!$C$8-(Volatility^2/2),Volatility))</f>
        <v>33.430605748970351</v>
      </c>
    </row>
    <row r="270" spans="2:33" x14ac:dyDescent="0.25">
      <c r="B270" t="s">
        <v>333</v>
      </c>
      <c r="C270" s="11">
        <f t="shared" si="4"/>
        <v>26</v>
      </c>
      <c r="D270" s="11">
        <f ca="1">C270*EXP(_xlfn.NORM.INV(RAND(),'Projection Engine'!$C$8-(Volatility^2/2),Volatility))</f>
        <v>27.309507731990081</v>
      </c>
      <c r="E270" s="11">
        <f ca="1">D270*EXP(_xlfn.NORM.INV(RAND(),'Projection Engine'!$C$8-(Volatility^2/2),Volatility))</f>
        <v>34.704825014630316</v>
      </c>
      <c r="F270" s="11">
        <f ca="1">E270*EXP(_xlfn.NORM.INV(RAND(),'Projection Engine'!$C$8-(Volatility^2/2),Volatility))</f>
        <v>34.981879566773934</v>
      </c>
      <c r="G270" s="11">
        <f ca="1">F270*EXP(_xlfn.NORM.INV(RAND(),'Projection Engine'!$C$8-(Volatility^2/2),Volatility))</f>
        <v>47.508973948412304</v>
      </c>
      <c r="H270" s="11">
        <f ca="1">G270*EXP(_xlfn.NORM.INV(RAND(),'Projection Engine'!$C$8-(Volatility^2/2),Volatility))</f>
        <v>58.402248371255396</v>
      </c>
      <c r="I270" s="11">
        <f ca="1">H270*EXP(_xlfn.NORM.INV(RAND(),'Projection Engine'!$C$8-(Volatility^2/2),Volatility))</f>
        <v>72.527017638359013</v>
      </c>
      <c r="J270" s="11">
        <f ca="1">I270*EXP(_xlfn.NORM.INV(RAND(),'Projection Engine'!$C$8-(Volatility^2/2),Volatility))</f>
        <v>72.018143322321805</v>
      </c>
      <c r="K270" s="11">
        <f ca="1">J270*EXP(_xlfn.NORM.INV(RAND(),'Projection Engine'!$C$8-(Volatility^2/2),Volatility))</f>
        <v>58.108783873899256</v>
      </c>
      <c r="L270" s="11">
        <f ca="1">K270*EXP(_xlfn.NORM.INV(RAND(),'Projection Engine'!$C$8-(Volatility^2/2),Volatility))</f>
        <v>49.376616259903521</v>
      </c>
      <c r="M270" s="11">
        <f ca="1">L270*EXP(_xlfn.NORM.INV(RAND(),'Projection Engine'!$C$8-(Volatility^2/2),Volatility))</f>
        <v>46.252683515071553</v>
      </c>
      <c r="N270" s="11">
        <f ca="1">M270*EXP(_xlfn.NORM.INV(RAND(),'Projection Engine'!$C$8-(Volatility^2/2),Volatility))</f>
        <v>49.350804393255473</v>
      </c>
      <c r="O270" s="11">
        <f ca="1">N270*EXP(_xlfn.NORM.INV(RAND(),'Projection Engine'!$C$8-(Volatility^2/2),Volatility))</f>
        <v>55.773785167639716</v>
      </c>
      <c r="P270" s="11">
        <f ca="1">O270*EXP(_xlfn.NORM.INV(RAND(),'Projection Engine'!$C$8-(Volatility^2/2),Volatility))</f>
        <v>80.986071944866723</v>
      </c>
      <c r="Q270" s="11">
        <f ca="1">P270*EXP(_xlfn.NORM.INV(RAND(),'Projection Engine'!$C$8-(Volatility^2/2),Volatility))</f>
        <v>81.047922023533673</v>
      </c>
      <c r="R270" s="11">
        <f ca="1">Q270*EXP(_xlfn.NORM.INV(RAND(),'Projection Engine'!$C$8-(Volatility^2/2),Volatility))</f>
        <v>100.77738389667421</v>
      </c>
      <c r="S270" s="11">
        <f ca="1">R270*EXP(_xlfn.NORM.INV(RAND(),'Projection Engine'!$C$8-(Volatility^2/2),Volatility))</f>
        <v>125.10149254122589</v>
      </c>
      <c r="T270" s="11">
        <f ca="1">S270*EXP(_xlfn.NORM.INV(RAND(),'Projection Engine'!$C$8-(Volatility^2/2),Volatility))</f>
        <v>203.81597469212269</v>
      </c>
      <c r="U270" s="11">
        <f ca="1">T270*EXP(_xlfn.NORM.INV(RAND(),'Projection Engine'!$C$8-(Volatility^2/2),Volatility))</f>
        <v>180.63940637266884</v>
      </c>
      <c r="V270" s="11">
        <f ca="1">U270*EXP(_xlfn.NORM.INV(RAND(),'Projection Engine'!$C$8-(Volatility^2/2),Volatility))</f>
        <v>177.15340230767157</v>
      </c>
      <c r="W270" s="11">
        <f ca="1">V270*EXP(_xlfn.NORM.INV(RAND(),'Projection Engine'!$C$8-(Volatility^2/2),Volatility))</f>
        <v>130.4859417283657</v>
      </c>
      <c r="X270" s="11">
        <f ca="1">W270*EXP(_xlfn.NORM.INV(RAND(),'Projection Engine'!$C$8-(Volatility^2/2),Volatility))</f>
        <v>104.07986763799053</v>
      </c>
      <c r="Y270" s="11">
        <f ca="1">X270*EXP(_xlfn.NORM.INV(RAND(),'Projection Engine'!$C$8-(Volatility^2/2),Volatility))</f>
        <v>87.071543221432378</v>
      </c>
      <c r="Z270" s="11">
        <f ca="1">Y270*EXP(_xlfn.NORM.INV(RAND(),'Projection Engine'!$C$8-(Volatility^2/2),Volatility))</f>
        <v>91.945837520140429</v>
      </c>
      <c r="AA270" s="11">
        <f ca="1">Z270*EXP(_xlfn.NORM.INV(RAND(),'Projection Engine'!$C$8-(Volatility^2/2),Volatility))</f>
        <v>72.919467645172844</v>
      </c>
      <c r="AB270" s="11">
        <f ca="1">AA270*EXP(_xlfn.NORM.INV(RAND(),'Projection Engine'!$C$8-(Volatility^2/2),Volatility))</f>
        <v>66.304608483679289</v>
      </c>
      <c r="AC270" s="11">
        <f ca="1">AB270*EXP(_xlfn.NORM.INV(RAND(),'Projection Engine'!$C$8-(Volatility^2/2),Volatility))</f>
        <v>84.103160473158809</v>
      </c>
      <c r="AD270" s="11">
        <f ca="1">AC270*EXP(_xlfn.NORM.INV(RAND(),'Projection Engine'!$C$8-(Volatility^2/2),Volatility))</f>
        <v>74.185563605985124</v>
      </c>
      <c r="AE270" s="11">
        <f ca="1">AD270*EXP(_xlfn.NORM.INV(RAND(),'Projection Engine'!$C$8-(Volatility^2/2),Volatility))</f>
        <v>88.1289073992249</v>
      </c>
      <c r="AF270" s="11">
        <f ca="1">AE270*EXP(_xlfn.NORM.INV(RAND(),'Projection Engine'!$C$8-(Volatility^2/2),Volatility))</f>
        <v>108.09187789818962</v>
      </c>
      <c r="AG270" s="11">
        <f ca="1">AF270*EXP(_xlfn.NORM.INV(RAND(),'Projection Engine'!$C$8-(Volatility^2/2),Volatility))</f>
        <v>136.80489323309234</v>
      </c>
    </row>
    <row r="271" spans="2:33" x14ac:dyDescent="0.25">
      <c r="B271" t="s">
        <v>334</v>
      </c>
      <c r="C271" s="11">
        <f t="shared" si="4"/>
        <v>26</v>
      </c>
      <c r="D271" s="11">
        <f ca="1">C271*EXP(_xlfn.NORM.INV(RAND(),'Projection Engine'!$C$8-(Volatility^2/2),Volatility))</f>
        <v>24.05478591908561</v>
      </c>
      <c r="E271" s="11">
        <f ca="1">D271*EXP(_xlfn.NORM.INV(RAND(),'Projection Engine'!$C$8-(Volatility^2/2),Volatility))</f>
        <v>21.136739408577117</v>
      </c>
      <c r="F271" s="11">
        <f ca="1">E271*EXP(_xlfn.NORM.INV(RAND(),'Projection Engine'!$C$8-(Volatility^2/2),Volatility))</f>
        <v>25.388686306967308</v>
      </c>
      <c r="G271" s="11">
        <f ca="1">F271*EXP(_xlfn.NORM.INV(RAND(),'Projection Engine'!$C$8-(Volatility^2/2),Volatility))</f>
        <v>25.246282309905528</v>
      </c>
      <c r="H271" s="11">
        <f ca="1">G271*EXP(_xlfn.NORM.INV(RAND(),'Projection Engine'!$C$8-(Volatility^2/2),Volatility))</f>
        <v>24.474423213835621</v>
      </c>
      <c r="I271" s="11">
        <f ca="1">H271*EXP(_xlfn.NORM.INV(RAND(),'Projection Engine'!$C$8-(Volatility^2/2),Volatility))</f>
        <v>33.727068035631305</v>
      </c>
      <c r="J271" s="11">
        <f ca="1">I271*EXP(_xlfn.NORM.INV(RAND(),'Projection Engine'!$C$8-(Volatility^2/2),Volatility))</f>
        <v>30.033684424026909</v>
      </c>
      <c r="K271" s="11">
        <f ca="1">J271*EXP(_xlfn.NORM.INV(RAND(),'Projection Engine'!$C$8-(Volatility^2/2),Volatility))</f>
        <v>38.35450483930434</v>
      </c>
      <c r="L271" s="11">
        <f ca="1">K271*EXP(_xlfn.NORM.INV(RAND(),'Projection Engine'!$C$8-(Volatility^2/2),Volatility))</f>
        <v>40.149663044055622</v>
      </c>
      <c r="M271" s="11">
        <f ca="1">L271*EXP(_xlfn.NORM.INV(RAND(),'Projection Engine'!$C$8-(Volatility^2/2),Volatility))</f>
        <v>44.300205040026754</v>
      </c>
      <c r="N271" s="11">
        <f ca="1">M271*EXP(_xlfn.NORM.INV(RAND(),'Projection Engine'!$C$8-(Volatility^2/2),Volatility))</f>
        <v>52.511726643583707</v>
      </c>
      <c r="O271" s="11">
        <f ca="1">N271*EXP(_xlfn.NORM.INV(RAND(),'Projection Engine'!$C$8-(Volatility^2/2),Volatility))</f>
        <v>35.886923823385111</v>
      </c>
      <c r="P271" s="11">
        <f ca="1">O271*EXP(_xlfn.NORM.INV(RAND(),'Projection Engine'!$C$8-(Volatility^2/2),Volatility))</f>
        <v>41.676393410932839</v>
      </c>
      <c r="Q271" s="11">
        <f ca="1">P271*EXP(_xlfn.NORM.INV(RAND(),'Projection Engine'!$C$8-(Volatility^2/2),Volatility))</f>
        <v>48.708601087624771</v>
      </c>
      <c r="R271" s="11">
        <f ca="1">Q271*EXP(_xlfn.NORM.INV(RAND(),'Projection Engine'!$C$8-(Volatility^2/2),Volatility))</f>
        <v>40.041517962022994</v>
      </c>
      <c r="S271" s="11">
        <f ca="1">R271*EXP(_xlfn.NORM.INV(RAND(),'Projection Engine'!$C$8-(Volatility^2/2),Volatility))</f>
        <v>38.865488972923877</v>
      </c>
      <c r="T271" s="11">
        <f ca="1">S271*EXP(_xlfn.NORM.INV(RAND(),'Projection Engine'!$C$8-(Volatility^2/2),Volatility))</f>
        <v>39.863055679223756</v>
      </c>
      <c r="U271" s="11">
        <f ca="1">T271*EXP(_xlfn.NORM.INV(RAND(),'Projection Engine'!$C$8-(Volatility^2/2),Volatility))</f>
        <v>50.683020486660006</v>
      </c>
      <c r="V271" s="11">
        <f ca="1">U271*EXP(_xlfn.NORM.INV(RAND(),'Projection Engine'!$C$8-(Volatility^2/2),Volatility))</f>
        <v>55.661273934087113</v>
      </c>
      <c r="W271" s="11">
        <f ca="1">V271*EXP(_xlfn.NORM.INV(RAND(),'Projection Engine'!$C$8-(Volatility^2/2),Volatility))</f>
        <v>72.686636791803181</v>
      </c>
      <c r="X271" s="11">
        <f ca="1">W271*EXP(_xlfn.NORM.INV(RAND(),'Projection Engine'!$C$8-(Volatility^2/2),Volatility))</f>
        <v>62.823284831565481</v>
      </c>
      <c r="Y271" s="11">
        <f ca="1">X271*EXP(_xlfn.NORM.INV(RAND(),'Projection Engine'!$C$8-(Volatility^2/2),Volatility))</f>
        <v>62.086501215828264</v>
      </c>
      <c r="Z271" s="11">
        <f ca="1">Y271*EXP(_xlfn.NORM.INV(RAND(),'Projection Engine'!$C$8-(Volatility^2/2),Volatility))</f>
        <v>55.256267758764636</v>
      </c>
      <c r="AA271" s="11">
        <f ca="1">Z271*EXP(_xlfn.NORM.INV(RAND(),'Projection Engine'!$C$8-(Volatility^2/2),Volatility))</f>
        <v>84.746640795607604</v>
      </c>
      <c r="AB271" s="11">
        <f ca="1">AA271*EXP(_xlfn.NORM.INV(RAND(),'Projection Engine'!$C$8-(Volatility^2/2),Volatility))</f>
        <v>87.069287119526152</v>
      </c>
      <c r="AC271" s="11">
        <f ca="1">AB271*EXP(_xlfn.NORM.INV(RAND(),'Projection Engine'!$C$8-(Volatility^2/2),Volatility))</f>
        <v>96.81943663942647</v>
      </c>
      <c r="AD271" s="11">
        <f ca="1">AC271*EXP(_xlfn.NORM.INV(RAND(),'Projection Engine'!$C$8-(Volatility^2/2),Volatility))</f>
        <v>120.57124520909696</v>
      </c>
      <c r="AE271" s="11">
        <f ca="1">AD271*EXP(_xlfn.NORM.INV(RAND(),'Projection Engine'!$C$8-(Volatility^2/2),Volatility))</f>
        <v>142.44627099670205</v>
      </c>
      <c r="AF271" s="11">
        <f ca="1">AE271*EXP(_xlfn.NORM.INV(RAND(),'Projection Engine'!$C$8-(Volatility^2/2),Volatility))</f>
        <v>153.90479951797354</v>
      </c>
      <c r="AG271" s="11">
        <f ca="1">AF271*EXP(_xlfn.NORM.INV(RAND(),'Projection Engine'!$C$8-(Volatility^2/2),Volatility))</f>
        <v>181.17162100594084</v>
      </c>
    </row>
    <row r="272" spans="2:33" x14ac:dyDescent="0.25">
      <c r="B272" t="s">
        <v>335</v>
      </c>
      <c r="C272" s="11">
        <f t="shared" si="4"/>
        <v>26</v>
      </c>
      <c r="D272" s="11">
        <f ca="1">C272*EXP(_xlfn.NORM.INV(RAND(),'Projection Engine'!$C$8-(Volatility^2/2),Volatility))</f>
        <v>17.746617639801308</v>
      </c>
      <c r="E272" s="11">
        <f ca="1">D272*EXP(_xlfn.NORM.INV(RAND(),'Projection Engine'!$C$8-(Volatility^2/2),Volatility))</f>
        <v>18.19896053060949</v>
      </c>
      <c r="F272" s="11">
        <f ca="1">E272*EXP(_xlfn.NORM.INV(RAND(),'Projection Engine'!$C$8-(Volatility^2/2),Volatility))</f>
        <v>21.324325737893361</v>
      </c>
      <c r="G272" s="11">
        <f ca="1">F272*EXP(_xlfn.NORM.INV(RAND(),'Projection Engine'!$C$8-(Volatility^2/2),Volatility))</f>
        <v>26.600413285216945</v>
      </c>
      <c r="H272" s="11">
        <f ca="1">G272*EXP(_xlfn.NORM.INV(RAND(),'Projection Engine'!$C$8-(Volatility^2/2),Volatility))</f>
        <v>27.952306875561938</v>
      </c>
      <c r="I272" s="11">
        <f ca="1">H272*EXP(_xlfn.NORM.INV(RAND(),'Projection Engine'!$C$8-(Volatility^2/2),Volatility))</f>
        <v>23.189332898327574</v>
      </c>
      <c r="J272" s="11">
        <f ca="1">I272*EXP(_xlfn.NORM.INV(RAND(),'Projection Engine'!$C$8-(Volatility^2/2),Volatility))</f>
        <v>25.600445682431602</v>
      </c>
      <c r="K272" s="11">
        <f ca="1">J272*EXP(_xlfn.NORM.INV(RAND(),'Projection Engine'!$C$8-(Volatility^2/2),Volatility))</f>
        <v>20.922725240042475</v>
      </c>
      <c r="L272" s="11">
        <f ca="1">K272*EXP(_xlfn.NORM.INV(RAND(),'Projection Engine'!$C$8-(Volatility^2/2),Volatility))</f>
        <v>16.957935938702668</v>
      </c>
      <c r="M272" s="11">
        <f ca="1">L272*EXP(_xlfn.NORM.INV(RAND(),'Projection Engine'!$C$8-(Volatility^2/2),Volatility))</f>
        <v>14.880098152271664</v>
      </c>
      <c r="N272" s="11">
        <f ca="1">M272*EXP(_xlfn.NORM.INV(RAND(),'Projection Engine'!$C$8-(Volatility^2/2),Volatility))</f>
        <v>16.218250082486662</v>
      </c>
      <c r="O272" s="11">
        <f ca="1">N272*EXP(_xlfn.NORM.INV(RAND(),'Projection Engine'!$C$8-(Volatility^2/2),Volatility))</f>
        <v>12.476630783796802</v>
      </c>
      <c r="P272" s="11">
        <f ca="1">O272*EXP(_xlfn.NORM.INV(RAND(),'Projection Engine'!$C$8-(Volatility^2/2),Volatility))</f>
        <v>10.50590496414258</v>
      </c>
      <c r="Q272" s="11">
        <f ca="1">P272*EXP(_xlfn.NORM.INV(RAND(),'Projection Engine'!$C$8-(Volatility^2/2),Volatility))</f>
        <v>12.44617932207534</v>
      </c>
      <c r="R272" s="11">
        <f ca="1">Q272*EXP(_xlfn.NORM.INV(RAND(),'Projection Engine'!$C$8-(Volatility^2/2),Volatility))</f>
        <v>12.300475934817264</v>
      </c>
      <c r="S272" s="11">
        <f ca="1">R272*EXP(_xlfn.NORM.INV(RAND(),'Projection Engine'!$C$8-(Volatility^2/2),Volatility))</f>
        <v>12.763730273986786</v>
      </c>
      <c r="T272" s="11">
        <f ca="1">S272*EXP(_xlfn.NORM.INV(RAND(),'Projection Engine'!$C$8-(Volatility^2/2),Volatility))</f>
        <v>15.671339970557893</v>
      </c>
      <c r="U272" s="11">
        <f ca="1">T272*EXP(_xlfn.NORM.INV(RAND(),'Projection Engine'!$C$8-(Volatility^2/2),Volatility))</f>
        <v>16.875119840353751</v>
      </c>
      <c r="V272" s="11">
        <f ca="1">U272*EXP(_xlfn.NORM.INV(RAND(),'Projection Engine'!$C$8-(Volatility^2/2),Volatility))</f>
        <v>16.202512835642221</v>
      </c>
      <c r="W272" s="11">
        <f ca="1">V272*EXP(_xlfn.NORM.INV(RAND(),'Projection Engine'!$C$8-(Volatility^2/2),Volatility))</f>
        <v>16.031186463343815</v>
      </c>
      <c r="X272" s="11">
        <f ca="1">W272*EXP(_xlfn.NORM.INV(RAND(),'Projection Engine'!$C$8-(Volatility^2/2),Volatility))</f>
        <v>17.922730263414735</v>
      </c>
      <c r="Y272" s="11">
        <f ca="1">X272*EXP(_xlfn.NORM.INV(RAND(),'Projection Engine'!$C$8-(Volatility^2/2),Volatility))</f>
        <v>18.464552016114478</v>
      </c>
      <c r="Z272" s="11">
        <f ca="1">Y272*EXP(_xlfn.NORM.INV(RAND(),'Projection Engine'!$C$8-(Volatility^2/2),Volatility))</f>
        <v>19.394168313718957</v>
      </c>
      <c r="AA272" s="11">
        <f ca="1">Z272*EXP(_xlfn.NORM.INV(RAND(),'Projection Engine'!$C$8-(Volatility^2/2),Volatility))</f>
        <v>18.85530906964668</v>
      </c>
      <c r="AB272" s="11">
        <f ca="1">AA272*EXP(_xlfn.NORM.INV(RAND(),'Projection Engine'!$C$8-(Volatility^2/2),Volatility))</f>
        <v>26.422263417484338</v>
      </c>
      <c r="AC272" s="11">
        <f ca="1">AB272*EXP(_xlfn.NORM.INV(RAND(),'Projection Engine'!$C$8-(Volatility^2/2),Volatility))</f>
        <v>23.596956460978504</v>
      </c>
      <c r="AD272" s="11">
        <f ca="1">AC272*EXP(_xlfn.NORM.INV(RAND(),'Projection Engine'!$C$8-(Volatility^2/2),Volatility))</f>
        <v>21.916501880202862</v>
      </c>
      <c r="AE272" s="11">
        <f ca="1">AD272*EXP(_xlfn.NORM.INV(RAND(),'Projection Engine'!$C$8-(Volatility^2/2),Volatility))</f>
        <v>25.931785625202313</v>
      </c>
      <c r="AF272" s="11">
        <f ca="1">AE272*EXP(_xlfn.NORM.INV(RAND(),'Projection Engine'!$C$8-(Volatility^2/2),Volatility))</f>
        <v>22.623068616722115</v>
      </c>
      <c r="AG272" s="11">
        <f ca="1">AF272*EXP(_xlfn.NORM.INV(RAND(),'Projection Engine'!$C$8-(Volatility^2/2),Volatility))</f>
        <v>21.462153410605374</v>
      </c>
    </row>
    <row r="273" spans="2:33" x14ac:dyDescent="0.25">
      <c r="B273" t="s">
        <v>336</v>
      </c>
      <c r="C273" s="11">
        <f t="shared" si="4"/>
        <v>26</v>
      </c>
      <c r="D273" s="11">
        <f ca="1">C273*EXP(_xlfn.NORM.INV(RAND(),'Projection Engine'!$C$8-(Volatility^2/2),Volatility))</f>
        <v>25.273098134021552</v>
      </c>
      <c r="E273" s="11">
        <f ca="1">D273*EXP(_xlfn.NORM.INV(RAND(),'Projection Engine'!$C$8-(Volatility^2/2),Volatility))</f>
        <v>29.661268613864614</v>
      </c>
      <c r="F273" s="11">
        <f ca="1">E273*EXP(_xlfn.NORM.INV(RAND(),'Projection Engine'!$C$8-(Volatility^2/2),Volatility))</f>
        <v>29.234108619073574</v>
      </c>
      <c r="G273" s="11">
        <f ca="1">F273*EXP(_xlfn.NORM.INV(RAND(),'Projection Engine'!$C$8-(Volatility^2/2),Volatility))</f>
        <v>32.640346709443619</v>
      </c>
      <c r="H273" s="11">
        <f ca="1">G273*EXP(_xlfn.NORM.INV(RAND(),'Projection Engine'!$C$8-(Volatility^2/2),Volatility))</f>
        <v>35.81184489435077</v>
      </c>
      <c r="I273" s="11">
        <f ca="1">H273*EXP(_xlfn.NORM.INV(RAND(),'Projection Engine'!$C$8-(Volatility^2/2),Volatility))</f>
        <v>43.656257388361752</v>
      </c>
      <c r="J273" s="11">
        <f ca="1">I273*EXP(_xlfn.NORM.INV(RAND(),'Projection Engine'!$C$8-(Volatility^2/2),Volatility))</f>
        <v>48.370390083014271</v>
      </c>
      <c r="K273" s="11">
        <f ca="1">J273*EXP(_xlfn.NORM.INV(RAND(),'Projection Engine'!$C$8-(Volatility^2/2),Volatility))</f>
        <v>59.027366765968679</v>
      </c>
      <c r="L273" s="11">
        <f ca="1">K273*EXP(_xlfn.NORM.INV(RAND(),'Projection Engine'!$C$8-(Volatility^2/2),Volatility))</f>
        <v>57.616943950207649</v>
      </c>
      <c r="M273" s="11">
        <f ca="1">L273*EXP(_xlfn.NORM.INV(RAND(),'Projection Engine'!$C$8-(Volatility^2/2),Volatility))</f>
        <v>65.607379068409841</v>
      </c>
      <c r="N273" s="11">
        <f ca="1">M273*EXP(_xlfn.NORM.INV(RAND(),'Projection Engine'!$C$8-(Volatility^2/2),Volatility))</f>
        <v>100.94199209602749</v>
      </c>
      <c r="O273" s="11">
        <f ca="1">N273*EXP(_xlfn.NORM.INV(RAND(),'Projection Engine'!$C$8-(Volatility^2/2),Volatility))</f>
        <v>98.715712035219283</v>
      </c>
      <c r="P273" s="11">
        <f ca="1">O273*EXP(_xlfn.NORM.INV(RAND(),'Projection Engine'!$C$8-(Volatility^2/2),Volatility))</f>
        <v>92.772425803525266</v>
      </c>
      <c r="Q273" s="11">
        <f ca="1">P273*EXP(_xlfn.NORM.INV(RAND(),'Projection Engine'!$C$8-(Volatility^2/2),Volatility))</f>
        <v>113.53969043659552</v>
      </c>
      <c r="R273" s="11">
        <f ca="1">Q273*EXP(_xlfn.NORM.INV(RAND(),'Projection Engine'!$C$8-(Volatility^2/2),Volatility))</f>
        <v>138.31297540208934</v>
      </c>
      <c r="S273" s="11">
        <f ca="1">R273*EXP(_xlfn.NORM.INV(RAND(),'Projection Engine'!$C$8-(Volatility^2/2),Volatility))</f>
        <v>103.04847367980823</v>
      </c>
      <c r="T273" s="11">
        <f ca="1">S273*EXP(_xlfn.NORM.INV(RAND(),'Projection Engine'!$C$8-(Volatility^2/2),Volatility))</f>
        <v>117.01205242107152</v>
      </c>
      <c r="U273" s="11">
        <f ca="1">T273*EXP(_xlfn.NORM.INV(RAND(),'Projection Engine'!$C$8-(Volatility^2/2),Volatility))</f>
        <v>92.131981963659101</v>
      </c>
      <c r="V273" s="11">
        <f ca="1">U273*EXP(_xlfn.NORM.INV(RAND(),'Projection Engine'!$C$8-(Volatility^2/2),Volatility))</f>
        <v>107.38090324503526</v>
      </c>
      <c r="W273" s="11">
        <f ca="1">V273*EXP(_xlfn.NORM.INV(RAND(),'Projection Engine'!$C$8-(Volatility^2/2),Volatility))</f>
        <v>111.29175697808117</v>
      </c>
      <c r="X273" s="11">
        <f ca="1">W273*EXP(_xlfn.NORM.INV(RAND(),'Projection Engine'!$C$8-(Volatility^2/2),Volatility))</f>
        <v>107.74503692306421</v>
      </c>
      <c r="Y273" s="11">
        <f ca="1">X273*EXP(_xlfn.NORM.INV(RAND(),'Projection Engine'!$C$8-(Volatility^2/2),Volatility))</f>
        <v>87.925973317426141</v>
      </c>
      <c r="Z273" s="11">
        <f ca="1">Y273*EXP(_xlfn.NORM.INV(RAND(),'Projection Engine'!$C$8-(Volatility^2/2),Volatility))</f>
        <v>97.781551510494097</v>
      </c>
      <c r="AA273" s="11">
        <f ca="1">Z273*EXP(_xlfn.NORM.INV(RAND(),'Projection Engine'!$C$8-(Volatility^2/2),Volatility))</f>
        <v>81.960279313271428</v>
      </c>
      <c r="AB273" s="11">
        <f ca="1">AA273*EXP(_xlfn.NORM.INV(RAND(),'Projection Engine'!$C$8-(Volatility^2/2),Volatility))</f>
        <v>85.810396507993872</v>
      </c>
      <c r="AC273" s="11">
        <f ca="1">AB273*EXP(_xlfn.NORM.INV(RAND(),'Projection Engine'!$C$8-(Volatility^2/2),Volatility))</f>
        <v>81.509128085050492</v>
      </c>
      <c r="AD273" s="11">
        <f ca="1">AC273*EXP(_xlfn.NORM.INV(RAND(),'Projection Engine'!$C$8-(Volatility^2/2),Volatility))</f>
        <v>65.493017874735969</v>
      </c>
      <c r="AE273" s="11">
        <f ca="1">AD273*EXP(_xlfn.NORM.INV(RAND(),'Projection Engine'!$C$8-(Volatility^2/2),Volatility))</f>
        <v>64.31572814614168</v>
      </c>
      <c r="AF273" s="11">
        <f ca="1">AE273*EXP(_xlfn.NORM.INV(RAND(),'Projection Engine'!$C$8-(Volatility^2/2),Volatility))</f>
        <v>54.863931552202544</v>
      </c>
      <c r="AG273" s="11">
        <f ca="1">AF273*EXP(_xlfn.NORM.INV(RAND(),'Projection Engine'!$C$8-(Volatility^2/2),Volatility))</f>
        <v>61.378706515026451</v>
      </c>
    </row>
    <row r="274" spans="2:33" x14ac:dyDescent="0.25">
      <c r="B274" t="s">
        <v>337</v>
      </c>
      <c r="C274" s="11">
        <f t="shared" si="4"/>
        <v>26</v>
      </c>
      <c r="D274" s="11">
        <f ca="1">C274*EXP(_xlfn.NORM.INV(RAND(),'Projection Engine'!$C$8-(Volatility^2/2),Volatility))</f>
        <v>24.911628222318473</v>
      </c>
      <c r="E274" s="11">
        <f ca="1">D274*EXP(_xlfn.NORM.INV(RAND(),'Projection Engine'!$C$8-(Volatility^2/2),Volatility))</f>
        <v>19.611750560707442</v>
      </c>
      <c r="F274" s="11">
        <f ca="1">E274*EXP(_xlfn.NORM.INV(RAND(),'Projection Engine'!$C$8-(Volatility^2/2),Volatility))</f>
        <v>21.432343941522372</v>
      </c>
      <c r="G274" s="11">
        <f ca="1">F274*EXP(_xlfn.NORM.INV(RAND(),'Projection Engine'!$C$8-(Volatility^2/2),Volatility))</f>
        <v>21.404680011428365</v>
      </c>
      <c r="H274" s="11">
        <f ca="1">G274*EXP(_xlfn.NORM.INV(RAND(),'Projection Engine'!$C$8-(Volatility^2/2),Volatility))</f>
        <v>23.563301287640034</v>
      </c>
      <c r="I274" s="11">
        <f ca="1">H274*EXP(_xlfn.NORM.INV(RAND(),'Projection Engine'!$C$8-(Volatility^2/2),Volatility))</f>
        <v>25.780399513537603</v>
      </c>
      <c r="J274" s="11">
        <f ca="1">I274*EXP(_xlfn.NORM.INV(RAND(),'Projection Engine'!$C$8-(Volatility^2/2),Volatility))</f>
        <v>20.38029142589383</v>
      </c>
      <c r="K274" s="11">
        <f ca="1">J274*EXP(_xlfn.NORM.INV(RAND(),'Projection Engine'!$C$8-(Volatility^2/2),Volatility))</f>
        <v>22.805578227178724</v>
      </c>
      <c r="L274" s="11">
        <f ca="1">K274*EXP(_xlfn.NORM.INV(RAND(),'Projection Engine'!$C$8-(Volatility^2/2),Volatility))</f>
        <v>29.02647630163424</v>
      </c>
      <c r="M274" s="11">
        <f ca="1">L274*EXP(_xlfn.NORM.INV(RAND(),'Projection Engine'!$C$8-(Volatility^2/2),Volatility))</f>
        <v>23.949181840762844</v>
      </c>
      <c r="N274" s="11">
        <f ca="1">M274*EXP(_xlfn.NORM.INV(RAND(),'Projection Engine'!$C$8-(Volatility^2/2),Volatility))</f>
        <v>19.091675562396983</v>
      </c>
      <c r="O274" s="11">
        <f ca="1">N274*EXP(_xlfn.NORM.INV(RAND(),'Projection Engine'!$C$8-(Volatility^2/2),Volatility))</f>
        <v>20.076732915782788</v>
      </c>
      <c r="P274" s="11">
        <f ca="1">O274*EXP(_xlfn.NORM.INV(RAND(),'Projection Engine'!$C$8-(Volatility^2/2),Volatility))</f>
        <v>21.51601532288521</v>
      </c>
      <c r="Q274" s="11">
        <f ca="1">P274*EXP(_xlfn.NORM.INV(RAND(),'Projection Engine'!$C$8-(Volatility^2/2),Volatility))</f>
        <v>22.784117846971835</v>
      </c>
      <c r="R274" s="11">
        <f ca="1">Q274*EXP(_xlfn.NORM.INV(RAND(),'Projection Engine'!$C$8-(Volatility^2/2),Volatility))</f>
        <v>18.096899234947006</v>
      </c>
      <c r="S274" s="11">
        <f ca="1">R274*EXP(_xlfn.NORM.INV(RAND(),'Projection Engine'!$C$8-(Volatility^2/2),Volatility))</f>
        <v>21.697177438022266</v>
      </c>
      <c r="T274" s="11">
        <f ca="1">S274*EXP(_xlfn.NORM.INV(RAND(),'Projection Engine'!$C$8-(Volatility^2/2),Volatility))</f>
        <v>21.176283011210241</v>
      </c>
      <c r="U274" s="11">
        <f ca="1">T274*EXP(_xlfn.NORM.INV(RAND(),'Projection Engine'!$C$8-(Volatility^2/2),Volatility))</f>
        <v>17.592531869291676</v>
      </c>
      <c r="V274" s="11">
        <f ca="1">U274*EXP(_xlfn.NORM.INV(RAND(),'Projection Engine'!$C$8-(Volatility^2/2),Volatility))</f>
        <v>16.956393198661271</v>
      </c>
      <c r="W274" s="11">
        <f ca="1">V274*EXP(_xlfn.NORM.INV(RAND(),'Projection Engine'!$C$8-(Volatility^2/2),Volatility))</f>
        <v>17.175058633854391</v>
      </c>
      <c r="X274" s="11">
        <f ca="1">W274*EXP(_xlfn.NORM.INV(RAND(),'Projection Engine'!$C$8-(Volatility^2/2),Volatility))</f>
        <v>14.450176196705716</v>
      </c>
      <c r="Y274" s="11">
        <f ca="1">X274*EXP(_xlfn.NORM.INV(RAND(),'Projection Engine'!$C$8-(Volatility^2/2),Volatility))</f>
        <v>13.540865006708152</v>
      </c>
      <c r="Z274" s="11">
        <f ca="1">Y274*EXP(_xlfn.NORM.INV(RAND(),'Projection Engine'!$C$8-(Volatility^2/2),Volatility))</f>
        <v>15.228754475240411</v>
      </c>
      <c r="AA274" s="11">
        <f ca="1">Z274*EXP(_xlfn.NORM.INV(RAND(),'Projection Engine'!$C$8-(Volatility^2/2),Volatility))</f>
        <v>15.598161876223712</v>
      </c>
      <c r="AB274" s="11">
        <f ca="1">AA274*EXP(_xlfn.NORM.INV(RAND(),'Projection Engine'!$C$8-(Volatility^2/2),Volatility))</f>
        <v>16.482648789478798</v>
      </c>
      <c r="AC274" s="11">
        <f ca="1">AB274*EXP(_xlfn.NORM.INV(RAND(),'Projection Engine'!$C$8-(Volatility^2/2),Volatility))</f>
        <v>13.231333737135714</v>
      </c>
      <c r="AD274" s="11">
        <f ca="1">AC274*EXP(_xlfn.NORM.INV(RAND(),'Projection Engine'!$C$8-(Volatility^2/2),Volatility))</f>
        <v>9.7338486476445425</v>
      </c>
      <c r="AE274" s="11">
        <f ca="1">AD274*EXP(_xlfn.NORM.INV(RAND(),'Projection Engine'!$C$8-(Volatility^2/2),Volatility))</f>
        <v>10.439395286052973</v>
      </c>
      <c r="AF274" s="11">
        <f ca="1">AE274*EXP(_xlfn.NORM.INV(RAND(),'Projection Engine'!$C$8-(Volatility^2/2),Volatility))</f>
        <v>12.912583786241525</v>
      </c>
      <c r="AG274" s="11">
        <f ca="1">AF274*EXP(_xlfn.NORM.INV(RAND(),'Projection Engine'!$C$8-(Volatility^2/2),Volatility))</f>
        <v>17.132108897361395</v>
      </c>
    </row>
    <row r="275" spans="2:33" x14ac:dyDescent="0.25">
      <c r="B275" t="s">
        <v>338</v>
      </c>
      <c r="C275" s="11">
        <f t="shared" si="4"/>
        <v>26</v>
      </c>
      <c r="D275" s="11">
        <f ca="1">C275*EXP(_xlfn.NORM.INV(RAND(),'Projection Engine'!$C$8-(Volatility^2/2),Volatility))</f>
        <v>23.653201581689501</v>
      </c>
      <c r="E275" s="11">
        <f ca="1">D275*EXP(_xlfn.NORM.INV(RAND(),'Projection Engine'!$C$8-(Volatility^2/2),Volatility))</f>
        <v>22.420374153243845</v>
      </c>
      <c r="F275" s="11">
        <f ca="1">E275*EXP(_xlfn.NORM.INV(RAND(),'Projection Engine'!$C$8-(Volatility^2/2),Volatility))</f>
        <v>23.640065739964886</v>
      </c>
      <c r="G275" s="11">
        <f ca="1">F275*EXP(_xlfn.NORM.INV(RAND(),'Projection Engine'!$C$8-(Volatility^2/2),Volatility))</f>
        <v>29.160387880935172</v>
      </c>
      <c r="H275" s="11">
        <f ca="1">G275*EXP(_xlfn.NORM.INV(RAND(),'Projection Engine'!$C$8-(Volatility^2/2),Volatility))</f>
        <v>28.668960821664111</v>
      </c>
      <c r="I275" s="11">
        <f ca="1">H275*EXP(_xlfn.NORM.INV(RAND(),'Projection Engine'!$C$8-(Volatility^2/2),Volatility))</f>
        <v>25.478820988130611</v>
      </c>
      <c r="J275" s="11">
        <f ca="1">I275*EXP(_xlfn.NORM.INV(RAND(),'Projection Engine'!$C$8-(Volatility^2/2),Volatility))</f>
        <v>20.306965861460192</v>
      </c>
      <c r="K275" s="11">
        <f ca="1">J275*EXP(_xlfn.NORM.INV(RAND(),'Projection Engine'!$C$8-(Volatility^2/2),Volatility))</f>
        <v>18.123902990827041</v>
      </c>
      <c r="L275" s="11">
        <f ca="1">K275*EXP(_xlfn.NORM.INV(RAND(),'Projection Engine'!$C$8-(Volatility^2/2),Volatility))</f>
        <v>19.444698916500585</v>
      </c>
      <c r="M275" s="11">
        <f ca="1">L275*EXP(_xlfn.NORM.INV(RAND(),'Projection Engine'!$C$8-(Volatility^2/2),Volatility))</f>
        <v>18.579453328196649</v>
      </c>
      <c r="N275" s="11">
        <f ca="1">M275*EXP(_xlfn.NORM.INV(RAND(),'Projection Engine'!$C$8-(Volatility^2/2),Volatility))</f>
        <v>20.942806860210293</v>
      </c>
      <c r="O275" s="11">
        <f ca="1">N275*EXP(_xlfn.NORM.INV(RAND(),'Projection Engine'!$C$8-(Volatility^2/2),Volatility))</f>
        <v>22.291665871490459</v>
      </c>
      <c r="P275" s="11">
        <f ca="1">O275*EXP(_xlfn.NORM.INV(RAND(),'Projection Engine'!$C$8-(Volatility^2/2),Volatility))</f>
        <v>21.3903684495106</v>
      </c>
      <c r="Q275" s="11">
        <f ca="1">P275*EXP(_xlfn.NORM.INV(RAND(),'Projection Engine'!$C$8-(Volatility^2/2),Volatility))</f>
        <v>21.582706135107472</v>
      </c>
      <c r="R275" s="11">
        <f ca="1">Q275*EXP(_xlfn.NORM.INV(RAND(),'Projection Engine'!$C$8-(Volatility^2/2),Volatility))</f>
        <v>26.625866311800849</v>
      </c>
      <c r="S275" s="11">
        <f ca="1">R275*EXP(_xlfn.NORM.INV(RAND(),'Projection Engine'!$C$8-(Volatility^2/2),Volatility))</f>
        <v>24.806734009747409</v>
      </c>
      <c r="T275" s="11">
        <f ca="1">S275*EXP(_xlfn.NORM.INV(RAND(),'Projection Engine'!$C$8-(Volatility^2/2),Volatility))</f>
        <v>22.506452975964613</v>
      </c>
      <c r="U275" s="11">
        <f ca="1">T275*EXP(_xlfn.NORM.INV(RAND(),'Projection Engine'!$C$8-(Volatility^2/2),Volatility))</f>
        <v>20.445434451988543</v>
      </c>
      <c r="V275" s="11">
        <f ca="1">U275*EXP(_xlfn.NORM.INV(RAND(),'Projection Engine'!$C$8-(Volatility^2/2),Volatility))</f>
        <v>17.84826269116488</v>
      </c>
      <c r="W275" s="11">
        <f ca="1">V275*EXP(_xlfn.NORM.INV(RAND(),'Projection Engine'!$C$8-(Volatility^2/2),Volatility))</f>
        <v>25.434052565879998</v>
      </c>
      <c r="X275" s="11">
        <f ca="1">W275*EXP(_xlfn.NORM.INV(RAND(),'Projection Engine'!$C$8-(Volatility^2/2),Volatility))</f>
        <v>23.689757685774143</v>
      </c>
      <c r="Y275" s="11">
        <f ca="1">X275*EXP(_xlfn.NORM.INV(RAND(),'Projection Engine'!$C$8-(Volatility^2/2),Volatility))</f>
        <v>25.517645221456522</v>
      </c>
      <c r="Z275" s="11">
        <f ca="1">Y275*EXP(_xlfn.NORM.INV(RAND(),'Projection Engine'!$C$8-(Volatility^2/2),Volatility))</f>
        <v>24.744861203251411</v>
      </c>
      <c r="AA275" s="11">
        <f ca="1">Z275*EXP(_xlfn.NORM.INV(RAND(),'Projection Engine'!$C$8-(Volatility^2/2),Volatility))</f>
        <v>25.764797135559935</v>
      </c>
      <c r="AB275" s="11">
        <f ca="1">AA275*EXP(_xlfn.NORM.INV(RAND(),'Projection Engine'!$C$8-(Volatility^2/2),Volatility))</f>
        <v>29.424458434267589</v>
      </c>
      <c r="AC275" s="11">
        <f ca="1">AB275*EXP(_xlfn.NORM.INV(RAND(),'Projection Engine'!$C$8-(Volatility^2/2),Volatility))</f>
        <v>33.405014682951006</v>
      </c>
      <c r="AD275" s="11">
        <f ca="1">AC275*EXP(_xlfn.NORM.INV(RAND(),'Projection Engine'!$C$8-(Volatility^2/2),Volatility))</f>
        <v>42.952630075673291</v>
      </c>
      <c r="AE275" s="11">
        <f ca="1">AD275*EXP(_xlfn.NORM.INV(RAND(),'Projection Engine'!$C$8-(Volatility^2/2),Volatility))</f>
        <v>48.258756865416586</v>
      </c>
      <c r="AF275" s="11">
        <f ca="1">AE275*EXP(_xlfn.NORM.INV(RAND(),'Projection Engine'!$C$8-(Volatility^2/2),Volatility))</f>
        <v>54.285083516395716</v>
      </c>
      <c r="AG275" s="11">
        <f ca="1">AF275*EXP(_xlfn.NORM.INV(RAND(),'Projection Engine'!$C$8-(Volatility^2/2),Volatility))</f>
        <v>49.93698126913997</v>
      </c>
    </row>
    <row r="276" spans="2:33" x14ac:dyDescent="0.25">
      <c r="B276" t="s">
        <v>339</v>
      </c>
      <c r="C276" s="11">
        <f t="shared" si="4"/>
        <v>26</v>
      </c>
      <c r="D276" s="11">
        <f ca="1">C276*EXP(_xlfn.NORM.INV(RAND(),'Projection Engine'!$C$8-(Volatility^2/2),Volatility))</f>
        <v>24.5957542823833</v>
      </c>
      <c r="E276" s="11">
        <f ca="1">D276*EXP(_xlfn.NORM.INV(RAND(),'Projection Engine'!$C$8-(Volatility^2/2),Volatility))</f>
        <v>27.260797621728706</v>
      </c>
      <c r="F276" s="11">
        <f ca="1">E276*EXP(_xlfn.NORM.INV(RAND(),'Projection Engine'!$C$8-(Volatility^2/2),Volatility))</f>
        <v>28.711830854377556</v>
      </c>
      <c r="G276" s="11">
        <f ca="1">F276*EXP(_xlfn.NORM.INV(RAND(),'Projection Engine'!$C$8-(Volatility^2/2),Volatility))</f>
        <v>29.356588626336315</v>
      </c>
      <c r="H276" s="11">
        <f ca="1">G276*EXP(_xlfn.NORM.INV(RAND(),'Projection Engine'!$C$8-(Volatility^2/2),Volatility))</f>
        <v>37.114560911087921</v>
      </c>
      <c r="I276" s="11">
        <f ca="1">H276*EXP(_xlfn.NORM.INV(RAND(),'Projection Engine'!$C$8-(Volatility^2/2),Volatility))</f>
        <v>43.916213281141133</v>
      </c>
      <c r="J276" s="11">
        <f ca="1">I276*EXP(_xlfn.NORM.INV(RAND(),'Projection Engine'!$C$8-(Volatility^2/2),Volatility))</f>
        <v>53.045590535506534</v>
      </c>
      <c r="K276" s="11">
        <f ca="1">J276*EXP(_xlfn.NORM.INV(RAND(),'Projection Engine'!$C$8-(Volatility^2/2),Volatility))</f>
        <v>60.196095376463205</v>
      </c>
      <c r="L276" s="11">
        <f ca="1">K276*EXP(_xlfn.NORM.INV(RAND(),'Projection Engine'!$C$8-(Volatility^2/2),Volatility))</f>
        <v>61.17038205553262</v>
      </c>
      <c r="M276" s="11">
        <f ca="1">L276*EXP(_xlfn.NORM.INV(RAND(),'Projection Engine'!$C$8-(Volatility^2/2),Volatility))</f>
        <v>75.410555194659864</v>
      </c>
      <c r="N276" s="11">
        <f ca="1">M276*EXP(_xlfn.NORM.INV(RAND(),'Projection Engine'!$C$8-(Volatility^2/2),Volatility))</f>
        <v>94.305708995372981</v>
      </c>
      <c r="O276" s="11">
        <f ca="1">N276*EXP(_xlfn.NORM.INV(RAND(),'Projection Engine'!$C$8-(Volatility^2/2),Volatility))</f>
        <v>99.103433019663612</v>
      </c>
      <c r="P276" s="11">
        <f ca="1">O276*EXP(_xlfn.NORM.INV(RAND(),'Projection Engine'!$C$8-(Volatility^2/2),Volatility))</f>
        <v>95.91560518262871</v>
      </c>
      <c r="Q276" s="11">
        <f ca="1">P276*EXP(_xlfn.NORM.INV(RAND(),'Projection Engine'!$C$8-(Volatility^2/2),Volatility))</f>
        <v>104.33066578095111</v>
      </c>
      <c r="R276" s="11">
        <f ca="1">Q276*EXP(_xlfn.NORM.INV(RAND(),'Projection Engine'!$C$8-(Volatility^2/2),Volatility))</f>
        <v>125.5461318057266</v>
      </c>
      <c r="S276" s="11">
        <f ca="1">R276*EXP(_xlfn.NORM.INV(RAND(),'Projection Engine'!$C$8-(Volatility^2/2),Volatility))</f>
        <v>120.66466758748359</v>
      </c>
      <c r="T276" s="11">
        <f ca="1">S276*EXP(_xlfn.NORM.INV(RAND(),'Projection Engine'!$C$8-(Volatility^2/2),Volatility))</f>
        <v>158.45305039048782</v>
      </c>
      <c r="U276" s="11">
        <f ca="1">T276*EXP(_xlfn.NORM.INV(RAND(),'Projection Engine'!$C$8-(Volatility^2/2),Volatility))</f>
        <v>181.11232399664516</v>
      </c>
      <c r="V276" s="11">
        <f ca="1">U276*EXP(_xlfn.NORM.INV(RAND(),'Projection Engine'!$C$8-(Volatility^2/2),Volatility))</f>
        <v>184.60309194536822</v>
      </c>
      <c r="W276" s="11">
        <f ca="1">V276*EXP(_xlfn.NORM.INV(RAND(),'Projection Engine'!$C$8-(Volatility^2/2),Volatility))</f>
        <v>210.90680481549003</v>
      </c>
      <c r="X276" s="11">
        <f ca="1">W276*EXP(_xlfn.NORM.INV(RAND(),'Projection Engine'!$C$8-(Volatility^2/2),Volatility))</f>
        <v>211.22277707360263</v>
      </c>
      <c r="Y276" s="11">
        <f ca="1">X276*EXP(_xlfn.NORM.INV(RAND(),'Projection Engine'!$C$8-(Volatility^2/2),Volatility))</f>
        <v>176.46518404074661</v>
      </c>
      <c r="Z276" s="11">
        <f ca="1">Y276*EXP(_xlfn.NORM.INV(RAND(),'Projection Engine'!$C$8-(Volatility^2/2),Volatility))</f>
        <v>173.10214058032173</v>
      </c>
      <c r="AA276" s="11">
        <f ca="1">Z276*EXP(_xlfn.NORM.INV(RAND(),'Projection Engine'!$C$8-(Volatility^2/2),Volatility))</f>
        <v>194.95832279812649</v>
      </c>
      <c r="AB276" s="11">
        <f ca="1">AA276*EXP(_xlfn.NORM.INV(RAND(),'Projection Engine'!$C$8-(Volatility^2/2),Volatility))</f>
        <v>197.37637454120082</v>
      </c>
      <c r="AC276" s="11">
        <f ca="1">AB276*EXP(_xlfn.NORM.INV(RAND(),'Projection Engine'!$C$8-(Volatility^2/2),Volatility))</f>
        <v>221.5308189878744</v>
      </c>
      <c r="AD276" s="11">
        <f ca="1">AC276*EXP(_xlfn.NORM.INV(RAND(),'Projection Engine'!$C$8-(Volatility^2/2),Volatility))</f>
        <v>251.46922232908091</v>
      </c>
      <c r="AE276" s="11">
        <f ca="1">AD276*EXP(_xlfn.NORM.INV(RAND(),'Projection Engine'!$C$8-(Volatility^2/2),Volatility))</f>
        <v>341.22802169336563</v>
      </c>
      <c r="AF276" s="11">
        <f ca="1">AE276*EXP(_xlfn.NORM.INV(RAND(),'Projection Engine'!$C$8-(Volatility^2/2),Volatility))</f>
        <v>347.898601521496</v>
      </c>
      <c r="AG276" s="11">
        <f ca="1">AF276*EXP(_xlfn.NORM.INV(RAND(),'Projection Engine'!$C$8-(Volatility^2/2),Volatility))</f>
        <v>412.76014578008767</v>
      </c>
    </row>
    <row r="277" spans="2:33" x14ac:dyDescent="0.25">
      <c r="B277" t="s">
        <v>340</v>
      </c>
      <c r="C277" s="11">
        <f t="shared" si="4"/>
        <v>26</v>
      </c>
      <c r="D277" s="11">
        <f ca="1">C277*EXP(_xlfn.NORM.INV(RAND(),'Projection Engine'!$C$8-(Volatility^2/2),Volatility))</f>
        <v>26.921072488609951</v>
      </c>
      <c r="E277" s="11">
        <f ca="1">D277*EXP(_xlfn.NORM.INV(RAND(),'Projection Engine'!$C$8-(Volatility^2/2),Volatility))</f>
        <v>33.056462208176015</v>
      </c>
      <c r="F277" s="11">
        <f ca="1">E277*EXP(_xlfn.NORM.INV(RAND(),'Projection Engine'!$C$8-(Volatility^2/2),Volatility))</f>
        <v>28.978179876379251</v>
      </c>
      <c r="G277" s="11">
        <f ca="1">F277*EXP(_xlfn.NORM.INV(RAND(),'Projection Engine'!$C$8-(Volatility^2/2),Volatility))</f>
        <v>38.953889535596758</v>
      </c>
      <c r="H277" s="11">
        <f ca="1">G277*EXP(_xlfn.NORM.INV(RAND(),'Projection Engine'!$C$8-(Volatility^2/2),Volatility))</f>
        <v>35.202170975669674</v>
      </c>
      <c r="I277" s="11">
        <f ca="1">H277*EXP(_xlfn.NORM.INV(RAND(),'Projection Engine'!$C$8-(Volatility^2/2),Volatility))</f>
        <v>37.80608745779378</v>
      </c>
      <c r="J277" s="11">
        <f ca="1">I277*EXP(_xlfn.NORM.INV(RAND(),'Projection Engine'!$C$8-(Volatility^2/2),Volatility))</f>
        <v>46.201322524119284</v>
      </c>
      <c r="K277" s="11">
        <f ca="1">J277*EXP(_xlfn.NORM.INV(RAND(),'Projection Engine'!$C$8-(Volatility^2/2),Volatility))</f>
        <v>51.078980554867776</v>
      </c>
      <c r="L277" s="11">
        <f ca="1">K277*EXP(_xlfn.NORM.INV(RAND(),'Projection Engine'!$C$8-(Volatility^2/2),Volatility))</f>
        <v>51.816469737201537</v>
      </c>
      <c r="M277" s="11">
        <f ca="1">L277*EXP(_xlfn.NORM.INV(RAND(),'Projection Engine'!$C$8-(Volatility^2/2),Volatility))</f>
        <v>35.649440440800028</v>
      </c>
      <c r="N277" s="11">
        <f ca="1">M277*EXP(_xlfn.NORM.INV(RAND(),'Projection Engine'!$C$8-(Volatility^2/2),Volatility))</f>
        <v>34.623308918532146</v>
      </c>
      <c r="O277" s="11">
        <f ca="1">N277*EXP(_xlfn.NORM.INV(RAND(),'Projection Engine'!$C$8-(Volatility^2/2),Volatility))</f>
        <v>42.629491118126246</v>
      </c>
      <c r="P277" s="11">
        <f ca="1">O277*EXP(_xlfn.NORM.INV(RAND(),'Projection Engine'!$C$8-(Volatility^2/2),Volatility))</f>
        <v>36.960335962533954</v>
      </c>
      <c r="Q277" s="11">
        <f ca="1">P277*EXP(_xlfn.NORM.INV(RAND(),'Projection Engine'!$C$8-(Volatility^2/2),Volatility))</f>
        <v>26.224465759329629</v>
      </c>
      <c r="R277" s="11">
        <f ca="1">Q277*EXP(_xlfn.NORM.INV(RAND(),'Projection Engine'!$C$8-(Volatility^2/2),Volatility))</f>
        <v>28.168875688410445</v>
      </c>
      <c r="S277" s="11">
        <f ca="1">R277*EXP(_xlfn.NORM.INV(RAND(),'Projection Engine'!$C$8-(Volatility^2/2),Volatility))</f>
        <v>32.968065673144885</v>
      </c>
      <c r="T277" s="11">
        <f ca="1">S277*EXP(_xlfn.NORM.INV(RAND(),'Projection Engine'!$C$8-(Volatility^2/2),Volatility))</f>
        <v>30.181485104327727</v>
      </c>
      <c r="U277" s="11">
        <f ca="1">T277*EXP(_xlfn.NORM.INV(RAND(),'Projection Engine'!$C$8-(Volatility^2/2),Volatility))</f>
        <v>30.615586183575289</v>
      </c>
      <c r="V277" s="11">
        <f ca="1">U277*EXP(_xlfn.NORM.INV(RAND(),'Projection Engine'!$C$8-(Volatility^2/2),Volatility))</f>
        <v>30.347254337110122</v>
      </c>
      <c r="W277" s="11">
        <f ca="1">V277*EXP(_xlfn.NORM.INV(RAND(),'Projection Engine'!$C$8-(Volatility^2/2),Volatility))</f>
        <v>27.886719500797721</v>
      </c>
      <c r="X277" s="11">
        <f ca="1">W277*EXP(_xlfn.NORM.INV(RAND(),'Projection Engine'!$C$8-(Volatility^2/2),Volatility))</f>
        <v>27.987730033099044</v>
      </c>
      <c r="Y277" s="11">
        <f ca="1">X277*EXP(_xlfn.NORM.INV(RAND(),'Projection Engine'!$C$8-(Volatility^2/2),Volatility))</f>
        <v>23.38130011592359</v>
      </c>
      <c r="Z277" s="11">
        <f ca="1">Y277*EXP(_xlfn.NORM.INV(RAND(),'Projection Engine'!$C$8-(Volatility^2/2),Volatility))</f>
        <v>24.660935954511704</v>
      </c>
      <c r="AA277" s="11">
        <f ca="1">Z277*EXP(_xlfn.NORM.INV(RAND(),'Projection Engine'!$C$8-(Volatility^2/2),Volatility))</f>
        <v>27.484004667443795</v>
      </c>
      <c r="AB277" s="11">
        <f ca="1">AA277*EXP(_xlfn.NORM.INV(RAND(),'Projection Engine'!$C$8-(Volatility^2/2),Volatility))</f>
        <v>26.289923646917448</v>
      </c>
      <c r="AC277" s="11">
        <f ca="1">AB277*EXP(_xlfn.NORM.INV(RAND(),'Projection Engine'!$C$8-(Volatility^2/2),Volatility))</f>
        <v>25.701521331199448</v>
      </c>
      <c r="AD277" s="11">
        <f ca="1">AC277*EXP(_xlfn.NORM.INV(RAND(),'Projection Engine'!$C$8-(Volatility^2/2),Volatility))</f>
        <v>29.289222000803228</v>
      </c>
      <c r="AE277" s="11">
        <f ca="1">AD277*EXP(_xlfn.NORM.INV(RAND(),'Projection Engine'!$C$8-(Volatility^2/2),Volatility))</f>
        <v>30.71074647061171</v>
      </c>
      <c r="AF277" s="11">
        <f ca="1">AE277*EXP(_xlfn.NORM.INV(RAND(),'Projection Engine'!$C$8-(Volatility^2/2),Volatility))</f>
        <v>32.501392419007345</v>
      </c>
      <c r="AG277" s="11">
        <f ca="1">AF277*EXP(_xlfn.NORM.INV(RAND(),'Projection Engine'!$C$8-(Volatility^2/2),Volatility))</f>
        <v>27.385790590206256</v>
      </c>
    </row>
    <row r="278" spans="2:33" x14ac:dyDescent="0.25">
      <c r="B278" t="s">
        <v>341</v>
      </c>
      <c r="C278" s="11">
        <f t="shared" si="4"/>
        <v>26</v>
      </c>
      <c r="D278" s="11">
        <f ca="1">C278*EXP(_xlfn.NORM.INV(RAND(),'Projection Engine'!$C$8-(Volatility^2/2),Volatility))</f>
        <v>24.518460010814767</v>
      </c>
      <c r="E278" s="11">
        <f ca="1">D278*EXP(_xlfn.NORM.INV(RAND(),'Projection Engine'!$C$8-(Volatility^2/2),Volatility))</f>
        <v>24.532570102853597</v>
      </c>
      <c r="F278" s="11">
        <f ca="1">E278*EXP(_xlfn.NORM.INV(RAND(),'Projection Engine'!$C$8-(Volatility^2/2),Volatility))</f>
        <v>25.456529767989124</v>
      </c>
      <c r="G278" s="11">
        <f ca="1">F278*EXP(_xlfn.NORM.INV(RAND(),'Projection Engine'!$C$8-(Volatility^2/2),Volatility))</f>
        <v>28.348431581871363</v>
      </c>
      <c r="H278" s="11">
        <f ca="1">G278*EXP(_xlfn.NORM.INV(RAND(),'Projection Engine'!$C$8-(Volatility^2/2),Volatility))</f>
        <v>29.022006603863208</v>
      </c>
      <c r="I278" s="11">
        <f ca="1">H278*EXP(_xlfn.NORM.INV(RAND(),'Projection Engine'!$C$8-(Volatility^2/2),Volatility))</f>
        <v>29.234785344171886</v>
      </c>
      <c r="J278" s="11">
        <f ca="1">I278*EXP(_xlfn.NORM.INV(RAND(),'Projection Engine'!$C$8-(Volatility^2/2),Volatility))</f>
        <v>36.768905612246364</v>
      </c>
      <c r="K278" s="11">
        <f ca="1">J278*EXP(_xlfn.NORM.INV(RAND(),'Projection Engine'!$C$8-(Volatility^2/2),Volatility))</f>
        <v>39.57319232688787</v>
      </c>
      <c r="L278" s="11">
        <f ca="1">K278*EXP(_xlfn.NORM.INV(RAND(),'Projection Engine'!$C$8-(Volatility^2/2),Volatility))</f>
        <v>40.176627302165947</v>
      </c>
      <c r="M278" s="11">
        <f ca="1">L278*EXP(_xlfn.NORM.INV(RAND(),'Projection Engine'!$C$8-(Volatility^2/2),Volatility))</f>
        <v>36.341651528236603</v>
      </c>
      <c r="N278" s="11">
        <f ca="1">M278*EXP(_xlfn.NORM.INV(RAND(),'Projection Engine'!$C$8-(Volatility^2/2),Volatility))</f>
        <v>50.38115698534925</v>
      </c>
      <c r="O278" s="11">
        <f ca="1">N278*EXP(_xlfn.NORM.INV(RAND(),'Projection Engine'!$C$8-(Volatility^2/2),Volatility))</f>
        <v>60.634679103300464</v>
      </c>
      <c r="P278" s="11">
        <f ca="1">O278*EXP(_xlfn.NORM.INV(RAND(),'Projection Engine'!$C$8-(Volatility^2/2),Volatility))</f>
        <v>64.219650716994579</v>
      </c>
      <c r="Q278" s="11">
        <f ca="1">P278*EXP(_xlfn.NORM.INV(RAND(),'Projection Engine'!$C$8-(Volatility^2/2),Volatility))</f>
        <v>74.356520258675843</v>
      </c>
      <c r="R278" s="11">
        <f ca="1">Q278*EXP(_xlfn.NORM.INV(RAND(),'Projection Engine'!$C$8-(Volatility^2/2),Volatility))</f>
        <v>96.607859494704385</v>
      </c>
      <c r="S278" s="11">
        <f ca="1">R278*EXP(_xlfn.NORM.INV(RAND(),'Projection Engine'!$C$8-(Volatility^2/2),Volatility))</f>
        <v>88.666403639565743</v>
      </c>
      <c r="T278" s="11">
        <f ca="1">S278*EXP(_xlfn.NORM.INV(RAND(),'Projection Engine'!$C$8-(Volatility^2/2),Volatility))</f>
        <v>70.532457003320175</v>
      </c>
      <c r="U278" s="11">
        <f ca="1">T278*EXP(_xlfn.NORM.INV(RAND(),'Projection Engine'!$C$8-(Volatility^2/2),Volatility))</f>
        <v>59.897223964017456</v>
      </c>
      <c r="V278" s="11">
        <f ca="1">U278*EXP(_xlfn.NORM.INV(RAND(),'Projection Engine'!$C$8-(Volatility^2/2),Volatility))</f>
        <v>55.376696344750151</v>
      </c>
      <c r="W278" s="11">
        <f ca="1">V278*EXP(_xlfn.NORM.INV(RAND(),'Projection Engine'!$C$8-(Volatility^2/2),Volatility))</f>
        <v>52.389652840386134</v>
      </c>
      <c r="X278" s="11">
        <f ca="1">W278*EXP(_xlfn.NORM.INV(RAND(),'Projection Engine'!$C$8-(Volatility^2/2),Volatility))</f>
        <v>49.359068383484463</v>
      </c>
      <c r="Y278" s="11">
        <f ca="1">X278*EXP(_xlfn.NORM.INV(RAND(),'Projection Engine'!$C$8-(Volatility^2/2),Volatility))</f>
        <v>65.061736173222172</v>
      </c>
      <c r="Z278" s="11">
        <f ca="1">Y278*EXP(_xlfn.NORM.INV(RAND(),'Projection Engine'!$C$8-(Volatility^2/2),Volatility))</f>
        <v>54.300801599903096</v>
      </c>
      <c r="AA278" s="11">
        <f ca="1">Z278*EXP(_xlfn.NORM.INV(RAND(),'Projection Engine'!$C$8-(Volatility^2/2),Volatility))</f>
        <v>63.727466691106201</v>
      </c>
      <c r="AB278" s="11">
        <f ca="1">AA278*EXP(_xlfn.NORM.INV(RAND(),'Projection Engine'!$C$8-(Volatility^2/2),Volatility))</f>
        <v>57.343984574270756</v>
      </c>
      <c r="AC278" s="11">
        <f ca="1">AB278*EXP(_xlfn.NORM.INV(RAND(),'Projection Engine'!$C$8-(Volatility^2/2),Volatility))</f>
        <v>51.926896011050175</v>
      </c>
      <c r="AD278" s="11">
        <f ca="1">AC278*EXP(_xlfn.NORM.INV(RAND(),'Projection Engine'!$C$8-(Volatility^2/2),Volatility))</f>
        <v>68.745355537204858</v>
      </c>
      <c r="AE278" s="11">
        <f ca="1">AD278*EXP(_xlfn.NORM.INV(RAND(),'Projection Engine'!$C$8-(Volatility^2/2),Volatility))</f>
        <v>49.373148849017845</v>
      </c>
      <c r="AF278" s="11">
        <f ca="1">AE278*EXP(_xlfn.NORM.INV(RAND(),'Projection Engine'!$C$8-(Volatility^2/2),Volatility))</f>
        <v>72.007688477185042</v>
      </c>
      <c r="AG278" s="11">
        <f ca="1">AF278*EXP(_xlfn.NORM.INV(RAND(),'Projection Engine'!$C$8-(Volatility^2/2),Volatility))</f>
        <v>81.72036716329427</v>
      </c>
    </row>
    <row r="279" spans="2:33" x14ac:dyDescent="0.25">
      <c r="B279" t="s">
        <v>342</v>
      </c>
      <c r="C279" s="11">
        <f t="shared" si="4"/>
        <v>26</v>
      </c>
      <c r="D279" s="11">
        <f ca="1">C279*EXP(_xlfn.NORM.INV(RAND(),'Projection Engine'!$C$8-(Volatility^2/2),Volatility))</f>
        <v>25.830502274623377</v>
      </c>
      <c r="E279" s="11">
        <f ca="1">D279*EXP(_xlfn.NORM.INV(RAND(),'Projection Engine'!$C$8-(Volatility^2/2),Volatility))</f>
        <v>24.631458183608153</v>
      </c>
      <c r="F279" s="11">
        <f ca="1">E279*EXP(_xlfn.NORM.INV(RAND(),'Projection Engine'!$C$8-(Volatility^2/2),Volatility))</f>
        <v>26.110704907650767</v>
      </c>
      <c r="G279" s="11">
        <f ca="1">F279*EXP(_xlfn.NORM.INV(RAND(),'Projection Engine'!$C$8-(Volatility^2/2),Volatility))</f>
        <v>24.581518030782615</v>
      </c>
      <c r="H279" s="11">
        <f ca="1">G279*EXP(_xlfn.NORM.INV(RAND(),'Projection Engine'!$C$8-(Volatility^2/2),Volatility))</f>
        <v>20.749164964895311</v>
      </c>
      <c r="I279" s="11">
        <f ca="1">H279*EXP(_xlfn.NORM.INV(RAND(),'Projection Engine'!$C$8-(Volatility^2/2),Volatility))</f>
        <v>19.660233126946601</v>
      </c>
      <c r="J279" s="11">
        <f ca="1">I279*EXP(_xlfn.NORM.INV(RAND(),'Projection Engine'!$C$8-(Volatility^2/2),Volatility))</f>
        <v>14.899524562718332</v>
      </c>
      <c r="K279" s="11">
        <f ca="1">J279*EXP(_xlfn.NORM.INV(RAND(),'Projection Engine'!$C$8-(Volatility^2/2),Volatility))</f>
        <v>15.650446451563205</v>
      </c>
      <c r="L279" s="11">
        <f ca="1">K279*EXP(_xlfn.NORM.INV(RAND(),'Projection Engine'!$C$8-(Volatility^2/2),Volatility))</f>
        <v>16.301769980467462</v>
      </c>
      <c r="M279" s="11">
        <f ca="1">L279*EXP(_xlfn.NORM.INV(RAND(),'Projection Engine'!$C$8-(Volatility^2/2),Volatility))</f>
        <v>15.874710266050069</v>
      </c>
      <c r="N279" s="11">
        <f ca="1">M279*EXP(_xlfn.NORM.INV(RAND(),'Projection Engine'!$C$8-(Volatility^2/2),Volatility))</f>
        <v>15.425627537306585</v>
      </c>
      <c r="O279" s="11">
        <f ca="1">N279*EXP(_xlfn.NORM.INV(RAND(),'Projection Engine'!$C$8-(Volatility^2/2),Volatility))</f>
        <v>16.310300370888115</v>
      </c>
      <c r="P279" s="11">
        <f ca="1">O279*EXP(_xlfn.NORM.INV(RAND(),'Projection Engine'!$C$8-(Volatility^2/2),Volatility))</f>
        <v>14.245799462969373</v>
      </c>
      <c r="Q279" s="11">
        <f ca="1">P279*EXP(_xlfn.NORM.INV(RAND(),'Projection Engine'!$C$8-(Volatility^2/2),Volatility))</f>
        <v>13.893003246486849</v>
      </c>
      <c r="R279" s="11">
        <f ca="1">Q279*EXP(_xlfn.NORM.INV(RAND(),'Projection Engine'!$C$8-(Volatility^2/2),Volatility))</f>
        <v>9.7442918121457094</v>
      </c>
      <c r="S279" s="11">
        <f ca="1">R279*EXP(_xlfn.NORM.INV(RAND(),'Projection Engine'!$C$8-(Volatility^2/2),Volatility))</f>
        <v>8.776725408738951</v>
      </c>
      <c r="T279" s="11">
        <f ca="1">S279*EXP(_xlfn.NORM.INV(RAND(),'Projection Engine'!$C$8-(Volatility^2/2),Volatility))</f>
        <v>8.8276769458670845</v>
      </c>
      <c r="U279" s="11">
        <f ca="1">T279*EXP(_xlfn.NORM.INV(RAND(),'Projection Engine'!$C$8-(Volatility^2/2),Volatility))</f>
        <v>9.2229534454767563</v>
      </c>
      <c r="V279" s="11">
        <f ca="1">U279*EXP(_xlfn.NORM.INV(RAND(),'Projection Engine'!$C$8-(Volatility^2/2),Volatility))</f>
        <v>11.201432164548438</v>
      </c>
      <c r="W279" s="11">
        <f ca="1">V279*EXP(_xlfn.NORM.INV(RAND(),'Projection Engine'!$C$8-(Volatility^2/2),Volatility))</f>
        <v>14.769372231188267</v>
      </c>
      <c r="X279" s="11">
        <f ca="1">W279*EXP(_xlfn.NORM.INV(RAND(),'Projection Engine'!$C$8-(Volatility^2/2),Volatility))</f>
        <v>15.14245848228474</v>
      </c>
      <c r="Y279" s="11">
        <f ca="1">X279*EXP(_xlfn.NORM.INV(RAND(),'Projection Engine'!$C$8-(Volatility^2/2),Volatility))</f>
        <v>14.644168042232874</v>
      </c>
      <c r="Z279" s="11">
        <f ca="1">Y279*EXP(_xlfn.NORM.INV(RAND(),'Projection Engine'!$C$8-(Volatility^2/2),Volatility))</f>
        <v>13.617617014909749</v>
      </c>
      <c r="AA279" s="11">
        <f ca="1">Z279*EXP(_xlfn.NORM.INV(RAND(),'Projection Engine'!$C$8-(Volatility^2/2),Volatility))</f>
        <v>15.294009615846763</v>
      </c>
      <c r="AB279" s="11">
        <f ca="1">AA279*EXP(_xlfn.NORM.INV(RAND(),'Projection Engine'!$C$8-(Volatility^2/2),Volatility))</f>
        <v>14.704373446446183</v>
      </c>
      <c r="AC279" s="11">
        <f ca="1">AB279*EXP(_xlfn.NORM.INV(RAND(),'Projection Engine'!$C$8-(Volatility^2/2),Volatility))</f>
        <v>16.348669314272779</v>
      </c>
      <c r="AD279" s="11">
        <f ca="1">AC279*EXP(_xlfn.NORM.INV(RAND(),'Projection Engine'!$C$8-(Volatility^2/2),Volatility))</f>
        <v>15.930095816666894</v>
      </c>
      <c r="AE279" s="11">
        <f ca="1">AD279*EXP(_xlfn.NORM.INV(RAND(),'Projection Engine'!$C$8-(Volatility^2/2),Volatility))</f>
        <v>14.549499407748829</v>
      </c>
      <c r="AF279" s="11">
        <f ca="1">AE279*EXP(_xlfn.NORM.INV(RAND(),'Projection Engine'!$C$8-(Volatility^2/2),Volatility))</f>
        <v>16.752022780408517</v>
      </c>
      <c r="AG279" s="11">
        <f ca="1">AF279*EXP(_xlfn.NORM.INV(RAND(),'Projection Engine'!$C$8-(Volatility^2/2),Volatility))</f>
        <v>17.587511569535</v>
      </c>
    </row>
    <row r="280" spans="2:33" x14ac:dyDescent="0.25">
      <c r="B280" t="s">
        <v>343</v>
      </c>
      <c r="C280" s="11">
        <f t="shared" si="4"/>
        <v>26</v>
      </c>
      <c r="D280" s="11">
        <f ca="1">C280*EXP(_xlfn.NORM.INV(RAND(),'Projection Engine'!$C$8-(Volatility^2/2),Volatility))</f>
        <v>25.707912724614843</v>
      </c>
      <c r="E280" s="11">
        <f ca="1">D280*EXP(_xlfn.NORM.INV(RAND(),'Projection Engine'!$C$8-(Volatility^2/2),Volatility))</f>
        <v>30.309253760627225</v>
      </c>
      <c r="F280" s="11">
        <f ca="1">E280*EXP(_xlfn.NORM.INV(RAND(),'Projection Engine'!$C$8-(Volatility^2/2),Volatility))</f>
        <v>36.605779224617244</v>
      </c>
      <c r="G280" s="11">
        <f ca="1">F280*EXP(_xlfn.NORM.INV(RAND(),'Projection Engine'!$C$8-(Volatility^2/2),Volatility))</f>
        <v>48.46456038392482</v>
      </c>
      <c r="H280" s="11">
        <f ca="1">G280*EXP(_xlfn.NORM.INV(RAND(),'Projection Engine'!$C$8-(Volatility^2/2),Volatility))</f>
        <v>64.578356035279469</v>
      </c>
      <c r="I280" s="11">
        <f ca="1">H280*EXP(_xlfn.NORM.INV(RAND(),'Projection Engine'!$C$8-(Volatility^2/2),Volatility))</f>
        <v>76.611864664415933</v>
      </c>
      <c r="J280" s="11">
        <f ca="1">I280*EXP(_xlfn.NORM.INV(RAND(),'Projection Engine'!$C$8-(Volatility^2/2),Volatility))</f>
        <v>70.008596021506534</v>
      </c>
      <c r="K280" s="11">
        <f ca="1">J280*EXP(_xlfn.NORM.INV(RAND(),'Projection Engine'!$C$8-(Volatility^2/2),Volatility))</f>
        <v>67.805213104340666</v>
      </c>
      <c r="L280" s="11">
        <f ca="1">K280*EXP(_xlfn.NORM.INV(RAND(),'Projection Engine'!$C$8-(Volatility^2/2),Volatility))</f>
        <v>64.096585716706542</v>
      </c>
      <c r="M280" s="11">
        <f ca="1">L280*EXP(_xlfn.NORM.INV(RAND(),'Projection Engine'!$C$8-(Volatility^2/2),Volatility))</f>
        <v>79.945459211288465</v>
      </c>
      <c r="N280" s="11">
        <f ca="1">M280*EXP(_xlfn.NORM.INV(RAND(),'Projection Engine'!$C$8-(Volatility^2/2),Volatility))</f>
        <v>92.479945092703758</v>
      </c>
      <c r="O280" s="11">
        <f ca="1">N280*EXP(_xlfn.NORM.INV(RAND(),'Projection Engine'!$C$8-(Volatility^2/2),Volatility))</f>
        <v>96.092308151302944</v>
      </c>
      <c r="P280" s="11">
        <f ca="1">O280*EXP(_xlfn.NORM.INV(RAND(),'Projection Engine'!$C$8-(Volatility^2/2),Volatility))</f>
        <v>90.382903579041667</v>
      </c>
      <c r="Q280" s="11">
        <f ca="1">P280*EXP(_xlfn.NORM.INV(RAND(),'Projection Engine'!$C$8-(Volatility^2/2),Volatility))</f>
        <v>85.21572168064489</v>
      </c>
      <c r="R280" s="11">
        <f ca="1">Q280*EXP(_xlfn.NORM.INV(RAND(),'Projection Engine'!$C$8-(Volatility^2/2),Volatility))</f>
        <v>83.205174124315974</v>
      </c>
      <c r="S280" s="11">
        <f ca="1">R280*EXP(_xlfn.NORM.INV(RAND(),'Projection Engine'!$C$8-(Volatility^2/2),Volatility))</f>
        <v>92.693138839260826</v>
      </c>
      <c r="T280" s="11">
        <f ca="1">S280*EXP(_xlfn.NORM.INV(RAND(),'Projection Engine'!$C$8-(Volatility^2/2),Volatility))</f>
        <v>93.18675470832288</v>
      </c>
      <c r="U280" s="11">
        <f ca="1">T280*EXP(_xlfn.NORM.INV(RAND(),'Projection Engine'!$C$8-(Volatility^2/2),Volatility))</f>
        <v>99.426175480682971</v>
      </c>
      <c r="V280" s="11">
        <f ca="1">U280*EXP(_xlfn.NORM.INV(RAND(),'Projection Engine'!$C$8-(Volatility^2/2),Volatility))</f>
        <v>129.08087600534583</v>
      </c>
      <c r="W280" s="11">
        <f ca="1">V280*EXP(_xlfn.NORM.INV(RAND(),'Projection Engine'!$C$8-(Volatility^2/2),Volatility))</f>
        <v>123.71492057029072</v>
      </c>
      <c r="X280" s="11">
        <f ca="1">W280*EXP(_xlfn.NORM.INV(RAND(),'Projection Engine'!$C$8-(Volatility^2/2),Volatility))</f>
        <v>98.193872412415416</v>
      </c>
      <c r="Y280" s="11">
        <f ca="1">X280*EXP(_xlfn.NORM.INV(RAND(),'Projection Engine'!$C$8-(Volatility^2/2),Volatility))</f>
        <v>101.80695567697919</v>
      </c>
      <c r="Z280" s="11">
        <f ca="1">Y280*EXP(_xlfn.NORM.INV(RAND(),'Projection Engine'!$C$8-(Volatility^2/2),Volatility))</f>
        <v>119.28947208900593</v>
      </c>
      <c r="AA280" s="11">
        <f ca="1">Z280*EXP(_xlfn.NORM.INV(RAND(),'Projection Engine'!$C$8-(Volatility^2/2),Volatility))</f>
        <v>129.38669486311616</v>
      </c>
      <c r="AB280" s="11">
        <f ca="1">AA280*EXP(_xlfn.NORM.INV(RAND(),'Projection Engine'!$C$8-(Volatility^2/2),Volatility))</f>
        <v>105.00947780008896</v>
      </c>
      <c r="AC280" s="11">
        <f ca="1">AB280*EXP(_xlfn.NORM.INV(RAND(),'Projection Engine'!$C$8-(Volatility^2/2),Volatility))</f>
        <v>111.53490155669033</v>
      </c>
      <c r="AD280" s="11">
        <f ca="1">AC280*EXP(_xlfn.NORM.INV(RAND(),'Projection Engine'!$C$8-(Volatility^2/2),Volatility))</f>
        <v>107.25800488161165</v>
      </c>
      <c r="AE280" s="11">
        <f ca="1">AD280*EXP(_xlfn.NORM.INV(RAND(),'Projection Engine'!$C$8-(Volatility^2/2),Volatility))</f>
        <v>141.96262926857213</v>
      </c>
      <c r="AF280" s="11">
        <f ca="1">AE280*EXP(_xlfn.NORM.INV(RAND(),'Projection Engine'!$C$8-(Volatility^2/2),Volatility))</f>
        <v>115.8077439372852</v>
      </c>
      <c r="AG280" s="11">
        <f ca="1">AF280*EXP(_xlfn.NORM.INV(RAND(),'Projection Engine'!$C$8-(Volatility^2/2),Volatility))</f>
        <v>105.3197964309711</v>
      </c>
    </row>
    <row r="281" spans="2:33" x14ac:dyDescent="0.25">
      <c r="B281" t="s">
        <v>344</v>
      </c>
      <c r="C281" s="11">
        <f t="shared" si="4"/>
        <v>26</v>
      </c>
      <c r="D281" s="11">
        <f ca="1">C281*EXP(_xlfn.NORM.INV(RAND(),'Projection Engine'!$C$8-(Volatility^2/2),Volatility))</f>
        <v>23.725184221156169</v>
      </c>
      <c r="E281" s="11">
        <f ca="1">D281*EXP(_xlfn.NORM.INV(RAND(),'Projection Engine'!$C$8-(Volatility^2/2),Volatility))</f>
        <v>26.139262706371458</v>
      </c>
      <c r="F281" s="11">
        <f ca="1">E281*EXP(_xlfn.NORM.INV(RAND(),'Projection Engine'!$C$8-(Volatility^2/2),Volatility))</f>
        <v>24.523998204572944</v>
      </c>
      <c r="G281" s="11">
        <f ca="1">F281*EXP(_xlfn.NORM.INV(RAND(),'Projection Engine'!$C$8-(Volatility^2/2),Volatility))</f>
        <v>22.478947618215958</v>
      </c>
      <c r="H281" s="11">
        <f ca="1">G281*EXP(_xlfn.NORM.INV(RAND(),'Projection Engine'!$C$8-(Volatility^2/2),Volatility))</f>
        <v>26.277558264960067</v>
      </c>
      <c r="I281" s="11">
        <f ca="1">H281*EXP(_xlfn.NORM.INV(RAND(),'Projection Engine'!$C$8-(Volatility^2/2),Volatility))</f>
        <v>29.477931583015657</v>
      </c>
      <c r="J281" s="11">
        <f ca="1">I281*EXP(_xlfn.NORM.INV(RAND(),'Projection Engine'!$C$8-(Volatility^2/2),Volatility))</f>
        <v>34.683346208421909</v>
      </c>
      <c r="K281" s="11">
        <f ca="1">J281*EXP(_xlfn.NORM.INV(RAND(),'Projection Engine'!$C$8-(Volatility^2/2),Volatility))</f>
        <v>35.917492139294524</v>
      </c>
      <c r="L281" s="11">
        <f ca="1">K281*EXP(_xlfn.NORM.INV(RAND(),'Projection Engine'!$C$8-(Volatility^2/2),Volatility))</f>
        <v>43.461784300134227</v>
      </c>
      <c r="M281" s="11">
        <f ca="1">L281*EXP(_xlfn.NORM.INV(RAND(),'Projection Engine'!$C$8-(Volatility^2/2),Volatility))</f>
        <v>48.38306775826679</v>
      </c>
      <c r="N281" s="11">
        <f ca="1">M281*EXP(_xlfn.NORM.INV(RAND(),'Projection Engine'!$C$8-(Volatility^2/2),Volatility))</f>
        <v>71.156513200694533</v>
      </c>
      <c r="O281" s="11">
        <f ca="1">N281*EXP(_xlfn.NORM.INV(RAND(),'Projection Engine'!$C$8-(Volatility^2/2),Volatility))</f>
        <v>85.620521478658276</v>
      </c>
      <c r="P281" s="11">
        <f ca="1">O281*EXP(_xlfn.NORM.INV(RAND(),'Projection Engine'!$C$8-(Volatility^2/2),Volatility))</f>
        <v>94.754132740849627</v>
      </c>
      <c r="Q281" s="11">
        <f ca="1">P281*EXP(_xlfn.NORM.INV(RAND(),'Projection Engine'!$C$8-(Volatility^2/2),Volatility))</f>
        <v>114.93550363617894</v>
      </c>
      <c r="R281" s="11">
        <f ca="1">Q281*EXP(_xlfn.NORM.INV(RAND(),'Projection Engine'!$C$8-(Volatility^2/2),Volatility))</f>
        <v>123.67047583607956</v>
      </c>
      <c r="S281" s="11">
        <f ca="1">R281*EXP(_xlfn.NORM.INV(RAND(),'Projection Engine'!$C$8-(Volatility^2/2),Volatility))</f>
        <v>120.63171389302882</v>
      </c>
      <c r="T281" s="11">
        <f ca="1">S281*EXP(_xlfn.NORM.INV(RAND(),'Projection Engine'!$C$8-(Volatility^2/2),Volatility))</f>
        <v>145.40295057764828</v>
      </c>
      <c r="U281" s="11">
        <f ca="1">T281*EXP(_xlfn.NORM.INV(RAND(),'Projection Engine'!$C$8-(Volatility^2/2),Volatility))</f>
        <v>131.94227952864259</v>
      </c>
      <c r="V281" s="11">
        <f ca="1">U281*EXP(_xlfn.NORM.INV(RAND(),'Projection Engine'!$C$8-(Volatility^2/2),Volatility))</f>
        <v>121.43629092961991</v>
      </c>
      <c r="W281" s="11">
        <f ca="1">V281*EXP(_xlfn.NORM.INV(RAND(),'Projection Engine'!$C$8-(Volatility^2/2),Volatility))</f>
        <v>113.68013622871129</v>
      </c>
      <c r="X281" s="11">
        <f ca="1">W281*EXP(_xlfn.NORM.INV(RAND(),'Projection Engine'!$C$8-(Volatility^2/2),Volatility))</f>
        <v>138.25020174131274</v>
      </c>
      <c r="Y281" s="11">
        <f ca="1">X281*EXP(_xlfn.NORM.INV(RAND(),'Projection Engine'!$C$8-(Volatility^2/2),Volatility))</f>
        <v>169.36797110475783</v>
      </c>
      <c r="Z281" s="11">
        <f ca="1">Y281*EXP(_xlfn.NORM.INV(RAND(),'Projection Engine'!$C$8-(Volatility^2/2),Volatility))</f>
        <v>191.03792034418146</v>
      </c>
      <c r="AA281" s="11">
        <f ca="1">Z281*EXP(_xlfn.NORM.INV(RAND(),'Projection Engine'!$C$8-(Volatility^2/2),Volatility))</f>
        <v>173.19845729659704</v>
      </c>
      <c r="AB281" s="11">
        <f ca="1">AA281*EXP(_xlfn.NORM.INV(RAND(),'Projection Engine'!$C$8-(Volatility^2/2),Volatility))</f>
        <v>228.27970550101054</v>
      </c>
      <c r="AC281" s="11">
        <f ca="1">AB281*EXP(_xlfn.NORM.INV(RAND(),'Projection Engine'!$C$8-(Volatility^2/2),Volatility))</f>
        <v>251.5986045153918</v>
      </c>
      <c r="AD281" s="11">
        <f ca="1">AC281*EXP(_xlfn.NORM.INV(RAND(),'Projection Engine'!$C$8-(Volatility^2/2),Volatility))</f>
        <v>254.82202174800378</v>
      </c>
      <c r="AE281" s="11">
        <f ca="1">AD281*EXP(_xlfn.NORM.INV(RAND(),'Projection Engine'!$C$8-(Volatility^2/2),Volatility))</f>
        <v>273.78715387840253</v>
      </c>
      <c r="AF281" s="11">
        <f ca="1">AE281*EXP(_xlfn.NORM.INV(RAND(),'Projection Engine'!$C$8-(Volatility^2/2),Volatility))</f>
        <v>249.84391220933097</v>
      </c>
      <c r="AG281" s="11">
        <f ca="1">AF281*EXP(_xlfn.NORM.INV(RAND(),'Projection Engine'!$C$8-(Volatility^2/2),Volatility))</f>
        <v>236.93797779580959</v>
      </c>
    </row>
    <row r="282" spans="2:33" x14ac:dyDescent="0.25">
      <c r="B282" t="s">
        <v>345</v>
      </c>
      <c r="C282" s="11">
        <f t="shared" si="4"/>
        <v>26</v>
      </c>
      <c r="D282" s="11">
        <f ca="1">C282*EXP(_xlfn.NORM.INV(RAND(),'Projection Engine'!$C$8-(Volatility^2/2),Volatility))</f>
        <v>21.05467337077539</v>
      </c>
      <c r="E282" s="11">
        <f ca="1">D282*EXP(_xlfn.NORM.INV(RAND(),'Projection Engine'!$C$8-(Volatility^2/2),Volatility))</f>
        <v>23.739262321799316</v>
      </c>
      <c r="F282" s="11">
        <f ca="1">E282*EXP(_xlfn.NORM.INV(RAND(),'Projection Engine'!$C$8-(Volatility^2/2),Volatility))</f>
        <v>20.707466944608132</v>
      </c>
      <c r="G282" s="11">
        <f ca="1">F282*EXP(_xlfn.NORM.INV(RAND(),'Projection Engine'!$C$8-(Volatility^2/2),Volatility))</f>
        <v>21.192989661928543</v>
      </c>
      <c r="H282" s="11">
        <f ca="1">G282*EXP(_xlfn.NORM.INV(RAND(),'Projection Engine'!$C$8-(Volatility^2/2),Volatility))</f>
        <v>25.660878653634981</v>
      </c>
      <c r="I282" s="11">
        <f ca="1">H282*EXP(_xlfn.NORM.INV(RAND(),'Projection Engine'!$C$8-(Volatility^2/2),Volatility))</f>
        <v>20.341889397328973</v>
      </c>
      <c r="J282" s="11">
        <f ca="1">I282*EXP(_xlfn.NORM.INV(RAND(),'Projection Engine'!$C$8-(Volatility^2/2),Volatility))</f>
        <v>19.436871359738941</v>
      </c>
      <c r="K282" s="11">
        <f ca="1">J282*EXP(_xlfn.NORM.INV(RAND(),'Projection Engine'!$C$8-(Volatility^2/2),Volatility))</f>
        <v>23.00769897371762</v>
      </c>
      <c r="L282" s="11">
        <f ca="1">K282*EXP(_xlfn.NORM.INV(RAND(),'Projection Engine'!$C$8-(Volatility^2/2),Volatility))</f>
        <v>24.2777012158381</v>
      </c>
      <c r="M282" s="11">
        <f ca="1">L282*EXP(_xlfn.NORM.INV(RAND(),'Projection Engine'!$C$8-(Volatility^2/2),Volatility))</f>
        <v>31.137516825933886</v>
      </c>
      <c r="N282" s="11">
        <f ca="1">M282*EXP(_xlfn.NORM.INV(RAND(),'Projection Engine'!$C$8-(Volatility^2/2),Volatility))</f>
        <v>32.33636773524627</v>
      </c>
      <c r="O282" s="11">
        <f ca="1">N282*EXP(_xlfn.NORM.INV(RAND(),'Projection Engine'!$C$8-(Volatility^2/2),Volatility))</f>
        <v>31.9750312975439</v>
      </c>
      <c r="P282" s="11">
        <f ca="1">O282*EXP(_xlfn.NORM.INV(RAND(),'Projection Engine'!$C$8-(Volatility^2/2),Volatility))</f>
        <v>38.731291521262314</v>
      </c>
      <c r="Q282" s="11">
        <f ca="1">P282*EXP(_xlfn.NORM.INV(RAND(),'Projection Engine'!$C$8-(Volatility^2/2),Volatility))</f>
        <v>54.468898249064587</v>
      </c>
      <c r="R282" s="11">
        <f ca="1">Q282*EXP(_xlfn.NORM.INV(RAND(),'Projection Engine'!$C$8-(Volatility^2/2),Volatility))</f>
        <v>57.509801570970794</v>
      </c>
      <c r="S282" s="11">
        <f ca="1">R282*EXP(_xlfn.NORM.INV(RAND(),'Projection Engine'!$C$8-(Volatility^2/2),Volatility))</f>
        <v>53.093639189237173</v>
      </c>
      <c r="T282" s="11">
        <f ca="1">S282*EXP(_xlfn.NORM.INV(RAND(),'Projection Engine'!$C$8-(Volatility^2/2),Volatility))</f>
        <v>47.200792991480171</v>
      </c>
      <c r="U282" s="11">
        <f ca="1">T282*EXP(_xlfn.NORM.INV(RAND(),'Projection Engine'!$C$8-(Volatility^2/2),Volatility))</f>
        <v>56.885767276031459</v>
      </c>
      <c r="V282" s="11">
        <f ca="1">U282*EXP(_xlfn.NORM.INV(RAND(),'Projection Engine'!$C$8-(Volatility^2/2),Volatility))</f>
        <v>48.668701885358196</v>
      </c>
      <c r="W282" s="11">
        <f ca="1">V282*EXP(_xlfn.NORM.INV(RAND(),'Projection Engine'!$C$8-(Volatility^2/2),Volatility))</f>
        <v>57.082531330205349</v>
      </c>
      <c r="X282" s="11">
        <f ca="1">W282*EXP(_xlfn.NORM.INV(RAND(),'Projection Engine'!$C$8-(Volatility^2/2),Volatility))</f>
        <v>69.23458423381733</v>
      </c>
      <c r="Y282" s="11">
        <f ca="1">X282*EXP(_xlfn.NORM.INV(RAND(),'Projection Engine'!$C$8-(Volatility^2/2),Volatility))</f>
        <v>64.607054344764165</v>
      </c>
      <c r="Z282" s="11">
        <f ca="1">Y282*EXP(_xlfn.NORM.INV(RAND(),'Projection Engine'!$C$8-(Volatility^2/2),Volatility))</f>
        <v>64.479088819716821</v>
      </c>
      <c r="AA282" s="11">
        <f ca="1">Z282*EXP(_xlfn.NORM.INV(RAND(),'Projection Engine'!$C$8-(Volatility^2/2),Volatility))</f>
        <v>83.165755658761327</v>
      </c>
      <c r="AB282" s="11">
        <f ca="1">AA282*EXP(_xlfn.NORM.INV(RAND(),'Projection Engine'!$C$8-(Volatility^2/2),Volatility))</f>
        <v>109.45810487548125</v>
      </c>
      <c r="AC282" s="11">
        <f ca="1">AB282*EXP(_xlfn.NORM.INV(RAND(),'Projection Engine'!$C$8-(Volatility^2/2),Volatility))</f>
        <v>102.35428807599963</v>
      </c>
      <c r="AD282" s="11">
        <f ca="1">AC282*EXP(_xlfn.NORM.INV(RAND(),'Projection Engine'!$C$8-(Volatility^2/2),Volatility))</f>
        <v>93.635581298737378</v>
      </c>
      <c r="AE282" s="11">
        <f ca="1">AD282*EXP(_xlfn.NORM.INV(RAND(),'Projection Engine'!$C$8-(Volatility^2/2),Volatility))</f>
        <v>79.227202084832996</v>
      </c>
      <c r="AF282" s="11">
        <f ca="1">AE282*EXP(_xlfn.NORM.INV(RAND(),'Projection Engine'!$C$8-(Volatility^2/2),Volatility))</f>
        <v>87.276048085878642</v>
      </c>
      <c r="AG282" s="11">
        <f ca="1">AF282*EXP(_xlfn.NORM.INV(RAND(),'Projection Engine'!$C$8-(Volatility^2/2),Volatility))</f>
        <v>105.50393999881122</v>
      </c>
    </row>
    <row r="283" spans="2:33" x14ac:dyDescent="0.25">
      <c r="B283" t="s">
        <v>346</v>
      </c>
      <c r="C283" s="11">
        <f t="shared" si="4"/>
        <v>26</v>
      </c>
      <c r="D283" s="11">
        <f ca="1">C283*EXP(_xlfn.NORM.INV(RAND(),'Projection Engine'!$C$8-(Volatility^2/2),Volatility))</f>
        <v>24.413440207616244</v>
      </c>
      <c r="E283" s="11">
        <f ca="1">D283*EXP(_xlfn.NORM.INV(RAND(),'Projection Engine'!$C$8-(Volatility^2/2),Volatility))</f>
        <v>32.65512114444001</v>
      </c>
      <c r="F283" s="11">
        <f ca="1">E283*EXP(_xlfn.NORM.INV(RAND(),'Projection Engine'!$C$8-(Volatility^2/2),Volatility))</f>
        <v>30.284889702561358</v>
      </c>
      <c r="G283" s="11">
        <f ca="1">F283*EXP(_xlfn.NORM.INV(RAND(),'Projection Engine'!$C$8-(Volatility^2/2),Volatility))</f>
        <v>30.391825702521391</v>
      </c>
      <c r="H283" s="11">
        <f ca="1">G283*EXP(_xlfn.NORM.INV(RAND(),'Projection Engine'!$C$8-(Volatility^2/2),Volatility))</f>
        <v>50.061629003890147</v>
      </c>
      <c r="I283" s="11">
        <f ca="1">H283*EXP(_xlfn.NORM.INV(RAND(),'Projection Engine'!$C$8-(Volatility^2/2),Volatility))</f>
        <v>49.133970329426226</v>
      </c>
      <c r="J283" s="11">
        <f ca="1">I283*EXP(_xlfn.NORM.INV(RAND(),'Projection Engine'!$C$8-(Volatility^2/2),Volatility))</f>
        <v>42.852688365868069</v>
      </c>
      <c r="K283" s="11">
        <f ca="1">J283*EXP(_xlfn.NORM.INV(RAND(),'Projection Engine'!$C$8-(Volatility^2/2),Volatility))</f>
        <v>41.722682545416305</v>
      </c>
      <c r="L283" s="11">
        <f ca="1">K283*EXP(_xlfn.NORM.INV(RAND(),'Projection Engine'!$C$8-(Volatility^2/2),Volatility))</f>
        <v>46.241032253088754</v>
      </c>
      <c r="M283" s="11">
        <f ca="1">L283*EXP(_xlfn.NORM.INV(RAND(),'Projection Engine'!$C$8-(Volatility^2/2),Volatility))</f>
        <v>47.033881147269256</v>
      </c>
      <c r="N283" s="11">
        <f ca="1">M283*EXP(_xlfn.NORM.INV(RAND(),'Projection Engine'!$C$8-(Volatility^2/2),Volatility))</f>
        <v>46.870234664910193</v>
      </c>
      <c r="O283" s="11">
        <f ca="1">N283*EXP(_xlfn.NORM.INV(RAND(),'Projection Engine'!$C$8-(Volatility^2/2),Volatility))</f>
        <v>45.78974831401311</v>
      </c>
      <c r="P283" s="11">
        <f ca="1">O283*EXP(_xlfn.NORM.INV(RAND(),'Projection Engine'!$C$8-(Volatility^2/2),Volatility))</f>
        <v>35.306364313054253</v>
      </c>
      <c r="Q283" s="11">
        <f ca="1">P283*EXP(_xlfn.NORM.INV(RAND(),'Projection Engine'!$C$8-(Volatility^2/2),Volatility))</f>
        <v>46.889057410539827</v>
      </c>
      <c r="R283" s="11">
        <f ca="1">Q283*EXP(_xlfn.NORM.INV(RAND(),'Projection Engine'!$C$8-(Volatility^2/2),Volatility))</f>
        <v>50.450015698441433</v>
      </c>
      <c r="S283" s="11">
        <f ca="1">R283*EXP(_xlfn.NORM.INV(RAND(),'Projection Engine'!$C$8-(Volatility^2/2),Volatility))</f>
        <v>72.331944858879112</v>
      </c>
      <c r="T283" s="11">
        <f ca="1">S283*EXP(_xlfn.NORM.INV(RAND(),'Projection Engine'!$C$8-(Volatility^2/2),Volatility))</f>
        <v>95.046973054863656</v>
      </c>
      <c r="U283" s="11">
        <f ca="1">T283*EXP(_xlfn.NORM.INV(RAND(),'Projection Engine'!$C$8-(Volatility^2/2),Volatility))</f>
        <v>105.16652612201048</v>
      </c>
      <c r="V283" s="11">
        <f ca="1">U283*EXP(_xlfn.NORM.INV(RAND(),'Projection Engine'!$C$8-(Volatility^2/2),Volatility))</f>
        <v>125.19797751227287</v>
      </c>
      <c r="W283" s="11">
        <f ca="1">V283*EXP(_xlfn.NORM.INV(RAND(),'Projection Engine'!$C$8-(Volatility^2/2),Volatility))</f>
        <v>122.17121659512895</v>
      </c>
      <c r="X283" s="11">
        <f ca="1">W283*EXP(_xlfn.NORM.INV(RAND(),'Projection Engine'!$C$8-(Volatility^2/2),Volatility))</f>
        <v>103.85412685790509</v>
      </c>
      <c r="Y283" s="11">
        <f ca="1">X283*EXP(_xlfn.NORM.INV(RAND(),'Projection Engine'!$C$8-(Volatility^2/2),Volatility))</f>
        <v>92.125193680821639</v>
      </c>
      <c r="Z283" s="11">
        <f ca="1">Y283*EXP(_xlfn.NORM.INV(RAND(),'Projection Engine'!$C$8-(Volatility^2/2),Volatility))</f>
        <v>92.004743228722106</v>
      </c>
      <c r="AA283" s="11">
        <f ca="1">Z283*EXP(_xlfn.NORM.INV(RAND(),'Projection Engine'!$C$8-(Volatility^2/2),Volatility))</f>
        <v>88.952775481987473</v>
      </c>
      <c r="AB283" s="11">
        <f ca="1">AA283*EXP(_xlfn.NORM.INV(RAND(),'Projection Engine'!$C$8-(Volatility^2/2),Volatility))</f>
        <v>79.799183334359597</v>
      </c>
      <c r="AC283" s="11">
        <f ca="1">AB283*EXP(_xlfn.NORM.INV(RAND(),'Projection Engine'!$C$8-(Volatility^2/2),Volatility))</f>
        <v>75.094384655368756</v>
      </c>
      <c r="AD283" s="11">
        <f ca="1">AC283*EXP(_xlfn.NORM.INV(RAND(),'Projection Engine'!$C$8-(Volatility^2/2),Volatility))</f>
        <v>72.989813856204393</v>
      </c>
      <c r="AE283" s="11">
        <f ca="1">AD283*EXP(_xlfn.NORM.INV(RAND(),'Projection Engine'!$C$8-(Volatility^2/2),Volatility))</f>
        <v>78.680556433452253</v>
      </c>
      <c r="AF283" s="11">
        <f ca="1">AE283*EXP(_xlfn.NORM.INV(RAND(),'Projection Engine'!$C$8-(Volatility^2/2),Volatility))</f>
        <v>97.671814550962694</v>
      </c>
      <c r="AG283" s="11">
        <f ca="1">AF283*EXP(_xlfn.NORM.INV(RAND(),'Projection Engine'!$C$8-(Volatility^2/2),Volatility))</f>
        <v>120.98692285551769</v>
      </c>
    </row>
    <row r="284" spans="2:33" x14ac:dyDescent="0.25">
      <c r="B284" t="s">
        <v>347</v>
      </c>
      <c r="C284" s="11">
        <f t="shared" si="4"/>
        <v>26</v>
      </c>
      <c r="D284" s="11">
        <f ca="1">C284*EXP(_xlfn.NORM.INV(RAND(),'Projection Engine'!$C$8-(Volatility^2/2),Volatility))</f>
        <v>28.501523054468102</v>
      </c>
      <c r="E284" s="11">
        <f ca="1">D284*EXP(_xlfn.NORM.INV(RAND(),'Projection Engine'!$C$8-(Volatility^2/2),Volatility))</f>
        <v>25.977130911182869</v>
      </c>
      <c r="F284" s="11">
        <f ca="1">E284*EXP(_xlfn.NORM.INV(RAND(),'Projection Engine'!$C$8-(Volatility^2/2),Volatility))</f>
        <v>24.801813770412878</v>
      </c>
      <c r="G284" s="11">
        <f ca="1">F284*EXP(_xlfn.NORM.INV(RAND(),'Projection Engine'!$C$8-(Volatility^2/2),Volatility))</f>
        <v>34.431852453887345</v>
      </c>
      <c r="H284" s="11">
        <f ca="1">G284*EXP(_xlfn.NORM.INV(RAND(),'Projection Engine'!$C$8-(Volatility^2/2),Volatility))</f>
        <v>29.030215896839003</v>
      </c>
      <c r="I284" s="11">
        <f ca="1">H284*EXP(_xlfn.NORM.INV(RAND(),'Projection Engine'!$C$8-(Volatility^2/2),Volatility))</f>
        <v>31.17070369275277</v>
      </c>
      <c r="J284" s="11">
        <f ca="1">I284*EXP(_xlfn.NORM.INV(RAND(),'Projection Engine'!$C$8-(Volatility^2/2),Volatility))</f>
        <v>31.109325792961197</v>
      </c>
      <c r="K284" s="11">
        <f ca="1">J284*EXP(_xlfn.NORM.INV(RAND(),'Projection Engine'!$C$8-(Volatility^2/2),Volatility))</f>
        <v>32.593474124892992</v>
      </c>
      <c r="L284" s="11">
        <f ca="1">K284*EXP(_xlfn.NORM.INV(RAND(),'Projection Engine'!$C$8-(Volatility^2/2),Volatility))</f>
        <v>32.860617496491827</v>
      </c>
      <c r="M284" s="11">
        <f ca="1">L284*EXP(_xlfn.NORM.INV(RAND(),'Projection Engine'!$C$8-(Volatility^2/2),Volatility))</f>
        <v>29.19521266981339</v>
      </c>
      <c r="N284" s="11">
        <f ca="1">M284*EXP(_xlfn.NORM.INV(RAND(),'Projection Engine'!$C$8-(Volatility^2/2),Volatility))</f>
        <v>22.863848315069244</v>
      </c>
      <c r="O284" s="11">
        <f ca="1">N284*EXP(_xlfn.NORM.INV(RAND(),'Projection Engine'!$C$8-(Volatility^2/2),Volatility))</f>
        <v>28.143483441666497</v>
      </c>
      <c r="P284" s="11">
        <f ca="1">O284*EXP(_xlfn.NORM.INV(RAND(),'Projection Engine'!$C$8-(Volatility^2/2),Volatility))</f>
        <v>23.133856318934097</v>
      </c>
      <c r="Q284" s="11">
        <f ca="1">P284*EXP(_xlfn.NORM.INV(RAND(),'Projection Engine'!$C$8-(Volatility^2/2),Volatility))</f>
        <v>25.140784081310649</v>
      </c>
      <c r="R284" s="11">
        <f ca="1">Q284*EXP(_xlfn.NORM.INV(RAND(),'Projection Engine'!$C$8-(Volatility^2/2),Volatility))</f>
        <v>25.715584908675389</v>
      </c>
      <c r="S284" s="11">
        <f ca="1">R284*EXP(_xlfn.NORM.INV(RAND(),'Projection Engine'!$C$8-(Volatility^2/2),Volatility))</f>
        <v>26.92708010216489</v>
      </c>
      <c r="T284" s="11">
        <f ca="1">S284*EXP(_xlfn.NORM.INV(RAND(),'Projection Engine'!$C$8-(Volatility^2/2),Volatility))</f>
        <v>35.423653036112121</v>
      </c>
      <c r="U284" s="11">
        <f ca="1">T284*EXP(_xlfn.NORM.INV(RAND(),'Projection Engine'!$C$8-(Volatility^2/2),Volatility))</f>
        <v>48.63463299869241</v>
      </c>
      <c r="V284" s="11">
        <f ca="1">U284*EXP(_xlfn.NORM.INV(RAND(),'Projection Engine'!$C$8-(Volatility^2/2),Volatility))</f>
        <v>43.346154176649016</v>
      </c>
      <c r="W284" s="11">
        <f ca="1">V284*EXP(_xlfn.NORM.INV(RAND(),'Projection Engine'!$C$8-(Volatility^2/2),Volatility))</f>
        <v>37.471246389614521</v>
      </c>
      <c r="X284" s="11">
        <f ca="1">W284*EXP(_xlfn.NORM.INV(RAND(),'Projection Engine'!$C$8-(Volatility^2/2),Volatility))</f>
        <v>39.910181575716948</v>
      </c>
      <c r="Y284" s="11">
        <f ca="1">X284*EXP(_xlfn.NORM.INV(RAND(),'Projection Engine'!$C$8-(Volatility^2/2),Volatility))</f>
        <v>46.046481413798567</v>
      </c>
      <c r="Z284" s="11">
        <f ca="1">Y284*EXP(_xlfn.NORM.INV(RAND(),'Projection Engine'!$C$8-(Volatility^2/2),Volatility))</f>
        <v>47.880260742313375</v>
      </c>
      <c r="AA284" s="11">
        <f ca="1">Z284*EXP(_xlfn.NORM.INV(RAND(),'Projection Engine'!$C$8-(Volatility^2/2),Volatility))</f>
        <v>50.771984494412202</v>
      </c>
      <c r="AB284" s="11">
        <f ca="1">AA284*EXP(_xlfn.NORM.INV(RAND(),'Projection Engine'!$C$8-(Volatility^2/2),Volatility))</f>
        <v>62.623294224856579</v>
      </c>
      <c r="AC284" s="11">
        <f ca="1">AB284*EXP(_xlfn.NORM.INV(RAND(),'Projection Engine'!$C$8-(Volatility^2/2),Volatility))</f>
        <v>78.155395941247917</v>
      </c>
      <c r="AD284" s="11">
        <f ca="1">AC284*EXP(_xlfn.NORM.INV(RAND(),'Projection Engine'!$C$8-(Volatility^2/2),Volatility))</f>
        <v>92.070571671527247</v>
      </c>
      <c r="AE284" s="11">
        <f ca="1">AD284*EXP(_xlfn.NORM.INV(RAND(),'Projection Engine'!$C$8-(Volatility^2/2),Volatility))</f>
        <v>90.561519018733421</v>
      </c>
      <c r="AF284" s="11">
        <f ca="1">AE284*EXP(_xlfn.NORM.INV(RAND(),'Projection Engine'!$C$8-(Volatility^2/2),Volatility))</f>
        <v>89.081951289644209</v>
      </c>
      <c r="AG284" s="11">
        <f ca="1">AF284*EXP(_xlfn.NORM.INV(RAND(),'Projection Engine'!$C$8-(Volatility^2/2),Volatility))</f>
        <v>88.541829352396775</v>
      </c>
    </row>
    <row r="285" spans="2:33" x14ac:dyDescent="0.25">
      <c r="B285" t="s">
        <v>348</v>
      </c>
      <c r="C285" s="11">
        <f t="shared" si="4"/>
        <v>26</v>
      </c>
      <c r="D285" s="11">
        <f ca="1">C285*EXP(_xlfn.NORM.INV(RAND(),'Projection Engine'!$C$8-(Volatility^2/2),Volatility))</f>
        <v>35.647041356065131</v>
      </c>
      <c r="E285" s="11">
        <f ca="1">D285*EXP(_xlfn.NORM.INV(RAND(),'Projection Engine'!$C$8-(Volatility^2/2),Volatility))</f>
        <v>37.749111122476066</v>
      </c>
      <c r="F285" s="11">
        <f ca="1">E285*EXP(_xlfn.NORM.INV(RAND(),'Projection Engine'!$C$8-(Volatility^2/2),Volatility))</f>
        <v>38.108025951799938</v>
      </c>
      <c r="G285" s="11">
        <f ca="1">F285*EXP(_xlfn.NORM.INV(RAND(),'Projection Engine'!$C$8-(Volatility^2/2),Volatility))</f>
        <v>41.766868591158236</v>
      </c>
      <c r="H285" s="11">
        <f ca="1">G285*EXP(_xlfn.NORM.INV(RAND(),'Projection Engine'!$C$8-(Volatility^2/2),Volatility))</f>
        <v>44.000274255115094</v>
      </c>
      <c r="I285" s="11">
        <f ca="1">H285*EXP(_xlfn.NORM.INV(RAND(),'Projection Engine'!$C$8-(Volatility^2/2),Volatility))</f>
        <v>55.480772350512531</v>
      </c>
      <c r="J285" s="11">
        <f ca="1">I285*EXP(_xlfn.NORM.INV(RAND(),'Projection Engine'!$C$8-(Volatility^2/2),Volatility))</f>
        <v>64.680130239175739</v>
      </c>
      <c r="K285" s="11">
        <f ca="1">J285*EXP(_xlfn.NORM.INV(RAND(),'Projection Engine'!$C$8-(Volatility^2/2),Volatility))</f>
        <v>64.840224046167933</v>
      </c>
      <c r="L285" s="11">
        <f ca="1">K285*EXP(_xlfn.NORM.INV(RAND(),'Projection Engine'!$C$8-(Volatility^2/2),Volatility))</f>
        <v>62.824363063519584</v>
      </c>
      <c r="M285" s="11">
        <f ca="1">L285*EXP(_xlfn.NORM.INV(RAND(),'Projection Engine'!$C$8-(Volatility^2/2),Volatility))</f>
        <v>57.93613824371495</v>
      </c>
      <c r="N285" s="11">
        <f ca="1">M285*EXP(_xlfn.NORM.INV(RAND(),'Projection Engine'!$C$8-(Volatility^2/2),Volatility))</f>
        <v>77.971672043626498</v>
      </c>
      <c r="O285" s="11">
        <f ca="1">N285*EXP(_xlfn.NORM.INV(RAND(),'Projection Engine'!$C$8-(Volatility^2/2),Volatility))</f>
        <v>72.508824067029494</v>
      </c>
      <c r="P285" s="11">
        <f ca="1">O285*EXP(_xlfn.NORM.INV(RAND(),'Projection Engine'!$C$8-(Volatility^2/2),Volatility))</f>
        <v>73.387331393308202</v>
      </c>
      <c r="Q285" s="11">
        <f ca="1">P285*EXP(_xlfn.NORM.INV(RAND(),'Projection Engine'!$C$8-(Volatility^2/2),Volatility))</f>
        <v>79.405977132059775</v>
      </c>
      <c r="R285" s="11">
        <f ca="1">Q285*EXP(_xlfn.NORM.INV(RAND(),'Projection Engine'!$C$8-(Volatility^2/2),Volatility))</f>
        <v>64.422236699597079</v>
      </c>
      <c r="S285" s="11">
        <f ca="1">R285*EXP(_xlfn.NORM.INV(RAND(),'Projection Engine'!$C$8-(Volatility^2/2),Volatility))</f>
        <v>76.325499213454876</v>
      </c>
      <c r="T285" s="11">
        <f ca="1">S285*EXP(_xlfn.NORM.INV(RAND(),'Projection Engine'!$C$8-(Volatility^2/2),Volatility))</f>
        <v>100.06315809398995</v>
      </c>
      <c r="U285" s="11">
        <f ca="1">T285*EXP(_xlfn.NORM.INV(RAND(),'Projection Engine'!$C$8-(Volatility^2/2),Volatility))</f>
        <v>110.34472782470739</v>
      </c>
      <c r="V285" s="11">
        <f ca="1">U285*EXP(_xlfn.NORM.INV(RAND(),'Projection Engine'!$C$8-(Volatility^2/2),Volatility))</f>
        <v>103.13999994151102</v>
      </c>
      <c r="W285" s="11">
        <f ca="1">V285*EXP(_xlfn.NORM.INV(RAND(),'Projection Engine'!$C$8-(Volatility^2/2),Volatility))</f>
        <v>160.010223481845</v>
      </c>
      <c r="X285" s="11">
        <f ca="1">W285*EXP(_xlfn.NORM.INV(RAND(),'Projection Engine'!$C$8-(Volatility^2/2),Volatility))</f>
        <v>156.51001321444298</v>
      </c>
      <c r="Y285" s="11">
        <f ca="1">X285*EXP(_xlfn.NORM.INV(RAND(),'Projection Engine'!$C$8-(Volatility^2/2),Volatility))</f>
        <v>161.32091870136256</v>
      </c>
      <c r="Z285" s="11">
        <f ca="1">Y285*EXP(_xlfn.NORM.INV(RAND(),'Projection Engine'!$C$8-(Volatility^2/2),Volatility))</f>
        <v>164.59439198782169</v>
      </c>
      <c r="AA285" s="11">
        <f ca="1">Z285*EXP(_xlfn.NORM.INV(RAND(),'Projection Engine'!$C$8-(Volatility^2/2),Volatility))</f>
        <v>178.97319174815124</v>
      </c>
      <c r="AB285" s="11">
        <f ca="1">AA285*EXP(_xlfn.NORM.INV(RAND(),'Projection Engine'!$C$8-(Volatility^2/2),Volatility))</f>
        <v>190.50148414921159</v>
      </c>
      <c r="AC285" s="11">
        <f ca="1">AB285*EXP(_xlfn.NORM.INV(RAND(),'Projection Engine'!$C$8-(Volatility^2/2),Volatility))</f>
        <v>192.26097147058516</v>
      </c>
      <c r="AD285" s="11">
        <f ca="1">AC285*EXP(_xlfn.NORM.INV(RAND(),'Projection Engine'!$C$8-(Volatility^2/2),Volatility))</f>
        <v>178.12076330597336</v>
      </c>
      <c r="AE285" s="11">
        <f ca="1">AD285*EXP(_xlfn.NORM.INV(RAND(),'Projection Engine'!$C$8-(Volatility^2/2),Volatility))</f>
        <v>161.6804230552199</v>
      </c>
      <c r="AF285" s="11">
        <f ca="1">AE285*EXP(_xlfn.NORM.INV(RAND(),'Projection Engine'!$C$8-(Volatility^2/2),Volatility))</f>
        <v>172.58040289042961</v>
      </c>
      <c r="AG285" s="11">
        <f ca="1">AF285*EXP(_xlfn.NORM.INV(RAND(),'Projection Engine'!$C$8-(Volatility^2/2),Volatility))</f>
        <v>183.83835533552602</v>
      </c>
    </row>
    <row r="286" spans="2:33" x14ac:dyDescent="0.25">
      <c r="B286" t="s">
        <v>349</v>
      </c>
      <c r="C286" s="11">
        <f t="shared" si="4"/>
        <v>26</v>
      </c>
      <c r="D286" s="11">
        <f ca="1">C286*EXP(_xlfn.NORM.INV(RAND(),'Projection Engine'!$C$8-(Volatility^2/2),Volatility))</f>
        <v>32.344910166013882</v>
      </c>
      <c r="E286" s="11">
        <f ca="1">D286*EXP(_xlfn.NORM.INV(RAND(),'Projection Engine'!$C$8-(Volatility^2/2),Volatility))</f>
        <v>28.860820172803177</v>
      </c>
      <c r="F286" s="11">
        <f ca="1">E286*EXP(_xlfn.NORM.INV(RAND(),'Projection Engine'!$C$8-(Volatility^2/2),Volatility))</f>
        <v>21.638504096035099</v>
      </c>
      <c r="G286" s="11">
        <f ca="1">F286*EXP(_xlfn.NORM.INV(RAND(),'Projection Engine'!$C$8-(Volatility^2/2),Volatility))</f>
        <v>23.603873878651786</v>
      </c>
      <c r="H286" s="11">
        <f ca="1">G286*EXP(_xlfn.NORM.INV(RAND(),'Projection Engine'!$C$8-(Volatility^2/2),Volatility))</f>
        <v>30.089233809013479</v>
      </c>
      <c r="I286" s="11">
        <f ca="1">H286*EXP(_xlfn.NORM.INV(RAND(),'Projection Engine'!$C$8-(Volatility^2/2),Volatility))</f>
        <v>25.993135443911612</v>
      </c>
      <c r="J286" s="11">
        <f ca="1">I286*EXP(_xlfn.NORM.INV(RAND(),'Projection Engine'!$C$8-(Volatility^2/2),Volatility))</f>
        <v>23.368398455580067</v>
      </c>
      <c r="K286" s="11">
        <f ca="1">J286*EXP(_xlfn.NORM.INV(RAND(),'Projection Engine'!$C$8-(Volatility^2/2),Volatility))</f>
        <v>22.194530650982713</v>
      </c>
      <c r="L286" s="11">
        <f ca="1">K286*EXP(_xlfn.NORM.INV(RAND(),'Projection Engine'!$C$8-(Volatility^2/2),Volatility))</f>
        <v>24.498751873680941</v>
      </c>
      <c r="M286" s="11">
        <f ca="1">L286*EXP(_xlfn.NORM.INV(RAND(),'Projection Engine'!$C$8-(Volatility^2/2),Volatility))</f>
        <v>24.216430008874152</v>
      </c>
      <c r="N286" s="11">
        <f ca="1">M286*EXP(_xlfn.NORM.INV(RAND(),'Projection Engine'!$C$8-(Volatility^2/2),Volatility))</f>
        <v>26.691226196868211</v>
      </c>
      <c r="O286" s="11">
        <f ca="1">N286*EXP(_xlfn.NORM.INV(RAND(),'Projection Engine'!$C$8-(Volatility^2/2),Volatility))</f>
        <v>29.577256134822754</v>
      </c>
      <c r="P286" s="11">
        <f ca="1">O286*EXP(_xlfn.NORM.INV(RAND(),'Projection Engine'!$C$8-(Volatility^2/2),Volatility))</f>
        <v>36.308441924061995</v>
      </c>
      <c r="Q286" s="11">
        <f ca="1">P286*EXP(_xlfn.NORM.INV(RAND(),'Projection Engine'!$C$8-(Volatility^2/2),Volatility))</f>
        <v>35.611715340620947</v>
      </c>
      <c r="R286" s="11">
        <f ca="1">Q286*EXP(_xlfn.NORM.INV(RAND(),'Projection Engine'!$C$8-(Volatility^2/2),Volatility))</f>
        <v>45.160794390318891</v>
      </c>
      <c r="S286" s="11">
        <f ca="1">R286*EXP(_xlfn.NORM.INV(RAND(),'Projection Engine'!$C$8-(Volatility^2/2),Volatility))</f>
        <v>32.612893397631382</v>
      </c>
      <c r="T286" s="11">
        <f ca="1">S286*EXP(_xlfn.NORM.INV(RAND(),'Projection Engine'!$C$8-(Volatility^2/2),Volatility))</f>
        <v>49.18534669161275</v>
      </c>
      <c r="U286" s="11">
        <f ca="1">T286*EXP(_xlfn.NORM.INV(RAND(),'Projection Engine'!$C$8-(Volatility^2/2),Volatility))</f>
        <v>40.47871953292649</v>
      </c>
      <c r="V286" s="11">
        <f ca="1">U286*EXP(_xlfn.NORM.INV(RAND(),'Projection Engine'!$C$8-(Volatility^2/2),Volatility))</f>
        <v>40.797392657025547</v>
      </c>
      <c r="W286" s="11">
        <f ca="1">V286*EXP(_xlfn.NORM.INV(RAND(),'Projection Engine'!$C$8-(Volatility^2/2),Volatility))</f>
        <v>37.539947241156135</v>
      </c>
      <c r="X286" s="11">
        <f ca="1">W286*EXP(_xlfn.NORM.INV(RAND(),'Projection Engine'!$C$8-(Volatility^2/2),Volatility))</f>
        <v>36.320192571828315</v>
      </c>
      <c r="Y286" s="11">
        <f ca="1">X286*EXP(_xlfn.NORM.INV(RAND(),'Projection Engine'!$C$8-(Volatility^2/2),Volatility))</f>
        <v>36.38296739041369</v>
      </c>
      <c r="Z286" s="11">
        <f ca="1">Y286*EXP(_xlfn.NORM.INV(RAND(),'Projection Engine'!$C$8-(Volatility^2/2),Volatility))</f>
        <v>32.614737204232625</v>
      </c>
      <c r="AA286" s="11">
        <f ca="1">Z286*EXP(_xlfn.NORM.INV(RAND(),'Projection Engine'!$C$8-(Volatility^2/2),Volatility))</f>
        <v>46.108120379235999</v>
      </c>
      <c r="AB286" s="11">
        <f ca="1">AA286*EXP(_xlfn.NORM.INV(RAND(),'Projection Engine'!$C$8-(Volatility^2/2),Volatility))</f>
        <v>54.400779205264506</v>
      </c>
      <c r="AC286" s="11">
        <f ca="1">AB286*EXP(_xlfn.NORM.INV(RAND(),'Projection Engine'!$C$8-(Volatility^2/2),Volatility))</f>
        <v>46.768845102197055</v>
      </c>
      <c r="AD286" s="11">
        <f ca="1">AC286*EXP(_xlfn.NORM.INV(RAND(),'Projection Engine'!$C$8-(Volatility^2/2),Volatility))</f>
        <v>34.655412978338035</v>
      </c>
      <c r="AE286" s="11">
        <f ca="1">AD286*EXP(_xlfn.NORM.INV(RAND(),'Projection Engine'!$C$8-(Volatility^2/2),Volatility))</f>
        <v>33.662510938442537</v>
      </c>
      <c r="AF286" s="11">
        <f ca="1">AE286*EXP(_xlfn.NORM.INV(RAND(),'Projection Engine'!$C$8-(Volatility^2/2),Volatility))</f>
        <v>33.619157783130625</v>
      </c>
      <c r="AG286" s="11">
        <f ca="1">AF286*EXP(_xlfn.NORM.INV(RAND(),'Projection Engine'!$C$8-(Volatility^2/2),Volatility))</f>
        <v>38.380948460226193</v>
      </c>
    </row>
    <row r="287" spans="2:33" x14ac:dyDescent="0.25">
      <c r="B287" t="s">
        <v>350</v>
      </c>
      <c r="C287" s="11">
        <f t="shared" si="4"/>
        <v>26</v>
      </c>
      <c r="D287" s="11">
        <f ca="1">C287*EXP(_xlfn.NORM.INV(RAND(),'Projection Engine'!$C$8-(Volatility^2/2),Volatility))</f>
        <v>32.529040106934119</v>
      </c>
      <c r="E287" s="11">
        <f ca="1">D287*EXP(_xlfn.NORM.INV(RAND(),'Projection Engine'!$C$8-(Volatility^2/2),Volatility))</f>
        <v>32.936203997834184</v>
      </c>
      <c r="F287" s="11">
        <f ca="1">E287*EXP(_xlfn.NORM.INV(RAND(),'Projection Engine'!$C$8-(Volatility^2/2),Volatility))</f>
        <v>30.641861856510985</v>
      </c>
      <c r="G287" s="11">
        <f ca="1">F287*EXP(_xlfn.NORM.INV(RAND(),'Projection Engine'!$C$8-(Volatility^2/2),Volatility))</f>
        <v>36.047257563243754</v>
      </c>
      <c r="H287" s="11">
        <f ca="1">G287*EXP(_xlfn.NORM.INV(RAND(),'Projection Engine'!$C$8-(Volatility^2/2),Volatility))</f>
        <v>40.367233804095363</v>
      </c>
      <c r="I287" s="11">
        <f ca="1">H287*EXP(_xlfn.NORM.INV(RAND(),'Projection Engine'!$C$8-(Volatility^2/2),Volatility))</f>
        <v>36.208805271387078</v>
      </c>
      <c r="J287" s="11">
        <f ca="1">I287*EXP(_xlfn.NORM.INV(RAND(),'Projection Engine'!$C$8-(Volatility^2/2),Volatility))</f>
        <v>26.443808413833402</v>
      </c>
      <c r="K287" s="11">
        <f ca="1">J287*EXP(_xlfn.NORM.INV(RAND(),'Projection Engine'!$C$8-(Volatility^2/2),Volatility))</f>
        <v>23.145666509058977</v>
      </c>
      <c r="L287" s="11">
        <f ca="1">K287*EXP(_xlfn.NORM.INV(RAND(),'Projection Engine'!$C$8-(Volatility^2/2),Volatility))</f>
        <v>30.125256207079918</v>
      </c>
      <c r="M287" s="11">
        <f ca="1">L287*EXP(_xlfn.NORM.INV(RAND(),'Projection Engine'!$C$8-(Volatility^2/2),Volatility))</f>
        <v>27.44118721742635</v>
      </c>
      <c r="N287" s="11">
        <f ca="1">M287*EXP(_xlfn.NORM.INV(RAND(),'Projection Engine'!$C$8-(Volatility^2/2),Volatility))</f>
        <v>36.158752763575976</v>
      </c>
      <c r="O287" s="11">
        <f ca="1">N287*EXP(_xlfn.NORM.INV(RAND(),'Projection Engine'!$C$8-(Volatility^2/2),Volatility))</f>
        <v>47.757040835261776</v>
      </c>
      <c r="P287" s="11">
        <f ca="1">O287*EXP(_xlfn.NORM.INV(RAND(),'Projection Engine'!$C$8-(Volatility^2/2),Volatility))</f>
        <v>53.028749152809112</v>
      </c>
      <c r="Q287" s="11">
        <f ca="1">P287*EXP(_xlfn.NORM.INV(RAND(),'Projection Engine'!$C$8-(Volatility^2/2),Volatility))</f>
        <v>52.763914958212311</v>
      </c>
      <c r="R287" s="11">
        <f ca="1">Q287*EXP(_xlfn.NORM.INV(RAND(),'Projection Engine'!$C$8-(Volatility^2/2),Volatility))</f>
        <v>59.603343981450891</v>
      </c>
      <c r="S287" s="11">
        <f ca="1">R287*EXP(_xlfn.NORM.INV(RAND(),'Projection Engine'!$C$8-(Volatility^2/2),Volatility))</f>
        <v>60.527435316280354</v>
      </c>
      <c r="T287" s="11">
        <f ca="1">S287*EXP(_xlfn.NORM.INV(RAND(),'Projection Engine'!$C$8-(Volatility^2/2),Volatility))</f>
        <v>62.39467078553011</v>
      </c>
      <c r="U287" s="11">
        <f ca="1">T287*EXP(_xlfn.NORM.INV(RAND(),'Projection Engine'!$C$8-(Volatility^2/2),Volatility))</f>
        <v>70.073851725450638</v>
      </c>
      <c r="V287" s="11">
        <f ca="1">U287*EXP(_xlfn.NORM.INV(RAND(),'Projection Engine'!$C$8-(Volatility^2/2),Volatility))</f>
        <v>91.390468583614506</v>
      </c>
      <c r="W287" s="11">
        <f ca="1">V287*EXP(_xlfn.NORM.INV(RAND(),'Projection Engine'!$C$8-(Volatility^2/2),Volatility))</f>
        <v>114.34067243653374</v>
      </c>
      <c r="X287" s="11">
        <f ca="1">W287*EXP(_xlfn.NORM.INV(RAND(),'Projection Engine'!$C$8-(Volatility^2/2),Volatility))</f>
        <v>134.74937539290343</v>
      </c>
      <c r="Y287" s="11">
        <f ca="1">X287*EXP(_xlfn.NORM.INV(RAND(),'Projection Engine'!$C$8-(Volatility^2/2),Volatility))</f>
        <v>126.33444986685703</v>
      </c>
      <c r="Z287" s="11">
        <f ca="1">Y287*EXP(_xlfn.NORM.INV(RAND(),'Projection Engine'!$C$8-(Volatility^2/2),Volatility))</f>
        <v>145.20165429291299</v>
      </c>
      <c r="AA287" s="11">
        <f ca="1">Z287*EXP(_xlfn.NORM.INV(RAND(),'Projection Engine'!$C$8-(Volatility^2/2),Volatility))</f>
        <v>123.36223904136091</v>
      </c>
      <c r="AB287" s="11">
        <f ca="1">AA287*EXP(_xlfn.NORM.INV(RAND(),'Projection Engine'!$C$8-(Volatility^2/2),Volatility))</f>
        <v>115.08301208185209</v>
      </c>
      <c r="AC287" s="11">
        <f ca="1">AB287*EXP(_xlfn.NORM.INV(RAND(),'Projection Engine'!$C$8-(Volatility^2/2),Volatility))</f>
        <v>135.34965054849229</v>
      </c>
      <c r="AD287" s="11">
        <f ca="1">AC287*EXP(_xlfn.NORM.INV(RAND(),'Projection Engine'!$C$8-(Volatility^2/2),Volatility))</f>
        <v>144.13867013511734</v>
      </c>
      <c r="AE287" s="11">
        <f ca="1">AD287*EXP(_xlfn.NORM.INV(RAND(),'Projection Engine'!$C$8-(Volatility^2/2),Volatility))</f>
        <v>186.0034751908855</v>
      </c>
      <c r="AF287" s="11">
        <f ca="1">AE287*EXP(_xlfn.NORM.INV(RAND(),'Projection Engine'!$C$8-(Volatility^2/2),Volatility))</f>
        <v>184.90348192204166</v>
      </c>
      <c r="AG287" s="11">
        <f ca="1">AF287*EXP(_xlfn.NORM.INV(RAND(),'Projection Engine'!$C$8-(Volatility^2/2),Volatility))</f>
        <v>194.66873590276296</v>
      </c>
    </row>
    <row r="288" spans="2:33" x14ac:dyDescent="0.25">
      <c r="B288" t="s">
        <v>351</v>
      </c>
      <c r="C288" s="11">
        <f t="shared" si="4"/>
        <v>26</v>
      </c>
      <c r="D288" s="11">
        <f ca="1">C288*EXP(_xlfn.NORM.INV(RAND(),'Projection Engine'!$C$8-(Volatility^2/2),Volatility))</f>
        <v>24.976893720712397</v>
      </c>
      <c r="E288" s="11">
        <f ca="1">D288*EXP(_xlfn.NORM.INV(RAND(),'Projection Engine'!$C$8-(Volatility^2/2),Volatility))</f>
        <v>31.264610089774536</v>
      </c>
      <c r="F288" s="11">
        <f ca="1">E288*EXP(_xlfn.NORM.INV(RAND(),'Projection Engine'!$C$8-(Volatility^2/2),Volatility))</f>
        <v>33.054157865241606</v>
      </c>
      <c r="G288" s="11">
        <f ca="1">F288*EXP(_xlfn.NORM.INV(RAND(),'Projection Engine'!$C$8-(Volatility^2/2),Volatility))</f>
        <v>41.468747617359163</v>
      </c>
      <c r="H288" s="11">
        <f ca="1">G288*EXP(_xlfn.NORM.INV(RAND(),'Projection Engine'!$C$8-(Volatility^2/2),Volatility))</f>
        <v>44.584690614013873</v>
      </c>
      <c r="I288" s="11">
        <f ca="1">H288*EXP(_xlfn.NORM.INV(RAND(),'Projection Engine'!$C$8-(Volatility^2/2),Volatility))</f>
        <v>45.698250431409967</v>
      </c>
      <c r="J288" s="11">
        <f ca="1">I288*EXP(_xlfn.NORM.INV(RAND(),'Projection Engine'!$C$8-(Volatility^2/2),Volatility))</f>
        <v>59.676115762437625</v>
      </c>
      <c r="K288" s="11">
        <f ca="1">J288*EXP(_xlfn.NORM.INV(RAND(),'Projection Engine'!$C$8-(Volatility^2/2),Volatility))</f>
        <v>71.545874701227262</v>
      </c>
      <c r="L288" s="11">
        <f ca="1">K288*EXP(_xlfn.NORM.INV(RAND(),'Projection Engine'!$C$8-(Volatility^2/2),Volatility))</f>
        <v>95.649759373460029</v>
      </c>
      <c r="M288" s="11">
        <f ca="1">L288*EXP(_xlfn.NORM.INV(RAND(),'Projection Engine'!$C$8-(Volatility^2/2),Volatility))</f>
        <v>101.45600695839936</v>
      </c>
      <c r="N288" s="11">
        <f ca="1">M288*EXP(_xlfn.NORM.INV(RAND(),'Projection Engine'!$C$8-(Volatility^2/2),Volatility))</f>
        <v>119.25315920873078</v>
      </c>
      <c r="O288" s="11">
        <f ca="1">N288*EXP(_xlfn.NORM.INV(RAND(),'Projection Engine'!$C$8-(Volatility^2/2),Volatility))</f>
        <v>118.06124352788572</v>
      </c>
      <c r="P288" s="11">
        <f ca="1">O288*EXP(_xlfn.NORM.INV(RAND(),'Projection Engine'!$C$8-(Volatility^2/2),Volatility))</f>
        <v>95.601628834556934</v>
      </c>
      <c r="Q288" s="11">
        <f ca="1">P288*EXP(_xlfn.NORM.INV(RAND(),'Projection Engine'!$C$8-(Volatility^2/2),Volatility))</f>
        <v>111.19946504523507</v>
      </c>
      <c r="R288" s="11">
        <f ca="1">Q288*EXP(_xlfn.NORM.INV(RAND(),'Projection Engine'!$C$8-(Volatility^2/2),Volatility))</f>
        <v>127.5320643951798</v>
      </c>
      <c r="S288" s="11">
        <f ca="1">R288*EXP(_xlfn.NORM.INV(RAND(),'Projection Engine'!$C$8-(Volatility^2/2),Volatility))</f>
        <v>140.79065270587617</v>
      </c>
      <c r="T288" s="11">
        <f ca="1">S288*EXP(_xlfn.NORM.INV(RAND(),'Projection Engine'!$C$8-(Volatility^2/2),Volatility))</f>
        <v>120.09717185444373</v>
      </c>
      <c r="U288" s="11">
        <f ca="1">T288*EXP(_xlfn.NORM.INV(RAND(),'Projection Engine'!$C$8-(Volatility^2/2),Volatility))</f>
        <v>122.91348471748643</v>
      </c>
      <c r="V288" s="11">
        <f ca="1">U288*EXP(_xlfn.NORM.INV(RAND(),'Projection Engine'!$C$8-(Volatility^2/2),Volatility))</f>
        <v>159.95723224179207</v>
      </c>
      <c r="W288" s="11">
        <f ca="1">V288*EXP(_xlfn.NORM.INV(RAND(),'Projection Engine'!$C$8-(Volatility^2/2),Volatility))</f>
        <v>181.88301717663788</v>
      </c>
      <c r="X288" s="11">
        <f ca="1">W288*EXP(_xlfn.NORM.INV(RAND(),'Projection Engine'!$C$8-(Volatility^2/2),Volatility))</f>
        <v>160.7968252467542</v>
      </c>
      <c r="Y288" s="11">
        <f ca="1">X288*EXP(_xlfn.NORM.INV(RAND(),'Projection Engine'!$C$8-(Volatility^2/2),Volatility))</f>
        <v>140.05665162189294</v>
      </c>
      <c r="Z288" s="11">
        <f ca="1">Y288*EXP(_xlfn.NORM.INV(RAND(),'Projection Engine'!$C$8-(Volatility^2/2),Volatility))</f>
        <v>149.15636448336252</v>
      </c>
      <c r="AA288" s="11">
        <f ca="1">Z288*EXP(_xlfn.NORM.INV(RAND(),'Projection Engine'!$C$8-(Volatility^2/2),Volatility))</f>
        <v>166.04627832035905</v>
      </c>
      <c r="AB288" s="11">
        <f ca="1">AA288*EXP(_xlfn.NORM.INV(RAND(),'Projection Engine'!$C$8-(Volatility^2/2),Volatility))</f>
        <v>159.59720011245267</v>
      </c>
      <c r="AC288" s="11">
        <f ca="1">AB288*EXP(_xlfn.NORM.INV(RAND(),'Projection Engine'!$C$8-(Volatility^2/2),Volatility))</f>
        <v>105.96871933470592</v>
      </c>
      <c r="AD288" s="11">
        <f ca="1">AC288*EXP(_xlfn.NORM.INV(RAND(),'Projection Engine'!$C$8-(Volatility^2/2),Volatility))</f>
        <v>132.06162828022809</v>
      </c>
      <c r="AE288" s="11">
        <f ca="1">AD288*EXP(_xlfn.NORM.INV(RAND(),'Projection Engine'!$C$8-(Volatility^2/2),Volatility))</f>
        <v>156.85839277670166</v>
      </c>
      <c r="AF288" s="11">
        <f ca="1">AE288*EXP(_xlfn.NORM.INV(RAND(),'Projection Engine'!$C$8-(Volatility^2/2),Volatility))</f>
        <v>155.72754520552149</v>
      </c>
      <c r="AG288" s="11">
        <f ca="1">AF288*EXP(_xlfn.NORM.INV(RAND(),'Projection Engine'!$C$8-(Volatility^2/2),Volatility))</f>
        <v>184.11374896255134</v>
      </c>
    </row>
    <row r="289" spans="2:33" x14ac:dyDescent="0.25">
      <c r="B289" t="s">
        <v>352</v>
      </c>
      <c r="C289" s="11">
        <f t="shared" si="4"/>
        <v>26</v>
      </c>
      <c r="D289" s="11">
        <f ca="1">C289*EXP(_xlfn.NORM.INV(RAND(),'Projection Engine'!$C$8-(Volatility^2/2),Volatility))</f>
        <v>32.410271670232461</v>
      </c>
      <c r="E289" s="11">
        <f ca="1">D289*EXP(_xlfn.NORM.INV(RAND(),'Projection Engine'!$C$8-(Volatility^2/2),Volatility))</f>
        <v>37.294213683851069</v>
      </c>
      <c r="F289" s="11">
        <f ca="1">E289*EXP(_xlfn.NORM.INV(RAND(),'Projection Engine'!$C$8-(Volatility^2/2),Volatility))</f>
        <v>40.268535853923538</v>
      </c>
      <c r="G289" s="11">
        <f ca="1">F289*EXP(_xlfn.NORM.INV(RAND(),'Projection Engine'!$C$8-(Volatility^2/2),Volatility))</f>
        <v>42.079357123980145</v>
      </c>
      <c r="H289" s="11">
        <f ca="1">G289*EXP(_xlfn.NORM.INV(RAND(),'Projection Engine'!$C$8-(Volatility^2/2),Volatility))</f>
        <v>64.920167550676936</v>
      </c>
      <c r="I289" s="11">
        <f ca="1">H289*EXP(_xlfn.NORM.INV(RAND(),'Projection Engine'!$C$8-(Volatility^2/2),Volatility))</f>
        <v>51.865240698321202</v>
      </c>
      <c r="J289" s="11">
        <f ca="1">I289*EXP(_xlfn.NORM.INV(RAND(),'Projection Engine'!$C$8-(Volatility^2/2),Volatility))</f>
        <v>54.601495660163344</v>
      </c>
      <c r="K289" s="11">
        <f ca="1">J289*EXP(_xlfn.NORM.INV(RAND(),'Projection Engine'!$C$8-(Volatility^2/2),Volatility))</f>
        <v>47.612657686257947</v>
      </c>
      <c r="L289" s="11">
        <f ca="1">K289*EXP(_xlfn.NORM.INV(RAND(),'Projection Engine'!$C$8-(Volatility^2/2),Volatility))</f>
        <v>33.884787321307023</v>
      </c>
      <c r="M289" s="11">
        <f ca="1">L289*EXP(_xlfn.NORM.INV(RAND(),'Projection Engine'!$C$8-(Volatility^2/2),Volatility))</f>
        <v>37.434057434158625</v>
      </c>
      <c r="N289" s="11">
        <f ca="1">M289*EXP(_xlfn.NORM.INV(RAND(),'Projection Engine'!$C$8-(Volatility^2/2),Volatility))</f>
        <v>37.378480682279054</v>
      </c>
      <c r="O289" s="11">
        <f ca="1">N289*EXP(_xlfn.NORM.INV(RAND(),'Projection Engine'!$C$8-(Volatility^2/2),Volatility))</f>
        <v>43.855231379827394</v>
      </c>
      <c r="P289" s="11">
        <f ca="1">O289*EXP(_xlfn.NORM.INV(RAND(),'Projection Engine'!$C$8-(Volatility^2/2),Volatility))</f>
        <v>35.404918534678153</v>
      </c>
      <c r="Q289" s="11">
        <f ca="1">P289*EXP(_xlfn.NORM.INV(RAND(),'Projection Engine'!$C$8-(Volatility^2/2),Volatility))</f>
        <v>40.136326635052306</v>
      </c>
      <c r="R289" s="11">
        <f ca="1">Q289*EXP(_xlfn.NORM.INV(RAND(),'Projection Engine'!$C$8-(Volatility^2/2),Volatility))</f>
        <v>46.709481847875345</v>
      </c>
      <c r="S289" s="11">
        <f ca="1">R289*EXP(_xlfn.NORM.INV(RAND(),'Projection Engine'!$C$8-(Volatility^2/2),Volatility))</f>
        <v>49.74881276906298</v>
      </c>
      <c r="T289" s="11">
        <f ca="1">S289*EXP(_xlfn.NORM.INV(RAND(),'Projection Engine'!$C$8-(Volatility^2/2),Volatility))</f>
        <v>70.082929543294213</v>
      </c>
      <c r="U289" s="11">
        <f ca="1">T289*EXP(_xlfn.NORM.INV(RAND(),'Projection Engine'!$C$8-(Volatility^2/2),Volatility))</f>
        <v>73.428649695725554</v>
      </c>
      <c r="V289" s="11">
        <f ca="1">U289*EXP(_xlfn.NORM.INV(RAND(),'Projection Engine'!$C$8-(Volatility^2/2),Volatility))</f>
        <v>93.119609577665443</v>
      </c>
      <c r="W289" s="11">
        <f ca="1">V289*EXP(_xlfn.NORM.INV(RAND(),'Projection Engine'!$C$8-(Volatility^2/2),Volatility))</f>
        <v>84.382368263723961</v>
      </c>
      <c r="X289" s="11">
        <f ca="1">W289*EXP(_xlfn.NORM.INV(RAND(),'Projection Engine'!$C$8-(Volatility^2/2),Volatility))</f>
        <v>118.66620397333921</v>
      </c>
      <c r="Y289" s="11">
        <f ca="1">X289*EXP(_xlfn.NORM.INV(RAND(),'Projection Engine'!$C$8-(Volatility^2/2),Volatility))</f>
        <v>126.50044298910159</v>
      </c>
      <c r="Z289" s="11">
        <f ca="1">Y289*EXP(_xlfn.NORM.INV(RAND(),'Projection Engine'!$C$8-(Volatility^2/2),Volatility))</f>
        <v>156.02612206519674</v>
      </c>
      <c r="AA289" s="11">
        <f ca="1">Z289*EXP(_xlfn.NORM.INV(RAND(),'Projection Engine'!$C$8-(Volatility^2/2),Volatility))</f>
        <v>139.30981851911841</v>
      </c>
      <c r="AB289" s="11">
        <f ca="1">AA289*EXP(_xlfn.NORM.INV(RAND(),'Projection Engine'!$C$8-(Volatility^2/2),Volatility))</f>
        <v>182.61823643089051</v>
      </c>
      <c r="AC289" s="11">
        <f ca="1">AB289*EXP(_xlfn.NORM.INV(RAND(),'Projection Engine'!$C$8-(Volatility^2/2),Volatility))</f>
        <v>180.84804275705704</v>
      </c>
      <c r="AD289" s="11">
        <f ca="1">AC289*EXP(_xlfn.NORM.INV(RAND(),'Projection Engine'!$C$8-(Volatility^2/2),Volatility))</f>
        <v>196.26786007565806</v>
      </c>
      <c r="AE289" s="11">
        <f ca="1">AD289*EXP(_xlfn.NORM.INV(RAND(),'Projection Engine'!$C$8-(Volatility^2/2),Volatility))</f>
        <v>221.19644904726053</v>
      </c>
      <c r="AF289" s="11">
        <f ca="1">AE289*EXP(_xlfn.NORM.INV(RAND(),'Projection Engine'!$C$8-(Volatility^2/2),Volatility))</f>
        <v>159.90327064068094</v>
      </c>
      <c r="AG289" s="11">
        <f ca="1">AF289*EXP(_xlfn.NORM.INV(RAND(),'Projection Engine'!$C$8-(Volatility^2/2),Volatility))</f>
        <v>142.06676495498778</v>
      </c>
    </row>
    <row r="290" spans="2:33" x14ac:dyDescent="0.25">
      <c r="B290" t="s">
        <v>353</v>
      </c>
      <c r="C290" s="11">
        <f t="shared" si="4"/>
        <v>26</v>
      </c>
      <c r="D290" s="11">
        <f ca="1">C290*EXP(_xlfn.NORM.INV(RAND(),'Projection Engine'!$C$8-(Volatility^2/2),Volatility))</f>
        <v>23.28102788794147</v>
      </c>
      <c r="E290" s="11">
        <f ca="1">D290*EXP(_xlfn.NORM.INV(RAND(),'Projection Engine'!$C$8-(Volatility^2/2),Volatility))</f>
        <v>21.397502931333758</v>
      </c>
      <c r="F290" s="11">
        <f ca="1">E290*EXP(_xlfn.NORM.INV(RAND(),'Projection Engine'!$C$8-(Volatility^2/2),Volatility))</f>
        <v>22.258167221502699</v>
      </c>
      <c r="G290" s="11">
        <f ca="1">F290*EXP(_xlfn.NORM.INV(RAND(),'Projection Engine'!$C$8-(Volatility^2/2),Volatility))</f>
        <v>19.146461812058231</v>
      </c>
      <c r="H290" s="11">
        <f ca="1">G290*EXP(_xlfn.NORM.INV(RAND(),'Projection Engine'!$C$8-(Volatility^2/2),Volatility))</f>
        <v>15.188670500275721</v>
      </c>
      <c r="I290" s="11">
        <f ca="1">H290*EXP(_xlfn.NORM.INV(RAND(),'Projection Engine'!$C$8-(Volatility^2/2),Volatility))</f>
        <v>12.231766106379819</v>
      </c>
      <c r="J290" s="11">
        <f ca="1">I290*EXP(_xlfn.NORM.INV(RAND(),'Projection Engine'!$C$8-(Volatility^2/2),Volatility))</f>
        <v>13.617919461584268</v>
      </c>
      <c r="K290" s="11">
        <f ca="1">J290*EXP(_xlfn.NORM.INV(RAND(),'Projection Engine'!$C$8-(Volatility^2/2),Volatility))</f>
        <v>12.330103157123986</v>
      </c>
      <c r="L290" s="11">
        <f ca="1">K290*EXP(_xlfn.NORM.INV(RAND(),'Projection Engine'!$C$8-(Volatility^2/2),Volatility))</f>
        <v>13.022067194639591</v>
      </c>
      <c r="M290" s="11">
        <f ca="1">L290*EXP(_xlfn.NORM.INV(RAND(),'Projection Engine'!$C$8-(Volatility^2/2),Volatility))</f>
        <v>12.372883576934235</v>
      </c>
      <c r="N290" s="11">
        <f ca="1">M290*EXP(_xlfn.NORM.INV(RAND(),'Projection Engine'!$C$8-(Volatility^2/2),Volatility))</f>
        <v>11.035848379728348</v>
      </c>
      <c r="O290" s="11">
        <f ca="1">N290*EXP(_xlfn.NORM.INV(RAND(),'Projection Engine'!$C$8-(Volatility^2/2),Volatility))</f>
        <v>10.290311043362472</v>
      </c>
      <c r="P290" s="11">
        <f ca="1">O290*EXP(_xlfn.NORM.INV(RAND(),'Projection Engine'!$C$8-(Volatility^2/2),Volatility))</f>
        <v>11.257134823826345</v>
      </c>
      <c r="Q290" s="11">
        <f ca="1">P290*EXP(_xlfn.NORM.INV(RAND(),'Projection Engine'!$C$8-(Volatility^2/2),Volatility))</f>
        <v>10.634747506842716</v>
      </c>
      <c r="R290" s="11">
        <f ca="1">Q290*EXP(_xlfn.NORM.INV(RAND(),'Projection Engine'!$C$8-(Volatility^2/2),Volatility))</f>
        <v>13.112773114039621</v>
      </c>
      <c r="S290" s="11">
        <f ca="1">R290*EXP(_xlfn.NORM.INV(RAND(),'Projection Engine'!$C$8-(Volatility^2/2),Volatility))</f>
        <v>21.233866995908539</v>
      </c>
      <c r="T290" s="11">
        <f ca="1">S290*EXP(_xlfn.NORM.INV(RAND(),'Projection Engine'!$C$8-(Volatility^2/2),Volatility))</f>
        <v>27.14092077039459</v>
      </c>
      <c r="U290" s="11">
        <f ca="1">T290*EXP(_xlfn.NORM.INV(RAND(),'Projection Engine'!$C$8-(Volatility^2/2),Volatility))</f>
        <v>27.305700679561305</v>
      </c>
      <c r="V290" s="11">
        <f ca="1">U290*EXP(_xlfn.NORM.INV(RAND(),'Projection Engine'!$C$8-(Volatility^2/2),Volatility))</f>
        <v>32.927528989498406</v>
      </c>
      <c r="W290" s="11">
        <f ca="1">V290*EXP(_xlfn.NORM.INV(RAND(),'Projection Engine'!$C$8-(Volatility^2/2),Volatility))</f>
        <v>31.955981728248524</v>
      </c>
      <c r="X290" s="11">
        <f ca="1">W290*EXP(_xlfn.NORM.INV(RAND(),'Projection Engine'!$C$8-(Volatility^2/2),Volatility))</f>
        <v>37.895510281519847</v>
      </c>
      <c r="Y290" s="11">
        <f ca="1">X290*EXP(_xlfn.NORM.INV(RAND(),'Projection Engine'!$C$8-(Volatility^2/2),Volatility))</f>
        <v>56.239741317308351</v>
      </c>
      <c r="Z290" s="11">
        <f ca="1">Y290*EXP(_xlfn.NORM.INV(RAND(),'Projection Engine'!$C$8-(Volatility^2/2),Volatility))</f>
        <v>76.382329221999768</v>
      </c>
      <c r="AA290" s="11">
        <f ca="1">Z290*EXP(_xlfn.NORM.INV(RAND(),'Projection Engine'!$C$8-(Volatility^2/2),Volatility))</f>
        <v>75.367949944381849</v>
      </c>
      <c r="AB290" s="11">
        <f ca="1">AA290*EXP(_xlfn.NORM.INV(RAND(),'Projection Engine'!$C$8-(Volatility^2/2),Volatility))</f>
        <v>78.465971021298316</v>
      </c>
      <c r="AC290" s="11">
        <f ca="1">AB290*EXP(_xlfn.NORM.INV(RAND(),'Projection Engine'!$C$8-(Volatility^2/2),Volatility))</f>
        <v>86.892040863275412</v>
      </c>
      <c r="AD290" s="11">
        <f ca="1">AC290*EXP(_xlfn.NORM.INV(RAND(),'Projection Engine'!$C$8-(Volatility^2/2),Volatility))</f>
        <v>102.51892554202711</v>
      </c>
      <c r="AE290" s="11">
        <f ca="1">AD290*EXP(_xlfn.NORM.INV(RAND(),'Projection Engine'!$C$8-(Volatility^2/2),Volatility))</f>
        <v>145.5229414549934</v>
      </c>
      <c r="AF290" s="11">
        <f ca="1">AE290*EXP(_xlfn.NORM.INV(RAND(),'Projection Engine'!$C$8-(Volatility^2/2),Volatility))</f>
        <v>166.15863229669193</v>
      </c>
      <c r="AG290" s="11">
        <f ca="1">AF290*EXP(_xlfn.NORM.INV(RAND(),'Projection Engine'!$C$8-(Volatility^2/2),Volatility))</f>
        <v>163.47950276899491</v>
      </c>
    </row>
    <row r="291" spans="2:33" x14ac:dyDescent="0.25">
      <c r="B291" t="s">
        <v>354</v>
      </c>
      <c r="C291" s="11">
        <f t="shared" si="4"/>
        <v>26</v>
      </c>
      <c r="D291" s="11">
        <f ca="1">C291*EXP(_xlfn.NORM.INV(RAND(),'Projection Engine'!$C$8-(Volatility^2/2),Volatility))</f>
        <v>30.038985899357186</v>
      </c>
      <c r="E291" s="11">
        <f ca="1">D291*EXP(_xlfn.NORM.INV(RAND(),'Projection Engine'!$C$8-(Volatility^2/2),Volatility))</f>
        <v>36.222554789301142</v>
      </c>
      <c r="F291" s="11">
        <f ca="1">E291*EXP(_xlfn.NORM.INV(RAND(),'Projection Engine'!$C$8-(Volatility^2/2),Volatility))</f>
        <v>36.268825270770648</v>
      </c>
      <c r="G291" s="11">
        <f ca="1">F291*EXP(_xlfn.NORM.INV(RAND(),'Projection Engine'!$C$8-(Volatility^2/2),Volatility))</f>
        <v>40.61866711622924</v>
      </c>
      <c r="H291" s="11">
        <f ca="1">G291*EXP(_xlfn.NORM.INV(RAND(),'Projection Engine'!$C$8-(Volatility^2/2),Volatility))</f>
        <v>49.326911595978999</v>
      </c>
      <c r="I291" s="11">
        <f ca="1">H291*EXP(_xlfn.NORM.INV(RAND(),'Projection Engine'!$C$8-(Volatility^2/2),Volatility))</f>
        <v>50.350108074912661</v>
      </c>
      <c r="J291" s="11">
        <f ca="1">I291*EXP(_xlfn.NORM.INV(RAND(),'Projection Engine'!$C$8-(Volatility^2/2),Volatility))</f>
        <v>49.198222059106897</v>
      </c>
      <c r="K291" s="11">
        <f ca="1">J291*EXP(_xlfn.NORM.INV(RAND(),'Projection Engine'!$C$8-(Volatility^2/2),Volatility))</f>
        <v>59.777432163568562</v>
      </c>
      <c r="L291" s="11">
        <f ca="1">K291*EXP(_xlfn.NORM.INV(RAND(),'Projection Engine'!$C$8-(Volatility^2/2),Volatility))</f>
        <v>77.691717607021573</v>
      </c>
      <c r="M291" s="11">
        <f ca="1">L291*EXP(_xlfn.NORM.INV(RAND(),'Projection Engine'!$C$8-(Volatility^2/2),Volatility))</f>
        <v>61.699681163066529</v>
      </c>
      <c r="N291" s="11">
        <f ca="1">M291*EXP(_xlfn.NORM.INV(RAND(),'Projection Engine'!$C$8-(Volatility^2/2),Volatility))</f>
        <v>66.779335321273564</v>
      </c>
      <c r="O291" s="11">
        <f ca="1">N291*EXP(_xlfn.NORM.INV(RAND(),'Projection Engine'!$C$8-(Volatility^2/2),Volatility))</f>
        <v>58.2810338244702</v>
      </c>
      <c r="P291" s="11">
        <f ca="1">O291*EXP(_xlfn.NORM.INV(RAND(),'Projection Engine'!$C$8-(Volatility^2/2),Volatility))</f>
        <v>51.381465822221713</v>
      </c>
      <c r="Q291" s="11">
        <f ca="1">P291*EXP(_xlfn.NORM.INV(RAND(),'Projection Engine'!$C$8-(Volatility^2/2),Volatility))</f>
        <v>55.878381406179415</v>
      </c>
      <c r="R291" s="11">
        <f ca="1">Q291*EXP(_xlfn.NORM.INV(RAND(),'Projection Engine'!$C$8-(Volatility^2/2),Volatility))</f>
        <v>68.579880669818479</v>
      </c>
      <c r="S291" s="11">
        <f ca="1">R291*EXP(_xlfn.NORM.INV(RAND(),'Projection Engine'!$C$8-(Volatility^2/2),Volatility))</f>
        <v>74.382843228636219</v>
      </c>
      <c r="T291" s="11">
        <f ca="1">S291*EXP(_xlfn.NORM.INV(RAND(),'Projection Engine'!$C$8-(Volatility^2/2),Volatility))</f>
        <v>83.122776978116917</v>
      </c>
      <c r="U291" s="11">
        <f ca="1">T291*EXP(_xlfn.NORM.INV(RAND(),'Projection Engine'!$C$8-(Volatility^2/2),Volatility))</f>
        <v>92.666697974539488</v>
      </c>
      <c r="V291" s="11">
        <f ca="1">U291*EXP(_xlfn.NORM.INV(RAND(),'Projection Engine'!$C$8-(Volatility^2/2),Volatility))</f>
        <v>85.711388675640777</v>
      </c>
      <c r="W291" s="11">
        <f ca="1">V291*EXP(_xlfn.NORM.INV(RAND(),'Projection Engine'!$C$8-(Volatility^2/2),Volatility))</f>
        <v>89.054690956429184</v>
      </c>
      <c r="X291" s="11">
        <f ca="1">W291*EXP(_xlfn.NORM.INV(RAND(),'Projection Engine'!$C$8-(Volatility^2/2),Volatility))</f>
        <v>109.2738370827369</v>
      </c>
      <c r="Y291" s="11">
        <f ca="1">X291*EXP(_xlfn.NORM.INV(RAND(),'Projection Engine'!$C$8-(Volatility^2/2),Volatility))</f>
        <v>143.09860765080691</v>
      </c>
      <c r="Z291" s="11">
        <f ca="1">Y291*EXP(_xlfn.NORM.INV(RAND(),'Projection Engine'!$C$8-(Volatility^2/2),Volatility))</f>
        <v>128.87148674544341</v>
      </c>
      <c r="AA291" s="11">
        <f ca="1">Z291*EXP(_xlfn.NORM.INV(RAND(),'Projection Engine'!$C$8-(Volatility^2/2),Volatility))</f>
        <v>137.4586154345451</v>
      </c>
      <c r="AB291" s="11">
        <f ca="1">AA291*EXP(_xlfn.NORM.INV(RAND(),'Projection Engine'!$C$8-(Volatility^2/2),Volatility))</f>
        <v>162.63710429953409</v>
      </c>
      <c r="AC291" s="11">
        <f ca="1">AB291*EXP(_xlfn.NORM.INV(RAND(),'Projection Engine'!$C$8-(Volatility^2/2),Volatility))</f>
        <v>209.66586935128342</v>
      </c>
      <c r="AD291" s="11">
        <f ca="1">AC291*EXP(_xlfn.NORM.INV(RAND(),'Projection Engine'!$C$8-(Volatility^2/2),Volatility))</f>
        <v>228.13407373303656</v>
      </c>
      <c r="AE291" s="11">
        <f ca="1">AD291*EXP(_xlfn.NORM.INV(RAND(),'Projection Engine'!$C$8-(Volatility^2/2),Volatility))</f>
        <v>205.68335903200335</v>
      </c>
      <c r="AF291" s="11">
        <f ca="1">AE291*EXP(_xlfn.NORM.INV(RAND(),'Projection Engine'!$C$8-(Volatility^2/2),Volatility))</f>
        <v>202.816573144324</v>
      </c>
      <c r="AG291" s="11">
        <f ca="1">AF291*EXP(_xlfn.NORM.INV(RAND(),'Projection Engine'!$C$8-(Volatility^2/2),Volatility))</f>
        <v>186.9353179706101</v>
      </c>
    </row>
    <row r="292" spans="2:33" x14ac:dyDescent="0.25">
      <c r="B292" t="s">
        <v>355</v>
      </c>
      <c r="C292" s="11">
        <f t="shared" si="4"/>
        <v>26</v>
      </c>
      <c r="D292" s="11">
        <f ca="1">C292*EXP(_xlfn.NORM.INV(RAND(),'Projection Engine'!$C$8-(Volatility^2/2),Volatility))</f>
        <v>33.87102960922077</v>
      </c>
      <c r="E292" s="11">
        <f ca="1">D292*EXP(_xlfn.NORM.INV(RAND(),'Projection Engine'!$C$8-(Volatility^2/2),Volatility))</f>
        <v>37.31680817246739</v>
      </c>
      <c r="F292" s="11">
        <f ca="1">E292*EXP(_xlfn.NORM.INV(RAND(),'Projection Engine'!$C$8-(Volatility^2/2),Volatility))</f>
        <v>37.016883419050501</v>
      </c>
      <c r="G292" s="11">
        <f ca="1">F292*EXP(_xlfn.NORM.INV(RAND(),'Projection Engine'!$C$8-(Volatility^2/2),Volatility))</f>
        <v>30.592891201994384</v>
      </c>
      <c r="H292" s="11">
        <f ca="1">G292*EXP(_xlfn.NORM.INV(RAND(),'Projection Engine'!$C$8-(Volatility^2/2),Volatility))</f>
        <v>33.243635318067184</v>
      </c>
      <c r="I292" s="11">
        <f ca="1">H292*EXP(_xlfn.NORM.INV(RAND(),'Projection Engine'!$C$8-(Volatility^2/2),Volatility))</f>
        <v>43.934368015383249</v>
      </c>
      <c r="J292" s="11">
        <f ca="1">I292*EXP(_xlfn.NORM.INV(RAND(),'Projection Engine'!$C$8-(Volatility^2/2),Volatility))</f>
        <v>45.434136417777943</v>
      </c>
      <c r="K292" s="11">
        <f ca="1">J292*EXP(_xlfn.NORM.INV(RAND(),'Projection Engine'!$C$8-(Volatility^2/2),Volatility))</f>
        <v>45.519320535010408</v>
      </c>
      <c r="L292" s="11">
        <f ca="1">K292*EXP(_xlfn.NORM.INV(RAND(),'Projection Engine'!$C$8-(Volatility^2/2),Volatility))</f>
        <v>49.413079926313564</v>
      </c>
      <c r="M292" s="11">
        <f ca="1">L292*EXP(_xlfn.NORM.INV(RAND(),'Projection Engine'!$C$8-(Volatility^2/2),Volatility))</f>
        <v>54.797005442910837</v>
      </c>
      <c r="N292" s="11">
        <f ca="1">M292*EXP(_xlfn.NORM.INV(RAND(),'Projection Engine'!$C$8-(Volatility^2/2),Volatility))</f>
        <v>45.428659887062452</v>
      </c>
      <c r="O292" s="11">
        <f ca="1">N292*EXP(_xlfn.NORM.INV(RAND(),'Projection Engine'!$C$8-(Volatility^2/2),Volatility))</f>
        <v>53.589517773819274</v>
      </c>
      <c r="P292" s="11">
        <f ca="1">O292*EXP(_xlfn.NORM.INV(RAND(),'Projection Engine'!$C$8-(Volatility^2/2),Volatility))</f>
        <v>43.61947114484822</v>
      </c>
      <c r="Q292" s="11">
        <f ca="1">P292*EXP(_xlfn.NORM.INV(RAND(),'Projection Engine'!$C$8-(Volatility^2/2),Volatility))</f>
        <v>53.327655866245557</v>
      </c>
      <c r="R292" s="11">
        <f ca="1">Q292*EXP(_xlfn.NORM.INV(RAND(),'Projection Engine'!$C$8-(Volatility^2/2),Volatility))</f>
        <v>48.349702554331216</v>
      </c>
      <c r="S292" s="11">
        <f ca="1">R292*EXP(_xlfn.NORM.INV(RAND(),'Projection Engine'!$C$8-(Volatility^2/2),Volatility))</f>
        <v>45.37276384943543</v>
      </c>
      <c r="T292" s="11">
        <f ca="1">S292*EXP(_xlfn.NORM.INV(RAND(),'Projection Engine'!$C$8-(Volatility^2/2),Volatility))</f>
        <v>52.881636247898697</v>
      </c>
      <c r="U292" s="11">
        <f ca="1">T292*EXP(_xlfn.NORM.INV(RAND(),'Projection Engine'!$C$8-(Volatility^2/2),Volatility))</f>
        <v>49.157007109929587</v>
      </c>
      <c r="V292" s="11">
        <f ca="1">U292*EXP(_xlfn.NORM.INV(RAND(),'Projection Engine'!$C$8-(Volatility^2/2),Volatility))</f>
        <v>59.041025889612428</v>
      </c>
      <c r="W292" s="11">
        <f ca="1">V292*EXP(_xlfn.NORM.INV(RAND(),'Projection Engine'!$C$8-(Volatility^2/2),Volatility))</f>
        <v>71.211577563060175</v>
      </c>
      <c r="X292" s="11">
        <f ca="1">W292*EXP(_xlfn.NORM.INV(RAND(),'Projection Engine'!$C$8-(Volatility^2/2),Volatility))</f>
        <v>74.458236026229415</v>
      </c>
      <c r="Y292" s="11">
        <f ca="1">X292*EXP(_xlfn.NORM.INV(RAND(),'Projection Engine'!$C$8-(Volatility^2/2),Volatility))</f>
        <v>67.386280029862704</v>
      </c>
      <c r="Z292" s="11">
        <f ca="1">Y292*EXP(_xlfn.NORM.INV(RAND(),'Projection Engine'!$C$8-(Volatility^2/2),Volatility))</f>
        <v>72.593807172480282</v>
      </c>
      <c r="AA292" s="11">
        <f ca="1">Z292*EXP(_xlfn.NORM.INV(RAND(),'Projection Engine'!$C$8-(Volatility^2/2),Volatility))</f>
        <v>88.918494904387501</v>
      </c>
      <c r="AB292" s="11">
        <f ca="1">AA292*EXP(_xlfn.NORM.INV(RAND(),'Projection Engine'!$C$8-(Volatility^2/2),Volatility))</f>
        <v>88.508789223347918</v>
      </c>
      <c r="AC292" s="11">
        <f ca="1">AB292*EXP(_xlfn.NORM.INV(RAND(),'Projection Engine'!$C$8-(Volatility^2/2),Volatility))</f>
        <v>107.08640679026855</v>
      </c>
      <c r="AD292" s="11">
        <f ca="1">AC292*EXP(_xlfn.NORM.INV(RAND(),'Projection Engine'!$C$8-(Volatility^2/2),Volatility))</f>
        <v>108.78780145913987</v>
      </c>
      <c r="AE292" s="11">
        <f ca="1">AD292*EXP(_xlfn.NORM.INV(RAND(),'Projection Engine'!$C$8-(Volatility^2/2),Volatility))</f>
        <v>94.041984994619853</v>
      </c>
      <c r="AF292" s="11">
        <f ca="1">AE292*EXP(_xlfn.NORM.INV(RAND(),'Projection Engine'!$C$8-(Volatility^2/2),Volatility))</f>
        <v>93.080286786895329</v>
      </c>
      <c r="AG292" s="11">
        <f ca="1">AF292*EXP(_xlfn.NORM.INV(RAND(),'Projection Engine'!$C$8-(Volatility^2/2),Volatility))</f>
        <v>81.546836591901211</v>
      </c>
    </row>
    <row r="293" spans="2:33" x14ac:dyDescent="0.25">
      <c r="B293" t="s">
        <v>356</v>
      </c>
      <c r="C293" s="11">
        <f t="shared" si="4"/>
        <v>26</v>
      </c>
      <c r="D293" s="11">
        <f ca="1">C293*EXP(_xlfn.NORM.INV(RAND(),'Projection Engine'!$C$8-(Volatility^2/2),Volatility))</f>
        <v>28.913548149239045</v>
      </c>
      <c r="E293" s="11">
        <f ca="1">D293*EXP(_xlfn.NORM.INV(RAND(),'Projection Engine'!$C$8-(Volatility^2/2),Volatility))</f>
        <v>30.673441311174606</v>
      </c>
      <c r="F293" s="11">
        <f ca="1">E293*EXP(_xlfn.NORM.INV(RAND(),'Projection Engine'!$C$8-(Volatility^2/2),Volatility))</f>
        <v>43.913514265237758</v>
      </c>
      <c r="G293" s="11">
        <f ca="1">F293*EXP(_xlfn.NORM.INV(RAND(),'Projection Engine'!$C$8-(Volatility^2/2),Volatility))</f>
        <v>46.456938310473546</v>
      </c>
      <c r="H293" s="11">
        <f ca="1">G293*EXP(_xlfn.NORM.INV(RAND(),'Projection Engine'!$C$8-(Volatility^2/2),Volatility))</f>
        <v>51.137247304645307</v>
      </c>
      <c r="I293" s="11">
        <f ca="1">H293*EXP(_xlfn.NORM.INV(RAND(),'Projection Engine'!$C$8-(Volatility^2/2),Volatility))</f>
        <v>41.480223764031606</v>
      </c>
      <c r="J293" s="11">
        <f ca="1">I293*EXP(_xlfn.NORM.INV(RAND(),'Projection Engine'!$C$8-(Volatility^2/2),Volatility))</f>
        <v>56.150190661526466</v>
      </c>
      <c r="K293" s="11">
        <f ca="1">J293*EXP(_xlfn.NORM.INV(RAND(),'Projection Engine'!$C$8-(Volatility^2/2),Volatility))</f>
        <v>69.592656131261521</v>
      </c>
      <c r="L293" s="11">
        <f ca="1">K293*EXP(_xlfn.NORM.INV(RAND(),'Projection Engine'!$C$8-(Volatility^2/2),Volatility))</f>
        <v>79.792346484022715</v>
      </c>
      <c r="M293" s="11">
        <f ca="1">L293*EXP(_xlfn.NORM.INV(RAND(),'Projection Engine'!$C$8-(Volatility^2/2),Volatility))</f>
        <v>83.976488534491082</v>
      </c>
      <c r="N293" s="11">
        <f ca="1">M293*EXP(_xlfn.NORM.INV(RAND(),'Projection Engine'!$C$8-(Volatility^2/2),Volatility))</f>
        <v>134.15477112287562</v>
      </c>
      <c r="O293" s="11">
        <f ca="1">N293*EXP(_xlfn.NORM.INV(RAND(),'Projection Engine'!$C$8-(Volatility^2/2),Volatility))</f>
        <v>135.23513578481925</v>
      </c>
      <c r="P293" s="11">
        <f ca="1">O293*EXP(_xlfn.NORM.INV(RAND(),'Projection Engine'!$C$8-(Volatility^2/2),Volatility))</f>
        <v>114.56614617517492</v>
      </c>
      <c r="Q293" s="11">
        <f ca="1">P293*EXP(_xlfn.NORM.INV(RAND(),'Projection Engine'!$C$8-(Volatility^2/2),Volatility))</f>
        <v>111.84120013324845</v>
      </c>
      <c r="R293" s="11">
        <f ca="1">Q293*EXP(_xlfn.NORM.INV(RAND(),'Projection Engine'!$C$8-(Volatility^2/2),Volatility))</f>
        <v>106.95493300397909</v>
      </c>
      <c r="S293" s="11">
        <f ca="1">R293*EXP(_xlfn.NORM.INV(RAND(),'Projection Engine'!$C$8-(Volatility^2/2),Volatility))</f>
        <v>85.117264508504945</v>
      </c>
      <c r="T293" s="11">
        <f ca="1">S293*EXP(_xlfn.NORM.INV(RAND(),'Projection Engine'!$C$8-(Volatility^2/2),Volatility))</f>
        <v>130.7556050059556</v>
      </c>
      <c r="U293" s="11">
        <f ca="1">T293*EXP(_xlfn.NORM.INV(RAND(),'Projection Engine'!$C$8-(Volatility^2/2),Volatility))</f>
        <v>134.5516423585272</v>
      </c>
      <c r="V293" s="11">
        <f ca="1">U293*EXP(_xlfn.NORM.INV(RAND(),'Projection Engine'!$C$8-(Volatility^2/2),Volatility))</f>
        <v>167.40852241070661</v>
      </c>
      <c r="W293" s="11">
        <f ca="1">V293*EXP(_xlfn.NORM.INV(RAND(),'Projection Engine'!$C$8-(Volatility^2/2),Volatility))</f>
        <v>210.48150563465748</v>
      </c>
      <c r="X293" s="11">
        <f ca="1">W293*EXP(_xlfn.NORM.INV(RAND(),'Projection Engine'!$C$8-(Volatility^2/2),Volatility))</f>
        <v>211.65191160097268</v>
      </c>
      <c r="Y293" s="11">
        <f ca="1">X293*EXP(_xlfn.NORM.INV(RAND(),'Projection Engine'!$C$8-(Volatility^2/2),Volatility))</f>
        <v>207.72004119288707</v>
      </c>
      <c r="Z293" s="11">
        <f ca="1">Y293*EXP(_xlfn.NORM.INV(RAND(),'Projection Engine'!$C$8-(Volatility^2/2),Volatility))</f>
        <v>235.8652726551806</v>
      </c>
      <c r="AA293" s="11">
        <f ca="1">Z293*EXP(_xlfn.NORM.INV(RAND(),'Projection Engine'!$C$8-(Volatility^2/2),Volatility))</f>
        <v>252.46243048244122</v>
      </c>
      <c r="AB293" s="11">
        <f ca="1">AA293*EXP(_xlfn.NORM.INV(RAND(),'Projection Engine'!$C$8-(Volatility^2/2),Volatility))</f>
        <v>244.28232157627519</v>
      </c>
      <c r="AC293" s="11">
        <f ca="1">AB293*EXP(_xlfn.NORM.INV(RAND(),'Projection Engine'!$C$8-(Volatility^2/2),Volatility))</f>
        <v>292.28541115194321</v>
      </c>
      <c r="AD293" s="11">
        <f ca="1">AC293*EXP(_xlfn.NORM.INV(RAND(),'Projection Engine'!$C$8-(Volatility^2/2),Volatility))</f>
        <v>205.139634609269</v>
      </c>
      <c r="AE293" s="11">
        <f ca="1">AD293*EXP(_xlfn.NORM.INV(RAND(),'Projection Engine'!$C$8-(Volatility^2/2),Volatility))</f>
        <v>273.49826301735754</v>
      </c>
      <c r="AF293" s="11">
        <f ca="1">AE293*EXP(_xlfn.NORM.INV(RAND(),'Projection Engine'!$C$8-(Volatility^2/2),Volatility))</f>
        <v>217.61052458183934</v>
      </c>
      <c r="AG293" s="11">
        <f ca="1">AF293*EXP(_xlfn.NORM.INV(RAND(),'Projection Engine'!$C$8-(Volatility^2/2),Volatility))</f>
        <v>191.06190711906825</v>
      </c>
    </row>
    <row r="294" spans="2:33" x14ac:dyDescent="0.25">
      <c r="B294" t="s">
        <v>357</v>
      </c>
      <c r="C294" s="11">
        <f t="shared" si="4"/>
        <v>26</v>
      </c>
      <c r="D294" s="11">
        <f ca="1">C294*EXP(_xlfn.NORM.INV(RAND(),'Projection Engine'!$C$8-(Volatility^2/2),Volatility))</f>
        <v>31.144336688373603</v>
      </c>
      <c r="E294" s="11">
        <f ca="1">D294*EXP(_xlfn.NORM.INV(RAND(),'Projection Engine'!$C$8-(Volatility^2/2),Volatility))</f>
        <v>43.262271207341108</v>
      </c>
      <c r="F294" s="11">
        <f ca="1">E294*EXP(_xlfn.NORM.INV(RAND(),'Projection Engine'!$C$8-(Volatility^2/2),Volatility))</f>
        <v>50.618468571534684</v>
      </c>
      <c r="G294" s="11">
        <f ca="1">F294*EXP(_xlfn.NORM.INV(RAND(),'Projection Engine'!$C$8-(Volatility^2/2),Volatility))</f>
        <v>39.265340065653</v>
      </c>
      <c r="H294" s="11">
        <f ca="1">G294*EXP(_xlfn.NORM.INV(RAND(),'Projection Engine'!$C$8-(Volatility^2/2),Volatility))</f>
        <v>39.131668733147841</v>
      </c>
      <c r="I294" s="11">
        <f ca="1">H294*EXP(_xlfn.NORM.INV(RAND(),'Projection Engine'!$C$8-(Volatility^2/2),Volatility))</f>
        <v>40.945660917346231</v>
      </c>
      <c r="J294" s="11">
        <f ca="1">I294*EXP(_xlfn.NORM.INV(RAND(),'Projection Engine'!$C$8-(Volatility^2/2),Volatility))</f>
        <v>33.958945215079133</v>
      </c>
      <c r="K294" s="11">
        <f ca="1">J294*EXP(_xlfn.NORM.INV(RAND(),'Projection Engine'!$C$8-(Volatility^2/2),Volatility))</f>
        <v>30.446264106014233</v>
      </c>
      <c r="L294" s="11">
        <f ca="1">K294*EXP(_xlfn.NORM.INV(RAND(),'Projection Engine'!$C$8-(Volatility^2/2),Volatility))</f>
        <v>24.582742978956968</v>
      </c>
      <c r="M294" s="11">
        <f ca="1">L294*EXP(_xlfn.NORM.INV(RAND(),'Projection Engine'!$C$8-(Volatility^2/2),Volatility))</f>
        <v>27.756318042977639</v>
      </c>
      <c r="N294" s="11">
        <f ca="1">M294*EXP(_xlfn.NORM.INV(RAND(),'Projection Engine'!$C$8-(Volatility^2/2),Volatility))</f>
        <v>31.330547570554046</v>
      </c>
      <c r="O294" s="11">
        <f ca="1">N294*EXP(_xlfn.NORM.INV(RAND(),'Projection Engine'!$C$8-(Volatility^2/2),Volatility))</f>
        <v>33.67837863072328</v>
      </c>
      <c r="P294" s="11">
        <f ca="1">O294*EXP(_xlfn.NORM.INV(RAND(),'Projection Engine'!$C$8-(Volatility^2/2),Volatility))</f>
        <v>25.194537876758034</v>
      </c>
      <c r="Q294" s="11">
        <f ca="1">P294*EXP(_xlfn.NORM.INV(RAND(),'Projection Engine'!$C$8-(Volatility^2/2),Volatility))</f>
        <v>25.829235891599279</v>
      </c>
      <c r="R294" s="11">
        <f ca="1">Q294*EXP(_xlfn.NORM.INV(RAND(),'Projection Engine'!$C$8-(Volatility^2/2),Volatility))</f>
        <v>25.534104521734204</v>
      </c>
      <c r="S294" s="11">
        <f ca="1">R294*EXP(_xlfn.NORM.INV(RAND(),'Projection Engine'!$C$8-(Volatility^2/2),Volatility))</f>
        <v>25.593730436897008</v>
      </c>
      <c r="T294" s="11">
        <f ca="1">S294*EXP(_xlfn.NORM.INV(RAND(),'Projection Engine'!$C$8-(Volatility^2/2),Volatility))</f>
        <v>24.196515058046941</v>
      </c>
      <c r="U294" s="11">
        <f ca="1">T294*EXP(_xlfn.NORM.INV(RAND(),'Projection Engine'!$C$8-(Volatility^2/2),Volatility))</f>
        <v>37.165466335300366</v>
      </c>
      <c r="V294" s="11">
        <f ca="1">U294*EXP(_xlfn.NORM.INV(RAND(),'Projection Engine'!$C$8-(Volatility^2/2),Volatility))</f>
        <v>33.565378041316848</v>
      </c>
      <c r="W294" s="11">
        <f ca="1">V294*EXP(_xlfn.NORM.INV(RAND(),'Projection Engine'!$C$8-(Volatility^2/2),Volatility))</f>
        <v>31.822810429342237</v>
      </c>
      <c r="X294" s="11">
        <f ca="1">W294*EXP(_xlfn.NORM.INV(RAND(),'Projection Engine'!$C$8-(Volatility^2/2),Volatility))</f>
        <v>36.007521393116058</v>
      </c>
      <c r="Y294" s="11">
        <f ca="1">X294*EXP(_xlfn.NORM.INV(RAND(),'Projection Engine'!$C$8-(Volatility^2/2),Volatility))</f>
        <v>43.991747489757266</v>
      </c>
      <c r="Z294" s="11">
        <f ca="1">Y294*EXP(_xlfn.NORM.INV(RAND(),'Projection Engine'!$C$8-(Volatility^2/2),Volatility))</f>
        <v>45.68394784593989</v>
      </c>
      <c r="AA294" s="11">
        <f ca="1">Z294*EXP(_xlfn.NORM.INV(RAND(),'Projection Engine'!$C$8-(Volatility^2/2),Volatility))</f>
        <v>42.07137603640119</v>
      </c>
      <c r="AB294" s="11">
        <f ca="1">AA294*EXP(_xlfn.NORM.INV(RAND(),'Projection Engine'!$C$8-(Volatility^2/2),Volatility))</f>
        <v>54.729228557227025</v>
      </c>
      <c r="AC294" s="11">
        <f ca="1">AB294*EXP(_xlfn.NORM.INV(RAND(),'Projection Engine'!$C$8-(Volatility^2/2),Volatility))</f>
        <v>71.738839131505216</v>
      </c>
      <c r="AD294" s="11">
        <f ca="1">AC294*EXP(_xlfn.NORM.INV(RAND(),'Projection Engine'!$C$8-(Volatility^2/2),Volatility))</f>
        <v>70.038659102709545</v>
      </c>
      <c r="AE294" s="11">
        <f ca="1">AD294*EXP(_xlfn.NORM.INV(RAND(),'Projection Engine'!$C$8-(Volatility^2/2),Volatility))</f>
        <v>67.611626320892668</v>
      </c>
      <c r="AF294" s="11">
        <f ca="1">AE294*EXP(_xlfn.NORM.INV(RAND(),'Projection Engine'!$C$8-(Volatility^2/2),Volatility))</f>
        <v>75.316179024460169</v>
      </c>
      <c r="AG294" s="11">
        <f ca="1">AF294*EXP(_xlfn.NORM.INV(RAND(),'Projection Engine'!$C$8-(Volatility^2/2),Volatility))</f>
        <v>81.601938169446925</v>
      </c>
    </row>
    <row r="295" spans="2:33" x14ac:dyDescent="0.25">
      <c r="B295" t="s">
        <v>358</v>
      </c>
      <c r="C295" s="11">
        <f t="shared" si="4"/>
        <v>26</v>
      </c>
      <c r="D295" s="11">
        <f ca="1">C295*EXP(_xlfn.NORM.INV(RAND(),'Projection Engine'!$C$8-(Volatility^2/2),Volatility))</f>
        <v>34.758372600478474</v>
      </c>
      <c r="E295" s="11">
        <f ca="1">D295*EXP(_xlfn.NORM.INV(RAND(),'Projection Engine'!$C$8-(Volatility^2/2),Volatility))</f>
        <v>38.959043878733439</v>
      </c>
      <c r="F295" s="11">
        <f ca="1">E295*EXP(_xlfn.NORM.INV(RAND(),'Projection Engine'!$C$8-(Volatility^2/2),Volatility))</f>
        <v>30.474276286567136</v>
      </c>
      <c r="G295" s="11">
        <f ca="1">F295*EXP(_xlfn.NORM.INV(RAND(),'Projection Engine'!$C$8-(Volatility^2/2),Volatility))</f>
        <v>31.00778841960129</v>
      </c>
      <c r="H295" s="11">
        <f ca="1">G295*EXP(_xlfn.NORM.INV(RAND(),'Projection Engine'!$C$8-(Volatility^2/2),Volatility))</f>
        <v>36.104911635644392</v>
      </c>
      <c r="I295" s="11">
        <f ca="1">H295*EXP(_xlfn.NORM.INV(RAND(),'Projection Engine'!$C$8-(Volatility^2/2),Volatility))</f>
        <v>43.722315372949112</v>
      </c>
      <c r="J295" s="11">
        <f ca="1">I295*EXP(_xlfn.NORM.INV(RAND(),'Projection Engine'!$C$8-(Volatility^2/2),Volatility))</f>
        <v>39.106714952366936</v>
      </c>
      <c r="K295" s="11">
        <f ca="1">J295*EXP(_xlfn.NORM.INV(RAND(),'Projection Engine'!$C$8-(Volatility^2/2),Volatility))</f>
        <v>37.418881914544905</v>
      </c>
      <c r="L295" s="11">
        <f ca="1">K295*EXP(_xlfn.NORM.INV(RAND(),'Projection Engine'!$C$8-(Volatility^2/2),Volatility))</f>
        <v>33.146080281657106</v>
      </c>
      <c r="M295" s="11">
        <f ca="1">L295*EXP(_xlfn.NORM.INV(RAND(),'Projection Engine'!$C$8-(Volatility^2/2),Volatility))</f>
        <v>50.099858139034161</v>
      </c>
      <c r="N295" s="11">
        <f ca="1">M295*EXP(_xlfn.NORM.INV(RAND(),'Projection Engine'!$C$8-(Volatility^2/2),Volatility))</f>
        <v>45.353167639098871</v>
      </c>
      <c r="O295" s="11">
        <f ca="1">N295*EXP(_xlfn.NORM.INV(RAND(),'Projection Engine'!$C$8-(Volatility^2/2),Volatility))</f>
        <v>49.572680051222484</v>
      </c>
      <c r="P295" s="11">
        <f ca="1">O295*EXP(_xlfn.NORM.INV(RAND(),'Projection Engine'!$C$8-(Volatility^2/2),Volatility))</f>
        <v>62.107341913293673</v>
      </c>
      <c r="Q295" s="11">
        <f ca="1">P295*EXP(_xlfn.NORM.INV(RAND(),'Projection Engine'!$C$8-(Volatility^2/2),Volatility))</f>
        <v>60.681854703270318</v>
      </c>
      <c r="R295" s="11">
        <f ca="1">Q295*EXP(_xlfn.NORM.INV(RAND(),'Projection Engine'!$C$8-(Volatility^2/2),Volatility))</f>
        <v>62.042749560073915</v>
      </c>
      <c r="S295" s="11">
        <f ca="1">R295*EXP(_xlfn.NORM.INV(RAND(),'Projection Engine'!$C$8-(Volatility^2/2),Volatility))</f>
        <v>61.427418415508114</v>
      </c>
      <c r="T295" s="11">
        <f ca="1">S295*EXP(_xlfn.NORM.INV(RAND(),'Projection Engine'!$C$8-(Volatility^2/2),Volatility))</f>
        <v>72.248192295810838</v>
      </c>
      <c r="U295" s="11">
        <f ca="1">T295*EXP(_xlfn.NORM.INV(RAND(),'Projection Engine'!$C$8-(Volatility^2/2),Volatility))</f>
        <v>76.251211686728936</v>
      </c>
      <c r="V295" s="11">
        <f ca="1">U295*EXP(_xlfn.NORM.INV(RAND(),'Projection Engine'!$C$8-(Volatility^2/2),Volatility))</f>
        <v>82.190163843108806</v>
      </c>
      <c r="W295" s="11">
        <f ca="1">V295*EXP(_xlfn.NORM.INV(RAND(),'Projection Engine'!$C$8-(Volatility^2/2),Volatility))</f>
        <v>86.419605781972848</v>
      </c>
      <c r="X295" s="11">
        <f ca="1">W295*EXP(_xlfn.NORM.INV(RAND(),'Projection Engine'!$C$8-(Volatility^2/2),Volatility))</f>
        <v>85.936815675813051</v>
      </c>
      <c r="Y295" s="11">
        <f ca="1">X295*EXP(_xlfn.NORM.INV(RAND(),'Projection Engine'!$C$8-(Volatility^2/2),Volatility))</f>
        <v>85.176519570591225</v>
      </c>
      <c r="Z295" s="11">
        <f ca="1">Y295*EXP(_xlfn.NORM.INV(RAND(),'Projection Engine'!$C$8-(Volatility^2/2),Volatility))</f>
        <v>72.23615638780494</v>
      </c>
      <c r="AA295" s="11">
        <f ca="1">Z295*EXP(_xlfn.NORM.INV(RAND(),'Projection Engine'!$C$8-(Volatility^2/2),Volatility))</f>
        <v>63.769144805359581</v>
      </c>
      <c r="AB295" s="11">
        <f ca="1">AA295*EXP(_xlfn.NORM.INV(RAND(),'Projection Engine'!$C$8-(Volatility^2/2),Volatility))</f>
        <v>64.934892649321156</v>
      </c>
      <c r="AC295" s="11">
        <f ca="1">AB295*EXP(_xlfn.NORM.INV(RAND(),'Projection Engine'!$C$8-(Volatility^2/2),Volatility))</f>
        <v>60.053970519114941</v>
      </c>
      <c r="AD295" s="11">
        <f ca="1">AC295*EXP(_xlfn.NORM.INV(RAND(),'Projection Engine'!$C$8-(Volatility^2/2),Volatility))</f>
        <v>69.712573960555403</v>
      </c>
      <c r="AE295" s="11">
        <f ca="1">AD295*EXP(_xlfn.NORM.INV(RAND(),'Projection Engine'!$C$8-(Volatility^2/2),Volatility))</f>
        <v>63.513478661548561</v>
      </c>
      <c r="AF295" s="11">
        <f ca="1">AE295*EXP(_xlfn.NORM.INV(RAND(),'Projection Engine'!$C$8-(Volatility^2/2),Volatility))</f>
        <v>65.895514236100027</v>
      </c>
      <c r="AG295" s="11">
        <f ca="1">AF295*EXP(_xlfn.NORM.INV(RAND(),'Projection Engine'!$C$8-(Volatility^2/2),Volatility))</f>
        <v>62.015528447612525</v>
      </c>
    </row>
    <row r="296" spans="2:33" x14ac:dyDescent="0.25">
      <c r="B296" t="s">
        <v>359</v>
      </c>
      <c r="C296" s="11">
        <f t="shared" si="4"/>
        <v>26</v>
      </c>
      <c r="D296" s="11">
        <f ca="1">C296*EXP(_xlfn.NORM.INV(RAND(),'Projection Engine'!$C$8-(Volatility^2/2),Volatility))</f>
        <v>28.992563068278606</v>
      </c>
      <c r="E296" s="11">
        <f ca="1">D296*EXP(_xlfn.NORM.INV(RAND(),'Projection Engine'!$C$8-(Volatility^2/2),Volatility))</f>
        <v>24.487477260272417</v>
      </c>
      <c r="F296" s="11">
        <f ca="1">E296*EXP(_xlfn.NORM.INV(RAND(),'Projection Engine'!$C$8-(Volatility^2/2),Volatility))</f>
        <v>30.187974781897331</v>
      </c>
      <c r="G296" s="11">
        <f ca="1">F296*EXP(_xlfn.NORM.INV(RAND(),'Projection Engine'!$C$8-(Volatility^2/2),Volatility))</f>
        <v>34.457081411628153</v>
      </c>
      <c r="H296" s="11">
        <f ca="1">G296*EXP(_xlfn.NORM.INV(RAND(),'Projection Engine'!$C$8-(Volatility^2/2),Volatility))</f>
        <v>28.861006647408637</v>
      </c>
      <c r="I296" s="11">
        <f ca="1">H296*EXP(_xlfn.NORM.INV(RAND(),'Projection Engine'!$C$8-(Volatility^2/2),Volatility))</f>
        <v>30.172769333215445</v>
      </c>
      <c r="J296" s="11">
        <f ca="1">I296*EXP(_xlfn.NORM.INV(RAND(),'Projection Engine'!$C$8-(Volatility^2/2),Volatility))</f>
        <v>43.735955426595694</v>
      </c>
      <c r="K296" s="11">
        <f ca="1">J296*EXP(_xlfn.NORM.INV(RAND(),'Projection Engine'!$C$8-(Volatility^2/2),Volatility))</f>
        <v>37.778197640775694</v>
      </c>
      <c r="L296" s="11">
        <f ca="1">K296*EXP(_xlfn.NORM.INV(RAND(),'Projection Engine'!$C$8-(Volatility^2/2),Volatility))</f>
        <v>46.865172900712537</v>
      </c>
      <c r="M296" s="11">
        <f ca="1">L296*EXP(_xlfn.NORM.INV(RAND(),'Projection Engine'!$C$8-(Volatility^2/2),Volatility))</f>
        <v>51.369925927039993</v>
      </c>
      <c r="N296" s="11">
        <f ca="1">M296*EXP(_xlfn.NORM.INV(RAND(),'Projection Engine'!$C$8-(Volatility^2/2),Volatility))</f>
        <v>34.704091425231134</v>
      </c>
      <c r="O296" s="11">
        <f ca="1">N296*EXP(_xlfn.NORM.INV(RAND(),'Projection Engine'!$C$8-(Volatility^2/2),Volatility))</f>
        <v>32.545352529066072</v>
      </c>
      <c r="P296" s="11">
        <f ca="1">O296*EXP(_xlfn.NORM.INV(RAND(),'Projection Engine'!$C$8-(Volatility^2/2),Volatility))</f>
        <v>29.631325571737452</v>
      </c>
      <c r="Q296" s="11">
        <f ca="1">P296*EXP(_xlfn.NORM.INV(RAND(),'Projection Engine'!$C$8-(Volatility^2/2),Volatility))</f>
        <v>26.862276558281362</v>
      </c>
      <c r="R296" s="11">
        <f ca="1">Q296*EXP(_xlfn.NORM.INV(RAND(),'Projection Engine'!$C$8-(Volatility^2/2),Volatility))</f>
        <v>30.516230909130204</v>
      </c>
      <c r="S296" s="11">
        <f ca="1">R296*EXP(_xlfn.NORM.INV(RAND(),'Projection Engine'!$C$8-(Volatility^2/2),Volatility))</f>
        <v>25.123006854826667</v>
      </c>
      <c r="T296" s="11">
        <f ca="1">S296*EXP(_xlfn.NORM.INV(RAND(),'Projection Engine'!$C$8-(Volatility^2/2),Volatility))</f>
        <v>32.158319886030462</v>
      </c>
      <c r="U296" s="11">
        <f ca="1">T296*EXP(_xlfn.NORM.INV(RAND(),'Projection Engine'!$C$8-(Volatility^2/2),Volatility))</f>
        <v>35.236634086893595</v>
      </c>
      <c r="V296" s="11">
        <f ca="1">U296*EXP(_xlfn.NORM.INV(RAND(),'Projection Engine'!$C$8-(Volatility^2/2),Volatility))</f>
        <v>33.073299613202458</v>
      </c>
      <c r="W296" s="11">
        <f ca="1">V296*EXP(_xlfn.NORM.INV(RAND(),'Projection Engine'!$C$8-(Volatility^2/2),Volatility))</f>
        <v>36.343948840478468</v>
      </c>
      <c r="X296" s="11">
        <f ca="1">W296*EXP(_xlfn.NORM.INV(RAND(),'Projection Engine'!$C$8-(Volatility^2/2),Volatility))</f>
        <v>36.393445737542109</v>
      </c>
      <c r="Y296" s="11">
        <f ca="1">X296*EXP(_xlfn.NORM.INV(RAND(),'Projection Engine'!$C$8-(Volatility^2/2),Volatility))</f>
        <v>28.257406401562442</v>
      </c>
      <c r="Z296" s="11">
        <f ca="1">Y296*EXP(_xlfn.NORM.INV(RAND(),'Projection Engine'!$C$8-(Volatility^2/2),Volatility))</f>
        <v>44.000232969604966</v>
      </c>
      <c r="AA296" s="11">
        <f ca="1">Z296*EXP(_xlfn.NORM.INV(RAND(),'Projection Engine'!$C$8-(Volatility^2/2),Volatility))</f>
        <v>64.577153342756034</v>
      </c>
      <c r="AB296" s="11">
        <f ca="1">AA296*EXP(_xlfn.NORM.INV(RAND(),'Projection Engine'!$C$8-(Volatility^2/2),Volatility))</f>
        <v>93.39328463304463</v>
      </c>
      <c r="AC296" s="11">
        <f ca="1">AB296*EXP(_xlfn.NORM.INV(RAND(),'Projection Engine'!$C$8-(Volatility^2/2),Volatility))</f>
        <v>90.156711162995578</v>
      </c>
      <c r="AD296" s="11">
        <f ca="1">AC296*EXP(_xlfn.NORM.INV(RAND(),'Projection Engine'!$C$8-(Volatility^2/2),Volatility))</f>
        <v>96.988071082475855</v>
      </c>
      <c r="AE296" s="11">
        <f ca="1">AD296*EXP(_xlfn.NORM.INV(RAND(),'Projection Engine'!$C$8-(Volatility^2/2),Volatility))</f>
        <v>122.70877730707412</v>
      </c>
      <c r="AF296" s="11">
        <f ca="1">AE296*EXP(_xlfn.NORM.INV(RAND(),'Projection Engine'!$C$8-(Volatility^2/2),Volatility))</f>
        <v>116.22308274289195</v>
      </c>
      <c r="AG296" s="11">
        <f ca="1">AF296*EXP(_xlfn.NORM.INV(RAND(),'Projection Engine'!$C$8-(Volatility^2/2),Volatility))</f>
        <v>101.97508527047063</v>
      </c>
    </row>
    <row r="297" spans="2:33" x14ac:dyDescent="0.25">
      <c r="B297" t="s">
        <v>360</v>
      </c>
      <c r="C297" s="11">
        <f t="shared" si="4"/>
        <v>26</v>
      </c>
      <c r="D297" s="11">
        <f ca="1">C297*EXP(_xlfn.NORM.INV(RAND(),'Projection Engine'!$C$8-(Volatility^2/2),Volatility))</f>
        <v>25.875339037745903</v>
      </c>
      <c r="E297" s="11">
        <f ca="1">D297*EXP(_xlfn.NORM.INV(RAND(),'Projection Engine'!$C$8-(Volatility^2/2),Volatility))</f>
        <v>23.550032328431858</v>
      </c>
      <c r="F297" s="11">
        <f ca="1">E297*EXP(_xlfn.NORM.INV(RAND(),'Projection Engine'!$C$8-(Volatility^2/2),Volatility))</f>
        <v>31.19287496231258</v>
      </c>
      <c r="G297" s="11">
        <f ca="1">F297*EXP(_xlfn.NORM.INV(RAND(),'Projection Engine'!$C$8-(Volatility^2/2),Volatility))</f>
        <v>38.197186226796823</v>
      </c>
      <c r="H297" s="11">
        <f ca="1">G297*EXP(_xlfn.NORM.INV(RAND(),'Projection Engine'!$C$8-(Volatility^2/2),Volatility))</f>
        <v>45.498343702565251</v>
      </c>
      <c r="I297" s="11">
        <f ca="1">H297*EXP(_xlfn.NORM.INV(RAND(),'Projection Engine'!$C$8-(Volatility^2/2),Volatility))</f>
        <v>48.511534111358067</v>
      </c>
      <c r="J297" s="11">
        <f ca="1">I297*EXP(_xlfn.NORM.INV(RAND(),'Projection Engine'!$C$8-(Volatility^2/2),Volatility))</f>
        <v>47.194793548253472</v>
      </c>
      <c r="K297" s="11">
        <f ca="1">J297*EXP(_xlfn.NORM.INV(RAND(),'Projection Engine'!$C$8-(Volatility^2/2),Volatility))</f>
        <v>45.893722918067347</v>
      </c>
      <c r="L297" s="11">
        <f ca="1">K297*EXP(_xlfn.NORM.INV(RAND(),'Projection Engine'!$C$8-(Volatility^2/2),Volatility))</f>
        <v>43.430127755831876</v>
      </c>
      <c r="M297" s="11">
        <f ca="1">L297*EXP(_xlfn.NORM.INV(RAND(),'Projection Engine'!$C$8-(Volatility^2/2),Volatility))</f>
        <v>35.453734383618446</v>
      </c>
      <c r="N297" s="11">
        <f ca="1">M297*EXP(_xlfn.NORM.INV(RAND(),'Projection Engine'!$C$8-(Volatility^2/2),Volatility))</f>
        <v>58.56386064322237</v>
      </c>
      <c r="O297" s="11">
        <f ca="1">N297*EXP(_xlfn.NORM.INV(RAND(),'Projection Engine'!$C$8-(Volatility^2/2),Volatility))</f>
        <v>61.918706527876076</v>
      </c>
      <c r="P297" s="11">
        <f ca="1">O297*EXP(_xlfn.NORM.INV(RAND(),'Projection Engine'!$C$8-(Volatility^2/2),Volatility))</f>
        <v>73.3183483016184</v>
      </c>
      <c r="Q297" s="11">
        <f ca="1">P297*EXP(_xlfn.NORM.INV(RAND(),'Projection Engine'!$C$8-(Volatility^2/2),Volatility))</f>
        <v>80.888437050171362</v>
      </c>
      <c r="R297" s="11">
        <f ca="1">Q297*EXP(_xlfn.NORM.INV(RAND(),'Projection Engine'!$C$8-(Volatility^2/2),Volatility))</f>
        <v>113.74946422195764</v>
      </c>
      <c r="S297" s="11">
        <f ca="1">R297*EXP(_xlfn.NORM.INV(RAND(),'Projection Engine'!$C$8-(Volatility^2/2),Volatility))</f>
        <v>87.975874164788607</v>
      </c>
      <c r="T297" s="11">
        <f ca="1">S297*EXP(_xlfn.NORM.INV(RAND(),'Projection Engine'!$C$8-(Volatility^2/2),Volatility))</f>
        <v>74.961596471914561</v>
      </c>
      <c r="U297" s="11">
        <f ca="1">T297*EXP(_xlfn.NORM.INV(RAND(),'Projection Engine'!$C$8-(Volatility^2/2),Volatility))</f>
        <v>72.500790600623077</v>
      </c>
      <c r="V297" s="11">
        <f ca="1">U297*EXP(_xlfn.NORM.INV(RAND(),'Projection Engine'!$C$8-(Volatility^2/2),Volatility))</f>
        <v>66.700365444548183</v>
      </c>
      <c r="W297" s="11">
        <f ca="1">V297*EXP(_xlfn.NORM.INV(RAND(),'Projection Engine'!$C$8-(Volatility^2/2),Volatility))</f>
        <v>66.874633419444478</v>
      </c>
      <c r="X297" s="11">
        <f ca="1">W297*EXP(_xlfn.NORM.INV(RAND(),'Projection Engine'!$C$8-(Volatility^2/2),Volatility))</f>
        <v>83.102738003713554</v>
      </c>
      <c r="Y297" s="11">
        <f ca="1">X297*EXP(_xlfn.NORM.INV(RAND(),'Projection Engine'!$C$8-(Volatility^2/2),Volatility))</f>
        <v>83.98635778339974</v>
      </c>
      <c r="Z297" s="11">
        <f ca="1">Y297*EXP(_xlfn.NORM.INV(RAND(),'Projection Engine'!$C$8-(Volatility^2/2),Volatility))</f>
        <v>95.100710751971889</v>
      </c>
      <c r="AA297" s="11">
        <f ca="1">Z297*EXP(_xlfn.NORM.INV(RAND(),'Projection Engine'!$C$8-(Volatility^2/2),Volatility))</f>
        <v>96.853642796930529</v>
      </c>
      <c r="AB297" s="11">
        <f ca="1">AA297*EXP(_xlfn.NORM.INV(RAND(),'Projection Engine'!$C$8-(Volatility^2/2),Volatility))</f>
        <v>100.83771055112044</v>
      </c>
      <c r="AC297" s="11">
        <f ca="1">AB297*EXP(_xlfn.NORM.INV(RAND(),'Projection Engine'!$C$8-(Volatility^2/2),Volatility))</f>
        <v>106.57213203803404</v>
      </c>
      <c r="AD297" s="11">
        <f ca="1">AC297*EXP(_xlfn.NORM.INV(RAND(),'Projection Engine'!$C$8-(Volatility^2/2),Volatility))</f>
        <v>111.64999218109347</v>
      </c>
      <c r="AE297" s="11">
        <f ca="1">AD297*EXP(_xlfn.NORM.INV(RAND(),'Projection Engine'!$C$8-(Volatility^2/2),Volatility))</f>
        <v>122.53763265553044</v>
      </c>
      <c r="AF297" s="11">
        <f ca="1">AE297*EXP(_xlfn.NORM.INV(RAND(),'Projection Engine'!$C$8-(Volatility^2/2),Volatility))</f>
        <v>166.93168205602083</v>
      </c>
      <c r="AG297" s="11">
        <f ca="1">AF297*EXP(_xlfn.NORM.INV(RAND(),'Projection Engine'!$C$8-(Volatility^2/2),Volatility))</f>
        <v>167.05949021921217</v>
      </c>
    </row>
    <row r="298" spans="2:33" x14ac:dyDescent="0.25">
      <c r="B298" t="s">
        <v>361</v>
      </c>
      <c r="C298" s="11">
        <f t="shared" si="4"/>
        <v>26</v>
      </c>
      <c r="D298" s="11">
        <f ca="1">C298*EXP(_xlfn.NORM.INV(RAND(),'Projection Engine'!$C$8-(Volatility^2/2),Volatility))</f>
        <v>25.122029103259187</v>
      </c>
      <c r="E298" s="11">
        <f ca="1">D298*EXP(_xlfn.NORM.INV(RAND(),'Projection Engine'!$C$8-(Volatility^2/2),Volatility))</f>
        <v>24.311818157838648</v>
      </c>
      <c r="F298" s="11">
        <f ca="1">E298*EXP(_xlfn.NORM.INV(RAND(),'Projection Engine'!$C$8-(Volatility^2/2),Volatility))</f>
        <v>23.145623472048928</v>
      </c>
      <c r="G298" s="11">
        <f ca="1">F298*EXP(_xlfn.NORM.INV(RAND(),'Projection Engine'!$C$8-(Volatility^2/2),Volatility))</f>
        <v>23.117967731333721</v>
      </c>
      <c r="H298" s="11">
        <f ca="1">G298*EXP(_xlfn.NORM.INV(RAND(),'Projection Engine'!$C$8-(Volatility^2/2),Volatility))</f>
        <v>20.732994309639803</v>
      </c>
      <c r="I298" s="11">
        <f ca="1">H298*EXP(_xlfn.NORM.INV(RAND(),'Projection Engine'!$C$8-(Volatility^2/2),Volatility))</f>
        <v>24.723268739381716</v>
      </c>
      <c r="J298" s="11">
        <f ca="1">I298*EXP(_xlfn.NORM.INV(RAND(),'Projection Engine'!$C$8-(Volatility^2/2),Volatility))</f>
        <v>28.819369869156965</v>
      </c>
      <c r="K298" s="11">
        <f ca="1">J298*EXP(_xlfn.NORM.INV(RAND(),'Projection Engine'!$C$8-(Volatility^2/2),Volatility))</f>
        <v>45.568317241067938</v>
      </c>
      <c r="L298" s="11">
        <f ca="1">K298*EXP(_xlfn.NORM.INV(RAND(),'Projection Engine'!$C$8-(Volatility^2/2),Volatility))</f>
        <v>50.413891589891286</v>
      </c>
      <c r="M298" s="11">
        <f ca="1">L298*EXP(_xlfn.NORM.INV(RAND(),'Projection Engine'!$C$8-(Volatility^2/2),Volatility))</f>
        <v>61.25928557187288</v>
      </c>
      <c r="N298" s="11">
        <f ca="1">M298*EXP(_xlfn.NORM.INV(RAND(),'Projection Engine'!$C$8-(Volatility^2/2),Volatility))</f>
        <v>65.756525431285453</v>
      </c>
      <c r="O298" s="11">
        <f ca="1">N298*EXP(_xlfn.NORM.INV(RAND(),'Projection Engine'!$C$8-(Volatility^2/2),Volatility))</f>
        <v>66.118538718473246</v>
      </c>
      <c r="P298" s="11">
        <f ca="1">O298*EXP(_xlfn.NORM.INV(RAND(),'Projection Engine'!$C$8-(Volatility^2/2),Volatility))</f>
        <v>70.409349554574064</v>
      </c>
      <c r="Q298" s="11">
        <f ca="1">P298*EXP(_xlfn.NORM.INV(RAND(),'Projection Engine'!$C$8-(Volatility^2/2),Volatility))</f>
        <v>79.459373540434555</v>
      </c>
      <c r="R298" s="11">
        <f ca="1">Q298*EXP(_xlfn.NORM.INV(RAND(),'Projection Engine'!$C$8-(Volatility^2/2),Volatility))</f>
        <v>83.256617405788091</v>
      </c>
      <c r="S298" s="11">
        <f ca="1">R298*EXP(_xlfn.NORM.INV(RAND(),'Projection Engine'!$C$8-(Volatility^2/2),Volatility))</f>
        <v>85.034634251852509</v>
      </c>
      <c r="T298" s="11">
        <f ca="1">S298*EXP(_xlfn.NORM.INV(RAND(),'Projection Engine'!$C$8-(Volatility^2/2),Volatility))</f>
        <v>67.955827607785892</v>
      </c>
      <c r="U298" s="11">
        <f ca="1">T298*EXP(_xlfn.NORM.INV(RAND(),'Projection Engine'!$C$8-(Volatility^2/2),Volatility))</f>
        <v>67.809529835581756</v>
      </c>
      <c r="V298" s="11">
        <f ca="1">U298*EXP(_xlfn.NORM.INV(RAND(),'Projection Engine'!$C$8-(Volatility^2/2),Volatility))</f>
        <v>87.498372372501734</v>
      </c>
      <c r="W298" s="11">
        <f ca="1">V298*EXP(_xlfn.NORM.INV(RAND(),'Projection Engine'!$C$8-(Volatility^2/2),Volatility))</f>
        <v>91.711754329235291</v>
      </c>
      <c r="X298" s="11">
        <f ca="1">W298*EXP(_xlfn.NORM.INV(RAND(),'Projection Engine'!$C$8-(Volatility^2/2),Volatility))</f>
        <v>87.113874347212615</v>
      </c>
      <c r="Y298" s="11">
        <f ca="1">X298*EXP(_xlfn.NORM.INV(RAND(),'Projection Engine'!$C$8-(Volatility^2/2),Volatility))</f>
        <v>127.77176719113314</v>
      </c>
      <c r="Z298" s="11">
        <f ca="1">Y298*EXP(_xlfn.NORM.INV(RAND(),'Projection Engine'!$C$8-(Volatility^2/2),Volatility))</f>
        <v>157.99089819212915</v>
      </c>
      <c r="AA298" s="11">
        <f ca="1">Z298*EXP(_xlfn.NORM.INV(RAND(),'Projection Engine'!$C$8-(Volatility^2/2),Volatility))</f>
        <v>145.86228663323203</v>
      </c>
      <c r="AB298" s="11">
        <f ca="1">AA298*EXP(_xlfn.NORM.INV(RAND(),'Projection Engine'!$C$8-(Volatility^2/2),Volatility))</f>
        <v>141.24724829578238</v>
      </c>
      <c r="AC298" s="11">
        <f ca="1">AB298*EXP(_xlfn.NORM.INV(RAND(),'Projection Engine'!$C$8-(Volatility^2/2),Volatility))</f>
        <v>157.57781944830819</v>
      </c>
      <c r="AD298" s="11">
        <f ca="1">AC298*EXP(_xlfn.NORM.INV(RAND(),'Projection Engine'!$C$8-(Volatility^2/2),Volatility))</f>
        <v>159.27027437658106</v>
      </c>
      <c r="AE298" s="11">
        <f ca="1">AD298*EXP(_xlfn.NORM.INV(RAND(),'Projection Engine'!$C$8-(Volatility^2/2),Volatility))</f>
        <v>204.48253154091017</v>
      </c>
      <c r="AF298" s="11">
        <f ca="1">AE298*EXP(_xlfn.NORM.INV(RAND(),'Projection Engine'!$C$8-(Volatility^2/2),Volatility))</f>
        <v>193.14389595780193</v>
      </c>
      <c r="AG298" s="11">
        <f ca="1">AF298*EXP(_xlfn.NORM.INV(RAND(),'Projection Engine'!$C$8-(Volatility^2/2),Volatility))</f>
        <v>177.99752797904426</v>
      </c>
    </row>
    <row r="299" spans="2:33" x14ac:dyDescent="0.25">
      <c r="B299" t="s">
        <v>362</v>
      </c>
      <c r="C299" s="11">
        <f t="shared" si="4"/>
        <v>26</v>
      </c>
      <c r="D299" s="11">
        <f ca="1">C299*EXP(_xlfn.NORM.INV(RAND(),'Projection Engine'!$C$8-(Volatility^2/2),Volatility))</f>
        <v>23.478544651211489</v>
      </c>
      <c r="E299" s="11">
        <f ca="1">D299*EXP(_xlfn.NORM.INV(RAND(),'Projection Engine'!$C$8-(Volatility^2/2),Volatility))</f>
        <v>26.769245611924674</v>
      </c>
      <c r="F299" s="11">
        <f ca="1">E299*EXP(_xlfn.NORM.INV(RAND(),'Projection Engine'!$C$8-(Volatility^2/2),Volatility))</f>
        <v>25.953566299634897</v>
      </c>
      <c r="G299" s="11">
        <f ca="1">F299*EXP(_xlfn.NORM.INV(RAND(),'Projection Engine'!$C$8-(Volatility^2/2),Volatility))</f>
        <v>24.489852473173251</v>
      </c>
      <c r="H299" s="11">
        <f ca="1">G299*EXP(_xlfn.NORM.INV(RAND(),'Projection Engine'!$C$8-(Volatility^2/2),Volatility))</f>
        <v>25.55560022683834</v>
      </c>
      <c r="I299" s="11">
        <f ca="1">H299*EXP(_xlfn.NORM.INV(RAND(),'Projection Engine'!$C$8-(Volatility^2/2),Volatility))</f>
        <v>18.852188734834645</v>
      </c>
      <c r="J299" s="11">
        <f ca="1">I299*EXP(_xlfn.NORM.INV(RAND(),'Projection Engine'!$C$8-(Volatility^2/2),Volatility))</f>
        <v>23.933654286315026</v>
      </c>
      <c r="K299" s="11">
        <f ca="1">J299*EXP(_xlfn.NORM.INV(RAND(),'Projection Engine'!$C$8-(Volatility^2/2),Volatility))</f>
        <v>30.167250227393883</v>
      </c>
      <c r="L299" s="11">
        <f ca="1">K299*EXP(_xlfn.NORM.INV(RAND(),'Projection Engine'!$C$8-(Volatility^2/2),Volatility))</f>
        <v>36.978733122611786</v>
      </c>
      <c r="M299" s="11">
        <f ca="1">L299*EXP(_xlfn.NORM.INV(RAND(),'Projection Engine'!$C$8-(Volatility^2/2),Volatility))</f>
        <v>35.134521502340924</v>
      </c>
      <c r="N299" s="11">
        <f ca="1">M299*EXP(_xlfn.NORM.INV(RAND(),'Projection Engine'!$C$8-(Volatility^2/2),Volatility))</f>
        <v>37.950720203777152</v>
      </c>
      <c r="O299" s="11">
        <f ca="1">N299*EXP(_xlfn.NORM.INV(RAND(),'Projection Engine'!$C$8-(Volatility^2/2),Volatility))</f>
        <v>39.233528130856783</v>
      </c>
      <c r="P299" s="11">
        <f ca="1">O299*EXP(_xlfn.NORM.INV(RAND(),'Projection Engine'!$C$8-(Volatility^2/2),Volatility))</f>
        <v>42.94390866487069</v>
      </c>
      <c r="Q299" s="11">
        <f ca="1">P299*EXP(_xlfn.NORM.INV(RAND(),'Projection Engine'!$C$8-(Volatility^2/2),Volatility))</f>
        <v>57.16059178841148</v>
      </c>
      <c r="R299" s="11">
        <f ca="1">Q299*EXP(_xlfn.NORM.INV(RAND(),'Projection Engine'!$C$8-(Volatility^2/2),Volatility))</f>
        <v>55.541987451318953</v>
      </c>
      <c r="S299" s="11">
        <f ca="1">R299*EXP(_xlfn.NORM.INV(RAND(),'Projection Engine'!$C$8-(Volatility^2/2),Volatility))</f>
        <v>52.577511875731361</v>
      </c>
      <c r="T299" s="11">
        <f ca="1">S299*EXP(_xlfn.NORM.INV(RAND(),'Projection Engine'!$C$8-(Volatility^2/2),Volatility))</f>
        <v>45.934843217737679</v>
      </c>
      <c r="U299" s="11">
        <f ca="1">T299*EXP(_xlfn.NORM.INV(RAND(),'Projection Engine'!$C$8-(Volatility^2/2),Volatility))</f>
        <v>46.826664895519855</v>
      </c>
      <c r="V299" s="11">
        <f ca="1">U299*EXP(_xlfn.NORM.INV(RAND(),'Projection Engine'!$C$8-(Volatility^2/2),Volatility))</f>
        <v>54.866923365655715</v>
      </c>
      <c r="W299" s="11">
        <f ca="1">V299*EXP(_xlfn.NORM.INV(RAND(),'Projection Engine'!$C$8-(Volatility^2/2),Volatility))</f>
        <v>57.142412329124255</v>
      </c>
      <c r="X299" s="11">
        <f ca="1">W299*EXP(_xlfn.NORM.INV(RAND(),'Projection Engine'!$C$8-(Volatility^2/2),Volatility))</f>
        <v>66.35804660190513</v>
      </c>
      <c r="Y299" s="11">
        <f ca="1">X299*EXP(_xlfn.NORM.INV(RAND(),'Projection Engine'!$C$8-(Volatility^2/2),Volatility))</f>
        <v>64.883175165358111</v>
      </c>
      <c r="Z299" s="11">
        <f ca="1">Y299*EXP(_xlfn.NORM.INV(RAND(),'Projection Engine'!$C$8-(Volatility^2/2),Volatility))</f>
        <v>65.430595518914444</v>
      </c>
      <c r="AA299" s="11">
        <f ca="1">Z299*EXP(_xlfn.NORM.INV(RAND(),'Projection Engine'!$C$8-(Volatility^2/2),Volatility))</f>
        <v>67.73967157178059</v>
      </c>
      <c r="AB299" s="11">
        <f ca="1">AA299*EXP(_xlfn.NORM.INV(RAND(),'Projection Engine'!$C$8-(Volatility^2/2),Volatility))</f>
        <v>69.407441410984532</v>
      </c>
      <c r="AC299" s="11">
        <f ca="1">AB299*EXP(_xlfn.NORM.INV(RAND(),'Projection Engine'!$C$8-(Volatility^2/2),Volatility))</f>
        <v>70.809247769008081</v>
      </c>
      <c r="AD299" s="11">
        <f ca="1">AC299*EXP(_xlfn.NORM.INV(RAND(),'Projection Engine'!$C$8-(Volatility^2/2),Volatility))</f>
        <v>54.591423500130809</v>
      </c>
      <c r="AE299" s="11">
        <f ca="1">AD299*EXP(_xlfn.NORM.INV(RAND(),'Projection Engine'!$C$8-(Volatility^2/2),Volatility))</f>
        <v>63.615919515514051</v>
      </c>
      <c r="AF299" s="11">
        <f ca="1">AE299*EXP(_xlfn.NORM.INV(RAND(),'Projection Engine'!$C$8-(Volatility^2/2),Volatility))</f>
        <v>69.036198541722783</v>
      </c>
      <c r="AG299" s="11">
        <f ca="1">AF299*EXP(_xlfn.NORM.INV(RAND(),'Projection Engine'!$C$8-(Volatility^2/2),Volatility))</f>
        <v>81.848340145490369</v>
      </c>
    </row>
    <row r="300" spans="2:33" x14ac:dyDescent="0.25">
      <c r="B300" t="s">
        <v>363</v>
      </c>
      <c r="C300" s="11">
        <f t="shared" si="4"/>
        <v>26</v>
      </c>
      <c r="D300" s="11">
        <f ca="1">C300*EXP(_xlfn.NORM.INV(RAND(),'Projection Engine'!$C$8-(Volatility^2/2),Volatility))</f>
        <v>25.879618712603065</v>
      </c>
      <c r="E300" s="11">
        <f ca="1">D300*EXP(_xlfn.NORM.INV(RAND(),'Projection Engine'!$C$8-(Volatility^2/2),Volatility))</f>
        <v>28.867403517659312</v>
      </c>
      <c r="F300" s="11">
        <f ca="1">E300*EXP(_xlfn.NORM.INV(RAND(),'Projection Engine'!$C$8-(Volatility^2/2),Volatility))</f>
        <v>30.668814795245524</v>
      </c>
      <c r="G300" s="11">
        <f ca="1">F300*EXP(_xlfn.NORM.INV(RAND(),'Projection Engine'!$C$8-(Volatility^2/2),Volatility))</f>
        <v>41.895392718154135</v>
      </c>
      <c r="H300" s="11">
        <f ca="1">G300*EXP(_xlfn.NORM.INV(RAND(),'Projection Engine'!$C$8-(Volatility^2/2),Volatility))</f>
        <v>47.19706142434638</v>
      </c>
      <c r="I300" s="11">
        <f ca="1">H300*EXP(_xlfn.NORM.INV(RAND(),'Projection Engine'!$C$8-(Volatility^2/2),Volatility))</f>
        <v>62.642884602798325</v>
      </c>
      <c r="J300" s="11">
        <f ca="1">I300*EXP(_xlfn.NORM.INV(RAND(),'Projection Engine'!$C$8-(Volatility^2/2),Volatility))</f>
        <v>94.725495145861345</v>
      </c>
      <c r="K300" s="11">
        <f ca="1">J300*EXP(_xlfn.NORM.INV(RAND(),'Projection Engine'!$C$8-(Volatility^2/2),Volatility))</f>
        <v>106.71085553038731</v>
      </c>
      <c r="L300" s="11">
        <f ca="1">K300*EXP(_xlfn.NORM.INV(RAND(),'Projection Engine'!$C$8-(Volatility^2/2),Volatility))</f>
        <v>116.07237111668618</v>
      </c>
      <c r="M300" s="11">
        <f ca="1">L300*EXP(_xlfn.NORM.INV(RAND(),'Projection Engine'!$C$8-(Volatility^2/2),Volatility))</f>
        <v>112.66690983450799</v>
      </c>
      <c r="N300" s="11">
        <f ca="1">M300*EXP(_xlfn.NORM.INV(RAND(),'Projection Engine'!$C$8-(Volatility^2/2),Volatility))</f>
        <v>134.30255038545198</v>
      </c>
      <c r="O300" s="11">
        <f ca="1">N300*EXP(_xlfn.NORM.INV(RAND(),'Projection Engine'!$C$8-(Volatility^2/2),Volatility))</f>
        <v>195.65998143927411</v>
      </c>
      <c r="P300" s="11">
        <f ca="1">O300*EXP(_xlfn.NORM.INV(RAND(),'Projection Engine'!$C$8-(Volatility^2/2),Volatility))</f>
        <v>165.4839816121675</v>
      </c>
      <c r="Q300" s="11">
        <f ca="1">P300*EXP(_xlfn.NORM.INV(RAND(),'Projection Engine'!$C$8-(Volatility^2/2),Volatility))</f>
        <v>212.73801947386508</v>
      </c>
      <c r="R300" s="11">
        <f ca="1">Q300*EXP(_xlfn.NORM.INV(RAND(),'Projection Engine'!$C$8-(Volatility^2/2),Volatility))</f>
        <v>203.41357277701559</v>
      </c>
      <c r="S300" s="11">
        <f ca="1">R300*EXP(_xlfn.NORM.INV(RAND(),'Projection Engine'!$C$8-(Volatility^2/2),Volatility))</f>
        <v>206.236390940749</v>
      </c>
      <c r="T300" s="11">
        <f ca="1">S300*EXP(_xlfn.NORM.INV(RAND(),'Projection Engine'!$C$8-(Volatility^2/2),Volatility))</f>
        <v>258.98576836519771</v>
      </c>
      <c r="U300" s="11">
        <f ca="1">T300*EXP(_xlfn.NORM.INV(RAND(),'Projection Engine'!$C$8-(Volatility^2/2),Volatility))</f>
        <v>317.98554197376995</v>
      </c>
      <c r="V300" s="11">
        <f ca="1">U300*EXP(_xlfn.NORM.INV(RAND(),'Projection Engine'!$C$8-(Volatility^2/2),Volatility))</f>
        <v>267.8733300724171</v>
      </c>
      <c r="W300" s="11">
        <f ca="1">V300*EXP(_xlfn.NORM.INV(RAND(),'Projection Engine'!$C$8-(Volatility^2/2),Volatility))</f>
        <v>190.16555210421419</v>
      </c>
      <c r="X300" s="11">
        <f ca="1">W300*EXP(_xlfn.NORM.INV(RAND(),'Projection Engine'!$C$8-(Volatility^2/2),Volatility))</f>
        <v>217.92505391710353</v>
      </c>
      <c r="Y300" s="11">
        <f ca="1">X300*EXP(_xlfn.NORM.INV(RAND(),'Projection Engine'!$C$8-(Volatility^2/2),Volatility))</f>
        <v>189.50286122079106</v>
      </c>
      <c r="Z300" s="11">
        <f ca="1">Y300*EXP(_xlfn.NORM.INV(RAND(),'Projection Engine'!$C$8-(Volatility^2/2),Volatility))</f>
        <v>168.9163012236541</v>
      </c>
      <c r="AA300" s="11">
        <f ca="1">Z300*EXP(_xlfn.NORM.INV(RAND(),'Projection Engine'!$C$8-(Volatility^2/2),Volatility))</f>
        <v>160.92103909624248</v>
      </c>
      <c r="AB300" s="11">
        <f ca="1">AA300*EXP(_xlfn.NORM.INV(RAND(),'Projection Engine'!$C$8-(Volatility^2/2),Volatility))</f>
        <v>174.36021020989773</v>
      </c>
      <c r="AC300" s="11">
        <f ca="1">AB300*EXP(_xlfn.NORM.INV(RAND(),'Projection Engine'!$C$8-(Volatility^2/2),Volatility))</f>
        <v>160.2841057442763</v>
      </c>
      <c r="AD300" s="11">
        <f ca="1">AC300*EXP(_xlfn.NORM.INV(RAND(),'Projection Engine'!$C$8-(Volatility^2/2),Volatility))</f>
        <v>192.0735152430679</v>
      </c>
      <c r="AE300" s="11">
        <f ca="1">AD300*EXP(_xlfn.NORM.INV(RAND(),'Projection Engine'!$C$8-(Volatility^2/2),Volatility))</f>
        <v>250.73328071833089</v>
      </c>
      <c r="AF300" s="11">
        <f ca="1">AE300*EXP(_xlfn.NORM.INV(RAND(),'Projection Engine'!$C$8-(Volatility^2/2),Volatility))</f>
        <v>239.91670921067438</v>
      </c>
      <c r="AG300" s="11">
        <f ca="1">AF300*EXP(_xlfn.NORM.INV(RAND(),'Projection Engine'!$C$8-(Volatility^2/2),Volatility))</f>
        <v>280.29700378332842</v>
      </c>
    </row>
    <row r="301" spans="2:33" x14ac:dyDescent="0.25">
      <c r="B301" t="s">
        <v>364</v>
      </c>
      <c r="C301" s="11">
        <f t="shared" si="4"/>
        <v>26</v>
      </c>
      <c r="D301" s="11">
        <f ca="1">C301*EXP(_xlfn.NORM.INV(RAND(),'Projection Engine'!$C$8-(Volatility^2/2),Volatility))</f>
        <v>33.892018731016293</v>
      </c>
      <c r="E301" s="11">
        <f ca="1">D301*EXP(_xlfn.NORM.INV(RAND(),'Projection Engine'!$C$8-(Volatility^2/2),Volatility))</f>
        <v>38.456593057399587</v>
      </c>
      <c r="F301" s="11">
        <f ca="1">E301*EXP(_xlfn.NORM.INV(RAND(),'Projection Engine'!$C$8-(Volatility^2/2),Volatility))</f>
        <v>62.235891264648558</v>
      </c>
      <c r="G301" s="11">
        <f ca="1">F301*EXP(_xlfn.NORM.INV(RAND(),'Projection Engine'!$C$8-(Volatility^2/2),Volatility))</f>
        <v>66.401154098874414</v>
      </c>
      <c r="H301" s="11">
        <f ca="1">G301*EXP(_xlfn.NORM.INV(RAND(),'Projection Engine'!$C$8-(Volatility^2/2),Volatility))</f>
        <v>66.631843041188475</v>
      </c>
      <c r="I301" s="11">
        <f ca="1">H301*EXP(_xlfn.NORM.INV(RAND(),'Projection Engine'!$C$8-(Volatility^2/2),Volatility))</f>
        <v>57.288321014446893</v>
      </c>
      <c r="J301" s="11">
        <f ca="1">I301*EXP(_xlfn.NORM.INV(RAND(),'Projection Engine'!$C$8-(Volatility^2/2),Volatility))</f>
        <v>85.224290876970485</v>
      </c>
      <c r="K301" s="11">
        <f ca="1">J301*EXP(_xlfn.NORM.INV(RAND(),'Projection Engine'!$C$8-(Volatility^2/2),Volatility))</f>
        <v>109.09233097515958</v>
      </c>
      <c r="L301" s="11">
        <f ca="1">K301*EXP(_xlfn.NORM.INV(RAND(),'Projection Engine'!$C$8-(Volatility^2/2),Volatility))</f>
        <v>145.52395212121669</v>
      </c>
      <c r="M301" s="11">
        <f ca="1">L301*EXP(_xlfn.NORM.INV(RAND(),'Projection Engine'!$C$8-(Volatility^2/2),Volatility))</f>
        <v>119.78978659647089</v>
      </c>
      <c r="N301" s="11">
        <f ca="1">M301*EXP(_xlfn.NORM.INV(RAND(),'Projection Engine'!$C$8-(Volatility^2/2),Volatility))</f>
        <v>144.74643597715905</v>
      </c>
      <c r="O301" s="11">
        <f ca="1">N301*EXP(_xlfn.NORM.INV(RAND(),'Projection Engine'!$C$8-(Volatility^2/2),Volatility))</f>
        <v>193.01679555602732</v>
      </c>
      <c r="P301" s="11">
        <f ca="1">O301*EXP(_xlfn.NORM.INV(RAND(),'Projection Engine'!$C$8-(Volatility^2/2),Volatility))</f>
        <v>180.40672438207548</v>
      </c>
      <c r="Q301" s="11">
        <f ca="1">P301*EXP(_xlfn.NORM.INV(RAND(),'Projection Engine'!$C$8-(Volatility^2/2),Volatility))</f>
        <v>198.54643365922627</v>
      </c>
      <c r="R301" s="11">
        <f ca="1">Q301*EXP(_xlfn.NORM.INV(RAND(),'Projection Engine'!$C$8-(Volatility^2/2),Volatility))</f>
        <v>171.37919426464069</v>
      </c>
      <c r="S301" s="11">
        <f ca="1">R301*EXP(_xlfn.NORM.INV(RAND(),'Projection Engine'!$C$8-(Volatility^2/2),Volatility))</f>
        <v>221.99284615180804</v>
      </c>
      <c r="T301" s="11">
        <f ca="1">S301*EXP(_xlfn.NORM.INV(RAND(),'Projection Engine'!$C$8-(Volatility^2/2),Volatility))</f>
        <v>275.66799128226916</v>
      </c>
      <c r="U301" s="11">
        <f ca="1">T301*EXP(_xlfn.NORM.INV(RAND(),'Projection Engine'!$C$8-(Volatility^2/2),Volatility))</f>
        <v>266.7894119142324</v>
      </c>
      <c r="V301" s="11">
        <f ca="1">U301*EXP(_xlfn.NORM.INV(RAND(),'Projection Engine'!$C$8-(Volatility^2/2),Volatility))</f>
        <v>284.93177807818296</v>
      </c>
      <c r="W301" s="11">
        <f ca="1">V301*EXP(_xlfn.NORM.INV(RAND(),'Projection Engine'!$C$8-(Volatility^2/2),Volatility))</f>
        <v>246.56166065074913</v>
      </c>
      <c r="X301" s="11">
        <f ca="1">W301*EXP(_xlfn.NORM.INV(RAND(),'Projection Engine'!$C$8-(Volatility^2/2),Volatility))</f>
        <v>208.86031141548116</v>
      </c>
      <c r="Y301" s="11">
        <f ca="1">X301*EXP(_xlfn.NORM.INV(RAND(),'Projection Engine'!$C$8-(Volatility^2/2),Volatility))</f>
        <v>300.83048737320502</v>
      </c>
      <c r="Z301" s="11">
        <f ca="1">Y301*EXP(_xlfn.NORM.INV(RAND(),'Projection Engine'!$C$8-(Volatility^2/2),Volatility))</f>
        <v>288.03628291339226</v>
      </c>
      <c r="AA301" s="11">
        <f ca="1">Z301*EXP(_xlfn.NORM.INV(RAND(),'Projection Engine'!$C$8-(Volatility^2/2),Volatility))</f>
        <v>347.440984619593</v>
      </c>
      <c r="AB301" s="11">
        <f ca="1">AA301*EXP(_xlfn.NORM.INV(RAND(),'Projection Engine'!$C$8-(Volatility^2/2),Volatility))</f>
        <v>337.75731307474348</v>
      </c>
      <c r="AC301" s="11">
        <f ca="1">AB301*EXP(_xlfn.NORM.INV(RAND(),'Projection Engine'!$C$8-(Volatility^2/2),Volatility))</f>
        <v>359.45855538201812</v>
      </c>
      <c r="AD301" s="11">
        <f ca="1">AC301*EXP(_xlfn.NORM.INV(RAND(),'Projection Engine'!$C$8-(Volatility^2/2),Volatility))</f>
        <v>369.95026687178915</v>
      </c>
      <c r="AE301" s="11">
        <f ca="1">AD301*EXP(_xlfn.NORM.INV(RAND(),'Projection Engine'!$C$8-(Volatility^2/2),Volatility))</f>
        <v>461.91402373773673</v>
      </c>
      <c r="AF301" s="11">
        <f ca="1">AE301*EXP(_xlfn.NORM.INV(RAND(),'Projection Engine'!$C$8-(Volatility^2/2),Volatility))</f>
        <v>555.2779200638048</v>
      </c>
      <c r="AG301" s="11">
        <f ca="1">AF301*EXP(_xlfn.NORM.INV(RAND(),'Projection Engine'!$C$8-(Volatility^2/2),Volatility))</f>
        <v>494.75374946735462</v>
      </c>
    </row>
    <row r="302" spans="2:33" x14ac:dyDescent="0.25">
      <c r="B302" t="s">
        <v>365</v>
      </c>
      <c r="C302" s="11">
        <f t="shared" si="4"/>
        <v>26</v>
      </c>
      <c r="D302" s="11">
        <f ca="1">C302*EXP(_xlfn.NORM.INV(RAND(),'Projection Engine'!$C$8-(Volatility^2/2),Volatility))</f>
        <v>22.09070557231054</v>
      </c>
      <c r="E302" s="11">
        <f ca="1">D302*EXP(_xlfn.NORM.INV(RAND(),'Projection Engine'!$C$8-(Volatility^2/2),Volatility))</f>
        <v>21.373166510389272</v>
      </c>
      <c r="F302" s="11">
        <f ca="1">E302*EXP(_xlfn.NORM.INV(RAND(),'Projection Engine'!$C$8-(Volatility^2/2),Volatility))</f>
        <v>23.596667650203639</v>
      </c>
      <c r="G302" s="11">
        <f ca="1">F302*EXP(_xlfn.NORM.INV(RAND(),'Projection Engine'!$C$8-(Volatility^2/2),Volatility))</f>
        <v>28.486667030711612</v>
      </c>
      <c r="H302" s="11">
        <f ca="1">G302*EXP(_xlfn.NORM.INV(RAND(),'Projection Engine'!$C$8-(Volatility^2/2),Volatility))</f>
        <v>24.077157672865727</v>
      </c>
      <c r="I302" s="11">
        <f ca="1">H302*EXP(_xlfn.NORM.INV(RAND(),'Projection Engine'!$C$8-(Volatility^2/2),Volatility))</f>
        <v>21.303981189585951</v>
      </c>
      <c r="J302" s="11">
        <f ca="1">I302*EXP(_xlfn.NORM.INV(RAND(),'Projection Engine'!$C$8-(Volatility^2/2),Volatility))</f>
        <v>20.918212167013927</v>
      </c>
      <c r="K302" s="11">
        <f ca="1">J302*EXP(_xlfn.NORM.INV(RAND(),'Projection Engine'!$C$8-(Volatility^2/2),Volatility))</f>
        <v>24.746153475167148</v>
      </c>
      <c r="L302" s="11">
        <f ca="1">K302*EXP(_xlfn.NORM.INV(RAND(),'Projection Engine'!$C$8-(Volatility^2/2),Volatility))</f>
        <v>28.933677677181773</v>
      </c>
      <c r="M302" s="11">
        <f ca="1">L302*EXP(_xlfn.NORM.INV(RAND(),'Projection Engine'!$C$8-(Volatility^2/2),Volatility))</f>
        <v>25.102298106697255</v>
      </c>
      <c r="N302" s="11">
        <f ca="1">M302*EXP(_xlfn.NORM.INV(RAND(),'Projection Engine'!$C$8-(Volatility^2/2),Volatility))</f>
        <v>34.957720651462424</v>
      </c>
      <c r="O302" s="11">
        <f ca="1">N302*EXP(_xlfn.NORM.INV(RAND(),'Projection Engine'!$C$8-(Volatility^2/2),Volatility))</f>
        <v>34.203125515013483</v>
      </c>
      <c r="P302" s="11">
        <f ca="1">O302*EXP(_xlfn.NORM.INV(RAND(),'Projection Engine'!$C$8-(Volatility^2/2),Volatility))</f>
        <v>30.326558152993361</v>
      </c>
      <c r="Q302" s="11">
        <f ca="1">P302*EXP(_xlfn.NORM.INV(RAND(),'Projection Engine'!$C$8-(Volatility^2/2),Volatility))</f>
        <v>30.683827475535438</v>
      </c>
      <c r="R302" s="11">
        <f ca="1">Q302*EXP(_xlfn.NORM.INV(RAND(),'Projection Engine'!$C$8-(Volatility^2/2),Volatility))</f>
        <v>34.581246619780551</v>
      </c>
      <c r="S302" s="11">
        <f ca="1">R302*EXP(_xlfn.NORM.INV(RAND(),'Projection Engine'!$C$8-(Volatility^2/2),Volatility))</f>
        <v>31.039720323915311</v>
      </c>
      <c r="T302" s="11">
        <f ca="1">S302*EXP(_xlfn.NORM.INV(RAND(),'Projection Engine'!$C$8-(Volatility^2/2),Volatility))</f>
        <v>22.848341678566982</v>
      </c>
      <c r="U302" s="11">
        <f ca="1">T302*EXP(_xlfn.NORM.INV(RAND(),'Projection Engine'!$C$8-(Volatility^2/2),Volatility))</f>
        <v>22.330853911268846</v>
      </c>
      <c r="V302" s="11">
        <f ca="1">U302*EXP(_xlfn.NORM.INV(RAND(),'Projection Engine'!$C$8-(Volatility^2/2),Volatility))</f>
        <v>25.381267849636828</v>
      </c>
      <c r="W302" s="11">
        <f ca="1">V302*EXP(_xlfn.NORM.INV(RAND(),'Projection Engine'!$C$8-(Volatility^2/2),Volatility))</f>
        <v>25.399371101493632</v>
      </c>
      <c r="X302" s="11">
        <f ca="1">W302*EXP(_xlfn.NORM.INV(RAND(),'Projection Engine'!$C$8-(Volatility^2/2),Volatility))</f>
        <v>22.220679238760219</v>
      </c>
      <c r="Y302" s="11">
        <f ca="1">X302*EXP(_xlfn.NORM.INV(RAND(),'Projection Engine'!$C$8-(Volatility^2/2),Volatility))</f>
        <v>18.107888237406435</v>
      </c>
      <c r="Z302" s="11">
        <f ca="1">Y302*EXP(_xlfn.NORM.INV(RAND(),'Projection Engine'!$C$8-(Volatility^2/2),Volatility))</f>
        <v>19.77455913013285</v>
      </c>
      <c r="AA302" s="11">
        <f ca="1">Z302*EXP(_xlfn.NORM.INV(RAND(),'Projection Engine'!$C$8-(Volatility^2/2),Volatility))</f>
        <v>21.296904485357544</v>
      </c>
      <c r="AB302" s="11">
        <f ca="1">AA302*EXP(_xlfn.NORM.INV(RAND(),'Projection Engine'!$C$8-(Volatility^2/2),Volatility))</f>
        <v>28.762078526644618</v>
      </c>
      <c r="AC302" s="11">
        <f ca="1">AB302*EXP(_xlfn.NORM.INV(RAND(),'Projection Engine'!$C$8-(Volatility^2/2),Volatility))</f>
        <v>28.827947757711247</v>
      </c>
      <c r="AD302" s="11">
        <f ca="1">AC302*EXP(_xlfn.NORM.INV(RAND(),'Projection Engine'!$C$8-(Volatility^2/2),Volatility))</f>
        <v>33.327435326146968</v>
      </c>
      <c r="AE302" s="11">
        <f ca="1">AD302*EXP(_xlfn.NORM.INV(RAND(),'Projection Engine'!$C$8-(Volatility^2/2),Volatility))</f>
        <v>33.110316807635996</v>
      </c>
      <c r="AF302" s="11">
        <f ca="1">AE302*EXP(_xlfn.NORM.INV(RAND(),'Projection Engine'!$C$8-(Volatility^2/2),Volatility))</f>
        <v>39.985653217560468</v>
      </c>
      <c r="AG302" s="11">
        <f ca="1">AF302*EXP(_xlfn.NORM.INV(RAND(),'Projection Engine'!$C$8-(Volatility^2/2),Volatility))</f>
        <v>33.596617563583294</v>
      </c>
    </row>
    <row r="303" spans="2:33" x14ac:dyDescent="0.25">
      <c r="B303" t="s">
        <v>366</v>
      </c>
      <c r="C303" s="11">
        <f t="shared" si="4"/>
        <v>26</v>
      </c>
      <c r="D303" s="11">
        <f ca="1">C303*EXP(_xlfn.NORM.INV(RAND(),'Projection Engine'!$C$8-(Volatility^2/2),Volatility))</f>
        <v>43.983357277205791</v>
      </c>
      <c r="E303" s="11">
        <f ca="1">D303*EXP(_xlfn.NORM.INV(RAND(),'Projection Engine'!$C$8-(Volatility^2/2),Volatility))</f>
        <v>40.344590921817961</v>
      </c>
      <c r="F303" s="11">
        <f ca="1">E303*EXP(_xlfn.NORM.INV(RAND(),'Projection Engine'!$C$8-(Volatility^2/2),Volatility))</f>
        <v>43.437978578611585</v>
      </c>
      <c r="G303" s="11">
        <f ca="1">F303*EXP(_xlfn.NORM.INV(RAND(),'Projection Engine'!$C$8-(Volatility^2/2),Volatility))</f>
        <v>44.683437816878779</v>
      </c>
      <c r="H303" s="11">
        <f ca="1">G303*EXP(_xlfn.NORM.INV(RAND(),'Projection Engine'!$C$8-(Volatility^2/2),Volatility))</f>
        <v>47.330507232879562</v>
      </c>
      <c r="I303" s="11">
        <f ca="1">H303*EXP(_xlfn.NORM.INV(RAND(),'Projection Engine'!$C$8-(Volatility^2/2),Volatility))</f>
        <v>48.769000616545263</v>
      </c>
      <c r="J303" s="11">
        <f ca="1">I303*EXP(_xlfn.NORM.INV(RAND(),'Projection Engine'!$C$8-(Volatility^2/2),Volatility))</f>
        <v>46.331743257669551</v>
      </c>
      <c r="K303" s="11">
        <f ca="1">J303*EXP(_xlfn.NORM.INV(RAND(),'Projection Engine'!$C$8-(Volatility^2/2),Volatility))</f>
        <v>41.183060236703035</v>
      </c>
      <c r="L303" s="11">
        <f ca="1">K303*EXP(_xlfn.NORM.INV(RAND(),'Projection Engine'!$C$8-(Volatility^2/2),Volatility))</f>
        <v>51.269257219238341</v>
      </c>
      <c r="M303" s="11">
        <f ca="1">L303*EXP(_xlfn.NORM.INV(RAND(),'Projection Engine'!$C$8-(Volatility^2/2),Volatility))</f>
        <v>51.337883286303089</v>
      </c>
      <c r="N303" s="11">
        <f ca="1">M303*EXP(_xlfn.NORM.INV(RAND(),'Projection Engine'!$C$8-(Volatility^2/2),Volatility))</f>
        <v>51.783991874976934</v>
      </c>
      <c r="O303" s="11">
        <f ca="1">N303*EXP(_xlfn.NORM.INV(RAND(),'Projection Engine'!$C$8-(Volatility^2/2),Volatility))</f>
        <v>52.709522065988651</v>
      </c>
      <c r="P303" s="11">
        <f ca="1">O303*EXP(_xlfn.NORM.INV(RAND(),'Projection Engine'!$C$8-(Volatility^2/2),Volatility))</f>
        <v>61.114156179822707</v>
      </c>
      <c r="Q303" s="11">
        <f ca="1">P303*EXP(_xlfn.NORM.INV(RAND(),'Projection Engine'!$C$8-(Volatility^2/2),Volatility))</f>
        <v>69.927597968748913</v>
      </c>
      <c r="R303" s="11">
        <f ca="1">Q303*EXP(_xlfn.NORM.INV(RAND(),'Projection Engine'!$C$8-(Volatility^2/2),Volatility))</f>
        <v>79.828484189442136</v>
      </c>
      <c r="S303" s="11">
        <f ca="1">R303*EXP(_xlfn.NORM.INV(RAND(),'Projection Engine'!$C$8-(Volatility^2/2),Volatility))</f>
        <v>66.774389549853453</v>
      </c>
      <c r="T303" s="11">
        <f ca="1">S303*EXP(_xlfn.NORM.INV(RAND(),'Projection Engine'!$C$8-(Volatility^2/2),Volatility))</f>
        <v>77.905080813354672</v>
      </c>
      <c r="U303" s="11">
        <f ca="1">T303*EXP(_xlfn.NORM.INV(RAND(),'Projection Engine'!$C$8-(Volatility^2/2),Volatility))</f>
        <v>69.738105716172541</v>
      </c>
      <c r="V303" s="11">
        <f ca="1">U303*EXP(_xlfn.NORM.INV(RAND(),'Projection Engine'!$C$8-(Volatility^2/2),Volatility))</f>
        <v>64.659639807748405</v>
      </c>
      <c r="W303" s="11">
        <f ca="1">V303*EXP(_xlfn.NORM.INV(RAND(),'Projection Engine'!$C$8-(Volatility^2/2),Volatility))</f>
        <v>61.236143666864962</v>
      </c>
      <c r="X303" s="11">
        <f ca="1">W303*EXP(_xlfn.NORM.INV(RAND(),'Projection Engine'!$C$8-(Volatility^2/2),Volatility))</f>
        <v>79.214970640884417</v>
      </c>
      <c r="Y303" s="11">
        <f ca="1">X303*EXP(_xlfn.NORM.INV(RAND(),'Projection Engine'!$C$8-(Volatility^2/2),Volatility))</f>
        <v>87.080169531611077</v>
      </c>
      <c r="Z303" s="11">
        <f ca="1">Y303*EXP(_xlfn.NORM.INV(RAND(),'Projection Engine'!$C$8-(Volatility^2/2),Volatility))</f>
        <v>64.140603319753566</v>
      </c>
      <c r="AA303" s="11">
        <f ca="1">Z303*EXP(_xlfn.NORM.INV(RAND(),'Projection Engine'!$C$8-(Volatility^2/2),Volatility))</f>
        <v>69.131481245660893</v>
      </c>
      <c r="AB303" s="11">
        <f ca="1">AA303*EXP(_xlfn.NORM.INV(RAND(),'Projection Engine'!$C$8-(Volatility^2/2),Volatility))</f>
        <v>93.459626382726995</v>
      </c>
      <c r="AC303" s="11">
        <f ca="1">AB303*EXP(_xlfn.NORM.INV(RAND(),'Projection Engine'!$C$8-(Volatility^2/2),Volatility))</f>
        <v>88.103775519838152</v>
      </c>
      <c r="AD303" s="11">
        <f ca="1">AC303*EXP(_xlfn.NORM.INV(RAND(),'Projection Engine'!$C$8-(Volatility^2/2),Volatility))</f>
        <v>101.55238429169147</v>
      </c>
      <c r="AE303" s="11">
        <f ca="1">AD303*EXP(_xlfn.NORM.INV(RAND(),'Projection Engine'!$C$8-(Volatility^2/2),Volatility))</f>
        <v>120.56236797247176</v>
      </c>
      <c r="AF303" s="11">
        <f ca="1">AE303*EXP(_xlfn.NORM.INV(RAND(),'Projection Engine'!$C$8-(Volatility^2/2),Volatility))</f>
        <v>88.225513035129083</v>
      </c>
      <c r="AG303" s="11">
        <f ca="1">AF303*EXP(_xlfn.NORM.INV(RAND(),'Projection Engine'!$C$8-(Volatility^2/2),Volatility))</f>
        <v>78.677152102437176</v>
      </c>
    </row>
    <row r="304" spans="2:33" x14ac:dyDescent="0.25">
      <c r="B304" t="s">
        <v>367</v>
      </c>
      <c r="C304" s="11">
        <f t="shared" si="4"/>
        <v>26</v>
      </c>
      <c r="D304" s="11">
        <f ca="1">C304*EXP(_xlfn.NORM.INV(RAND(),'Projection Engine'!$C$8-(Volatility^2/2),Volatility))</f>
        <v>29.706939355296239</v>
      </c>
      <c r="E304" s="11">
        <f ca="1">D304*EXP(_xlfn.NORM.INV(RAND(),'Projection Engine'!$C$8-(Volatility^2/2),Volatility))</f>
        <v>38.827348155192936</v>
      </c>
      <c r="F304" s="11">
        <f ca="1">E304*EXP(_xlfn.NORM.INV(RAND(),'Projection Engine'!$C$8-(Volatility^2/2),Volatility))</f>
        <v>52.548656251776229</v>
      </c>
      <c r="G304" s="11">
        <f ca="1">F304*EXP(_xlfn.NORM.INV(RAND(),'Projection Engine'!$C$8-(Volatility^2/2),Volatility))</f>
        <v>73.216230637242845</v>
      </c>
      <c r="H304" s="11">
        <f ca="1">G304*EXP(_xlfn.NORM.INV(RAND(),'Projection Engine'!$C$8-(Volatility^2/2),Volatility))</f>
        <v>76.377474077620477</v>
      </c>
      <c r="I304" s="11">
        <f ca="1">H304*EXP(_xlfn.NORM.INV(RAND(),'Projection Engine'!$C$8-(Volatility^2/2),Volatility))</f>
        <v>64.497074113458424</v>
      </c>
      <c r="J304" s="11">
        <f ca="1">I304*EXP(_xlfn.NORM.INV(RAND(),'Projection Engine'!$C$8-(Volatility^2/2),Volatility))</f>
        <v>71.760903897533666</v>
      </c>
      <c r="K304" s="11">
        <f ca="1">J304*EXP(_xlfn.NORM.INV(RAND(),'Projection Engine'!$C$8-(Volatility^2/2),Volatility))</f>
        <v>64.959909004047532</v>
      </c>
      <c r="L304" s="11">
        <f ca="1">K304*EXP(_xlfn.NORM.INV(RAND(),'Projection Engine'!$C$8-(Volatility^2/2),Volatility))</f>
        <v>81.727466347962093</v>
      </c>
      <c r="M304" s="11">
        <f ca="1">L304*EXP(_xlfn.NORM.INV(RAND(),'Projection Engine'!$C$8-(Volatility^2/2),Volatility))</f>
        <v>80.018343286040746</v>
      </c>
      <c r="N304" s="11">
        <f ca="1">M304*EXP(_xlfn.NORM.INV(RAND(),'Projection Engine'!$C$8-(Volatility^2/2),Volatility))</f>
        <v>76.137149644750849</v>
      </c>
      <c r="O304" s="11">
        <f ca="1">N304*EXP(_xlfn.NORM.INV(RAND(),'Projection Engine'!$C$8-(Volatility^2/2),Volatility))</f>
        <v>95.47727890539278</v>
      </c>
      <c r="P304" s="11">
        <f ca="1">O304*EXP(_xlfn.NORM.INV(RAND(),'Projection Engine'!$C$8-(Volatility^2/2),Volatility))</f>
        <v>98.740870844603833</v>
      </c>
      <c r="Q304" s="11">
        <f ca="1">P304*EXP(_xlfn.NORM.INV(RAND(),'Projection Engine'!$C$8-(Volatility^2/2),Volatility))</f>
        <v>134.28745397671304</v>
      </c>
      <c r="R304" s="11">
        <f ca="1">Q304*EXP(_xlfn.NORM.INV(RAND(),'Projection Engine'!$C$8-(Volatility^2/2),Volatility))</f>
        <v>175.42762518394969</v>
      </c>
      <c r="S304" s="11">
        <f ca="1">R304*EXP(_xlfn.NORM.INV(RAND(),'Projection Engine'!$C$8-(Volatility^2/2),Volatility))</f>
        <v>148.36800854497093</v>
      </c>
      <c r="T304" s="11">
        <f ca="1">S304*EXP(_xlfn.NORM.INV(RAND(),'Projection Engine'!$C$8-(Volatility^2/2),Volatility))</f>
        <v>123.36870746173254</v>
      </c>
      <c r="U304" s="11">
        <f ca="1">T304*EXP(_xlfn.NORM.INV(RAND(),'Projection Engine'!$C$8-(Volatility^2/2),Volatility))</f>
        <v>117.21389467803097</v>
      </c>
      <c r="V304" s="11">
        <f ca="1">U304*EXP(_xlfn.NORM.INV(RAND(),'Projection Engine'!$C$8-(Volatility^2/2),Volatility))</f>
        <v>117.37832150308857</v>
      </c>
      <c r="W304" s="11">
        <f ca="1">V304*EXP(_xlfn.NORM.INV(RAND(),'Projection Engine'!$C$8-(Volatility^2/2),Volatility))</f>
        <v>119.21962695269255</v>
      </c>
      <c r="X304" s="11">
        <f ca="1">W304*EXP(_xlfn.NORM.INV(RAND(),'Projection Engine'!$C$8-(Volatility^2/2),Volatility))</f>
        <v>103.36014114768456</v>
      </c>
      <c r="Y304" s="11">
        <f ca="1">X304*EXP(_xlfn.NORM.INV(RAND(),'Projection Engine'!$C$8-(Volatility^2/2),Volatility))</f>
        <v>112.78636692229286</v>
      </c>
      <c r="Z304" s="11">
        <f ca="1">Y304*EXP(_xlfn.NORM.INV(RAND(),'Projection Engine'!$C$8-(Volatility^2/2),Volatility))</f>
        <v>120.34429345967165</v>
      </c>
      <c r="AA304" s="11">
        <f ca="1">Z304*EXP(_xlfn.NORM.INV(RAND(),'Projection Engine'!$C$8-(Volatility^2/2),Volatility))</f>
        <v>141.65229998330534</v>
      </c>
      <c r="AB304" s="11">
        <f ca="1">AA304*EXP(_xlfn.NORM.INV(RAND(),'Projection Engine'!$C$8-(Volatility^2/2),Volatility))</f>
        <v>134.24610718118441</v>
      </c>
      <c r="AC304" s="11">
        <f ca="1">AB304*EXP(_xlfn.NORM.INV(RAND(),'Projection Engine'!$C$8-(Volatility^2/2),Volatility))</f>
        <v>100.44441874366511</v>
      </c>
      <c r="AD304" s="11">
        <f ca="1">AC304*EXP(_xlfn.NORM.INV(RAND(),'Projection Engine'!$C$8-(Volatility^2/2),Volatility))</f>
        <v>118.23798813589723</v>
      </c>
      <c r="AE304" s="11">
        <f ca="1">AD304*EXP(_xlfn.NORM.INV(RAND(),'Projection Engine'!$C$8-(Volatility^2/2),Volatility))</f>
        <v>128.68059640692516</v>
      </c>
      <c r="AF304" s="11">
        <f ca="1">AE304*EXP(_xlfn.NORM.INV(RAND(),'Projection Engine'!$C$8-(Volatility^2/2),Volatility))</f>
        <v>145.83954667162672</v>
      </c>
      <c r="AG304" s="11">
        <f ca="1">AF304*EXP(_xlfn.NORM.INV(RAND(),'Projection Engine'!$C$8-(Volatility^2/2),Volatility))</f>
        <v>195.38356984664918</v>
      </c>
    </row>
    <row r="305" spans="2:33" x14ac:dyDescent="0.25">
      <c r="B305" t="s">
        <v>368</v>
      </c>
      <c r="C305" s="11">
        <f t="shared" si="4"/>
        <v>26</v>
      </c>
      <c r="D305" s="11">
        <f ca="1">C305*EXP(_xlfn.NORM.INV(RAND(),'Projection Engine'!$C$8-(Volatility^2/2),Volatility))</f>
        <v>30.749161882149192</v>
      </c>
      <c r="E305" s="11">
        <f ca="1">D305*EXP(_xlfn.NORM.INV(RAND(),'Projection Engine'!$C$8-(Volatility^2/2),Volatility))</f>
        <v>29.351340862837837</v>
      </c>
      <c r="F305" s="11">
        <f ca="1">E305*EXP(_xlfn.NORM.INV(RAND(),'Projection Engine'!$C$8-(Volatility^2/2),Volatility))</f>
        <v>32.06008360405967</v>
      </c>
      <c r="G305" s="11">
        <f ca="1">F305*EXP(_xlfn.NORM.INV(RAND(),'Projection Engine'!$C$8-(Volatility^2/2),Volatility))</f>
        <v>30.229921706755146</v>
      </c>
      <c r="H305" s="11">
        <f ca="1">G305*EXP(_xlfn.NORM.INV(RAND(),'Projection Engine'!$C$8-(Volatility^2/2),Volatility))</f>
        <v>29.863721324678941</v>
      </c>
      <c r="I305" s="11">
        <f ca="1">H305*EXP(_xlfn.NORM.INV(RAND(),'Projection Engine'!$C$8-(Volatility^2/2),Volatility))</f>
        <v>29.510450767968742</v>
      </c>
      <c r="J305" s="11">
        <f ca="1">I305*EXP(_xlfn.NORM.INV(RAND(),'Projection Engine'!$C$8-(Volatility^2/2),Volatility))</f>
        <v>38.455634038112137</v>
      </c>
      <c r="K305" s="11">
        <f ca="1">J305*EXP(_xlfn.NORM.INV(RAND(),'Projection Engine'!$C$8-(Volatility^2/2),Volatility))</f>
        <v>34.953081857567561</v>
      </c>
      <c r="L305" s="11">
        <f ca="1">K305*EXP(_xlfn.NORM.INV(RAND(),'Projection Engine'!$C$8-(Volatility^2/2),Volatility))</f>
        <v>29.576725620931459</v>
      </c>
      <c r="M305" s="11">
        <f ca="1">L305*EXP(_xlfn.NORM.INV(RAND(),'Projection Engine'!$C$8-(Volatility^2/2),Volatility))</f>
        <v>30.458603257848239</v>
      </c>
      <c r="N305" s="11">
        <f ca="1">M305*EXP(_xlfn.NORM.INV(RAND(),'Projection Engine'!$C$8-(Volatility^2/2),Volatility))</f>
        <v>34.708088829838964</v>
      </c>
      <c r="O305" s="11">
        <f ca="1">N305*EXP(_xlfn.NORM.INV(RAND(),'Projection Engine'!$C$8-(Volatility^2/2),Volatility))</f>
        <v>37.840946380338025</v>
      </c>
      <c r="P305" s="11">
        <f ca="1">O305*EXP(_xlfn.NORM.INV(RAND(),'Projection Engine'!$C$8-(Volatility^2/2),Volatility))</f>
        <v>37.660917459738876</v>
      </c>
      <c r="Q305" s="11">
        <f ca="1">P305*EXP(_xlfn.NORM.INV(RAND(),'Projection Engine'!$C$8-(Volatility^2/2),Volatility))</f>
        <v>42.039720384097706</v>
      </c>
      <c r="R305" s="11">
        <f ca="1">Q305*EXP(_xlfn.NORM.INV(RAND(),'Projection Engine'!$C$8-(Volatility^2/2),Volatility))</f>
        <v>53.378060133582828</v>
      </c>
      <c r="S305" s="11">
        <f ca="1">R305*EXP(_xlfn.NORM.INV(RAND(),'Projection Engine'!$C$8-(Volatility^2/2),Volatility))</f>
        <v>59.029329941504052</v>
      </c>
      <c r="T305" s="11">
        <f ca="1">S305*EXP(_xlfn.NORM.INV(RAND(),'Projection Engine'!$C$8-(Volatility^2/2),Volatility))</f>
        <v>75.598615999444888</v>
      </c>
      <c r="U305" s="11">
        <f ca="1">T305*EXP(_xlfn.NORM.INV(RAND(),'Projection Engine'!$C$8-(Volatility^2/2),Volatility))</f>
        <v>62.826786379104014</v>
      </c>
      <c r="V305" s="11">
        <f ca="1">U305*EXP(_xlfn.NORM.INV(RAND(),'Projection Engine'!$C$8-(Volatility^2/2),Volatility))</f>
        <v>59.786826205602992</v>
      </c>
      <c r="W305" s="11">
        <f ca="1">V305*EXP(_xlfn.NORM.INV(RAND(),'Projection Engine'!$C$8-(Volatility^2/2),Volatility))</f>
        <v>71.179753541779434</v>
      </c>
      <c r="X305" s="11">
        <f ca="1">W305*EXP(_xlfn.NORM.INV(RAND(),'Projection Engine'!$C$8-(Volatility^2/2),Volatility))</f>
        <v>90.835795916034513</v>
      </c>
      <c r="Y305" s="11">
        <f ca="1">X305*EXP(_xlfn.NORM.INV(RAND(),'Projection Engine'!$C$8-(Volatility^2/2),Volatility))</f>
        <v>84.405468612293959</v>
      </c>
      <c r="Z305" s="11">
        <f ca="1">Y305*EXP(_xlfn.NORM.INV(RAND(),'Projection Engine'!$C$8-(Volatility^2/2),Volatility))</f>
        <v>85.950717649372308</v>
      </c>
      <c r="AA305" s="11">
        <f ca="1">Z305*EXP(_xlfn.NORM.INV(RAND(),'Projection Engine'!$C$8-(Volatility^2/2),Volatility))</f>
        <v>75.819192543825565</v>
      </c>
      <c r="AB305" s="11">
        <f ca="1">AA305*EXP(_xlfn.NORM.INV(RAND(),'Projection Engine'!$C$8-(Volatility^2/2),Volatility))</f>
        <v>98.44003531248876</v>
      </c>
      <c r="AC305" s="11">
        <f ca="1">AB305*EXP(_xlfn.NORM.INV(RAND(),'Projection Engine'!$C$8-(Volatility^2/2),Volatility))</f>
        <v>108.6057616832188</v>
      </c>
      <c r="AD305" s="11">
        <f ca="1">AC305*EXP(_xlfn.NORM.INV(RAND(),'Projection Engine'!$C$8-(Volatility^2/2),Volatility))</f>
        <v>142.04218658132473</v>
      </c>
      <c r="AE305" s="11">
        <f ca="1">AD305*EXP(_xlfn.NORM.INV(RAND(),'Projection Engine'!$C$8-(Volatility^2/2),Volatility))</f>
        <v>159.06170698610663</v>
      </c>
      <c r="AF305" s="11">
        <f ca="1">AE305*EXP(_xlfn.NORM.INV(RAND(),'Projection Engine'!$C$8-(Volatility^2/2),Volatility))</f>
        <v>157.57166395199121</v>
      </c>
      <c r="AG305" s="11">
        <f ca="1">AF305*EXP(_xlfn.NORM.INV(RAND(),'Projection Engine'!$C$8-(Volatility^2/2),Volatility))</f>
        <v>162.13740716048284</v>
      </c>
    </row>
    <row r="306" spans="2:33" x14ac:dyDescent="0.25">
      <c r="B306" t="s">
        <v>369</v>
      </c>
      <c r="C306" s="11">
        <f t="shared" si="4"/>
        <v>26</v>
      </c>
      <c r="D306" s="11">
        <f ca="1">C306*EXP(_xlfn.NORM.INV(RAND(),'Projection Engine'!$C$8-(Volatility^2/2),Volatility))</f>
        <v>27.293532302502626</v>
      </c>
      <c r="E306" s="11">
        <f ca="1">D306*EXP(_xlfn.NORM.INV(RAND(),'Projection Engine'!$C$8-(Volatility^2/2),Volatility))</f>
        <v>22.883912698647524</v>
      </c>
      <c r="F306" s="11">
        <f ca="1">E306*EXP(_xlfn.NORM.INV(RAND(),'Projection Engine'!$C$8-(Volatility^2/2),Volatility))</f>
        <v>29.031338862371932</v>
      </c>
      <c r="G306" s="11">
        <f ca="1">F306*EXP(_xlfn.NORM.INV(RAND(),'Projection Engine'!$C$8-(Volatility^2/2),Volatility))</f>
        <v>26.913587959513478</v>
      </c>
      <c r="H306" s="11">
        <f ca="1">G306*EXP(_xlfn.NORM.INV(RAND(),'Projection Engine'!$C$8-(Volatility^2/2),Volatility))</f>
        <v>29.670799374807853</v>
      </c>
      <c r="I306" s="11">
        <f ca="1">H306*EXP(_xlfn.NORM.INV(RAND(),'Projection Engine'!$C$8-(Volatility^2/2),Volatility))</f>
        <v>32.420134555996874</v>
      </c>
      <c r="J306" s="11">
        <f ca="1">I306*EXP(_xlfn.NORM.INV(RAND(),'Projection Engine'!$C$8-(Volatility^2/2),Volatility))</f>
        <v>37.614650535778523</v>
      </c>
      <c r="K306" s="11">
        <f ca="1">J306*EXP(_xlfn.NORM.INV(RAND(),'Projection Engine'!$C$8-(Volatility^2/2),Volatility))</f>
        <v>30.55775466442531</v>
      </c>
      <c r="L306" s="11">
        <f ca="1">K306*EXP(_xlfn.NORM.INV(RAND(),'Projection Engine'!$C$8-(Volatility^2/2),Volatility))</f>
        <v>37.149658405672547</v>
      </c>
      <c r="M306" s="11">
        <f ca="1">L306*EXP(_xlfn.NORM.INV(RAND(),'Projection Engine'!$C$8-(Volatility^2/2),Volatility))</f>
        <v>45.176686133789268</v>
      </c>
      <c r="N306" s="11">
        <f ca="1">M306*EXP(_xlfn.NORM.INV(RAND(),'Projection Engine'!$C$8-(Volatility^2/2),Volatility))</f>
        <v>47.010154851466808</v>
      </c>
      <c r="O306" s="11">
        <f ca="1">N306*EXP(_xlfn.NORM.INV(RAND(),'Projection Engine'!$C$8-(Volatility^2/2),Volatility))</f>
        <v>75.928562124525584</v>
      </c>
      <c r="P306" s="11">
        <f ca="1">O306*EXP(_xlfn.NORM.INV(RAND(),'Projection Engine'!$C$8-(Volatility^2/2),Volatility))</f>
        <v>56.982951483286861</v>
      </c>
      <c r="Q306" s="11">
        <f ca="1">P306*EXP(_xlfn.NORM.INV(RAND(),'Projection Engine'!$C$8-(Volatility^2/2),Volatility))</f>
        <v>53.057550615258975</v>
      </c>
      <c r="R306" s="11">
        <f ca="1">Q306*EXP(_xlfn.NORM.INV(RAND(),'Projection Engine'!$C$8-(Volatility^2/2),Volatility))</f>
        <v>63.435256299022186</v>
      </c>
      <c r="S306" s="11">
        <f ca="1">R306*EXP(_xlfn.NORM.INV(RAND(),'Projection Engine'!$C$8-(Volatility^2/2),Volatility))</f>
        <v>70.242000969792684</v>
      </c>
      <c r="T306" s="11">
        <f ca="1">S306*EXP(_xlfn.NORM.INV(RAND(),'Projection Engine'!$C$8-(Volatility^2/2),Volatility))</f>
        <v>75.047077567573197</v>
      </c>
      <c r="U306" s="11">
        <f ca="1">T306*EXP(_xlfn.NORM.INV(RAND(),'Projection Engine'!$C$8-(Volatility^2/2),Volatility))</f>
        <v>68.94289427794385</v>
      </c>
      <c r="V306" s="11">
        <f ca="1">U306*EXP(_xlfn.NORM.INV(RAND(),'Projection Engine'!$C$8-(Volatility^2/2),Volatility))</f>
        <v>87.189746075659542</v>
      </c>
      <c r="W306" s="11">
        <f ca="1">V306*EXP(_xlfn.NORM.INV(RAND(),'Projection Engine'!$C$8-(Volatility^2/2),Volatility))</f>
        <v>79.568974550401222</v>
      </c>
      <c r="X306" s="11">
        <f ca="1">W306*EXP(_xlfn.NORM.INV(RAND(),'Projection Engine'!$C$8-(Volatility^2/2),Volatility))</f>
        <v>84.342558503807737</v>
      </c>
      <c r="Y306" s="11">
        <f ca="1">X306*EXP(_xlfn.NORM.INV(RAND(),'Projection Engine'!$C$8-(Volatility^2/2),Volatility))</f>
        <v>90.93465500081453</v>
      </c>
      <c r="Z306" s="11">
        <f ca="1">Y306*EXP(_xlfn.NORM.INV(RAND(),'Projection Engine'!$C$8-(Volatility^2/2),Volatility))</f>
        <v>112.23969215675983</v>
      </c>
      <c r="AA306" s="11">
        <f ca="1">Z306*EXP(_xlfn.NORM.INV(RAND(),'Projection Engine'!$C$8-(Volatility^2/2),Volatility))</f>
        <v>143.25838662478964</v>
      </c>
      <c r="AB306" s="11">
        <f ca="1">AA306*EXP(_xlfn.NORM.INV(RAND(),'Projection Engine'!$C$8-(Volatility^2/2),Volatility))</f>
        <v>138.15717961026922</v>
      </c>
      <c r="AC306" s="11">
        <f ca="1">AB306*EXP(_xlfn.NORM.INV(RAND(),'Projection Engine'!$C$8-(Volatility^2/2),Volatility))</f>
        <v>164.23209091361841</v>
      </c>
      <c r="AD306" s="11">
        <f ca="1">AC306*EXP(_xlfn.NORM.INV(RAND(),'Projection Engine'!$C$8-(Volatility^2/2),Volatility))</f>
        <v>151.52745402840196</v>
      </c>
      <c r="AE306" s="11">
        <f ca="1">AD306*EXP(_xlfn.NORM.INV(RAND(),'Projection Engine'!$C$8-(Volatility^2/2),Volatility))</f>
        <v>149.28428333522189</v>
      </c>
      <c r="AF306" s="11">
        <f ca="1">AE306*EXP(_xlfn.NORM.INV(RAND(),'Projection Engine'!$C$8-(Volatility^2/2),Volatility))</f>
        <v>191.3109390926474</v>
      </c>
      <c r="AG306" s="11">
        <f ca="1">AF306*EXP(_xlfn.NORM.INV(RAND(),'Projection Engine'!$C$8-(Volatility^2/2),Volatility))</f>
        <v>198.70899891590159</v>
      </c>
    </row>
    <row r="307" spans="2:33" x14ac:dyDescent="0.25">
      <c r="B307" t="s">
        <v>370</v>
      </c>
      <c r="C307" s="11">
        <f t="shared" si="4"/>
        <v>26</v>
      </c>
      <c r="D307" s="11">
        <f ca="1">C307*EXP(_xlfn.NORM.INV(RAND(),'Projection Engine'!$C$8-(Volatility^2/2),Volatility))</f>
        <v>22.853356744663785</v>
      </c>
      <c r="E307" s="11">
        <f ca="1">D307*EXP(_xlfn.NORM.INV(RAND(),'Projection Engine'!$C$8-(Volatility^2/2),Volatility))</f>
        <v>17.593516951365491</v>
      </c>
      <c r="F307" s="11">
        <f ca="1">E307*EXP(_xlfn.NORM.INV(RAND(),'Projection Engine'!$C$8-(Volatility^2/2),Volatility))</f>
        <v>20.603097409140705</v>
      </c>
      <c r="G307" s="11">
        <f ca="1">F307*EXP(_xlfn.NORM.INV(RAND(),'Projection Engine'!$C$8-(Volatility^2/2),Volatility))</f>
        <v>23.547546500857479</v>
      </c>
      <c r="H307" s="11">
        <f ca="1">G307*EXP(_xlfn.NORM.INV(RAND(),'Projection Engine'!$C$8-(Volatility^2/2),Volatility))</f>
        <v>24.099037267914191</v>
      </c>
      <c r="I307" s="11">
        <f ca="1">H307*EXP(_xlfn.NORM.INV(RAND(),'Projection Engine'!$C$8-(Volatility^2/2),Volatility))</f>
        <v>24.152697227796661</v>
      </c>
      <c r="J307" s="11">
        <f ca="1">I307*EXP(_xlfn.NORM.INV(RAND(),'Projection Engine'!$C$8-(Volatility^2/2),Volatility))</f>
        <v>20.204860162345092</v>
      </c>
      <c r="K307" s="11">
        <f ca="1">J307*EXP(_xlfn.NORM.INV(RAND(),'Projection Engine'!$C$8-(Volatility^2/2),Volatility))</f>
        <v>22.645959651521895</v>
      </c>
      <c r="L307" s="11">
        <f ca="1">K307*EXP(_xlfn.NORM.INV(RAND(),'Projection Engine'!$C$8-(Volatility^2/2),Volatility))</f>
        <v>25.495877543809506</v>
      </c>
      <c r="M307" s="11">
        <f ca="1">L307*EXP(_xlfn.NORM.INV(RAND(),'Projection Engine'!$C$8-(Volatility^2/2),Volatility))</f>
        <v>23.857520591147733</v>
      </c>
      <c r="N307" s="11">
        <f ca="1">M307*EXP(_xlfn.NORM.INV(RAND(),'Projection Engine'!$C$8-(Volatility^2/2),Volatility))</f>
        <v>34.487909359382201</v>
      </c>
      <c r="O307" s="11">
        <f ca="1">N307*EXP(_xlfn.NORM.INV(RAND(),'Projection Engine'!$C$8-(Volatility^2/2),Volatility))</f>
        <v>35.86205991034057</v>
      </c>
      <c r="P307" s="11">
        <f ca="1">O307*EXP(_xlfn.NORM.INV(RAND(),'Projection Engine'!$C$8-(Volatility^2/2),Volatility))</f>
        <v>38.091065493106626</v>
      </c>
      <c r="Q307" s="11">
        <f ca="1">P307*EXP(_xlfn.NORM.INV(RAND(),'Projection Engine'!$C$8-(Volatility^2/2),Volatility))</f>
        <v>38.524484228252227</v>
      </c>
      <c r="R307" s="11">
        <f ca="1">Q307*EXP(_xlfn.NORM.INV(RAND(),'Projection Engine'!$C$8-(Volatility^2/2),Volatility))</f>
        <v>38.953750508046873</v>
      </c>
      <c r="S307" s="11">
        <f ca="1">R307*EXP(_xlfn.NORM.INV(RAND(),'Projection Engine'!$C$8-(Volatility^2/2),Volatility))</f>
        <v>36.241256257143618</v>
      </c>
      <c r="T307" s="11">
        <f ca="1">S307*EXP(_xlfn.NORM.INV(RAND(),'Projection Engine'!$C$8-(Volatility^2/2),Volatility))</f>
        <v>32.947997271108207</v>
      </c>
      <c r="U307" s="11">
        <f ca="1">T307*EXP(_xlfn.NORM.INV(RAND(),'Projection Engine'!$C$8-(Volatility^2/2),Volatility))</f>
        <v>29.848646543340735</v>
      </c>
      <c r="V307" s="11">
        <f ca="1">U307*EXP(_xlfn.NORM.INV(RAND(),'Projection Engine'!$C$8-(Volatility^2/2),Volatility))</f>
        <v>24.731572991042011</v>
      </c>
      <c r="W307" s="11">
        <f ca="1">V307*EXP(_xlfn.NORM.INV(RAND(),'Projection Engine'!$C$8-(Volatility^2/2),Volatility))</f>
        <v>24.866467083731791</v>
      </c>
      <c r="X307" s="11">
        <f ca="1">W307*EXP(_xlfn.NORM.INV(RAND(),'Projection Engine'!$C$8-(Volatility^2/2),Volatility))</f>
        <v>28.441493869569808</v>
      </c>
      <c r="Y307" s="11">
        <f ca="1">X307*EXP(_xlfn.NORM.INV(RAND(),'Projection Engine'!$C$8-(Volatility^2/2),Volatility))</f>
        <v>41.174767630062092</v>
      </c>
      <c r="Z307" s="11">
        <f ca="1">Y307*EXP(_xlfn.NORM.INV(RAND(),'Projection Engine'!$C$8-(Volatility^2/2),Volatility))</f>
        <v>47.376214215734556</v>
      </c>
      <c r="AA307" s="11">
        <f ca="1">Z307*EXP(_xlfn.NORM.INV(RAND(),'Projection Engine'!$C$8-(Volatility^2/2),Volatility))</f>
        <v>46.393918680405697</v>
      </c>
      <c r="AB307" s="11">
        <f ca="1">AA307*EXP(_xlfn.NORM.INV(RAND(),'Projection Engine'!$C$8-(Volatility^2/2),Volatility))</f>
        <v>40.353408728127469</v>
      </c>
      <c r="AC307" s="11">
        <f ca="1">AB307*EXP(_xlfn.NORM.INV(RAND(),'Projection Engine'!$C$8-(Volatility^2/2),Volatility))</f>
        <v>39.370635293316397</v>
      </c>
      <c r="AD307" s="11">
        <f ca="1">AC307*EXP(_xlfn.NORM.INV(RAND(),'Projection Engine'!$C$8-(Volatility^2/2),Volatility))</f>
        <v>43.454981494523814</v>
      </c>
      <c r="AE307" s="11">
        <f ca="1">AD307*EXP(_xlfn.NORM.INV(RAND(),'Projection Engine'!$C$8-(Volatility^2/2),Volatility))</f>
        <v>45.889850498791937</v>
      </c>
      <c r="AF307" s="11">
        <f ca="1">AE307*EXP(_xlfn.NORM.INV(RAND(),'Projection Engine'!$C$8-(Volatility^2/2),Volatility))</f>
        <v>60.979026473634349</v>
      </c>
      <c r="AG307" s="11">
        <f ca="1">AF307*EXP(_xlfn.NORM.INV(RAND(),'Projection Engine'!$C$8-(Volatility^2/2),Volatility))</f>
        <v>60.792943754537013</v>
      </c>
    </row>
    <row r="308" spans="2:33" x14ac:dyDescent="0.25">
      <c r="B308" t="s">
        <v>371</v>
      </c>
      <c r="C308" s="11">
        <f t="shared" si="4"/>
        <v>26</v>
      </c>
      <c r="D308" s="11">
        <f ca="1">C308*EXP(_xlfn.NORM.INV(RAND(),'Projection Engine'!$C$8-(Volatility^2/2),Volatility))</f>
        <v>23.61242009810951</v>
      </c>
      <c r="E308" s="11">
        <f ca="1">D308*EXP(_xlfn.NORM.INV(RAND(),'Projection Engine'!$C$8-(Volatility^2/2),Volatility))</f>
        <v>27.201390180176119</v>
      </c>
      <c r="F308" s="11">
        <f ca="1">E308*EXP(_xlfn.NORM.INV(RAND(),'Projection Engine'!$C$8-(Volatility^2/2),Volatility))</f>
        <v>37.439809360991582</v>
      </c>
      <c r="G308" s="11">
        <f ca="1">F308*EXP(_xlfn.NORM.INV(RAND(),'Projection Engine'!$C$8-(Volatility^2/2),Volatility))</f>
        <v>58.039544828794341</v>
      </c>
      <c r="H308" s="11">
        <f ca="1">G308*EXP(_xlfn.NORM.INV(RAND(),'Projection Engine'!$C$8-(Volatility^2/2),Volatility))</f>
        <v>70.822771314764225</v>
      </c>
      <c r="I308" s="11">
        <f ca="1">H308*EXP(_xlfn.NORM.INV(RAND(),'Projection Engine'!$C$8-(Volatility^2/2),Volatility))</f>
        <v>86.965869795060357</v>
      </c>
      <c r="J308" s="11">
        <f ca="1">I308*EXP(_xlfn.NORM.INV(RAND(),'Projection Engine'!$C$8-(Volatility^2/2),Volatility))</f>
        <v>75.860443085192969</v>
      </c>
      <c r="K308" s="11">
        <f ca="1">J308*EXP(_xlfn.NORM.INV(RAND(),'Projection Engine'!$C$8-(Volatility^2/2),Volatility))</f>
        <v>84.277150100933866</v>
      </c>
      <c r="L308" s="11">
        <f ca="1">K308*EXP(_xlfn.NORM.INV(RAND(),'Projection Engine'!$C$8-(Volatility^2/2),Volatility))</f>
        <v>72.495341614655914</v>
      </c>
      <c r="M308" s="11">
        <f ca="1">L308*EXP(_xlfn.NORM.INV(RAND(),'Projection Engine'!$C$8-(Volatility^2/2),Volatility))</f>
        <v>84.627155993180196</v>
      </c>
      <c r="N308" s="11">
        <f ca="1">M308*EXP(_xlfn.NORM.INV(RAND(),'Projection Engine'!$C$8-(Volatility^2/2),Volatility))</f>
        <v>85.52041937585112</v>
      </c>
      <c r="O308" s="11">
        <f ca="1">N308*EXP(_xlfn.NORM.INV(RAND(),'Projection Engine'!$C$8-(Volatility^2/2),Volatility))</f>
        <v>103.43380596476223</v>
      </c>
      <c r="P308" s="11">
        <f ca="1">O308*EXP(_xlfn.NORM.INV(RAND(),'Projection Engine'!$C$8-(Volatility^2/2),Volatility))</f>
        <v>135.44743348903953</v>
      </c>
      <c r="Q308" s="11">
        <f ca="1">P308*EXP(_xlfn.NORM.INV(RAND(),'Projection Engine'!$C$8-(Volatility^2/2),Volatility))</f>
        <v>145.0410724992023</v>
      </c>
      <c r="R308" s="11">
        <f ca="1">Q308*EXP(_xlfn.NORM.INV(RAND(),'Projection Engine'!$C$8-(Volatility^2/2),Volatility))</f>
        <v>161.79275869833648</v>
      </c>
      <c r="S308" s="11">
        <f ca="1">R308*EXP(_xlfn.NORM.INV(RAND(),'Projection Engine'!$C$8-(Volatility^2/2),Volatility))</f>
        <v>186.06441391132509</v>
      </c>
      <c r="T308" s="11">
        <f ca="1">S308*EXP(_xlfn.NORM.INV(RAND(),'Projection Engine'!$C$8-(Volatility^2/2),Volatility))</f>
        <v>262.07791217697701</v>
      </c>
      <c r="U308" s="11">
        <f ca="1">T308*EXP(_xlfn.NORM.INV(RAND(),'Projection Engine'!$C$8-(Volatility^2/2),Volatility))</f>
        <v>354.16083495252997</v>
      </c>
      <c r="V308" s="11">
        <f ca="1">U308*EXP(_xlfn.NORM.INV(RAND(),'Projection Engine'!$C$8-(Volatility^2/2),Volatility))</f>
        <v>423.2160067475138</v>
      </c>
      <c r="W308" s="11">
        <f ca="1">V308*EXP(_xlfn.NORM.INV(RAND(),'Projection Engine'!$C$8-(Volatility^2/2),Volatility))</f>
        <v>342.89622529339732</v>
      </c>
      <c r="X308" s="11">
        <f ca="1">W308*EXP(_xlfn.NORM.INV(RAND(),'Projection Engine'!$C$8-(Volatility^2/2),Volatility))</f>
        <v>364.78179891445342</v>
      </c>
      <c r="Y308" s="11">
        <f ca="1">X308*EXP(_xlfn.NORM.INV(RAND(),'Projection Engine'!$C$8-(Volatility^2/2),Volatility))</f>
        <v>473.71599138338456</v>
      </c>
      <c r="Z308" s="11">
        <f ca="1">Y308*EXP(_xlfn.NORM.INV(RAND(),'Projection Engine'!$C$8-(Volatility^2/2),Volatility))</f>
        <v>514.79690822273551</v>
      </c>
      <c r="AA308" s="11">
        <f ca="1">Z308*EXP(_xlfn.NORM.INV(RAND(),'Projection Engine'!$C$8-(Volatility^2/2),Volatility))</f>
        <v>536.77457820030838</v>
      </c>
      <c r="AB308" s="11">
        <f ca="1">AA308*EXP(_xlfn.NORM.INV(RAND(),'Projection Engine'!$C$8-(Volatility^2/2),Volatility))</f>
        <v>745.0005944382018</v>
      </c>
      <c r="AC308" s="11">
        <f ca="1">AB308*EXP(_xlfn.NORM.INV(RAND(),'Projection Engine'!$C$8-(Volatility^2/2),Volatility))</f>
        <v>819.37353767948775</v>
      </c>
      <c r="AD308" s="11">
        <f ca="1">AC308*EXP(_xlfn.NORM.INV(RAND(),'Projection Engine'!$C$8-(Volatility^2/2),Volatility))</f>
        <v>1304.9842696386786</v>
      </c>
      <c r="AE308" s="11">
        <f ca="1">AD308*EXP(_xlfn.NORM.INV(RAND(),'Projection Engine'!$C$8-(Volatility^2/2),Volatility))</f>
        <v>1356.96819514965</v>
      </c>
      <c r="AF308" s="11">
        <f ca="1">AE308*EXP(_xlfn.NORM.INV(RAND(),'Projection Engine'!$C$8-(Volatility^2/2),Volatility))</f>
        <v>1481.1656307497601</v>
      </c>
      <c r="AG308" s="11">
        <f ca="1">AF308*EXP(_xlfn.NORM.INV(RAND(),'Projection Engine'!$C$8-(Volatility^2/2),Volatility))</f>
        <v>1447.0059067587235</v>
      </c>
    </row>
    <row r="309" spans="2:33" x14ac:dyDescent="0.25">
      <c r="B309" t="s">
        <v>372</v>
      </c>
      <c r="C309" s="11">
        <f t="shared" si="4"/>
        <v>26</v>
      </c>
      <c r="D309" s="11">
        <f ca="1">C309*EXP(_xlfn.NORM.INV(RAND(),'Projection Engine'!$C$8-(Volatility^2/2),Volatility))</f>
        <v>20.12091246043698</v>
      </c>
      <c r="E309" s="11">
        <f ca="1">D309*EXP(_xlfn.NORM.INV(RAND(),'Projection Engine'!$C$8-(Volatility^2/2),Volatility))</f>
        <v>22.124265344636793</v>
      </c>
      <c r="F309" s="11">
        <f ca="1">E309*EXP(_xlfn.NORM.INV(RAND(),'Projection Engine'!$C$8-(Volatility^2/2),Volatility))</f>
        <v>19.862689432533355</v>
      </c>
      <c r="G309" s="11">
        <f ca="1">F309*EXP(_xlfn.NORM.INV(RAND(),'Projection Engine'!$C$8-(Volatility^2/2),Volatility))</f>
        <v>17.614380957566048</v>
      </c>
      <c r="H309" s="11">
        <f ca="1">G309*EXP(_xlfn.NORM.INV(RAND(),'Projection Engine'!$C$8-(Volatility^2/2),Volatility))</f>
        <v>15.076106314802018</v>
      </c>
      <c r="I309" s="11">
        <f ca="1">H309*EXP(_xlfn.NORM.INV(RAND(),'Projection Engine'!$C$8-(Volatility^2/2),Volatility))</f>
        <v>17.91077304990964</v>
      </c>
      <c r="J309" s="11">
        <f ca="1">I309*EXP(_xlfn.NORM.INV(RAND(),'Projection Engine'!$C$8-(Volatility^2/2),Volatility))</f>
        <v>16.600647499000392</v>
      </c>
      <c r="K309" s="11">
        <f ca="1">J309*EXP(_xlfn.NORM.INV(RAND(),'Projection Engine'!$C$8-(Volatility^2/2),Volatility))</f>
        <v>19.492907736325229</v>
      </c>
      <c r="L309" s="11">
        <f ca="1">K309*EXP(_xlfn.NORM.INV(RAND(),'Projection Engine'!$C$8-(Volatility^2/2),Volatility))</f>
        <v>21.251953528017832</v>
      </c>
      <c r="M309" s="11">
        <f ca="1">L309*EXP(_xlfn.NORM.INV(RAND(),'Projection Engine'!$C$8-(Volatility^2/2),Volatility))</f>
        <v>23.027612734136909</v>
      </c>
      <c r="N309" s="11">
        <f ca="1">M309*EXP(_xlfn.NORM.INV(RAND(),'Projection Engine'!$C$8-(Volatility^2/2),Volatility))</f>
        <v>27.337343943052225</v>
      </c>
      <c r="O309" s="11">
        <f ca="1">N309*EXP(_xlfn.NORM.INV(RAND(),'Projection Engine'!$C$8-(Volatility^2/2),Volatility))</f>
        <v>27.097047520450232</v>
      </c>
      <c r="P309" s="11">
        <f ca="1">O309*EXP(_xlfn.NORM.INV(RAND(),'Projection Engine'!$C$8-(Volatility^2/2),Volatility))</f>
        <v>34.44952570369886</v>
      </c>
      <c r="Q309" s="11">
        <f ca="1">P309*EXP(_xlfn.NORM.INV(RAND(),'Projection Engine'!$C$8-(Volatility^2/2),Volatility))</f>
        <v>28.725190017149306</v>
      </c>
      <c r="R309" s="11">
        <f ca="1">Q309*EXP(_xlfn.NORM.INV(RAND(),'Projection Engine'!$C$8-(Volatility^2/2),Volatility))</f>
        <v>38.084258844339473</v>
      </c>
      <c r="S309" s="11">
        <f ca="1">R309*EXP(_xlfn.NORM.INV(RAND(),'Projection Engine'!$C$8-(Volatility^2/2),Volatility))</f>
        <v>38.102635780172506</v>
      </c>
      <c r="T309" s="11">
        <f ca="1">S309*EXP(_xlfn.NORM.INV(RAND(),'Projection Engine'!$C$8-(Volatility^2/2),Volatility))</f>
        <v>51.346929314961535</v>
      </c>
      <c r="U309" s="11">
        <f ca="1">T309*EXP(_xlfn.NORM.INV(RAND(),'Projection Engine'!$C$8-(Volatility^2/2),Volatility))</f>
        <v>63.395051440111558</v>
      </c>
      <c r="V309" s="11">
        <f ca="1">U309*EXP(_xlfn.NORM.INV(RAND(),'Projection Engine'!$C$8-(Volatility^2/2),Volatility))</f>
        <v>63.724173633831299</v>
      </c>
      <c r="W309" s="11">
        <f ca="1">V309*EXP(_xlfn.NORM.INV(RAND(),'Projection Engine'!$C$8-(Volatility^2/2),Volatility))</f>
        <v>47.997566080226797</v>
      </c>
      <c r="X309" s="11">
        <f ca="1">W309*EXP(_xlfn.NORM.INV(RAND(),'Projection Engine'!$C$8-(Volatility^2/2),Volatility))</f>
        <v>51.650523762168405</v>
      </c>
      <c r="Y309" s="11">
        <f ca="1">X309*EXP(_xlfn.NORM.INV(RAND(),'Projection Engine'!$C$8-(Volatility^2/2),Volatility))</f>
        <v>49.000414629964411</v>
      </c>
      <c r="Z309" s="11">
        <f ca="1">Y309*EXP(_xlfn.NORM.INV(RAND(),'Projection Engine'!$C$8-(Volatility^2/2),Volatility))</f>
        <v>49.056384718958341</v>
      </c>
      <c r="AA309" s="11">
        <f ca="1">Z309*EXP(_xlfn.NORM.INV(RAND(),'Projection Engine'!$C$8-(Volatility^2/2),Volatility))</f>
        <v>48.836980860681791</v>
      </c>
      <c r="AB309" s="11">
        <f ca="1">AA309*EXP(_xlfn.NORM.INV(RAND(),'Projection Engine'!$C$8-(Volatility^2/2),Volatility))</f>
        <v>52.070148897941728</v>
      </c>
      <c r="AC309" s="11">
        <f ca="1">AB309*EXP(_xlfn.NORM.INV(RAND(),'Projection Engine'!$C$8-(Volatility^2/2),Volatility))</f>
        <v>54.462893556107922</v>
      </c>
      <c r="AD309" s="11">
        <f ca="1">AC309*EXP(_xlfn.NORM.INV(RAND(),'Projection Engine'!$C$8-(Volatility^2/2),Volatility))</f>
        <v>48.798822486212877</v>
      </c>
      <c r="AE309" s="11">
        <f ca="1">AD309*EXP(_xlfn.NORM.INV(RAND(),'Projection Engine'!$C$8-(Volatility^2/2),Volatility))</f>
        <v>56.613503705761218</v>
      </c>
      <c r="AF309" s="11">
        <f ca="1">AE309*EXP(_xlfn.NORM.INV(RAND(),'Projection Engine'!$C$8-(Volatility^2/2),Volatility))</f>
        <v>58.802577086610967</v>
      </c>
      <c r="AG309" s="11">
        <f ca="1">AF309*EXP(_xlfn.NORM.INV(RAND(),'Projection Engine'!$C$8-(Volatility^2/2),Volatility))</f>
        <v>70.551302632986335</v>
      </c>
    </row>
    <row r="310" spans="2:33" x14ac:dyDescent="0.25">
      <c r="B310" t="s">
        <v>373</v>
      </c>
      <c r="C310" s="11">
        <f t="shared" si="4"/>
        <v>26</v>
      </c>
      <c r="D310" s="11">
        <f ca="1">C310*EXP(_xlfn.NORM.INV(RAND(),'Projection Engine'!$C$8-(Volatility^2/2),Volatility))</f>
        <v>23.25644764916354</v>
      </c>
      <c r="E310" s="11">
        <f ca="1">D310*EXP(_xlfn.NORM.INV(RAND(),'Projection Engine'!$C$8-(Volatility^2/2),Volatility))</f>
        <v>23.468388248275208</v>
      </c>
      <c r="F310" s="11">
        <f ca="1">E310*EXP(_xlfn.NORM.INV(RAND(),'Projection Engine'!$C$8-(Volatility^2/2),Volatility))</f>
        <v>30.644101259626979</v>
      </c>
      <c r="G310" s="11">
        <f ca="1">F310*EXP(_xlfn.NORM.INV(RAND(),'Projection Engine'!$C$8-(Volatility^2/2),Volatility))</f>
        <v>25.815993034460835</v>
      </c>
      <c r="H310" s="11">
        <f ca="1">G310*EXP(_xlfn.NORM.INV(RAND(),'Projection Engine'!$C$8-(Volatility^2/2),Volatility))</f>
        <v>27.868920390379294</v>
      </c>
      <c r="I310" s="11">
        <f ca="1">H310*EXP(_xlfn.NORM.INV(RAND(),'Projection Engine'!$C$8-(Volatility^2/2),Volatility))</f>
        <v>37.424073307218521</v>
      </c>
      <c r="J310" s="11">
        <f ca="1">I310*EXP(_xlfn.NORM.INV(RAND(),'Projection Engine'!$C$8-(Volatility^2/2),Volatility))</f>
        <v>45.693010901255633</v>
      </c>
      <c r="K310" s="11">
        <f ca="1">J310*EXP(_xlfn.NORM.INV(RAND(),'Projection Engine'!$C$8-(Volatility^2/2),Volatility))</f>
        <v>55.37276963083864</v>
      </c>
      <c r="L310" s="11">
        <f ca="1">K310*EXP(_xlfn.NORM.INV(RAND(),'Projection Engine'!$C$8-(Volatility^2/2),Volatility))</f>
        <v>53.712200801889502</v>
      </c>
      <c r="M310" s="11">
        <f ca="1">L310*EXP(_xlfn.NORM.INV(RAND(),'Projection Engine'!$C$8-(Volatility^2/2),Volatility))</f>
        <v>50.184708078475566</v>
      </c>
      <c r="N310" s="11">
        <f ca="1">M310*EXP(_xlfn.NORM.INV(RAND(),'Projection Engine'!$C$8-(Volatility^2/2),Volatility))</f>
        <v>49.327304261779375</v>
      </c>
      <c r="O310" s="11">
        <f ca="1">N310*EXP(_xlfn.NORM.INV(RAND(),'Projection Engine'!$C$8-(Volatility^2/2),Volatility))</f>
        <v>54.78068028319133</v>
      </c>
      <c r="P310" s="11">
        <f ca="1">O310*EXP(_xlfn.NORM.INV(RAND(),'Projection Engine'!$C$8-(Volatility^2/2),Volatility))</f>
        <v>51.868402701924843</v>
      </c>
      <c r="Q310" s="11">
        <f ca="1">P310*EXP(_xlfn.NORM.INV(RAND(),'Projection Engine'!$C$8-(Volatility^2/2),Volatility))</f>
        <v>40.195188228864836</v>
      </c>
      <c r="R310" s="11">
        <f ca="1">Q310*EXP(_xlfn.NORM.INV(RAND(),'Projection Engine'!$C$8-(Volatility^2/2),Volatility))</f>
        <v>64.519363213046603</v>
      </c>
      <c r="S310" s="11">
        <f ca="1">R310*EXP(_xlfn.NORM.INV(RAND(),'Projection Engine'!$C$8-(Volatility^2/2),Volatility))</f>
        <v>78.764760912775913</v>
      </c>
      <c r="T310" s="11">
        <f ca="1">S310*EXP(_xlfn.NORM.INV(RAND(),'Projection Engine'!$C$8-(Volatility^2/2),Volatility))</f>
        <v>92.043772720300353</v>
      </c>
      <c r="U310" s="11">
        <f ca="1">T310*EXP(_xlfn.NORM.INV(RAND(),'Projection Engine'!$C$8-(Volatility^2/2),Volatility))</f>
        <v>87.768186398420241</v>
      </c>
      <c r="V310" s="11">
        <f ca="1">U310*EXP(_xlfn.NORM.INV(RAND(),'Projection Engine'!$C$8-(Volatility^2/2),Volatility))</f>
        <v>111.8103368102729</v>
      </c>
      <c r="W310" s="11">
        <f ca="1">V310*EXP(_xlfn.NORM.INV(RAND(),'Projection Engine'!$C$8-(Volatility^2/2),Volatility))</f>
        <v>137.74679385528634</v>
      </c>
      <c r="X310" s="11">
        <f ca="1">W310*EXP(_xlfn.NORM.INV(RAND(),'Projection Engine'!$C$8-(Volatility^2/2),Volatility))</f>
        <v>109.47856492255875</v>
      </c>
      <c r="Y310" s="11">
        <f ca="1">X310*EXP(_xlfn.NORM.INV(RAND(),'Projection Engine'!$C$8-(Volatility^2/2),Volatility))</f>
        <v>155.29470181933786</v>
      </c>
      <c r="Z310" s="11">
        <f ca="1">Y310*EXP(_xlfn.NORM.INV(RAND(),'Projection Engine'!$C$8-(Volatility^2/2),Volatility))</f>
        <v>170.80957953467777</v>
      </c>
      <c r="AA310" s="11">
        <f ca="1">Z310*EXP(_xlfn.NORM.INV(RAND(),'Projection Engine'!$C$8-(Volatility^2/2),Volatility))</f>
        <v>199.13787455427584</v>
      </c>
      <c r="AB310" s="11">
        <f ca="1">AA310*EXP(_xlfn.NORM.INV(RAND(),'Projection Engine'!$C$8-(Volatility^2/2),Volatility))</f>
        <v>261.32852315281218</v>
      </c>
      <c r="AC310" s="11">
        <f ca="1">AB310*EXP(_xlfn.NORM.INV(RAND(),'Projection Engine'!$C$8-(Volatility^2/2),Volatility))</f>
        <v>273.73742519742564</v>
      </c>
      <c r="AD310" s="11">
        <f ca="1">AC310*EXP(_xlfn.NORM.INV(RAND(),'Projection Engine'!$C$8-(Volatility^2/2),Volatility))</f>
        <v>305.27635025714289</v>
      </c>
      <c r="AE310" s="11">
        <f ca="1">AD310*EXP(_xlfn.NORM.INV(RAND(),'Projection Engine'!$C$8-(Volatility^2/2),Volatility))</f>
        <v>325.8136036105638</v>
      </c>
      <c r="AF310" s="11">
        <f ca="1">AE310*EXP(_xlfn.NORM.INV(RAND(),'Projection Engine'!$C$8-(Volatility^2/2),Volatility))</f>
        <v>401.13458505190579</v>
      </c>
      <c r="AG310" s="11">
        <f ca="1">AF310*EXP(_xlfn.NORM.INV(RAND(),'Projection Engine'!$C$8-(Volatility^2/2),Volatility))</f>
        <v>460.89793766147534</v>
      </c>
    </row>
    <row r="311" spans="2:33" x14ac:dyDescent="0.25">
      <c r="B311" t="s">
        <v>374</v>
      </c>
      <c r="C311" s="11">
        <f t="shared" si="4"/>
        <v>26</v>
      </c>
      <c r="D311" s="11">
        <f ca="1">C311*EXP(_xlfn.NORM.INV(RAND(),'Projection Engine'!$C$8-(Volatility^2/2),Volatility))</f>
        <v>22.564332607862696</v>
      </c>
      <c r="E311" s="11">
        <f ca="1">D311*EXP(_xlfn.NORM.INV(RAND(),'Projection Engine'!$C$8-(Volatility^2/2),Volatility))</f>
        <v>24.227901153030253</v>
      </c>
      <c r="F311" s="11">
        <f ca="1">E311*EXP(_xlfn.NORM.INV(RAND(),'Projection Engine'!$C$8-(Volatility^2/2),Volatility))</f>
        <v>19.713930511807476</v>
      </c>
      <c r="G311" s="11">
        <f ca="1">F311*EXP(_xlfn.NORM.INV(RAND(),'Projection Engine'!$C$8-(Volatility^2/2),Volatility))</f>
        <v>22.072656684600751</v>
      </c>
      <c r="H311" s="11">
        <f ca="1">G311*EXP(_xlfn.NORM.INV(RAND(),'Projection Engine'!$C$8-(Volatility^2/2),Volatility))</f>
        <v>23.269375893739216</v>
      </c>
      <c r="I311" s="11">
        <f ca="1">H311*EXP(_xlfn.NORM.INV(RAND(),'Projection Engine'!$C$8-(Volatility^2/2),Volatility))</f>
        <v>26.488466784490807</v>
      </c>
      <c r="J311" s="11">
        <f ca="1">I311*EXP(_xlfn.NORM.INV(RAND(),'Projection Engine'!$C$8-(Volatility^2/2),Volatility))</f>
        <v>28.547277014114488</v>
      </c>
      <c r="K311" s="11">
        <f ca="1">J311*EXP(_xlfn.NORM.INV(RAND(),'Projection Engine'!$C$8-(Volatility^2/2),Volatility))</f>
        <v>30.905721568199635</v>
      </c>
      <c r="L311" s="11">
        <f ca="1">K311*EXP(_xlfn.NORM.INV(RAND(),'Projection Engine'!$C$8-(Volatility^2/2),Volatility))</f>
        <v>42.44084553049418</v>
      </c>
      <c r="M311" s="11">
        <f ca="1">L311*EXP(_xlfn.NORM.INV(RAND(),'Projection Engine'!$C$8-(Volatility^2/2),Volatility))</f>
        <v>52.283898850694101</v>
      </c>
      <c r="N311" s="11">
        <f ca="1">M311*EXP(_xlfn.NORM.INV(RAND(),'Projection Engine'!$C$8-(Volatility^2/2),Volatility))</f>
        <v>53.613366287061943</v>
      </c>
      <c r="O311" s="11">
        <f ca="1">N311*EXP(_xlfn.NORM.INV(RAND(),'Projection Engine'!$C$8-(Volatility^2/2),Volatility))</f>
        <v>58.535693954220491</v>
      </c>
      <c r="P311" s="11">
        <f ca="1">O311*EXP(_xlfn.NORM.INV(RAND(),'Projection Engine'!$C$8-(Volatility^2/2),Volatility))</f>
        <v>60.835418630747711</v>
      </c>
      <c r="Q311" s="11">
        <f ca="1">P311*EXP(_xlfn.NORM.INV(RAND(),'Projection Engine'!$C$8-(Volatility^2/2),Volatility))</f>
        <v>56.412641539299258</v>
      </c>
      <c r="R311" s="11">
        <f ca="1">Q311*EXP(_xlfn.NORM.INV(RAND(),'Projection Engine'!$C$8-(Volatility^2/2),Volatility))</f>
        <v>56.494642153409366</v>
      </c>
      <c r="S311" s="11">
        <f ca="1">R311*EXP(_xlfn.NORM.INV(RAND(),'Projection Engine'!$C$8-(Volatility^2/2),Volatility))</f>
        <v>70.67231737570323</v>
      </c>
      <c r="T311" s="11">
        <f ca="1">S311*EXP(_xlfn.NORM.INV(RAND(),'Projection Engine'!$C$8-(Volatility^2/2),Volatility))</f>
        <v>64.429540399103615</v>
      </c>
      <c r="U311" s="11">
        <f ca="1">T311*EXP(_xlfn.NORM.INV(RAND(),'Projection Engine'!$C$8-(Volatility^2/2),Volatility))</f>
        <v>71.846080309335491</v>
      </c>
      <c r="V311" s="11">
        <f ca="1">U311*EXP(_xlfn.NORM.INV(RAND(),'Projection Engine'!$C$8-(Volatility^2/2),Volatility))</f>
        <v>60.320698471887873</v>
      </c>
      <c r="W311" s="11">
        <f ca="1">V311*EXP(_xlfn.NORM.INV(RAND(),'Projection Engine'!$C$8-(Volatility^2/2),Volatility))</f>
        <v>61.480383731071015</v>
      </c>
      <c r="X311" s="11">
        <f ca="1">W311*EXP(_xlfn.NORM.INV(RAND(),'Projection Engine'!$C$8-(Volatility^2/2),Volatility))</f>
        <v>74.798520627290259</v>
      </c>
      <c r="Y311" s="11">
        <f ca="1">X311*EXP(_xlfn.NORM.INV(RAND(),'Projection Engine'!$C$8-(Volatility^2/2),Volatility))</f>
        <v>86.933183140008012</v>
      </c>
      <c r="Z311" s="11">
        <f ca="1">Y311*EXP(_xlfn.NORM.INV(RAND(),'Projection Engine'!$C$8-(Volatility^2/2),Volatility))</f>
        <v>87.160737927765354</v>
      </c>
      <c r="AA311" s="11">
        <f ca="1">Z311*EXP(_xlfn.NORM.INV(RAND(),'Projection Engine'!$C$8-(Volatility^2/2),Volatility))</f>
        <v>116.57858300237044</v>
      </c>
      <c r="AB311" s="11">
        <f ca="1">AA311*EXP(_xlfn.NORM.INV(RAND(),'Projection Engine'!$C$8-(Volatility^2/2),Volatility))</f>
        <v>129.68281350656693</v>
      </c>
      <c r="AC311" s="11">
        <f ca="1">AB311*EXP(_xlfn.NORM.INV(RAND(),'Projection Engine'!$C$8-(Volatility^2/2),Volatility))</f>
        <v>119.98594320739211</v>
      </c>
      <c r="AD311" s="11">
        <f ca="1">AC311*EXP(_xlfn.NORM.INV(RAND(),'Projection Engine'!$C$8-(Volatility^2/2),Volatility))</f>
        <v>125.30519488729666</v>
      </c>
      <c r="AE311" s="11">
        <f ca="1">AD311*EXP(_xlfn.NORM.INV(RAND(),'Projection Engine'!$C$8-(Volatility^2/2),Volatility))</f>
        <v>127.13128857929337</v>
      </c>
      <c r="AF311" s="11">
        <f ca="1">AE311*EXP(_xlfn.NORM.INV(RAND(),'Projection Engine'!$C$8-(Volatility^2/2),Volatility))</f>
        <v>129.19624869307498</v>
      </c>
      <c r="AG311" s="11">
        <f ca="1">AF311*EXP(_xlfn.NORM.INV(RAND(),'Projection Engine'!$C$8-(Volatility^2/2),Volatility))</f>
        <v>137.83909769546275</v>
      </c>
    </row>
    <row r="312" spans="2:33" x14ac:dyDescent="0.25">
      <c r="B312" t="s">
        <v>375</v>
      </c>
      <c r="C312" s="11">
        <f t="shared" si="4"/>
        <v>26</v>
      </c>
      <c r="D312" s="11">
        <f ca="1">C312*EXP(_xlfn.NORM.INV(RAND(),'Projection Engine'!$C$8-(Volatility^2/2),Volatility))</f>
        <v>32.490139486045145</v>
      </c>
      <c r="E312" s="11">
        <f ca="1">D312*EXP(_xlfn.NORM.INV(RAND(),'Projection Engine'!$C$8-(Volatility^2/2),Volatility))</f>
        <v>31.022560273630202</v>
      </c>
      <c r="F312" s="11">
        <f ca="1">E312*EXP(_xlfn.NORM.INV(RAND(),'Projection Engine'!$C$8-(Volatility^2/2),Volatility))</f>
        <v>29.114173394614241</v>
      </c>
      <c r="G312" s="11">
        <f ca="1">F312*EXP(_xlfn.NORM.INV(RAND(),'Projection Engine'!$C$8-(Volatility^2/2),Volatility))</f>
        <v>35.117814802565476</v>
      </c>
      <c r="H312" s="11">
        <f ca="1">G312*EXP(_xlfn.NORM.INV(RAND(),'Projection Engine'!$C$8-(Volatility^2/2),Volatility))</f>
        <v>35.756929488919646</v>
      </c>
      <c r="I312" s="11">
        <f ca="1">H312*EXP(_xlfn.NORM.INV(RAND(),'Projection Engine'!$C$8-(Volatility^2/2),Volatility))</f>
        <v>44.096224178403183</v>
      </c>
      <c r="J312" s="11">
        <f ca="1">I312*EXP(_xlfn.NORM.INV(RAND(),'Projection Engine'!$C$8-(Volatility^2/2),Volatility))</f>
        <v>48.524589972457264</v>
      </c>
      <c r="K312" s="11">
        <f ca="1">J312*EXP(_xlfn.NORM.INV(RAND(),'Projection Engine'!$C$8-(Volatility^2/2),Volatility))</f>
        <v>53.065502595472772</v>
      </c>
      <c r="L312" s="11">
        <f ca="1">K312*EXP(_xlfn.NORM.INV(RAND(),'Projection Engine'!$C$8-(Volatility^2/2),Volatility))</f>
        <v>48.638351077576701</v>
      </c>
      <c r="M312" s="11">
        <f ca="1">L312*EXP(_xlfn.NORM.INV(RAND(),'Projection Engine'!$C$8-(Volatility^2/2),Volatility))</f>
        <v>31.52924763109532</v>
      </c>
      <c r="N312" s="11">
        <f ca="1">M312*EXP(_xlfn.NORM.INV(RAND(),'Projection Engine'!$C$8-(Volatility^2/2),Volatility))</f>
        <v>37.756881091688705</v>
      </c>
      <c r="O312" s="11">
        <f ca="1">N312*EXP(_xlfn.NORM.INV(RAND(),'Projection Engine'!$C$8-(Volatility^2/2),Volatility))</f>
        <v>35.203402849418879</v>
      </c>
      <c r="P312" s="11">
        <f ca="1">O312*EXP(_xlfn.NORM.INV(RAND(),'Projection Engine'!$C$8-(Volatility^2/2),Volatility))</f>
        <v>31.55364897036991</v>
      </c>
      <c r="Q312" s="11">
        <f ca="1">P312*EXP(_xlfn.NORM.INV(RAND(),'Projection Engine'!$C$8-(Volatility^2/2),Volatility))</f>
        <v>29.387261073299147</v>
      </c>
      <c r="R312" s="11">
        <f ca="1">Q312*EXP(_xlfn.NORM.INV(RAND(),'Projection Engine'!$C$8-(Volatility^2/2),Volatility))</f>
        <v>31.050483124796365</v>
      </c>
      <c r="S312" s="11">
        <f ca="1">R312*EXP(_xlfn.NORM.INV(RAND(),'Projection Engine'!$C$8-(Volatility^2/2),Volatility))</f>
        <v>26.870337736658968</v>
      </c>
      <c r="T312" s="11">
        <f ca="1">S312*EXP(_xlfn.NORM.INV(RAND(),'Projection Engine'!$C$8-(Volatility^2/2),Volatility))</f>
        <v>34.176859152464523</v>
      </c>
      <c r="U312" s="11">
        <f ca="1">T312*EXP(_xlfn.NORM.INV(RAND(),'Projection Engine'!$C$8-(Volatility^2/2),Volatility))</f>
        <v>39.552824078471431</v>
      </c>
      <c r="V312" s="11">
        <f ca="1">U312*EXP(_xlfn.NORM.INV(RAND(),'Projection Engine'!$C$8-(Volatility^2/2),Volatility))</f>
        <v>33.250879837397861</v>
      </c>
      <c r="W312" s="11">
        <f ca="1">V312*EXP(_xlfn.NORM.INV(RAND(),'Projection Engine'!$C$8-(Volatility^2/2),Volatility))</f>
        <v>34.064149381960227</v>
      </c>
      <c r="X312" s="11">
        <f ca="1">W312*EXP(_xlfn.NORM.INV(RAND(),'Projection Engine'!$C$8-(Volatility^2/2),Volatility))</f>
        <v>34.403936725630572</v>
      </c>
      <c r="Y312" s="11">
        <f ca="1">X312*EXP(_xlfn.NORM.INV(RAND(),'Projection Engine'!$C$8-(Volatility^2/2),Volatility))</f>
        <v>31.01920788881155</v>
      </c>
      <c r="Z312" s="11">
        <f ca="1">Y312*EXP(_xlfn.NORM.INV(RAND(),'Projection Engine'!$C$8-(Volatility^2/2),Volatility))</f>
        <v>29.675880741344844</v>
      </c>
      <c r="AA312" s="11">
        <f ca="1">Z312*EXP(_xlfn.NORM.INV(RAND(),'Projection Engine'!$C$8-(Volatility^2/2),Volatility))</f>
        <v>26.871960496575099</v>
      </c>
      <c r="AB312" s="11">
        <f ca="1">AA312*EXP(_xlfn.NORM.INV(RAND(),'Projection Engine'!$C$8-(Volatility^2/2),Volatility))</f>
        <v>28.389927922983176</v>
      </c>
      <c r="AC312" s="11">
        <f ca="1">AB312*EXP(_xlfn.NORM.INV(RAND(),'Projection Engine'!$C$8-(Volatility^2/2),Volatility))</f>
        <v>47.933724911007815</v>
      </c>
      <c r="AD312" s="11">
        <f ca="1">AC312*EXP(_xlfn.NORM.INV(RAND(),'Projection Engine'!$C$8-(Volatility^2/2),Volatility))</f>
        <v>62.699588618438618</v>
      </c>
      <c r="AE312" s="11">
        <f ca="1">AD312*EXP(_xlfn.NORM.INV(RAND(),'Projection Engine'!$C$8-(Volatility^2/2),Volatility))</f>
        <v>76.216270233284646</v>
      </c>
      <c r="AF312" s="11">
        <f ca="1">AE312*EXP(_xlfn.NORM.INV(RAND(),'Projection Engine'!$C$8-(Volatility^2/2),Volatility))</f>
        <v>69.789489495386235</v>
      </c>
      <c r="AG312" s="11">
        <f ca="1">AF312*EXP(_xlfn.NORM.INV(RAND(),'Projection Engine'!$C$8-(Volatility^2/2),Volatility))</f>
        <v>69.263452930895383</v>
      </c>
    </row>
    <row r="313" spans="2:33" x14ac:dyDescent="0.25">
      <c r="B313" t="s">
        <v>376</v>
      </c>
      <c r="C313" s="11">
        <f t="shared" si="4"/>
        <v>26</v>
      </c>
      <c r="D313" s="11">
        <f ca="1">C313*EXP(_xlfn.NORM.INV(RAND(),'Projection Engine'!$C$8-(Volatility^2/2),Volatility))</f>
        <v>25.930061384230598</v>
      </c>
      <c r="E313" s="11">
        <f ca="1">D313*EXP(_xlfn.NORM.INV(RAND(),'Projection Engine'!$C$8-(Volatility^2/2),Volatility))</f>
        <v>28.939987326916093</v>
      </c>
      <c r="F313" s="11">
        <f ca="1">E313*EXP(_xlfn.NORM.INV(RAND(),'Projection Engine'!$C$8-(Volatility^2/2),Volatility))</f>
        <v>28.559985084673404</v>
      </c>
      <c r="G313" s="11">
        <f ca="1">F313*EXP(_xlfn.NORM.INV(RAND(),'Projection Engine'!$C$8-(Volatility^2/2),Volatility))</f>
        <v>39.853899070578919</v>
      </c>
      <c r="H313" s="11">
        <f ca="1">G313*EXP(_xlfn.NORM.INV(RAND(),'Projection Engine'!$C$8-(Volatility^2/2),Volatility))</f>
        <v>52.824139161555166</v>
      </c>
      <c r="I313" s="11">
        <f ca="1">H313*EXP(_xlfn.NORM.INV(RAND(),'Projection Engine'!$C$8-(Volatility^2/2),Volatility))</f>
        <v>57.94369026281575</v>
      </c>
      <c r="J313" s="11">
        <f ca="1">I313*EXP(_xlfn.NORM.INV(RAND(),'Projection Engine'!$C$8-(Volatility^2/2),Volatility))</f>
        <v>60.041594662654781</v>
      </c>
      <c r="K313" s="11">
        <f ca="1">J313*EXP(_xlfn.NORM.INV(RAND(),'Projection Engine'!$C$8-(Volatility^2/2),Volatility))</f>
        <v>55.098974264891758</v>
      </c>
      <c r="L313" s="11">
        <f ca="1">K313*EXP(_xlfn.NORM.INV(RAND(),'Projection Engine'!$C$8-(Volatility^2/2),Volatility))</f>
        <v>51.576203149805664</v>
      </c>
      <c r="M313" s="11">
        <f ca="1">L313*EXP(_xlfn.NORM.INV(RAND(),'Projection Engine'!$C$8-(Volatility^2/2),Volatility))</f>
        <v>51.061405666752975</v>
      </c>
      <c r="N313" s="11">
        <f ca="1">M313*EXP(_xlfn.NORM.INV(RAND(),'Projection Engine'!$C$8-(Volatility^2/2),Volatility))</f>
        <v>43.416041355917784</v>
      </c>
      <c r="O313" s="11">
        <f ca="1">N313*EXP(_xlfn.NORM.INV(RAND(),'Projection Engine'!$C$8-(Volatility^2/2),Volatility))</f>
        <v>36.382155945952583</v>
      </c>
      <c r="P313" s="11">
        <f ca="1">O313*EXP(_xlfn.NORM.INV(RAND(),'Projection Engine'!$C$8-(Volatility^2/2),Volatility))</f>
        <v>43.328135098201955</v>
      </c>
      <c r="Q313" s="11">
        <f ca="1">P313*EXP(_xlfn.NORM.INV(RAND(),'Projection Engine'!$C$8-(Volatility^2/2),Volatility))</f>
        <v>46.243073097628461</v>
      </c>
      <c r="R313" s="11">
        <f ca="1">Q313*EXP(_xlfn.NORM.INV(RAND(),'Projection Engine'!$C$8-(Volatility^2/2),Volatility))</f>
        <v>53.944436868399954</v>
      </c>
      <c r="S313" s="11">
        <f ca="1">R313*EXP(_xlfn.NORM.INV(RAND(),'Projection Engine'!$C$8-(Volatility^2/2),Volatility))</f>
        <v>55.777050555641459</v>
      </c>
      <c r="T313" s="11">
        <f ca="1">S313*EXP(_xlfn.NORM.INV(RAND(),'Projection Engine'!$C$8-(Volatility^2/2),Volatility))</f>
        <v>57.92561890766428</v>
      </c>
      <c r="U313" s="11">
        <f ca="1">T313*EXP(_xlfn.NORM.INV(RAND(),'Projection Engine'!$C$8-(Volatility^2/2),Volatility))</f>
        <v>43.53728854673092</v>
      </c>
      <c r="V313" s="11">
        <f ca="1">U313*EXP(_xlfn.NORM.INV(RAND(),'Projection Engine'!$C$8-(Volatility^2/2),Volatility))</f>
        <v>50.448211010697847</v>
      </c>
      <c r="W313" s="11">
        <f ca="1">V313*EXP(_xlfn.NORM.INV(RAND(),'Projection Engine'!$C$8-(Volatility^2/2),Volatility))</f>
        <v>49.275179748051414</v>
      </c>
      <c r="X313" s="11">
        <f ca="1">W313*EXP(_xlfn.NORM.INV(RAND(),'Projection Engine'!$C$8-(Volatility^2/2),Volatility))</f>
        <v>46.609022440886683</v>
      </c>
      <c r="Y313" s="11">
        <f ca="1">X313*EXP(_xlfn.NORM.INV(RAND(),'Projection Engine'!$C$8-(Volatility^2/2),Volatility))</f>
        <v>71.553244561098623</v>
      </c>
      <c r="Z313" s="11">
        <f ca="1">Y313*EXP(_xlfn.NORM.INV(RAND(),'Projection Engine'!$C$8-(Volatility^2/2),Volatility))</f>
        <v>76.629743403737052</v>
      </c>
      <c r="AA313" s="11">
        <f ca="1">Z313*EXP(_xlfn.NORM.INV(RAND(),'Projection Engine'!$C$8-(Volatility^2/2),Volatility))</f>
        <v>72.246517932261028</v>
      </c>
      <c r="AB313" s="11">
        <f ca="1">AA313*EXP(_xlfn.NORM.INV(RAND(),'Projection Engine'!$C$8-(Volatility^2/2),Volatility))</f>
        <v>80.09493280988525</v>
      </c>
      <c r="AC313" s="11">
        <f ca="1">AB313*EXP(_xlfn.NORM.INV(RAND(),'Projection Engine'!$C$8-(Volatility^2/2),Volatility))</f>
        <v>80.178463187403722</v>
      </c>
      <c r="AD313" s="11">
        <f ca="1">AC313*EXP(_xlfn.NORM.INV(RAND(),'Projection Engine'!$C$8-(Volatility^2/2),Volatility))</f>
        <v>95.016480411217046</v>
      </c>
      <c r="AE313" s="11">
        <f ca="1">AD313*EXP(_xlfn.NORM.INV(RAND(),'Projection Engine'!$C$8-(Volatility^2/2),Volatility))</f>
        <v>86.562121595613633</v>
      </c>
      <c r="AF313" s="11">
        <f ca="1">AE313*EXP(_xlfn.NORM.INV(RAND(),'Projection Engine'!$C$8-(Volatility^2/2),Volatility))</f>
        <v>74.765566651272593</v>
      </c>
      <c r="AG313" s="11">
        <f ca="1">AF313*EXP(_xlfn.NORM.INV(RAND(),'Projection Engine'!$C$8-(Volatility^2/2),Volatility))</f>
        <v>76.409981864996482</v>
      </c>
    </row>
    <row r="314" spans="2:33" x14ac:dyDescent="0.25">
      <c r="B314" t="s">
        <v>377</v>
      </c>
      <c r="C314" s="11">
        <f t="shared" si="4"/>
        <v>26</v>
      </c>
      <c r="D314" s="11">
        <f ca="1">C314*EXP(_xlfn.NORM.INV(RAND(),'Projection Engine'!$C$8-(Volatility^2/2),Volatility))</f>
        <v>26.764419464646657</v>
      </c>
      <c r="E314" s="11">
        <f ca="1">D314*EXP(_xlfn.NORM.INV(RAND(),'Projection Engine'!$C$8-(Volatility^2/2),Volatility))</f>
        <v>27.028740931139595</v>
      </c>
      <c r="F314" s="11">
        <f ca="1">E314*EXP(_xlfn.NORM.INV(RAND(),'Projection Engine'!$C$8-(Volatility^2/2),Volatility))</f>
        <v>23.4815994284629</v>
      </c>
      <c r="G314" s="11">
        <f ca="1">F314*EXP(_xlfn.NORM.INV(RAND(),'Projection Engine'!$C$8-(Volatility^2/2),Volatility))</f>
        <v>24.005857404038316</v>
      </c>
      <c r="H314" s="11">
        <f ca="1">G314*EXP(_xlfn.NORM.INV(RAND(),'Projection Engine'!$C$8-(Volatility^2/2),Volatility))</f>
        <v>24.656722350585124</v>
      </c>
      <c r="I314" s="11">
        <f ca="1">H314*EXP(_xlfn.NORM.INV(RAND(),'Projection Engine'!$C$8-(Volatility^2/2),Volatility))</f>
        <v>30.491231525013291</v>
      </c>
      <c r="J314" s="11">
        <f ca="1">I314*EXP(_xlfn.NORM.INV(RAND(),'Projection Engine'!$C$8-(Volatility^2/2),Volatility))</f>
        <v>27.792544907922245</v>
      </c>
      <c r="K314" s="11">
        <f ca="1">J314*EXP(_xlfn.NORM.INV(RAND(),'Projection Engine'!$C$8-(Volatility^2/2),Volatility))</f>
        <v>25.647094131147313</v>
      </c>
      <c r="L314" s="11">
        <f ca="1">K314*EXP(_xlfn.NORM.INV(RAND(),'Projection Engine'!$C$8-(Volatility^2/2),Volatility))</f>
        <v>23.476030833653144</v>
      </c>
      <c r="M314" s="11">
        <f ca="1">L314*EXP(_xlfn.NORM.INV(RAND(),'Projection Engine'!$C$8-(Volatility^2/2),Volatility))</f>
        <v>24.710287283035214</v>
      </c>
      <c r="N314" s="11">
        <f ca="1">M314*EXP(_xlfn.NORM.INV(RAND(),'Projection Engine'!$C$8-(Volatility^2/2),Volatility))</f>
        <v>24.292904010353933</v>
      </c>
      <c r="O314" s="11">
        <f ca="1">N314*EXP(_xlfn.NORM.INV(RAND(),'Projection Engine'!$C$8-(Volatility^2/2),Volatility))</f>
        <v>26.763654978242059</v>
      </c>
      <c r="P314" s="11">
        <f ca="1">O314*EXP(_xlfn.NORM.INV(RAND(),'Projection Engine'!$C$8-(Volatility^2/2),Volatility))</f>
        <v>34.338921004531123</v>
      </c>
      <c r="Q314" s="11">
        <f ca="1">P314*EXP(_xlfn.NORM.INV(RAND(),'Projection Engine'!$C$8-(Volatility^2/2),Volatility))</f>
        <v>23.21173412495644</v>
      </c>
      <c r="R314" s="11">
        <f ca="1">Q314*EXP(_xlfn.NORM.INV(RAND(),'Projection Engine'!$C$8-(Volatility^2/2),Volatility))</f>
        <v>15.79670025548176</v>
      </c>
      <c r="S314" s="11">
        <f ca="1">R314*EXP(_xlfn.NORM.INV(RAND(),'Projection Engine'!$C$8-(Volatility^2/2),Volatility))</f>
        <v>17.452311606201491</v>
      </c>
      <c r="T314" s="11">
        <f ca="1">S314*EXP(_xlfn.NORM.INV(RAND(),'Projection Engine'!$C$8-(Volatility^2/2),Volatility))</f>
        <v>20.335203821278977</v>
      </c>
      <c r="U314" s="11">
        <f ca="1">T314*EXP(_xlfn.NORM.INV(RAND(),'Projection Engine'!$C$8-(Volatility^2/2),Volatility))</f>
        <v>25.737949035898595</v>
      </c>
      <c r="V314" s="11">
        <f ca="1">U314*EXP(_xlfn.NORM.INV(RAND(),'Projection Engine'!$C$8-(Volatility^2/2),Volatility))</f>
        <v>26.418910951707808</v>
      </c>
      <c r="W314" s="11">
        <f ca="1">V314*EXP(_xlfn.NORM.INV(RAND(),'Projection Engine'!$C$8-(Volatility^2/2),Volatility))</f>
        <v>33.032838055222001</v>
      </c>
      <c r="X314" s="11">
        <f ca="1">W314*EXP(_xlfn.NORM.INV(RAND(),'Projection Engine'!$C$8-(Volatility^2/2),Volatility))</f>
        <v>43.328178368916419</v>
      </c>
      <c r="Y314" s="11">
        <f ca="1">X314*EXP(_xlfn.NORM.INV(RAND(),'Projection Engine'!$C$8-(Volatility^2/2),Volatility))</f>
        <v>39.63602216073545</v>
      </c>
      <c r="Z314" s="11">
        <f ca="1">Y314*EXP(_xlfn.NORM.INV(RAND(),'Projection Engine'!$C$8-(Volatility^2/2),Volatility))</f>
        <v>47.99639331478128</v>
      </c>
      <c r="AA314" s="11">
        <f ca="1">Z314*EXP(_xlfn.NORM.INV(RAND(),'Projection Engine'!$C$8-(Volatility^2/2),Volatility))</f>
        <v>62.684592393700946</v>
      </c>
      <c r="AB314" s="11">
        <f ca="1">AA314*EXP(_xlfn.NORM.INV(RAND(),'Projection Engine'!$C$8-(Volatility^2/2),Volatility))</f>
        <v>69.004702720005696</v>
      </c>
      <c r="AC314" s="11">
        <f ca="1">AB314*EXP(_xlfn.NORM.INV(RAND(),'Projection Engine'!$C$8-(Volatility^2/2),Volatility))</f>
        <v>54.072231449865207</v>
      </c>
      <c r="AD314" s="11">
        <f ca="1">AC314*EXP(_xlfn.NORM.INV(RAND(),'Projection Engine'!$C$8-(Volatility^2/2),Volatility))</f>
        <v>60.551707550285336</v>
      </c>
      <c r="AE314" s="11">
        <f ca="1">AD314*EXP(_xlfn.NORM.INV(RAND(),'Projection Engine'!$C$8-(Volatility^2/2),Volatility))</f>
        <v>64.250469113666142</v>
      </c>
      <c r="AF314" s="11">
        <f ca="1">AE314*EXP(_xlfn.NORM.INV(RAND(),'Projection Engine'!$C$8-(Volatility^2/2),Volatility))</f>
        <v>49.218107021431742</v>
      </c>
      <c r="AG314" s="11">
        <f ca="1">AF314*EXP(_xlfn.NORM.INV(RAND(),'Projection Engine'!$C$8-(Volatility^2/2),Volatility))</f>
        <v>53.653876355856113</v>
      </c>
    </row>
    <row r="315" spans="2:33" x14ac:dyDescent="0.25">
      <c r="B315" t="s">
        <v>378</v>
      </c>
      <c r="C315" s="11">
        <f t="shared" si="4"/>
        <v>26</v>
      </c>
      <c r="D315" s="11">
        <f ca="1">C315*EXP(_xlfn.NORM.INV(RAND(),'Projection Engine'!$C$8-(Volatility^2/2),Volatility))</f>
        <v>25.46494889517389</v>
      </c>
      <c r="E315" s="11">
        <f ca="1">D315*EXP(_xlfn.NORM.INV(RAND(),'Projection Engine'!$C$8-(Volatility^2/2),Volatility))</f>
        <v>23.288354601550509</v>
      </c>
      <c r="F315" s="11">
        <f ca="1">E315*EXP(_xlfn.NORM.INV(RAND(),'Projection Engine'!$C$8-(Volatility^2/2),Volatility))</f>
        <v>24.570112414036011</v>
      </c>
      <c r="G315" s="11">
        <f ca="1">F315*EXP(_xlfn.NORM.INV(RAND(),'Projection Engine'!$C$8-(Volatility^2/2),Volatility))</f>
        <v>14.606786507891997</v>
      </c>
      <c r="H315" s="11">
        <f ca="1">G315*EXP(_xlfn.NORM.INV(RAND(),'Projection Engine'!$C$8-(Volatility^2/2),Volatility))</f>
        <v>12.493182580424602</v>
      </c>
      <c r="I315" s="11">
        <f ca="1">H315*EXP(_xlfn.NORM.INV(RAND(),'Projection Engine'!$C$8-(Volatility^2/2),Volatility))</f>
        <v>13.236136597997081</v>
      </c>
      <c r="J315" s="11">
        <f ca="1">I315*EXP(_xlfn.NORM.INV(RAND(),'Projection Engine'!$C$8-(Volatility^2/2),Volatility))</f>
        <v>12.674155760036594</v>
      </c>
      <c r="K315" s="11">
        <f ca="1">J315*EXP(_xlfn.NORM.INV(RAND(),'Projection Engine'!$C$8-(Volatility^2/2),Volatility))</f>
        <v>12.620274112464264</v>
      </c>
      <c r="L315" s="11">
        <f ca="1">K315*EXP(_xlfn.NORM.INV(RAND(),'Projection Engine'!$C$8-(Volatility^2/2),Volatility))</f>
        <v>15.229130758880634</v>
      </c>
      <c r="M315" s="11">
        <f ca="1">L315*EXP(_xlfn.NORM.INV(RAND(),'Projection Engine'!$C$8-(Volatility^2/2),Volatility))</f>
        <v>12.501648960653444</v>
      </c>
      <c r="N315" s="11">
        <f ca="1">M315*EXP(_xlfn.NORM.INV(RAND(),'Projection Engine'!$C$8-(Volatility^2/2),Volatility))</f>
        <v>10.705716665957844</v>
      </c>
      <c r="O315" s="11">
        <f ca="1">N315*EXP(_xlfn.NORM.INV(RAND(),'Projection Engine'!$C$8-(Volatility^2/2),Volatility))</f>
        <v>11.419529411078894</v>
      </c>
      <c r="P315" s="11">
        <f ca="1">O315*EXP(_xlfn.NORM.INV(RAND(),'Projection Engine'!$C$8-(Volatility^2/2),Volatility))</f>
        <v>14.98407309371273</v>
      </c>
      <c r="Q315" s="11">
        <f ca="1">P315*EXP(_xlfn.NORM.INV(RAND(),'Projection Engine'!$C$8-(Volatility^2/2),Volatility))</f>
        <v>16.101231679417378</v>
      </c>
      <c r="R315" s="11">
        <f ca="1">Q315*EXP(_xlfn.NORM.INV(RAND(),'Projection Engine'!$C$8-(Volatility^2/2),Volatility))</f>
        <v>21.128289536639421</v>
      </c>
      <c r="S315" s="11">
        <f ca="1">R315*EXP(_xlfn.NORM.INV(RAND(),'Projection Engine'!$C$8-(Volatility^2/2),Volatility))</f>
        <v>22.985042155463962</v>
      </c>
      <c r="T315" s="11">
        <f ca="1">S315*EXP(_xlfn.NORM.INV(RAND(),'Projection Engine'!$C$8-(Volatility^2/2),Volatility))</f>
        <v>22.196943129624088</v>
      </c>
      <c r="U315" s="11">
        <f ca="1">T315*EXP(_xlfn.NORM.INV(RAND(),'Projection Engine'!$C$8-(Volatility^2/2),Volatility))</f>
        <v>30.191407616463664</v>
      </c>
      <c r="V315" s="11">
        <f ca="1">U315*EXP(_xlfn.NORM.INV(RAND(),'Projection Engine'!$C$8-(Volatility^2/2),Volatility))</f>
        <v>26.859917868801368</v>
      </c>
      <c r="W315" s="11">
        <f ca="1">V315*EXP(_xlfn.NORM.INV(RAND(),'Projection Engine'!$C$8-(Volatility^2/2),Volatility))</f>
        <v>23.656614953837021</v>
      </c>
      <c r="X315" s="11">
        <f ca="1">W315*EXP(_xlfn.NORM.INV(RAND(),'Projection Engine'!$C$8-(Volatility^2/2),Volatility))</f>
        <v>34.508444917808916</v>
      </c>
      <c r="Y315" s="11">
        <f ca="1">X315*EXP(_xlfn.NORM.INV(RAND(),'Projection Engine'!$C$8-(Volatility^2/2),Volatility))</f>
        <v>42.066370205717547</v>
      </c>
      <c r="Z315" s="11">
        <f ca="1">Y315*EXP(_xlfn.NORM.INV(RAND(),'Projection Engine'!$C$8-(Volatility^2/2),Volatility))</f>
        <v>43.933235839372927</v>
      </c>
      <c r="AA315" s="11">
        <f ca="1">Z315*EXP(_xlfn.NORM.INV(RAND(),'Projection Engine'!$C$8-(Volatility^2/2),Volatility))</f>
        <v>50.61749616067226</v>
      </c>
      <c r="AB315" s="11">
        <f ca="1">AA315*EXP(_xlfn.NORM.INV(RAND(),'Projection Engine'!$C$8-(Volatility^2/2),Volatility))</f>
        <v>57.228454744573256</v>
      </c>
      <c r="AC315" s="11">
        <f ca="1">AB315*EXP(_xlfn.NORM.INV(RAND(),'Projection Engine'!$C$8-(Volatility^2/2),Volatility))</f>
        <v>59.70446825857244</v>
      </c>
      <c r="AD315" s="11">
        <f ca="1">AC315*EXP(_xlfn.NORM.INV(RAND(),'Projection Engine'!$C$8-(Volatility^2/2),Volatility))</f>
        <v>75.441971456100831</v>
      </c>
      <c r="AE315" s="11">
        <f ca="1">AD315*EXP(_xlfn.NORM.INV(RAND(),'Projection Engine'!$C$8-(Volatility^2/2),Volatility))</f>
        <v>91.581073889577667</v>
      </c>
      <c r="AF315" s="11">
        <f ca="1">AE315*EXP(_xlfn.NORM.INV(RAND(),'Projection Engine'!$C$8-(Volatility^2/2),Volatility))</f>
        <v>82.346740629182761</v>
      </c>
      <c r="AG315" s="11">
        <f ca="1">AF315*EXP(_xlfn.NORM.INV(RAND(),'Projection Engine'!$C$8-(Volatility^2/2),Volatility))</f>
        <v>75.617236125756037</v>
      </c>
    </row>
    <row r="316" spans="2:33" x14ac:dyDescent="0.25">
      <c r="B316" t="s">
        <v>379</v>
      </c>
      <c r="C316" s="11">
        <f t="shared" si="4"/>
        <v>26</v>
      </c>
      <c r="D316" s="11">
        <f ca="1">C316*EXP(_xlfn.NORM.INV(RAND(),'Projection Engine'!$C$8-(Volatility^2/2),Volatility))</f>
        <v>31.386458316140914</v>
      </c>
      <c r="E316" s="11">
        <f ca="1">D316*EXP(_xlfn.NORM.INV(RAND(),'Projection Engine'!$C$8-(Volatility^2/2),Volatility))</f>
        <v>27.610093340831533</v>
      </c>
      <c r="F316" s="11">
        <f ca="1">E316*EXP(_xlfn.NORM.INV(RAND(),'Projection Engine'!$C$8-(Volatility^2/2),Volatility))</f>
        <v>32.041151327194513</v>
      </c>
      <c r="G316" s="11">
        <f ca="1">F316*EXP(_xlfn.NORM.INV(RAND(),'Projection Engine'!$C$8-(Volatility^2/2),Volatility))</f>
        <v>34.728958570809723</v>
      </c>
      <c r="H316" s="11">
        <f ca="1">G316*EXP(_xlfn.NORM.INV(RAND(),'Projection Engine'!$C$8-(Volatility^2/2),Volatility))</f>
        <v>29.830038992503116</v>
      </c>
      <c r="I316" s="11">
        <f ca="1">H316*EXP(_xlfn.NORM.INV(RAND(),'Projection Engine'!$C$8-(Volatility^2/2),Volatility))</f>
        <v>41.638470810683941</v>
      </c>
      <c r="J316" s="11">
        <f ca="1">I316*EXP(_xlfn.NORM.INV(RAND(),'Projection Engine'!$C$8-(Volatility^2/2),Volatility))</f>
        <v>40.023617590164726</v>
      </c>
      <c r="K316" s="11">
        <f ca="1">J316*EXP(_xlfn.NORM.INV(RAND(),'Projection Engine'!$C$8-(Volatility^2/2),Volatility))</f>
        <v>41.750997945757334</v>
      </c>
      <c r="L316" s="11">
        <f ca="1">K316*EXP(_xlfn.NORM.INV(RAND(),'Projection Engine'!$C$8-(Volatility^2/2),Volatility))</f>
        <v>44.641699089371322</v>
      </c>
      <c r="M316" s="11">
        <f ca="1">L316*EXP(_xlfn.NORM.INV(RAND(),'Projection Engine'!$C$8-(Volatility^2/2),Volatility))</f>
        <v>47.186040993698505</v>
      </c>
      <c r="N316" s="11">
        <f ca="1">M316*EXP(_xlfn.NORM.INV(RAND(),'Projection Engine'!$C$8-(Volatility^2/2),Volatility))</f>
        <v>49.991387367506057</v>
      </c>
      <c r="O316" s="11">
        <f ca="1">N316*EXP(_xlfn.NORM.INV(RAND(),'Projection Engine'!$C$8-(Volatility^2/2),Volatility))</f>
        <v>67.973162167666715</v>
      </c>
      <c r="P316" s="11">
        <f ca="1">O316*EXP(_xlfn.NORM.INV(RAND(),'Projection Engine'!$C$8-(Volatility^2/2),Volatility))</f>
        <v>67.838830114787399</v>
      </c>
      <c r="Q316" s="11">
        <f ca="1">P316*EXP(_xlfn.NORM.INV(RAND(),'Projection Engine'!$C$8-(Volatility^2/2),Volatility))</f>
        <v>59.844001898134458</v>
      </c>
      <c r="R316" s="11">
        <f ca="1">Q316*EXP(_xlfn.NORM.INV(RAND(),'Projection Engine'!$C$8-(Volatility^2/2),Volatility))</f>
        <v>43.783213951253522</v>
      </c>
      <c r="S316" s="11">
        <f ca="1">R316*EXP(_xlfn.NORM.INV(RAND(),'Projection Engine'!$C$8-(Volatility^2/2),Volatility))</f>
        <v>41.662330491708488</v>
      </c>
      <c r="T316" s="11">
        <f ca="1">S316*EXP(_xlfn.NORM.INV(RAND(),'Projection Engine'!$C$8-(Volatility^2/2),Volatility))</f>
        <v>45.13178904954097</v>
      </c>
      <c r="U316" s="11">
        <f ca="1">T316*EXP(_xlfn.NORM.INV(RAND(),'Projection Engine'!$C$8-(Volatility^2/2),Volatility))</f>
        <v>51.733984683543454</v>
      </c>
      <c r="V316" s="11">
        <f ca="1">U316*EXP(_xlfn.NORM.INV(RAND(),'Projection Engine'!$C$8-(Volatility^2/2),Volatility))</f>
        <v>42.46203970471327</v>
      </c>
      <c r="W316" s="11">
        <f ca="1">V316*EXP(_xlfn.NORM.INV(RAND(),'Projection Engine'!$C$8-(Volatility^2/2),Volatility))</f>
        <v>49.685980548149999</v>
      </c>
      <c r="X316" s="11">
        <f ca="1">W316*EXP(_xlfn.NORM.INV(RAND(),'Projection Engine'!$C$8-(Volatility^2/2),Volatility))</f>
        <v>59.006814404512667</v>
      </c>
      <c r="Y316" s="11">
        <f ca="1">X316*EXP(_xlfn.NORM.INV(RAND(),'Projection Engine'!$C$8-(Volatility^2/2),Volatility))</f>
        <v>55.917607769417877</v>
      </c>
      <c r="Z316" s="11">
        <f ca="1">Y316*EXP(_xlfn.NORM.INV(RAND(),'Projection Engine'!$C$8-(Volatility^2/2),Volatility))</f>
        <v>64.927857822949846</v>
      </c>
      <c r="AA316" s="11">
        <f ca="1">Z316*EXP(_xlfn.NORM.INV(RAND(),'Projection Engine'!$C$8-(Volatility^2/2),Volatility))</f>
        <v>70.646099155188949</v>
      </c>
      <c r="AB316" s="11">
        <f ca="1">AA316*EXP(_xlfn.NORM.INV(RAND(),'Projection Engine'!$C$8-(Volatility^2/2),Volatility))</f>
        <v>91.711249285254851</v>
      </c>
      <c r="AC316" s="11">
        <f ca="1">AB316*EXP(_xlfn.NORM.INV(RAND(),'Projection Engine'!$C$8-(Volatility^2/2),Volatility))</f>
        <v>106.49474296635708</v>
      </c>
      <c r="AD316" s="11">
        <f ca="1">AC316*EXP(_xlfn.NORM.INV(RAND(),'Projection Engine'!$C$8-(Volatility^2/2),Volatility))</f>
        <v>91.356123091112593</v>
      </c>
      <c r="AE316" s="11">
        <f ca="1">AD316*EXP(_xlfn.NORM.INV(RAND(),'Projection Engine'!$C$8-(Volatility^2/2),Volatility))</f>
        <v>101.19753072787775</v>
      </c>
      <c r="AF316" s="11">
        <f ca="1">AE316*EXP(_xlfn.NORM.INV(RAND(),'Projection Engine'!$C$8-(Volatility^2/2),Volatility))</f>
        <v>131.54241138488254</v>
      </c>
      <c r="AG316" s="11">
        <f ca="1">AF316*EXP(_xlfn.NORM.INV(RAND(),'Projection Engine'!$C$8-(Volatility^2/2),Volatility))</f>
        <v>137.07587092602924</v>
      </c>
    </row>
    <row r="317" spans="2:33" x14ac:dyDescent="0.25">
      <c r="B317" t="s">
        <v>380</v>
      </c>
      <c r="C317" s="11">
        <f t="shared" si="4"/>
        <v>26</v>
      </c>
      <c r="D317" s="11">
        <f ca="1">C317*EXP(_xlfn.NORM.INV(RAND(),'Projection Engine'!$C$8-(Volatility^2/2),Volatility))</f>
        <v>34.741213039010361</v>
      </c>
      <c r="E317" s="11">
        <f ca="1">D317*EXP(_xlfn.NORM.INV(RAND(),'Projection Engine'!$C$8-(Volatility^2/2),Volatility))</f>
        <v>36.321145646596982</v>
      </c>
      <c r="F317" s="11">
        <f ca="1">E317*EXP(_xlfn.NORM.INV(RAND(),'Projection Engine'!$C$8-(Volatility^2/2),Volatility))</f>
        <v>44.370009085585899</v>
      </c>
      <c r="G317" s="11">
        <f ca="1">F317*EXP(_xlfn.NORM.INV(RAND(),'Projection Engine'!$C$8-(Volatility^2/2),Volatility))</f>
        <v>57.576416431571438</v>
      </c>
      <c r="H317" s="11">
        <f ca="1">G317*EXP(_xlfn.NORM.INV(RAND(),'Projection Engine'!$C$8-(Volatility^2/2),Volatility))</f>
        <v>67.547349581179049</v>
      </c>
      <c r="I317" s="11">
        <f ca="1">H317*EXP(_xlfn.NORM.INV(RAND(),'Projection Engine'!$C$8-(Volatility^2/2),Volatility))</f>
        <v>69.928999851103598</v>
      </c>
      <c r="J317" s="11">
        <f ca="1">I317*EXP(_xlfn.NORM.INV(RAND(),'Projection Engine'!$C$8-(Volatility^2/2),Volatility))</f>
        <v>56.296487935017453</v>
      </c>
      <c r="K317" s="11">
        <f ca="1">J317*EXP(_xlfn.NORM.INV(RAND(),'Projection Engine'!$C$8-(Volatility^2/2),Volatility))</f>
        <v>48.153347869380674</v>
      </c>
      <c r="L317" s="11">
        <f ca="1">K317*EXP(_xlfn.NORM.INV(RAND(),'Projection Engine'!$C$8-(Volatility^2/2),Volatility))</f>
        <v>42.022923064910756</v>
      </c>
      <c r="M317" s="11">
        <f ca="1">L317*EXP(_xlfn.NORM.INV(RAND(),'Projection Engine'!$C$8-(Volatility^2/2),Volatility))</f>
        <v>45.357622558633331</v>
      </c>
      <c r="N317" s="11">
        <f ca="1">M317*EXP(_xlfn.NORM.INV(RAND(),'Projection Engine'!$C$8-(Volatility^2/2),Volatility))</f>
        <v>65.157770403161393</v>
      </c>
      <c r="O317" s="11">
        <f ca="1">N317*EXP(_xlfn.NORM.INV(RAND(),'Projection Engine'!$C$8-(Volatility^2/2),Volatility))</f>
        <v>80.588057446328691</v>
      </c>
      <c r="P317" s="11">
        <f ca="1">O317*EXP(_xlfn.NORM.INV(RAND(),'Projection Engine'!$C$8-(Volatility^2/2),Volatility))</f>
        <v>85.974861620266765</v>
      </c>
      <c r="Q317" s="11">
        <f ca="1">P317*EXP(_xlfn.NORM.INV(RAND(),'Projection Engine'!$C$8-(Volatility^2/2),Volatility))</f>
        <v>111.13552876380449</v>
      </c>
      <c r="R317" s="11">
        <f ca="1">Q317*EXP(_xlfn.NORM.INV(RAND(),'Projection Engine'!$C$8-(Volatility^2/2),Volatility))</f>
        <v>118.44551822706289</v>
      </c>
      <c r="S317" s="11">
        <f ca="1">R317*EXP(_xlfn.NORM.INV(RAND(),'Projection Engine'!$C$8-(Volatility^2/2),Volatility))</f>
        <v>110.60719307589287</v>
      </c>
      <c r="T317" s="11">
        <f ca="1">S317*EXP(_xlfn.NORM.INV(RAND(),'Projection Engine'!$C$8-(Volatility^2/2),Volatility))</f>
        <v>96.43351224865026</v>
      </c>
      <c r="U317" s="11">
        <f ca="1">T317*EXP(_xlfn.NORM.INV(RAND(),'Projection Engine'!$C$8-(Volatility^2/2),Volatility))</f>
        <v>100.29243277440311</v>
      </c>
      <c r="V317" s="11">
        <f ca="1">U317*EXP(_xlfn.NORM.INV(RAND(),'Projection Engine'!$C$8-(Volatility^2/2),Volatility))</f>
        <v>109.83192783055365</v>
      </c>
      <c r="W317" s="11">
        <f ca="1">V317*EXP(_xlfn.NORM.INV(RAND(),'Projection Engine'!$C$8-(Volatility^2/2),Volatility))</f>
        <v>85.597632127499452</v>
      </c>
      <c r="X317" s="11">
        <f ca="1">W317*EXP(_xlfn.NORM.INV(RAND(),'Projection Engine'!$C$8-(Volatility^2/2),Volatility))</f>
        <v>70.986508250032131</v>
      </c>
      <c r="Y317" s="11">
        <f ca="1">X317*EXP(_xlfn.NORM.INV(RAND(),'Projection Engine'!$C$8-(Volatility^2/2),Volatility))</f>
        <v>83.148890918808107</v>
      </c>
      <c r="Z317" s="11">
        <f ca="1">Y317*EXP(_xlfn.NORM.INV(RAND(),'Projection Engine'!$C$8-(Volatility^2/2),Volatility))</f>
        <v>83.408389866191229</v>
      </c>
      <c r="AA317" s="11">
        <f ca="1">Z317*EXP(_xlfn.NORM.INV(RAND(),'Projection Engine'!$C$8-(Volatility^2/2),Volatility))</f>
        <v>91.60736089130711</v>
      </c>
      <c r="AB317" s="11">
        <f ca="1">AA317*EXP(_xlfn.NORM.INV(RAND(),'Projection Engine'!$C$8-(Volatility^2/2),Volatility))</f>
        <v>127.70502172067344</v>
      </c>
      <c r="AC317" s="11">
        <f ca="1">AB317*EXP(_xlfn.NORM.INV(RAND(),'Projection Engine'!$C$8-(Volatility^2/2),Volatility))</f>
        <v>95.930198810680139</v>
      </c>
      <c r="AD317" s="11">
        <f ca="1">AC317*EXP(_xlfn.NORM.INV(RAND(),'Projection Engine'!$C$8-(Volatility^2/2),Volatility))</f>
        <v>92.406643954338847</v>
      </c>
      <c r="AE317" s="11">
        <f ca="1">AD317*EXP(_xlfn.NORM.INV(RAND(),'Projection Engine'!$C$8-(Volatility^2/2),Volatility))</f>
        <v>104.63343209990286</v>
      </c>
      <c r="AF317" s="11">
        <f ca="1">AE317*EXP(_xlfn.NORM.INV(RAND(),'Projection Engine'!$C$8-(Volatility^2/2),Volatility))</f>
        <v>108.95618042281507</v>
      </c>
      <c r="AG317" s="11">
        <f ca="1">AF317*EXP(_xlfn.NORM.INV(RAND(),'Projection Engine'!$C$8-(Volatility^2/2),Volatility))</f>
        <v>155.61491925424664</v>
      </c>
    </row>
    <row r="318" spans="2:33" x14ac:dyDescent="0.25">
      <c r="B318" t="s">
        <v>381</v>
      </c>
      <c r="C318" s="11">
        <f t="shared" si="4"/>
        <v>26</v>
      </c>
      <c r="D318" s="11">
        <f ca="1">C318*EXP(_xlfn.NORM.INV(RAND(),'Projection Engine'!$C$8-(Volatility^2/2),Volatility))</f>
        <v>24.096766891575594</v>
      </c>
      <c r="E318" s="11">
        <f ca="1">D318*EXP(_xlfn.NORM.INV(RAND(),'Projection Engine'!$C$8-(Volatility^2/2),Volatility))</f>
        <v>25.669229433145066</v>
      </c>
      <c r="F318" s="11">
        <f ca="1">E318*EXP(_xlfn.NORM.INV(RAND(),'Projection Engine'!$C$8-(Volatility^2/2),Volatility))</f>
        <v>29.380958428668265</v>
      </c>
      <c r="G318" s="11">
        <f ca="1">F318*EXP(_xlfn.NORM.INV(RAND(),'Projection Engine'!$C$8-(Volatility^2/2),Volatility))</f>
        <v>31.530574533150268</v>
      </c>
      <c r="H318" s="11">
        <f ca="1">G318*EXP(_xlfn.NORM.INV(RAND(),'Projection Engine'!$C$8-(Volatility^2/2),Volatility))</f>
        <v>33.887451256864964</v>
      </c>
      <c r="I318" s="11">
        <f ca="1">H318*EXP(_xlfn.NORM.INV(RAND(),'Projection Engine'!$C$8-(Volatility^2/2),Volatility))</f>
        <v>32.72482428970774</v>
      </c>
      <c r="J318" s="11">
        <f ca="1">I318*EXP(_xlfn.NORM.INV(RAND(),'Projection Engine'!$C$8-(Volatility^2/2),Volatility))</f>
        <v>42.899873564420574</v>
      </c>
      <c r="K318" s="11">
        <f ca="1">J318*EXP(_xlfn.NORM.INV(RAND(),'Projection Engine'!$C$8-(Volatility^2/2),Volatility))</f>
        <v>45.999535486332668</v>
      </c>
      <c r="L318" s="11">
        <f ca="1">K318*EXP(_xlfn.NORM.INV(RAND(),'Projection Engine'!$C$8-(Volatility^2/2),Volatility))</f>
        <v>56.342890096952317</v>
      </c>
      <c r="M318" s="11">
        <f ca="1">L318*EXP(_xlfn.NORM.INV(RAND(),'Projection Engine'!$C$8-(Volatility^2/2),Volatility))</f>
        <v>52.463900852914826</v>
      </c>
      <c r="N318" s="11">
        <f ca="1">M318*EXP(_xlfn.NORM.INV(RAND(),'Projection Engine'!$C$8-(Volatility^2/2),Volatility))</f>
        <v>47.015733620565847</v>
      </c>
      <c r="O318" s="11">
        <f ca="1">N318*EXP(_xlfn.NORM.INV(RAND(),'Projection Engine'!$C$8-(Volatility^2/2),Volatility))</f>
        <v>50.157943205837292</v>
      </c>
      <c r="P318" s="11">
        <f ca="1">O318*EXP(_xlfn.NORM.INV(RAND(),'Projection Engine'!$C$8-(Volatility^2/2),Volatility))</f>
        <v>42.363896462764018</v>
      </c>
      <c r="Q318" s="11">
        <f ca="1">P318*EXP(_xlfn.NORM.INV(RAND(),'Projection Engine'!$C$8-(Volatility^2/2),Volatility))</f>
        <v>35.672278520202823</v>
      </c>
      <c r="R318" s="11">
        <f ca="1">Q318*EXP(_xlfn.NORM.INV(RAND(),'Projection Engine'!$C$8-(Volatility^2/2),Volatility))</f>
        <v>37.558493582106614</v>
      </c>
      <c r="S318" s="11">
        <f ca="1">R318*EXP(_xlfn.NORM.INV(RAND(),'Projection Engine'!$C$8-(Volatility^2/2),Volatility))</f>
        <v>34.995390727676991</v>
      </c>
      <c r="T318" s="11">
        <f ca="1">S318*EXP(_xlfn.NORM.INV(RAND(),'Projection Engine'!$C$8-(Volatility^2/2),Volatility))</f>
        <v>40.463314782687632</v>
      </c>
      <c r="U318" s="11">
        <f ca="1">T318*EXP(_xlfn.NORM.INV(RAND(),'Projection Engine'!$C$8-(Volatility^2/2),Volatility))</f>
        <v>36.228664778166646</v>
      </c>
      <c r="V318" s="11">
        <f ca="1">U318*EXP(_xlfn.NORM.INV(RAND(),'Projection Engine'!$C$8-(Volatility^2/2),Volatility))</f>
        <v>29.009443854544514</v>
      </c>
      <c r="W318" s="11">
        <f ca="1">V318*EXP(_xlfn.NORM.INV(RAND(),'Projection Engine'!$C$8-(Volatility^2/2),Volatility))</f>
        <v>28.530384586915453</v>
      </c>
      <c r="X318" s="11">
        <f ca="1">W318*EXP(_xlfn.NORM.INV(RAND(),'Projection Engine'!$C$8-(Volatility^2/2),Volatility))</f>
        <v>33.374245794294062</v>
      </c>
      <c r="Y318" s="11">
        <f ca="1">X318*EXP(_xlfn.NORM.INV(RAND(),'Projection Engine'!$C$8-(Volatility^2/2),Volatility))</f>
        <v>35.255234469332528</v>
      </c>
      <c r="Z318" s="11">
        <f ca="1">Y318*EXP(_xlfn.NORM.INV(RAND(),'Projection Engine'!$C$8-(Volatility^2/2),Volatility))</f>
        <v>40.968889931077513</v>
      </c>
      <c r="AA318" s="11">
        <f ca="1">Z318*EXP(_xlfn.NORM.INV(RAND(),'Projection Engine'!$C$8-(Volatility^2/2),Volatility))</f>
        <v>57.412075562141553</v>
      </c>
      <c r="AB318" s="11">
        <f ca="1">AA318*EXP(_xlfn.NORM.INV(RAND(),'Projection Engine'!$C$8-(Volatility^2/2),Volatility))</f>
        <v>45.095585504636382</v>
      </c>
      <c r="AC318" s="11">
        <f ca="1">AB318*EXP(_xlfn.NORM.INV(RAND(),'Projection Engine'!$C$8-(Volatility^2/2),Volatility))</f>
        <v>49.072178707719758</v>
      </c>
      <c r="AD318" s="11">
        <f ca="1">AC318*EXP(_xlfn.NORM.INV(RAND(),'Projection Engine'!$C$8-(Volatility^2/2),Volatility))</f>
        <v>59.172052759869025</v>
      </c>
      <c r="AE318" s="11">
        <f ca="1">AD318*EXP(_xlfn.NORM.INV(RAND(),'Projection Engine'!$C$8-(Volatility^2/2),Volatility))</f>
        <v>68.321794090151528</v>
      </c>
      <c r="AF318" s="11">
        <f ca="1">AE318*EXP(_xlfn.NORM.INV(RAND(),'Projection Engine'!$C$8-(Volatility^2/2),Volatility))</f>
        <v>80.015140387501262</v>
      </c>
      <c r="AG318" s="11">
        <f ca="1">AF318*EXP(_xlfn.NORM.INV(RAND(),'Projection Engine'!$C$8-(Volatility^2/2),Volatility))</f>
        <v>79.646422509886122</v>
      </c>
    </row>
    <row r="319" spans="2:33" x14ac:dyDescent="0.25">
      <c r="B319" t="s">
        <v>382</v>
      </c>
      <c r="C319" s="11">
        <f t="shared" si="4"/>
        <v>26</v>
      </c>
      <c r="D319" s="11">
        <f ca="1">C319*EXP(_xlfn.NORM.INV(RAND(),'Projection Engine'!$C$8-(Volatility^2/2),Volatility))</f>
        <v>29.980732225976986</v>
      </c>
      <c r="E319" s="11">
        <f ca="1">D319*EXP(_xlfn.NORM.INV(RAND(),'Projection Engine'!$C$8-(Volatility^2/2),Volatility))</f>
        <v>39.015192846809299</v>
      </c>
      <c r="F319" s="11">
        <f ca="1">E319*EXP(_xlfn.NORM.INV(RAND(),'Projection Engine'!$C$8-(Volatility^2/2),Volatility))</f>
        <v>31.132841838001639</v>
      </c>
      <c r="G319" s="11">
        <f ca="1">F319*EXP(_xlfn.NORM.INV(RAND(),'Projection Engine'!$C$8-(Volatility^2/2),Volatility))</f>
        <v>37.430778645636259</v>
      </c>
      <c r="H319" s="11">
        <f ca="1">G319*EXP(_xlfn.NORM.INV(RAND(),'Projection Engine'!$C$8-(Volatility^2/2),Volatility))</f>
        <v>42.44157069415666</v>
      </c>
      <c r="I319" s="11">
        <f ca="1">H319*EXP(_xlfn.NORM.INV(RAND(),'Projection Engine'!$C$8-(Volatility^2/2),Volatility))</f>
        <v>46.345539790448633</v>
      </c>
      <c r="J319" s="11">
        <f ca="1">I319*EXP(_xlfn.NORM.INV(RAND(),'Projection Engine'!$C$8-(Volatility^2/2),Volatility))</f>
        <v>60.3106108884298</v>
      </c>
      <c r="K319" s="11">
        <f ca="1">J319*EXP(_xlfn.NORM.INV(RAND(),'Projection Engine'!$C$8-(Volatility^2/2),Volatility))</f>
        <v>49.142745565746708</v>
      </c>
      <c r="L319" s="11">
        <f ca="1">K319*EXP(_xlfn.NORM.INV(RAND(),'Projection Engine'!$C$8-(Volatility^2/2),Volatility))</f>
        <v>49.335193947354391</v>
      </c>
      <c r="M319" s="11">
        <f ca="1">L319*EXP(_xlfn.NORM.INV(RAND(),'Projection Engine'!$C$8-(Volatility^2/2),Volatility))</f>
        <v>49.908886867768359</v>
      </c>
      <c r="N319" s="11">
        <f ca="1">M319*EXP(_xlfn.NORM.INV(RAND(),'Projection Engine'!$C$8-(Volatility^2/2),Volatility))</f>
        <v>53.943629682514121</v>
      </c>
      <c r="O319" s="11">
        <f ca="1">N319*EXP(_xlfn.NORM.INV(RAND(),'Projection Engine'!$C$8-(Volatility^2/2),Volatility))</f>
        <v>64.317962654091204</v>
      </c>
      <c r="P319" s="11">
        <f ca="1">O319*EXP(_xlfn.NORM.INV(RAND(),'Projection Engine'!$C$8-(Volatility^2/2),Volatility))</f>
        <v>80.873631164674521</v>
      </c>
      <c r="Q319" s="11">
        <f ca="1">P319*EXP(_xlfn.NORM.INV(RAND(),'Projection Engine'!$C$8-(Volatility^2/2),Volatility))</f>
        <v>111.20232848812176</v>
      </c>
      <c r="R319" s="11">
        <f ca="1">Q319*EXP(_xlfn.NORM.INV(RAND(),'Projection Engine'!$C$8-(Volatility^2/2),Volatility))</f>
        <v>118.25760036589915</v>
      </c>
      <c r="S319" s="11">
        <f ca="1">R319*EXP(_xlfn.NORM.INV(RAND(),'Projection Engine'!$C$8-(Volatility^2/2),Volatility))</f>
        <v>141.96353481720024</v>
      </c>
      <c r="T319" s="11">
        <f ca="1">S319*EXP(_xlfn.NORM.INV(RAND(),'Projection Engine'!$C$8-(Volatility^2/2),Volatility))</f>
        <v>171.96433227289046</v>
      </c>
      <c r="U319" s="11">
        <f ca="1">T319*EXP(_xlfn.NORM.INV(RAND(),'Projection Engine'!$C$8-(Volatility^2/2),Volatility))</f>
        <v>175.88610366618181</v>
      </c>
      <c r="V319" s="11">
        <f ca="1">U319*EXP(_xlfn.NORM.INV(RAND(),'Projection Engine'!$C$8-(Volatility^2/2),Volatility))</f>
        <v>239.74809562380835</v>
      </c>
      <c r="W319" s="11">
        <f ca="1">V319*EXP(_xlfn.NORM.INV(RAND(),'Projection Engine'!$C$8-(Volatility^2/2),Volatility))</f>
        <v>200.48520131062284</v>
      </c>
      <c r="X319" s="11">
        <f ca="1">W319*EXP(_xlfn.NORM.INV(RAND(),'Projection Engine'!$C$8-(Volatility^2/2),Volatility))</f>
        <v>285.28651462522339</v>
      </c>
      <c r="Y319" s="11">
        <f ca="1">X319*EXP(_xlfn.NORM.INV(RAND(),'Projection Engine'!$C$8-(Volatility^2/2),Volatility))</f>
        <v>291.94222068126993</v>
      </c>
      <c r="Z319" s="11">
        <f ca="1">Y319*EXP(_xlfn.NORM.INV(RAND(),'Projection Engine'!$C$8-(Volatility^2/2),Volatility))</f>
        <v>264.60345366530117</v>
      </c>
      <c r="AA319" s="11">
        <f ca="1">Z319*EXP(_xlfn.NORM.INV(RAND(),'Projection Engine'!$C$8-(Volatility^2/2),Volatility))</f>
        <v>275.48258301352683</v>
      </c>
      <c r="AB319" s="11">
        <f ca="1">AA319*EXP(_xlfn.NORM.INV(RAND(),'Projection Engine'!$C$8-(Volatility^2/2),Volatility))</f>
        <v>238.74899370687231</v>
      </c>
      <c r="AC319" s="11">
        <f ca="1">AB319*EXP(_xlfn.NORM.INV(RAND(),'Projection Engine'!$C$8-(Volatility^2/2),Volatility))</f>
        <v>266.96110013522281</v>
      </c>
      <c r="AD319" s="11">
        <f ca="1">AC319*EXP(_xlfn.NORM.INV(RAND(),'Projection Engine'!$C$8-(Volatility^2/2),Volatility))</f>
        <v>304.33629771993077</v>
      </c>
      <c r="AE319" s="11">
        <f ca="1">AD319*EXP(_xlfn.NORM.INV(RAND(),'Projection Engine'!$C$8-(Volatility^2/2),Volatility))</f>
        <v>334.64609058891892</v>
      </c>
      <c r="AF319" s="11">
        <f ca="1">AE319*EXP(_xlfn.NORM.INV(RAND(),'Projection Engine'!$C$8-(Volatility^2/2),Volatility))</f>
        <v>290.33772201326173</v>
      </c>
      <c r="AG319" s="11">
        <f ca="1">AF319*EXP(_xlfn.NORM.INV(RAND(),'Projection Engine'!$C$8-(Volatility^2/2),Volatility))</f>
        <v>271.34745807795105</v>
      </c>
    </row>
    <row r="320" spans="2:33" x14ac:dyDescent="0.25">
      <c r="B320" t="s">
        <v>383</v>
      </c>
      <c r="C320" s="11">
        <f t="shared" si="4"/>
        <v>26</v>
      </c>
      <c r="D320" s="11">
        <f ca="1">C320*EXP(_xlfn.NORM.INV(RAND(),'Projection Engine'!$C$8-(Volatility^2/2),Volatility))</f>
        <v>31.060059155841341</v>
      </c>
      <c r="E320" s="11">
        <f ca="1">D320*EXP(_xlfn.NORM.INV(RAND(),'Projection Engine'!$C$8-(Volatility^2/2),Volatility))</f>
        <v>35.107155112169401</v>
      </c>
      <c r="F320" s="11">
        <f ca="1">E320*EXP(_xlfn.NORM.INV(RAND(),'Projection Engine'!$C$8-(Volatility^2/2),Volatility))</f>
        <v>42.880606950479546</v>
      </c>
      <c r="G320" s="11">
        <f ca="1">F320*EXP(_xlfn.NORM.INV(RAND(),'Projection Engine'!$C$8-(Volatility^2/2),Volatility))</f>
        <v>48.488613555533185</v>
      </c>
      <c r="H320" s="11">
        <f ca="1">G320*EXP(_xlfn.NORM.INV(RAND(),'Projection Engine'!$C$8-(Volatility^2/2),Volatility))</f>
        <v>86.213270514996495</v>
      </c>
      <c r="I320" s="11">
        <f ca="1">H320*EXP(_xlfn.NORM.INV(RAND(),'Projection Engine'!$C$8-(Volatility^2/2),Volatility))</f>
        <v>90.424218808510886</v>
      </c>
      <c r="J320" s="11">
        <f ca="1">I320*EXP(_xlfn.NORM.INV(RAND(),'Projection Engine'!$C$8-(Volatility^2/2),Volatility))</f>
        <v>124.81112114825653</v>
      </c>
      <c r="K320" s="11">
        <f ca="1">J320*EXP(_xlfn.NORM.INV(RAND(),'Projection Engine'!$C$8-(Volatility^2/2),Volatility))</f>
        <v>117.21933338086239</v>
      </c>
      <c r="L320" s="11">
        <f ca="1">K320*EXP(_xlfn.NORM.INV(RAND(),'Projection Engine'!$C$8-(Volatility^2/2),Volatility))</f>
        <v>130.93453830389257</v>
      </c>
      <c r="M320" s="11">
        <f ca="1">L320*EXP(_xlfn.NORM.INV(RAND(),'Projection Engine'!$C$8-(Volatility^2/2),Volatility))</f>
        <v>110.19254110317226</v>
      </c>
      <c r="N320" s="11">
        <f ca="1">M320*EXP(_xlfn.NORM.INV(RAND(),'Projection Engine'!$C$8-(Volatility^2/2),Volatility))</f>
        <v>109.56287742472476</v>
      </c>
      <c r="O320" s="11">
        <f ca="1">N320*EXP(_xlfn.NORM.INV(RAND(),'Projection Engine'!$C$8-(Volatility^2/2),Volatility))</f>
        <v>100.03799774793477</v>
      </c>
      <c r="P320" s="11">
        <f ca="1">O320*EXP(_xlfn.NORM.INV(RAND(),'Projection Engine'!$C$8-(Volatility^2/2),Volatility))</f>
        <v>95.720729606362525</v>
      </c>
      <c r="Q320" s="11">
        <f ca="1">P320*EXP(_xlfn.NORM.INV(RAND(),'Projection Engine'!$C$8-(Volatility^2/2),Volatility))</f>
        <v>80.611086461324788</v>
      </c>
      <c r="R320" s="11">
        <f ca="1">Q320*EXP(_xlfn.NORM.INV(RAND(),'Projection Engine'!$C$8-(Volatility^2/2),Volatility))</f>
        <v>97.537355886340634</v>
      </c>
      <c r="S320" s="11">
        <f ca="1">R320*EXP(_xlfn.NORM.INV(RAND(),'Projection Engine'!$C$8-(Volatility^2/2),Volatility))</f>
        <v>113.68629673231871</v>
      </c>
      <c r="T320" s="11">
        <f ca="1">S320*EXP(_xlfn.NORM.INV(RAND(),'Projection Engine'!$C$8-(Volatility^2/2),Volatility))</f>
        <v>134.13143314899796</v>
      </c>
      <c r="U320" s="11">
        <f ca="1">T320*EXP(_xlfn.NORM.INV(RAND(),'Projection Engine'!$C$8-(Volatility^2/2),Volatility))</f>
        <v>138.13817493215345</v>
      </c>
      <c r="V320" s="11">
        <f ca="1">U320*EXP(_xlfn.NORM.INV(RAND(),'Projection Engine'!$C$8-(Volatility^2/2),Volatility))</f>
        <v>108.84588688783064</v>
      </c>
      <c r="W320" s="11">
        <f ca="1">V320*EXP(_xlfn.NORM.INV(RAND(),'Projection Engine'!$C$8-(Volatility^2/2),Volatility))</f>
        <v>126.13058103260168</v>
      </c>
      <c r="X320" s="11">
        <f ca="1">W320*EXP(_xlfn.NORM.INV(RAND(),'Projection Engine'!$C$8-(Volatility^2/2),Volatility))</f>
        <v>145.66801791711106</v>
      </c>
      <c r="Y320" s="11">
        <f ca="1">X320*EXP(_xlfn.NORM.INV(RAND(),'Projection Engine'!$C$8-(Volatility^2/2),Volatility))</f>
        <v>158.48345796639603</v>
      </c>
      <c r="Z320" s="11">
        <f ca="1">Y320*EXP(_xlfn.NORM.INV(RAND(),'Projection Engine'!$C$8-(Volatility^2/2),Volatility))</f>
        <v>142.22025402248795</v>
      </c>
      <c r="AA320" s="11">
        <f ca="1">Z320*EXP(_xlfn.NORM.INV(RAND(),'Projection Engine'!$C$8-(Volatility^2/2),Volatility))</f>
        <v>174.03012484907546</v>
      </c>
      <c r="AB320" s="11">
        <f ca="1">AA320*EXP(_xlfn.NORM.INV(RAND(),'Projection Engine'!$C$8-(Volatility^2/2),Volatility))</f>
        <v>176.57543427849882</v>
      </c>
      <c r="AC320" s="11">
        <f ca="1">AB320*EXP(_xlfn.NORM.INV(RAND(),'Projection Engine'!$C$8-(Volatility^2/2),Volatility))</f>
        <v>155.19221402545105</v>
      </c>
      <c r="AD320" s="11">
        <f ca="1">AC320*EXP(_xlfn.NORM.INV(RAND(),'Projection Engine'!$C$8-(Volatility^2/2),Volatility))</f>
        <v>108.02434760977204</v>
      </c>
      <c r="AE320" s="11">
        <f ca="1">AD320*EXP(_xlfn.NORM.INV(RAND(),'Projection Engine'!$C$8-(Volatility^2/2),Volatility))</f>
        <v>90.624759362866612</v>
      </c>
      <c r="AF320" s="11">
        <f ca="1">AE320*EXP(_xlfn.NORM.INV(RAND(),'Projection Engine'!$C$8-(Volatility^2/2),Volatility))</f>
        <v>85.803001609512677</v>
      </c>
      <c r="AG320" s="11">
        <f ca="1">AF320*EXP(_xlfn.NORM.INV(RAND(),'Projection Engine'!$C$8-(Volatility^2/2),Volatility))</f>
        <v>75.376298292046869</v>
      </c>
    </row>
    <row r="321" spans="2:33" x14ac:dyDescent="0.25">
      <c r="B321" t="s">
        <v>384</v>
      </c>
      <c r="C321" s="11">
        <f t="shared" si="4"/>
        <v>26</v>
      </c>
      <c r="D321" s="11">
        <f ca="1">C321*EXP(_xlfn.NORM.INV(RAND(),'Projection Engine'!$C$8-(Volatility^2/2),Volatility))</f>
        <v>30.484120794713728</v>
      </c>
      <c r="E321" s="11">
        <f ca="1">D321*EXP(_xlfn.NORM.INV(RAND(),'Projection Engine'!$C$8-(Volatility^2/2),Volatility))</f>
        <v>30.913837603936017</v>
      </c>
      <c r="F321" s="11">
        <f ca="1">E321*EXP(_xlfn.NORM.INV(RAND(),'Projection Engine'!$C$8-(Volatility^2/2),Volatility))</f>
        <v>25.374338355208337</v>
      </c>
      <c r="G321" s="11">
        <f ca="1">F321*EXP(_xlfn.NORM.INV(RAND(),'Projection Engine'!$C$8-(Volatility^2/2),Volatility))</f>
        <v>26.081583502534361</v>
      </c>
      <c r="H321" s="11">
        <f ca="1">G321*EXP(_xlfn.NORM.INV(RAND(),'Projection Engine'!$C$8-(Volatility^2/2),Volatility))</f>
        <v>32.632642650023342</v>
      </c>
      <c r="I321" s="11">
        <f ca="1">H321*EXP(_xlfn.NORM.INV(RAND(),'Projection Engine'!$C$8-(Volatility^2/2),Volatility))</f>
        <v>34.971822615591648</v>
      </c>
      <c r="J321" s="11">
        <f ca="1">I321*EXP(_xlfn.NORM.INV(RAND(),'Projection Engine'!$C$8-(Volatility^2/2),Volatility))</f>
        <v>42.722158835737119</v>
      </c>
      <c r="K321" s="11">
        <f ca="1">J321*EXP(_xlfn.NORM.INV(RAND(),'Projection Engine'!$C$8-(Volatility^2/2),Volatility))</f>
        <v>49.288193244316552</v>
      </c>
      <c r="L321" s="11">
        <f ca="1">K321*EXP(_xlfn.NORM.INV(RAND(),'Projection Engine'!$C$8-(Volatility^2/2),Volatility))</f>
        <v>53.185364054255515</v>
      </c>
      <c r="M321" s="11">
        <f ca="1">L321*EXP(_xlfn.NORM.INV(RAND(),'Projection Engine'!$C$8-(Volatility^2/2),Volatility))</f>
        <v>51.374411966730342</v>
      </c>
      <c r="N321" s="11">
        <f ca="1">M321*EXP(_xlfn.NORM.INV(RAND(),'Projection Engine'!$C$8-(Volatility^2/2),Volatility))</f>
        <v>48.928072345709936</v>
      </c>
      <c r="O321" s="11">
        <f ca="1">N321*EXP(_xlfn.NORM.INV(RAND(),'Projection Engine'!$C$8-(Volatility^2/2),Volatility))</f>
        <v>48.878747997182849</v>
      </c>
      <c r="P321" s="11">
        <f ca="1">O321*EXP(_xlfn.NORM.INV(RAND(),'Projection Engine'!$C$8-(Volatility^2/2),Volatility))</f>
        <v>50.824781591860656</v>
      </c>
      <c r="Q321" s="11">
        <f ca="1">P321*EXP(_xlfn.NORM.INV(RAND(),'Projection Engine'!$C$8-(Volatility^2/2),Volatility))</f>
        <v>48.147175691855026</v>
      </c>
      <c r="R321" s="11">
        <f ca="1">Q321*EXP(_xlfn.NORM.INV(RAND(),'Projection Engine'!$C$8-(Volatility^2/2),Volatility))</f>
        <v>51.849825548264072</v>
      </c>
      <c r="S321" s="11">
        <f ca="1">R321*EXP(_xlfn.NORM.INV(RAND(),'Projection Engine'!$C$8-(Volatility^2/2),Volatility))</f>
        <v>56.17865126653426</v>
      </c>
      <c r="T321" s="11">
        <f ca="1">S321*EXP(_xlfn.NORM.INV(RAND(),'Projection Engine'!$C$8-(Volatility^2/2),Volatility))</f>
        <v>65.132734154979829</v>
      </c>
      <c r="U321" s="11">
        <f ca="1">T321*EXP(_xlfn.NORM.INV(RAND(),'Projection Engine'!$C$8-(Volatility^2/2),Volatility))</f>
        <v>76.518301918611556</v>
      </c>
      <c r="V321" s="11">
        <f ca="1">U321*EXP(_xlfn.NORM.INV(RAND(),'Projection Engine'!$C$8-(Volatility^2/2),Volatility))</f>
        <v>78.070826569334713</v>
      </c>
      <c r="W321" s="11">
        <f ca="1">V321*EXP(_xlfn.NORM.INV(RAND(),'Projection Engine'!$C$8-(Volatility^2/2),Volatility))</f>
        <v>118.43966066735497</v>
      </c>
      <c r="X321" s="11">
        <f ca="1">W321*EXP(_xlfn.NORM.INV(RAND(),'Projection Engine'!$C$8-(Volatility^2/2),Volatility))</f>
        <v>136.26493495168918</v>
      </c>
      <c r="Y321" s="11">
        <f ca="1">X321*EXP(_xlfn.NORM.INV(RAND(),'Projection Engine'!$C$8-(Volatility^2/2),Volatility))</f>
        <v>140.18448783843434</v>
      </c>
      <c r="Z321" s="11">
        <f ca="1">Y321*EXP(_xlfn.NORM.INV(RAND(),'Projection Engine'!$C$8-(Volatility^2/2),Volatility))</f>
        <v>137.43945031793231</v>
      </c>
      <c r="AA321" s="11">
        <f ca="1">Z321*EXP(_xlfn.NORM.INV(RAND(),'Projection Engine'!$C$8-(Volatility^2/2),Volatility))</f>
        <v>151.78422972866443</v>
      </c>
      <c r="AB321" s="11">
        <f ca="1">AA321*EXP(_xlfn.NORM.INV(RAND(),'Projection Engine'!$C$8-(Volatility^2/2),Volatility))</f>
        <v>197.6000393118083</v>
      </c>
      <c r="AC321" s="11">
        <f ca="1">AB321*EXP(_xlfn.NORM.INV(RAND(),'Projection Engine'!$C$8-(Volatility^2/2),Volatility))</f>
        <v>168.89498287212908</v>
      </c>
      <c r="AD321" s="11">
        <f ca="1">AC321*EXP(_xlfn.NORM.INV(RAND(),'Projection Engine'!$C$8-(Volatility^2/2),Volatility))</f>
        <v>199.67558844588851</v>
      </c>
      <c r="AE321" s="11">
        <f ca="1">AD321*EXP(_xlfn.NORM.INV(RAND(),'Projection Engine'!$C$8-(Volatility^2/2),Volatility))</f>
        <v>261.51682950310635</v>
      </c>
      <c r="AF321" s="11">
        <f ca="1">AE321*EXP(_xlfn.NORM.INV(RAND(),'Projection Engine'!$C$8-(Volatility^2/2),Volatility))</f>
        <v>306.86953750366854</v>
      </c>
      <c r="AG321" s="11">
        <f ca="1">AF321*EXP(_xlfn.NORM.INV(RAND(),'Projection Engine'!$C$8-(Volatility^2/2),Volatility))</f>
        <v>335.92665908955559</v>
      </c>
    </row>
    <row r="322" spans="2:33" x14ac:dyDescent="0.25">
      <c r="B322" t="s">
        <v>385</v>
      </c>
      <c r="C322" s="11">
        <f t="shared" si="4"/>
        <v>26</v>
      </c>
      <c r="D322" s="11">
        <f ca="1">C322*EXP(_xlfn.NORM.INV(RAND(),'Projection Engine'!$C$8-(Volatility^2/2),Volatility))</f>
        <v>20.256895679816811</v>
      </c>
      <c r="E322" s="11">
        <f ca="1">D322*EXP(_xlfn.NORM.INV(RAND(),'Projection Engine'!$C$8-(Volatility^2/2),Volatility))</f>
        <v>25.847123938585526</v>
      </c>
      <c r="F322" s="11">
        <f ca="1">E322*EXP(_xlfn.NORM.INV(RAND(),'Projection Engine'!$C$8-(Volatility^2/2),Volatility))</f>
        <v>34.120513504663315</v>
      </c>
      <c r="G322" s="11">
        <f ca="1">F322*EXP(_xlfn.NORM.INV(RAND(),'Projection Engine'!$C$8-(Volatility^2/2),Volatility))</f>
        <v>30.715248791599226</v>
      </c>
      <c r="H322" s="11">
        <f ca="1">G322*EXP(_xlfn.NORM.INV(RAND(),'Projection Engine'!$C$8-(Volatility^2/2),Volatility))</f>
        <v>40.339327271609207</v>
      </c>
      <c r="I322" s="11">
        <f ca="1">H322*EXP(_xlfn.NORM.INV(RAND(),'Projection Engine'!$C$8-(Volatility^2/2),Volatility))</f>
        <v>40.028629436579614</v>
      </c>
      <c r="J322" s="11">
        <f ca="1">I322*EXP(_xlfn.NORM.INV(RAND(),'Projection Engine'!$C$8-(Volatility^2/2),Volatility))</f>
        <v>44.35292285428406</v>
      </c>
      <c r="K322" s="11">
        <f ca="1">J322*EXP(_xlfn.NORM.INV(RAND(),'Projection Engine'!$C$8-(Volatility^2/2),Volatility))</f>
        <v>45.952108466899382</v>
      </c>
      <c r="L322" s="11">
        <f ca="1">K322*EXP(_xlfn.NORM.INV(RAND(),'Projection Engine'!$C$8-(Volatility^2/2),Volatility))</f>
        <v>45.168614601155696</v>
      </c>
      <c r="M322" s="11">
        <f ca="1">L322*EXP(_xlfn.NORM.INV(RAND(),'Projection Engine'!$C$8-(Volatility^2/2),Volatility))</f>
        <v>35.723068610150428</v>
      </c>
      <c r="N322" s="11">
        <f ca="1">M322*EXP(_xlfn.NORM.INV(RAND(),'Projection Engine'!$C$8-(Volatility^2/2),Volatility))</f>
        <v>36.320403546905716</v>
      </c>
      <c r="O322" s="11">
        <f ca="1">N322*EXP(_xlfn.NORM.INV(RAND(),'Projection Engine'!$C$8-(Volatility^2/2),Volatility))</f>
        <v>42.840183852676567</v>
      </c>
      <c r="P322" s="11">
        <f ca="1">O322*EXP(_xlfn.NORM.INV(RAND(),'Projection Engine'!$C$8-(Volatility^2/2),Volatility))</f>
        <v>44.662122806841587</v>
      </c>
      <c r="Q322" s="11">
        <f ca="1">P322*EXP(_xlfn.NORM.INV(RAND(),'Projection Engine'!$C$8-(Volatility^2/2),Volatility))</f>
        <v>46.551907554775276</v>
      </c>
      <c r="R322" s="11">
        <f ca="1">Q322*EXP(_xlfn.NORM.INV(RAND(),'Projection Engine'!$C$8-(Volatility^2/2),Volatility))</f>
        <v>45.767665438790772</v>
      </c>
      <c r="S322" s="11">
        <f ca="1">R322*EXP(_xlfn.NORM.INV(RAND(),'Projection Engine'!$C$8-(Volatility^2/2),Volatility))</f>
        <v>46.698213744319716</v>
      </c>
      <c r="T322" s="11">
        <f ca="1">S322*EXP(_xlfn.NORM.INV(RAND(),'Projection Engine'!$C$8-(Volatility^2/2),Volatility))</f>
        <v>55.23059663406525</v>
      </c>
      <c r="U322" s="11">
        <f ca="1">T322*EXP(_xlfn.NORM.INV(RAND(),'Projection Engine'!$C$8-(Volatility^2/2),Volatility))</f>
        <v>51.387352117944246</v>
      </c>
      <c r="V322" s="11">
        <f ca="1">U322*EXP(_xlfn.NORM.INV(RAND(),'Projection Engine'!$C$8-(Volatility^2/2),Volatility))</f>
        <v>63.856398202695431</v>
      </c>
      <c r="W322" s="11">
        <f ca="1">V322*EXP(_xlfn.NORM.INV(RAND(),'Projection Engine'!$C$8-(Volatility^2/2),Volatility))</f>
        <v>63.812252206194209</v>
      </c>
      <c r="X322" s="11">
        <f ca="1">W322*EXP(_xlfn.NORM.INV(RAND(),'Projection Engine'!$C$8-(Volatility^2/2),Volatility))</f>
        <v>78.395123619976118</v>
      </c>
      <c r="Y322" s="11">
        <f ca="1">X322*EXP(_xlfn.NORM.INV(RAND(),'Projection Engine'!$C$8-(Volatility^2/2),Volatility))</f>
        <v>93.664860851619792</v>
      </c>
      <c r="Z322" s="11">
        <f ca="1">Y322*EXP(_xlfn.NORM.INV(RAND(),'Projection Engine'!$C$8-(Volatility^2/2),Volatility))</f>
        <v>97.326123853036222</v>
      </c>
      <c r="AA322" s="11">
        <f ca="1">Z322*EXP(_xlfn.NORM.INV(RAND(),'Projection Engine'!$C$8-(Volatility^2/2),Volatility))</f>
        <v>111.39584186158768</v>
      </c>
      <c r="AB322" s="11">
        <f ca="1">AA322*EXP(_xlfn.NORM.INV(RAND(),'Projection Engine'!$C$8-(Volatility^2/2),Volatility))</f>
        <v>111.27754593995857</v>
      </c>
      <c r="AC322" s="11">
        <f ca="1">AB322*EXP(_xlfn.NORM.INV(RAND(),'Projection Engine'!$C$8-(Volatility^2/2),Volatility))</f>
        <v>106.52356040433683</v>
      </c>
      <c r="AD322" s="11">
        <f ca="1">AC322*EXP(_xlfn.NORM.INV(RAND(),'Projection Engine'!$C$8-(Volatility^2/2),Volatility))</f>
        <v>149.41248294076715</v>
      </c>
      <c r="AE322" s="11">
        <f ca="1">AD322*EXP(_xlfn.NORM.INV(RAND(),'Projection Engine'!$C$8-(Volatility^2/2),Volatility))</f>
        <v>157.42663948221252</v>
      </c>
      <c r="AF322" s="11">
        <f ca="1">AE322*EXP(_xlfn.NORM.INV(RAND(),'Projection Engine'!$C$8-(Volatility^2/2),Volatility))</f>
        <v>157.76129150549832</v>
      </c>
      <c r="AG322" s="11">
        <f ca="1">AF322*EXP(_xlfn.NORM.INV(RAND(),'Projection Engine'!$C$8-(Volatility^2/2),Volatility))</f>
        <v>157.36173969764624</v>
      </c>
    </row>
    <row r="323" spans="2:33" x14ac:dyDescent="0.25">
      <c r="B323" t="s">
        <v>386</v>
      </c>
      <c r="C323" s="11">
        <f t="shared" ref="C323:C386" si="5">Current_Level</f>
        <v>26</v>
      </c>
      <c r="D323" s="11">
        <f ca="1">C323*EXP(_xlfn.NORM.INV(RAND(),'Projection Engine'!$C$8-(Volatility^2/2),Volatility))</f>
        <v>28.999083661422922</v>
      </c>
      <c r="E323" s="11">
        <f ca="1">D323*EXP(_xlfn.NORM.INV(RAND(),'Projection Engine'!$C$8-(Volatility^2/2),Volatility))</f>
        <v>26.313252187636241</v>
      </c>
      <c r="F323" s="11">
        <f ca="1">E323*EXP(_xlfn.NORM.INV(RAND(),'Projection Engine'!$C$8-(Volatility^2/2),Volatility))</f>
        <v>25.641759575898664</v>
      </c>
      <c r="G323" s="11">
        <f ca="1">F323*EXP(_xlfn.NORM.INV(RAND(),'Projection Engine'!$C$8-(Volatility^2/2),Volatility))</f>
        <v>30.343417598444546</v>
      </c>
      <c r="H323" s="11">
        <f ca="1">G323*EXP(_xlfn.NORM.INV(RAND(),'Projection Engine'!$C$8-(Volatility^2/2),Volatility))</f>
        <v>37.8246082756067</v>
      </c>
      <c r="I323" s="11">
        <f ca="1">H323*EXP(_xlfn.NORM.INV(RAND(),'Projection Engine'!$C$8-(Volatility^2/2),Volatility))</f>
        <v>36.873416050698921</v>
      </c>
      <c r="J323" s="11">
        <f ca="1">I323*EXP(_xlfn.NORM.INV(RAND(),'Projection Engine'!$C$8-(Volatility^2/2),Volatility))</f>
        <v>33.349343967796806</v>
      </c>
      <c r="K323" s="11">
        <f ca="1">J323*EXP(_xlfn.NORM.INV(RAND(),'Projection Engine'!$C$8-(Volatility^2/2),Volatility))</f>
        <v>31.712835506196026</v>
      </c>
      <c r="L323" s="11">
        <f ca="1">K323*EXP(_xlfn.NORM.INV(RAND(),'Projection Engine'!$C$8-(Volatility^2/2),Volatility))</f>
        <v>32.270384910859192</v>
      </c>
      <c r="M323" s="11">
        <f ca="1">L323*EXP(_xlfn.NORM.INV(RAND(),'Projection Engine'!$C$8-(Volatility^2/2),Volatility))</f>
        <v>34.274495012467128</v>
      </c>
      <c r="N323" s="11">
        <f ca="1">M323*EXP(_xlfn.NORM.INV(RAND(),'Projection Engine'!$C$8-(Volatility^2/2),Volatility))</f>
        <v>36.050999036676217</v>
      </c>
      <c r="O323" s="11">
        <f ca="1">N323*EXP(_xlfn.NORM.INV(RAND(),'Projection Engine'!$C$8-(Volatility^2/2),Volatility))</f>
        <v>40.307884024507793</v>
      </c>
      <c r="P323" s="11">
        <f ca="1">O323*EXP(_xlfn.NORM.INV(RAND(),'Projection Engine'!$C$8-(Volatility^2/2),Volatility))</f>
        <v>54.0925864655512</v>
      </c>
      <c r="Q323" s="11">
        <f ca="1">P323*EXP(_xlfn.NORM.INV(RAND(),'Projection Engine'!$C$8-(Volatility^2/2),Volatility))</f>
        <v>67.274636016933371</v>
      </c>
      <c r="R323" s="11">
        <f ca="1">Q323*EXP(_xlfn.NORM.INV(RAND(),'Projection Engine'!$C$8-(Volatility^2/2),Volatility))</f>
        <v>71.580636322257945</v>
      </c>
      <c r="S323" s="11">
        <f ca="1">R323*EXP(_xlfn.NORM.INV(RAND(),'Projection Engine'!$C$8-(Volatility^2/2),Volatility))</f>
        <v>57.445607363904315</v>
      </c>
      <c r="T323" s="11">
        <f ca="1">S323*EXP(_xlfn.NORM.INV(RAND(),'Projection Engine'!$C$8-(Volatility^2/2),Volatility))</f>
        <v>74.37380994353623</v>
      </c>
      <c r="U323" s="11">
        <f ca="1">T323*EXP(_xlfn.NORM.INV(RAND(),'Projection Engine'!$C$8-(Volatility^2/2),Volatility))</f>
        <v>95.046335407003824</v>
      </c>
      <c r="V323" s="11">
        <f ca="1">U323*EXP(_xlfn.NORM.INV(RAND(),'Projection Engine'!$C$8-(Volatility^2/2),Volatility))</f>
        <v>124.93023568121592</v>
      </c>
      <c r="W323" s="11">
        <f ca="1">V323*EXP(_xlfn.NORM.INV(RAND(),'Projection Engine'!$C$8-(Volatility^2/2),Volatility))</f>
        <v>117.21399970759397</v>
      </c>
      <c r="X323" s="11">
        <f ca="1">W323*EXP(_xlfn.NORM.INV(RAND(),'Projection Engine'!$C$8-(Volatility^2/2),Volatility))</f>
        <v>116.79298418438439</v>
      </c>
      <c r="Y323" s="11">
        <f ca="1">X323*EXP(_xlfn.NORM.INV(RAND(),'Projection Engine'!$C$8-(Volatility^2/2),Volatility))</f>
        <v>123.78050046002583</v>
      </c>
      <c r="Z323" s="11">
        <f ca="1">Y323*EXP(_xlfn.NORM.INV(RAND(),'Projection Engine'!$C$8-(Volatility^2/2),Volatility))</f>
        <v>118.86732456449128</v>
      </c>
      <c r="AA323" s="11">
        <f ca="1">Z323*EXP(_xlfn.NORM.INV(RAND(),'Projection Engine'!$C$8-(Volatility^2/2),Volatility))</f>
        <v>150.8172118268439</v>
      </c>
      <c r="AB323" s="11">
        <f ca="1">AA323*EXP(_xlfn.NORM.INV(RAND(),'Projection Engine'!$C$8-(Volatility^2/2),Volatility))</f>
        <v>211.86133984341942</v>
      </c>
      <c r="AC323" s="11">
        <f ca="1">AB323*EXP(_xlfn.NORM.INV(RAND(),'Projection Engine'!$C$8-(Volatility^2/2),Volatility))</f>
        <v>236.39516461910938</v>
      </c>
      <c r="AD323" s="11">
        <f ca="1">AC323*EXP(_xlfn.NORM.INV(RAND(),'Projection Engine'!$C$8-(Volatility^2/2),Volatility))</f>
        <v>268.96624194499952</v>
      </c>
      <c r="AE323" s="11">
        <f ca="1">AD323*EXP(_xlfn.NORM.INV(RAND(),'Projection Engine'!$C$8-(Volatility^2/2),Volatility))</f>
        <v>213.76953075196943</v>
      </c>
      <c r="AF323" s="11">
        <f ca="1">AE323*EXP(_xlfn.NORM.INV(RAND(),'Projection Engine'!$C$8-(Volatility^2/2),Volatility))</f>
        <v>255.20430433695472</v>
      </c>
      <c r="AG323" s="11">
        <f ca="1">AF323*EXP(_xlfn.NORM.INV(RAND(),'Projection Engine'!$C$8-(Volatility^2/2),Volatility))</f>
        <v>237.02072206324138</v>
      </c>
    </row>
    <row r="324" spans="2:33" x14ac:dyDescent="0.25">
      <c r="B324" t="s">
        <v>387</v>
      </c>
      <c r="C324" s="11">
        <f t="shared" si="5"/>
        <v>26</v>
      </c>
      <c r="D324" s="11">
        <f ca="1">C324*EXP(_xlfn.NORM.INV(RAND(),'Projection Engine'!$C$8-(Volatility^2/2),Volatility))</f>
        <v>25.601766404517605</v>
      </c>
      <c r="E324" s="11">
        <f ca="1">D324*EXP(_xlfn.NORM.INV(RAND(),'Projection Engine'!$C$8-(Volatility^2/2),Volatility))</f>
        <v>25.80309678795151</v>
      </c>
      <c r="F324" s="11">
        <f ca="1">E324*EXP(_xlfn.NORM.INV(RAND(),'Projection Engine'!$C$8-(Volatility^2/2),Volatility))</f>
        <v>28.124648582109945</v>
      </c>
      <c r="G324" s="11">
        <f ca="1">F324*EXP(_xlfn.NORM.INV(RAND(),'Projection Engine'!$C$8-(Volatility^2/2),Volatility))</f>
        <v>26.519160515947057</v>
      </c>
      <c r="H324" s="11">
        <f ca="1">G324*EXP(_xlfn.NORM.INV(RAND(),'Projection Engine'!$C$8-(Volatility^2/2),Volatility))</f>
        <v>30.625020778172917</v>
      </c>
      <c r="I324" s="11">
        <f ca="1">H324*EXP(_xlfn.NORM.INV(RAND(),'Projection Engine'!$C$8-(Volatility^2/2),Volatility))</f>
        <v>32.724802313034459</v>
      </c>
      <c r="J324" s="11">
        <f ca="1">I324*EXP(_xlfn.NORM.INV(RAND(),'Projection Engine'!$C$8-(Volatility^2/2),Volatility))</f>
        <v>37.647750497161852</v>
      </c>
      <c r="K324" s="11">
        <f ca="1">J324*EXP(_xlfn.NORM.INV(RAND(),'Projection Engine'!$C$8-(Volatility^2/2),Volatility))</f>
        <v>46.072377793219175</v>
      </c>
      <c r="L324" s="11">
        <f ca="1">K324*EXP(_xlfn.NORM.INV(RAND(),'Projection Engine'!$C$8-(Volatility^2/2),Volatility))</f>
        <v>44.579824266875839</v>
      </c>
      <c r="M324" s="11">
        <f ca="1">L324*EXP(_xlfn.NORM.INV(RAND(),'Projection Engine'!$C$8-(Volatility^2/2),Volatility))</f>
        <v>56.491621652769958</v>
      </c>
      <c r="N324" s="11">
        <f ca="1">M324*EXP(_xlfn.NORM.INV(RAND(),'Projection Engine'!$C$8-(Volatility^2/2),Volatility))</f>
        <v>56.076059385610385</v>
      </c>
      <c r="O324" s="11">
        <f ca="1">N324*EXP(_xlfn.NORM.INV(RAND(),'Projection Engine'!$C$8-(Volatility^2/2),Volatility))</f>
        <v>63.094941863717501</v>
      </c>
      <c r="P324" s="11">
        <f ca="1">O324*EXP(_xlfn.NORM.INV(RAND(),'Projection Engine'!$C$8-(Volatility^2/2),Volatility))</f>
        <v>104.23705288563906</v>
      </c>
      <c r="Q324" s="11">
        <f ca="1">P324*EXP(_xlfn.NORM.INV(RAND(),'Projection Engine'!$C$8-(Volatility^2/2),Volatility))</f>
        <v>102.2415289494638</v>
      </c>
      <c r="R324" s="11">
        <f ca="1">Q324*EXP(_xlfn.NORM.INV(RAND(),'Projection Engine'!$C$8-(Volatility^2/2),Volatility))</f>
        <v>99.562685572661906</v>
      </c>
      <c r="S324" s="11">
        <f ca="1">R324*EXP(_xlfn.NORM.INV(RAND(),'Projection Engine'!$C$8-(Volatility^2/2),Volatility))</f>
        <v>85.502718605150562</v>
      </c>
      <c r="T324" s="11">
        <f ca="1">S324*EXP(_xlfn.NORM.INV(RAND(),'Projection Engine'!$C$8-(Volatility^2/2),Volatility))</f>
        <v>84.153859110129247</v>
      </c>
      <c r="U324" s="11">
        <f ca="1">T324*EXP(_xlfn.NORM.INV(RAND(),'Projection Engine'!$C$8-(Volatility^2/2),Volatility))</f>
        <v>112.80480492161168</v>
      </c>
      <c r="V324" s="11">
        <f ca="1">U324*EXP(_xlfn.NORM.INV(RAND(),'Projection Engine'!$C$8-(Volatility^2/2),Volatility))</f>
        <v>127.24932726626427</v>
      </c>
      <c r="W324" s="11">
        <f ca="1">V324*EXP(_xlfn.NORM.INV(RAND(),'Projection Engine'!$C$8-(Volatility^2/2),Volatility))</f>
        <v>138.75220107578673</v>
      </c>
      <c r="X324" s="11">
        <f ca="1">W324*EXP(_xlfn.NORM.INV(RAND(),'Projection Engine'!$C$8-(Volatility^2/2),Volatility))</f>
        <v>247.24585852032237</v>
      </c>
      <c r="Y324" s="11">
        <f ca="1">X324*EXP(_xlfn.NORM.INV(RAND(),'Projection Engine'!$C$8-(Volatility^2/2),Volatility))</f>
        <v>268.08761811089175</v>
      </c>
      <c r="Z324" s="11">
        <f ca="1">Y324*EXP(_xlfn.NORM.INV(RAND(),'Projection Engine'!$C$8-(Volatility^2/2),Volatility))</f>
        <v>298.43942618499142</v>
      </c>
      <c r="AA324" s="11">
        <f ca="1">Z324*EXP(_xlfn.NORM.INV(RAND(),'Projection Engine'!$C$8-(Volatility^2/2),Volatility))</f>
        <v>352.82922585650272</v>
      </c>
      <c r="AB324" s="11">
        <f ca="1">AA324*EXP(_xlfn.NORM.INV(RAND(),'Projection Engine'!$C$8-(Volatility^2/2),Volatility))</f>
        <v>425.79316731682223</v>
      </c>
      <c r="AC324" s="11">
        <f ca="1">AB324*EXP(_xlfn.NORM.INV(RAND(),'Projection Engine'!$C$8-(Volatility^2/2),Volatility))</f>
        <v>435.71331035144811</v>
      </c>
      <c r="AD324" s="11">
        <f ca="1">AC324*EXP(_xlfn.NORM.INV(RAND(),'Projection Engine'!$C$8-(Volatility^2/2),Volatility))</f>
        <v>408.56465355751203</v>
      </c>
      <c r="AE324" s="11">
        <f ca="1">AD324*EXP(_xlfn.NORM.INV(RAND(),'Projection Engine'!$C$8-(Volatility^2/2),Volatility))</f>
        <v>593.76270655193412</v>
      </c>
      <c r="AF324" s="11">
        <f ca="1">AE324*EXP(_xlfn.NORM.INV(RAND(),'Projection Engine'!$C$8-(Volatility^2/2),Volatility))</f>
        <v>576.83980208165667</v>
      </c>
      <c r="AG324" s="11">
        <f ca="1">AF324*EXP(_xlfn.NORM.INV(RAND(),'Projection Engine'!$C$8-(Volatility^2/2),Volatility))</f>
        <v>669.77184490118043</v>
      </c>
    </row>
    <row r="325" spans="2:33" x14ac:dyDescent="0.25">
      <c r="B325" t="s">
        <v>388</v>
      </c>
      <c r="C325" s="11">
        <f t="shared" si="5"/>
        <v>26</v>
      </c>
      <c r="D325" s="11">
        <f ca="1">C325*EXP(_xlfn.NORM.INV(RAND(),'Projection Engine'!$C$8-(Volatility^2/2),Volatility))</f>
        <v>27.298109552349523</v>
      </c>
      <c r="E325" s="11">
        <f ca="1">D325*EXP(_xlfn.NORM.INV(RAND(),'Projection Engine'!$C$8-(Volatility^2/2),Volatility))</f>
        <v>40.479079693153757</v>
      </c>
      <c r="F325" s="11">
        <f ca="1">E325*EXP(_xlfn.NORM.INV(RAND(),'Projection Engine'!$C$8-(Volatility^2/2),Volatility))</f>
        <v>35.507370525058171</v>
      </c>
      <c r="G325" s="11">
        <f ca="1">F325*EXP(_xlfn.NORM.INV(RAND(),'Projection Engine'!$C$8-(Volatility^2/2),Volatility))</f>
        <v>36.000198936566449</v>
      </c>
      <c r="H325" s="11">
        <f ca="1">G325*EXP(_xlfn.NORM.INV(RAND(),'Projection Engine'!$C$8-(Volatility^2/2),Volatility))</f>
        <v>44.47125979019426</v>
      </c>
      <c r="I325" s="11">
        <f ca="1">H325*EXP(_xlfn.NORM.INV(RAND(),'Projection Engine'!$C$8-(Volatility^2/2),Volatility))</f>
        <v>58.652342603459509</v>
      </c>
      <c r="J325" s="11">
        <f ca="1">I325*EXP(_xlfn.NORM.INV(RAND(),'Projection Engine'!$C$8-(Volatility^2/2),Volatility))</f>
        <v>63.273314537710874</v>
      </c>
      <c r="K325" s="11">
        <f ca="1">J325*EXP(_xlfn.NORM.INV(RAND(),'Projection Engine'!$C$8-(Volatility^2/2),Volatility))</f>
        <v>64.518414947060236</v>
      </c>
      <c r="L325" s="11">
        <f ca="1">K325*EXP(_xlfn.NORM.INV(RAND(),'Projection Engine'!$C$8-(Volatility^2/2),Volatility))</f>
        <v>51.227032515262344</v>
      </c>
      <c r="M325" s="11">
        <f ca="1">L325*EXP(_xlfn.NORM.INV(RAND(),'Projection Engine'!$C$8-(Volatility^2/2),Volatility))</f>
        <v>51.822338737849691</v>
      </c>
      <c r="N325" s="11">
        <f ca="1">M325*EXP(_xlfn.NORM.INV(RAND(),'Projection Engine'!$C$8-(Volatility^2/2),Volatility))</f>
        <v>53.063509477292158</v>
      </c>
      <c r="O325" s="11">
        <f ca="1">N325*EXP(_xlfn.NORM.INV(RAND(),'Projection Engine'!$C$8-(Volatility^2/2),Volatility))</f>
        <v>53.93973271210627</v>
      </c>
      <c r="P325" s="11">
        <f ca="1">O325*EXP(_xlfn.NORM.INV(RAND(),'Projection Engine'!$C$8-(Volatility^2/2),Volatility))</f>
        <v>73.588768089884809</v>
      </c>
      <c r="Q325" s="11">
        <f ca="1">P325*EXP(_xlfn.NORM.INV(RAND(),'Projection Engine'!$C$8-(Volatility^2/2),Volatility))</f>
        <v>75.161578318270415</v>
      </c>
      <c r="R325" s="11">
        <f ca="1">Q325*EXP(_xlfn.NORM.INV(RAND(),'Projection Engine'!$C$8-(Volatility^2/2),Volatility))</f>
        <v>75.733572273703018</v>
      </c>
      <c r="S325" s="11">
        <f ca="1">R325*EXP(_xlfn.NORM.INV(RAND(),'Projection Engine'!$C$8-(Volatility^2/2),Volatility))</f>
        <v>79.508712605206043</v>
      </c>
      <c r="T325" s="11">
        <f ca="1">S325*EXP(_xlfn.NORM.INV(RAND(),'Projection Engine'!$C$8-(Volatility^2/2),Volatility))</f>
        <v>86.289020795986701</v>
      </c>
      <c r="U325" s="11">
        <f ca="1">T325*EXP(_xlfn.NORM.INV(RAND(),'Projection Engine'!$C$8-(Volatility^2/2),Volatility))</f>
        <v>86.606467681055832</v>
      </c>
      <c r="V325" s="11">
        <f ca="1">U325*EXP(_xlfn.NORM.INV(RAND(),'Projection Engine'!$C$8-(Volatility^2/2),Volatility))</f>
        <v>87.996889221623348</v>
      </c>
      <c r="W325" s="11">
        <f ca="1">V325*EXP(_xlfn.NORM.INV(RAND(),'Projection Engine'!$C$8-(Volatility^2/2),Volatility))</f>
        <v>91.397307708114866</v>
      </c>
      <c r="X325" s="11">
        <f ca="1">W325*EXP(_xlfn.NORM.INV(RAND(),'Projection Engine'!$C$8-(Volatility^2/2),Volatility))</f>
        <v>99.470006818598108</v>
      </c>
      <c r="Y325" s="11">
        <f ca="1">X325*EXP(_xlfn.NORM.INV(RAND(),'Projection Engine'!$C$8-(Volatility^2/2),Volatility))</f>
        <v>167.84170113393205</v>
      </c>
      <c r="Z325" s="11">
        <f ca="1">Y325*EXP(_xlfn.NORM.INV(RAND(),'Projection Engine'!$C$8-(Volatility^2/2),Volatility))</f>
        <v>193.87433412094825</v>
      </c>
      <c r="AA325" s="11">
        <f ca="1">Z325*EXP(_xlfn.NORM.INV(RAND(),'Projection Engine'!$C$8-(Volatility^2/2),Volatility))</f>
        <v>216.94962399444441</v>
      </c>
      <c r="AB325" s="11">
        <f ca="1">AA325*EXP(_xlfn.NORM.INV(RAND(),'Projection Engine'!$C$8-(Volatility^2/2),Volatility))</f>
        <v>241.06769417765318</v>
      </c>
      <c r="AC325" s="11">
        <f ca="1">AB325*EXP(_xlfn.NORM.INV(RAND(),'Projection Engine'!$C$8-(Volatility^2/2),Volatility))</f>
        <v>182.57032020074294</v>
      </c>
      <c r="AD325" s="11">
        <f ca="1">AC325*EXP(_xlfn.NORM.INV(RAND(),'Projection Engine'!$C$8-(Volatility^2/2),Volatility))</f>
        <v>170.23758192071884</v>
      </c>
      <c r="AE325" s="11">
        <f ca="1">AD325*EXP(_xlfn.NORM.INV(RAND(),'Projection Engine'!$C$8-(Volatility^2/2),Volatility))</f>
        <v>172.7474209947666</v>
      </c>
      <c r="AF325" s="11">
        <f ca="1">AE325*EXP(_xlfn.NORM.INV(RAND(),'Projection Engine'!$C$8-(Volatility^2/2),Volatility))</f>
        <v>168.57217340677363</v>
      </c>
      <c r="AG325" s="11">
        <f ca="1">AF325*EXP(_xlfn.NORM.INV(RAND(),'Projection Engine'!$C$8-(Volatility^2/2),Volatility))</f>
        <v>186.77120350478668</v>
      </c>
    </row>
    <row r="326" spans="2:33" x14ac:dyDescent="0.25">
      <c r="B326" t="s">
        <v>389</v>
      </c>
      <c r="C326" s="11">
        <f t="shared" si="5"/>
        <v>26</v>
      </c>
      <c r="D326" s="11">
        <f ca="1">C326*EXP(_xlfn.NORM.INV(RAND(),'Projection Engine'!$C$8-(Volatility^2/2),Volatility))</f>
        <v>34.724341034729655</v>
      </c>
      <c r="E326" s="11">
        <f ca="1">D326*EXP(_xlfn.NORM.INV(RAND(),'Projection Engine'!$C$8-(Volatility^2/2),Volatility))</f>
        <v>36.551390058781443</v>
      </c>
      <c r="F326" s="11">
        <f ca="1">E326*EXP(_xlfn.NORM.INV(RAND(),'Projection Engine'!$C$8-(Volatility^2/2),Volatility))</f>
        <v>30.073366730387864</v>
      </c>
      <c r="G326" s="11">
        <f ca="1">F326*EXP(_xlfn.NORM.INV(RAND(),'Projection Engine'!$C$8-(Volatility^2/2),Volatility))</f>
        <v>36.879836632838973</v>
      </c>
      <c r="H326" s="11">
        <f ca="1">G326*EXP(_xlfn.NORM.INV(RAND(),'Projection Engine'!$C$8-(Volatility^2/2),Volatility))</f>
        <v>39.787180857021234</v>
      </c>
      <c r="I326" s="11">
        <f ca="1">H326*EXP(_xlfn.NORM.INV(RAND(),'Projection Engine'!$C$8-(Volatility^2/2),Volatility))</f>
        <v>42.498226326522229</v>
      </c>
      <c r="J326" s="11">
        <f ca="1">I326*EXP(_xlfn.NORM.INV(RAND(),'Projection Engine'!$C$8-(Volatility^2/2),Volatility))</f>
        <v>71.290890642931032</v>
      </c>
      <c r="K326" s="11">
        <f ca="1">J326*EXP(_xlfn.NORM.INV(RAND(),'Projection Engine'!$C$8-(Volatility^2/2),Volatility))</f>
        <v>74.338040248630847</v>
      </c>
      <c r="L326" s="11">
        <f ca="1">K326*EXP(_xlfn.NORM.INV(RAND(),'Projection Engine'!$C$8-(Volatility^2/2),Volatility))</f>
        <v>81.578628924962601</v>
      </c>
      <c r="M326" s="11">
        <f ca="1">L326*EXP(_xlfn.NORM.INV(RAND(),'Projection Engine'!$C$8-(Volatility^2/2),Volatility))</f>
        <v>63.690032479707433</v>
      </c>
      <c r="N326" s="11">
        <f ca="1">M326*EXP(_xlfn.NORM.INV(RAND(),'Projection Engine'!$C$8-(Volatility^2/2),Volatility))</f>
        <v>50.142979066432808</v>
      </c>
      <c r="O326" s="11">
        <f ca="1">N326*EXP(_xlfn.NORM.INV(RAND(),'Projection Engine'!$C$8-(Volatility^2/2),Volatility))</f>
        <v>54.210133679480506</v>
      </c>
      <c r="P326" s="11">
        <f ca="1">O326*EXP(_xlfn.NORM.INV(RAND(),'Projection Engine'!$C$8-(Volatility^2/2),Volatility))</f>
        <v>71.988746507185283</v>
      </c>
      <c r="Q326" s="11">
        <f ca="1">P326*EXP(_xlfn.NORM.INV(RAND(),'Projection Engine'!$C$8-(Volatility^2/2),Volatility))</f>
        <v>66.870062307341229</v>
      </c>
      <c r="R326" s="11">
        <f ca="1">Q326*EXP(_xlfn.NORM.INV(RAND(),'Projection Engine'!$C$8-(Volatility^2/2),Volatility))</f>
        <v>68.199700798927211</v>
      </c>
      <c r="S326" s="11">
        <f ca="1">R326*EXP(_xlfn.NORM.INV(RAND(),'Projection Engine'!$C$8-(Volatility^2/2),Volatility))</f>
        <v>84.261982077398528</v>
      </c>
      <c r="T326" s="11">
        <f ca="1">S326*EXP(_xlfn.NORM.INV(RAND(),'Projection Engine'!$C$8-(Volatility^2/2),Volatility))</f>
        <v>84.947275917068012</v>
      </c>
      <c r="U326" s="11">
        <f ca="1">T326*EXP(_xlfn.NORM.INV(RAND(),'Projection Engine'!$C$8-(Volatility^2/2),Volatility))</f>
        <v>77.387516405882891</v>
      </c>
      <c r="V326" s="11">
        <f ca="1">U326*EXP(_xlfn.NORM.INV(RAND(),'Projection Engine'!$C$8-(Volatility^2/2),Volatility))</f>
        <v>72.547374588254883</v>
      </c>
      <c r="W326" s="11">
        <f ca="1">V326*EXP(_xlfn.NORM.INV(RAND(),'Projection Engine'!$C$8-(Volatility^2/2),Volatility))</f>
        <v>78.22870596534483</v>
      </c>
      <c r="X326" s="11">
        <f ca="1">W326*EXP(_xlfn.NORM.INV(RAND(),'Projection Engine'!$C$8-(Volatility^2/2),Volatility))</f>
        <v>82.330545293678725</v>
      </c>
      <c r="Y326" s="11">
        <f ca="1">X326*EXP(_xlfn.NORM.INV(RAND(),'Projection Engine'!$C$8-(Volatility^2/2),Volatility))</f>
        <v>72.438855159656583</v>
      </c>
      <c r="Z326" s="11">
        <f ca="1">Y326*EXP(_xlfn.NORM.INV(RAND(),'Projection Engine'!$C$8-(Volatility^2/2),Volatility))</f>
        <v>98.668206730953273</v>
      </c>
      <c r="AA326" s="11">
        <f ca="1">Z326*EXP(_xlfn.NORM.INV(RAND(),'Projection Engine'!$C$8-(Volatility^2/2),Volatility))</f>
        <v>73.685776040545477</v>
      </c>
      <c r="AB326" s="11">
        <f ca="1">AA326*EXP(_xlfn.NORM.INV(RAND(),'Projection Engine'!$C$8-(Volatility^2/2),Volatility))</f>
        <v>97.195403203118673</v>
      </c>
      <c r="AC326" s="11">
        <f ca="1">AB326*EXP(_xlfn.NORM.INV(RAND(),'Projection Engine'!$C$8-(Volatility^2/2),Volatility))</f>
        <v>111.46861578617012</v>
      </c>
      <c r="AD326" s="11">
        <f ca="1">AC326*EXP(_xlfn.NORM.INV(RAND(),'Projection Engine'!$C$8-(Volatility^2/2),Volatility))</f>
        <v>106.86244606505146</v>
      </c>
      <c r="AE326" s="11">
        <f ca="1">AD326*EXP(_xlfn.NORM.INV(RAND(),'Projection Engine'!$C$8-(Volatility^2/2),Volatility))</f>
        <v>139.41397350558697</v>
      </c>
      <c r="AF326" s="11">
        <f ca="1">AE326*EXP(_xlfn.NORM.INV(RAND(),'Projection Engine'!$C$8-(Volatility^2/2),Volatility))</f>
        <v>169.93504784859527</v>
      </c>
      <c r="AG326" s="11">
        <f ca="1">AF326*EXP(_xlfn.NORM.INV(RAND(),'Projection Engine'!$C$8-(Volatility^2/2),Volatility))</f>
        <v>206.2425942402397</v>
      </c>
    </row>
    <row r="327" spans="2:33" x14ac:dyDescent="0.25">
      <c r="B327" t="s">
        <v>390</v>
      </c>
      <c r="C327" s="11">
        <f t="shared" si="5"/>
        <v>26</v>
      </c>
      <c r="D327" s="11">
        <f ca="1">C327*EXP(_xlfn.NORM.INV(RAND(),'Projection Engine'!$C$8-(Volatility^2/2),Volatility))</f>
        <v>24.885210972818577</v>
      </c>
      <c r="E327" s="11">
        <f ca="1">D327*EXP(_xlfn.NORM.INV(RAND(),'Projection Engine'!$C$8-(Volatility^2/2),Volatility))</f>
        <v>22.235443570013938</v>
      </c>
      <c r="F327" s="11">
        <f ca="1">E327*EXP(_xlfn.NORM.INV(RAND(),'Projection Engine'!$C$8-(Volatility^2/2),Volatility))</f>
        <v>25.536333893749134</v>
      </c>
      <c r="G327" s="11">
        <f ca="1">F327*EXP(_xlfn.NORM.INV(RAND(),'Projection Engine'!$C$8-(Volatility^2/2),Volatility))</f>
        <v>30.093090911181093</v>
      </c>
      <c r="H327" s="11">
        <f ca="1">G327*EXP(_xlfn.NORM.INV(RAND(),'Projection Engine'!$C$8-(Volatility^2/2),Volatility))</f>
        <v>28.672383138192874</v>
      </c>
      <c r="I327" s="11">
        <f ca="1">H327*EXP(_xlfn.NORM.INV(RAND(),'Projection Engine'!$C$8-(Volatility^2/2),Volatility))</f>
        <v>22.189645761429055</v>
      </c>
      <c r="J327" s="11">
        <f ca="1">I327*EXP(_xlfn.NORM.INV(RAND(),'Projection Engine'!$C$8-(Volatility^2/2),Volatility))</f>
        <v>24.929282435406716</v>
      </c>
      <c r="K327" s="11">
        <f ca="1">J327*EXP(_xlfn.NORM.INV(RAND(),'Projection Engine'!$C$8-(Volatility^2/2),Volatility))</f>
        <v>24.030151767528892</v>
      </c>
      <c r="L327" s="11">
        <f ca="1">K327*EXP(_xlfn.NORM.INV(RAND(),'Projection Engine'!$C$8-(Volatility^2/2),Volatility))</f>
        <v>27.546318495341556</v>
      </c>
      <c r="M327" s="11">
        <f ca="1">L327*EXP(_xlfn.NORM.INV(RAND(),'Projection Engine'!$C$8-(Volatility^2/2),Volatility))</f>
        <v>29.862444664444268</v>
      </c>
      <c r="N327" s="11">
        <f ca="1">M327*EXP(_xlfn.NORM.INV(RAND(),'Projection Engine'!$C$8-(Volatility^2/2),Volatility))</f>
        <v>26.285686173265145</v>
      </c>
      <c r="O327" s="11">
        <f ca="1">N327*EXP(_xlfn.NORM.INV(RAND(),'Projection Engine'!$C$8-(Volatility^2/2),Volatility))</f>
        <v>31.574963230211125</v>
      </c>
      <c r="P327" s="11">
        <f ca="1">O327*EXP(_xlfn.NORM.INV(RAND(),'Projection Engine'!$C$8-(Volatility^2/2),Volatility))</f>
        <v>39.895330886605471</v>
      </c>
      <c r="Q327" s="11">
        <f ca="1">P327*EXP(_xlfn.NORM.INV(RAND(),'Projection Engine'!$C$8-(Volatility^2/2),Volatility))</f>
        <v>51.776612906061978</v>
      </c>
      <c r="R327" s="11">
        <f ca="1">Q327*EXP(_xlfn.NORM.INV(RAND(),'Projection Engine'!$C$8-(Volatility^2/2),Volatility))</f>
        <v>55.160153140507163</v>
      </c>
      <c r="S327" s="11">
        <f ca="1">R327*EXP(_xlfn.NORM.INV(RAND(),'Projection Engine'!$C$8-(Volatility^2/2),Volatility))</f>
        <v>67.600034686175846</v>
      </c>
      <c r="T327" s="11">
        <f ca="1">S327*EXP(_xlfn.NORM.INV(RAND(),'Projection Engine'!$C$8-(Volatility^2/2),Volatility))</f>
        <v>65.860706584322969</v>
      </c>
      <c r="U327" s="11">
        <f ca="1">T327*EXP(_xlfn.NORM.INV(RAND(),'Projection Engine'!$C$8-(Volatility^2/2),Volatility))</f>
        <v>80.855592568940622</v>
      </c>
      <c r="V327" s="11">
        <f ca="1">U327*EXP(_xlfn.NORM.INV(RAND(),'Projection Engine'!$C$8-(Volatility^2/2),Volatility))</f>
        <v>61.392580406938563</v>
      </c>
      <c r="W327" s="11">
        <f ca="1">V327*EXP(_xlfn.NORM.INV(RAND(),'Projection Engine'!$C$8-(Volatility^2/2),Volatility))</f>
        <v>68.75133561616623</v>
      </c>
      <c r="X327" s="11">
        <f ca="1">W327*EXP(_xlfn.NORM.INV(RAND(),'Projection Engine'!$C$8-(Volatility^2/2),Volatility))</f>
        <v>63.068859173146329</v>
      </c>
      <c r="Y327" s="11">
        <f ca="1">X327*EXP(_xlfn.NORM.INV(RAND(),'Projection Engine'!$C$8-(Volatility^2/2),Volatility))</f>
        <v>72.86933857176291</v>
      </c>
      <c r="Z327" s="11">
        <f ca="1">Y327*EXP(_xlfn.NORM.INV(RAND(),'Projection Engine'!$C$8-(Volatility^2/2),Volatility))</f>
        <v>78.759038495253762</v>
      </c>
      <c r="AA327" s="11">
        <f ca="1">Z327*EXP(_xlfn.NORM.INV(RAND(),'Projection Engine'!$C$8-(Volatility^2/2),Volatility))</f>
        <v>103.74896105673314</v>
      </c>
      <c r="AB327" s="11">
        <f ca="1">AA327*EXP(_xlfn.NORM.INV(RAND(),'Projection Engine'!$C$8-(Volatility^2/2),Volatility))</f>
        <v>110.25412598267101</v>
      </c>
      <c r="AC327" s="11">
        <f ca="1">AB327*EXP(_xlfn.NORM.INV(RAND(),'Projection Engine'!$C$8-(Volatility^2/2),Volatility))</f>
        <v>153.020350743862</v>
      </c>
      <c r="AD327" s="11">
        <f ca="1">AC327*EXP(_xlfn.NORM.INV(RAND(),'Projection Engine'!$C$8-(Volatility^2/2),Volatility))</f>
        <v>205.97352946041212</v>
      </c>
      <c r="AE327" s="11">
        <f ca="1">AD327*EXP(_xlfn.NORM.INV(RAND(),'Projection Engine'!$C$8-(Volatility^2/2),Volatility))</f>
        <v>185.60502957165392</v>
      </c>
      <c r="AF327" s="11">
        <f ca="1">AE327*EXP(_xlfn.NORM.INV(RAND(),'Projection Engine'!$C$8-(Volatility^2/2),Volatility))</f>
        <v>154.61854318790049</v>
      </c>
      <c r="AG327" s="11">
        <f ca="1">AF327*EXP(_xlfn.NORM.INV(RAND(),'Projection Engine'!$C$8-(Volatility^2/2),Volatility))</f>
        <v>149.0812344189475</v>
      </c>
    </row>
    <row r="328" spans="2:33" x14ac:dyDescent="0.25">
      <c r="B328" t="s">
        <v>391</v>
      </c>
      <c r="C328" s="11">
        <f t="shared" si="5"/>
        <v>26</v>
      </c>
      <c r="D328" s="11">
        <f ca="1">C328*EXP(_xlfn.NORM.INV(RAND(),'Projection Engine'!$C$8-(Volatility^2/2),Volatility))</f>
        <v>27.760494250484232</v>
      </c>
      <c r="E328" s="11">
        <f ca="1">D328*EXP(_xlfn.NORM.INV(RAND(),'Projection Engine'!$C$8-(Volatility^2/2),Volatility))</f>
        <v>25.051284558736043</v>
      </c>
      <c r="F328" s="11">
        <f ca="1">E328*EXP(_xlfn.NORM.INV(RAND(),'Projection Engine'!$C$8-(Volatility^2/2),Volatility))</f>
        <v>26.922921556303578</v>
      </c>
      <c r="G328" s="11">
        <f ca="1">F328*EXP(_xlfn.NORM.INV(RAND(),'Projection Engine'!$C$8-(Volatility^2/2),Volatility))</f>
        <v>30.394148752438443</v>
      </c>
      <c r="H328" s="11">
        <f ca="1">G328*EXP(_xlfn.NORM.INV(RAND(),'Projection Engine'!$C$8-(Volatility^2/2),Volatility))</f>
        <v>37.988787964736218</v>
      </c>
      <c r="I328" s="11">
        <f ca="1">H328*EXP(_xlfn.NORM.INV(RAND(),'Projection Engine'!$C$8-(Volatility^2/2),Volatility))</f>
        <v>30.534093260420612</v>
      </c>
      <c r="J328" s="11">
        <f ca="1">I328*EXP(_xlfn.NORM.INV(RAND(),'Projection Engine'!$C$8-(Volatility^2/2),Volatility))</f>
        <v>20.330657530102101</v>
      </c>
      <c r="K328" s="11">
        <f ca="1">J328*EXP(_xlfn.NORM.INV(RAND(),'Projection Engine'!$C$8-(Volatility^2/2),Volatility))</f>
        <v>24.950108549814434</v>
      </c>
      <c r="L328" s="11">
        <f ca="1">K328*EXP(_xlfn.NORM.INV(RAND(),'Projection Engine'!$C$8-(Volatility^2/2),Volatility))</f>
        <v>26.382836332811678</v>
      </c>
      <c r="M328" s="11">
        <f ca="1">L328*EXP(_xlfn.NORM.INV(RAND(),'Projection Engine'!$C$8-(Volatility^2/2),Volatility))</f>
        <v>25.734310394995386</v>
      </c>
      <c r="N328" s="11">
        <f ca="1">M328*EXP(_xlfn.NORM.INV(RAND(),'Projection Engine'!$C$8-(Volatility^2/2),Volatility))</f>
        <v>33.394402571690641</v>
      </c>
      <c r="O328" s="11">
        <f ca="1">N328*EXP(_xlfn.NORM.INV(RAND(),'Projection Engine'!$C$8-(Volatility^2/2),Volatility))</f>
        <v>31.094172086642548</v>
      </c>
      <c r="P328" s="11">
        <f ca="1">O328*EXP(_xlfn.NORM.INV(RAND(),'Projection Engine'!$C$8-(Volatility^2/2),Volatility))</f>
        <v>41.269846666322749</v>
      </c>
      <c r="Q328" s="11">
        <f ca="1">P328*EXP(_xlfn.NORM.INV(RAND(),'Projection Engine'!$C$8-(Volatility^2/2),Volatility))</f>
        <v>43.374037007845416</v>
      </c>
      <c r="R328" s="11">
        <f ca="1">Q328*EXP(_xlfn.NORM.INV(RAND(),'Projection Engine'!$C$8-(Volatility^2/2),Volatility))</f>
        <v>59.909439222839104</v>
      </c>
      <c r="S328" s="11">
        <f ca="1">R328*EXP(_xlfn.NORM.INV(RAND(),'Projection Engine'!$C$8-(Volatility^2/2),Volatility))</f>
        <v>61.427146583639058</v>
      </c>
      <c r="T328" s="11">
        <f ca="1">S328*EXP(_xlfn.NORM.INV(RAND(),'Projection Engine'!$C$8-(Volatility^2/2),Volatility))</f>
        <v>79.820917228593629</v>
      </c>
      <c r="U328" s="11">
        <f ca="1">T328*EXP(_xlfn.NORM.INV(RAND(),'Projection Engine'!$C$8-(Volatility^2/2),Volatility))</f>
        <v>71.346118983481517</v>
      </c>
      <c r="V328" s="11">
        <f ca="1">U328*EXP(_xlfn.NORM.INV(RAND(),'Projection Engine'!$C$8-(Volatility^2/2),Volatility))</f>
        <v>66.963888764741583</v>
      </c>
      <c r="W328" s="11">
        <f ca="1">V328*EXP(_xlfn.NORM.INV(RAND(),'Projection Engine'!$C$8-(Volatility^2/2),Volatility))</f>
        <v>71.617808141784835</v>
      </c>
      <c r="X328" s="11">
        <f ca="1">W328*EXP(_xlfn.NORM.INV(RAND(),'Projection Engine'!$C$8-(Volatility^2/2),Volatility))</f>
        <v>75.580685783608885</v>
      </c>
      <c r="Y328" s="11">
        <f ca="1">X328*EXP(_xlfn.NORM.INV(RAND(),'Projection Engine'!$C$8-(Volatility^2/2),Volatility))</f>
        <v>56.600013543884465</v>
      </c>
      <c r="Z328" s="11">
        <f ca="1">Y328*EXP(_xlfn.NORM.INV(RAND(),'Projection Engine'!$C$8-(Volatility^2/2),Volatility))</f>
        <v>52.63516102012705</v>
      </c>
      <c r="AA328" s="11">
        <f ca="1">Z328*EXP(_xlfn.NORM.INV(RAND(),'Projection Engine'!$C$8-(Volatility^2/2),Volatility))</f>
        <v>49.815874998563665</v>
      </c>
      <c r="AB328" s="11">
        <f ca="1">AA328*EXP(_xlfn.NORM.INV(RAND(),'Projection Engine'!$C$8-(Volatility^2/2),Volatility))</f>
        <v>60.244041075356911</v>
      </c>
      <c r="AC328" s="11">
        <f ca="1">AB328*EXP(_xlfn.NORM.INV(RAND(),'Projection Engine'!$C$8-(Volatility^2/2),Volatility))</f>
        <v>91.928090583891191</v>
      </c>
      <c r="AD328" s="11">
        <f ca="1">AC328*EXP(_xlfn.NORM.INV(RAND(),'Projection Engine'!$C$8-(Volatility^2/2),Volatility))</f>
        <v>101.65785758961621</v>
      </c>
      <c r="AE328" s="11">
        <f ca="1">AD328*EXP(_xlfn.NORM.INV(RAND(),'Projection Engine'!$C$8-(Volatility^2/2),Volatility))</f>
        <v>102.08016695939607</v>
      </c>
      <c r="AF328" s="11">
        <f ca="1">AE328*EXP(_xlfn.NORM.INV(RAND(),'Projection Engine'!$C$8-(Volatility^2/2),Volatility))</f>
        <v>97.921605851952663</v>
      </c>
      <c r="AG328" s="11">
        <f ca="1">AF328*EXP(_xlfn.NORM.INV(RAND(),'Projection Engine'!$C$8-(Volatility^2/2),Volatility))</f>
        <v>88.796445868498878</v>
      </c>
    </row>
    <row r="329" spans="2:33" x14ac:dyDescent="0.25">
      <c r="B329" t="s">
        <v>392</v>
      </c>
      <c r="C329" s="11">
        <f t="shared" si="5"/>
        <v>26</v>
      </c>
      <c r="D329" s="11">
        <f ca="1">C329*EXP(_xlfn.NORM.INV(RAND(),'Projection Engine'!$C$8-(Volatility^2/2),Volatility))</f>
        <v>40.103515124188469</v>
      </c>
      <c r="E329" s="11">
        <f ca="1">D329*EXP(_xlfn.NORM.INV(RAND(),'Projection Engine'!$C$8-(Volatility^2/2),Volatility))</f>
        <v>49.820568153537359</v>
      </c>
      <c r="F329" s="11">
        <f ca="1">E329*EXP(_xlfn.NORM.INV(RAND(),'Projection Engine'!$C$8-(Volatility^2/2),Volatility))</f>
        <v>47.601209085449142</v>
      </c>
      <c r="G329" s="11">
        <f ca="1">F329*EXP(_xlfn.NORM.INV(RAND(),'Projection Engine'!$C$8-(Volatility^2/2),Volatility))</f>
        <v>47.117121748270783</v>
      </c>
      <c r="H329" s="11">
        <f ca="1">G329*EXP(_xlfn.NORM.INV(RAND(),'Projection Engine'!$C$8-(Volatility^2/2),Volatility))</f>
        <v>59.808391563072924</v>
      </c>
      <c r="I329" s="11">
        <f ca="1">H329*EXP(_xlfn.NORM.INV(RAND(),'Projection Engine'!$C$8-(Volatility^2/2),Volatility))</f>
        <v>70.611001958128057</v>
      </c>
      <c r="J329" s="11">
        <f ca="1">I329*EXP(_xlfn.NORM.INV(RAND(),'Projection Engine'!$C$8-(Volatility^2/2),Volatility))</f>
        <v>72.821037550384062</v>
      </c>
      <c r="K329" s="11">
        <f ca="1">J329*EXP(_xlfn.NORM.INV(RAND(),'Projection Engine'!$C$8-(Volatility^2/2),Volatility))</f>
        <v>63.803600169422872</v>
      </c>
      <c r="L329" s="11">
        <f ca="1">K329*EXP(_xlfn.NORM.INV(RAND(),'Projection Engine'!$C$8-(Volatility^2/2),Volatility))</f>
        <v>71.121218128381017</v>
      </c>
      <c r="M329" s="11">
        <f ca="1">L329*EXP(_xlfn.NORM.INV(RAND(),'Projection Engine'!$C$8-(Volatility^2/2),Volatility))</f>
        <v>92.123280496713733</v>
      </c>
      <c r="N329" s="11">
        <f ca="1">M329*EXP(_xlfn.NORM.INV(RAND(),'Projection Engine'!$C$8-(Volatility^2/2),Volatility))</f>
        <v>80.892882931734832</v>
      </c>
      <c r="O329" s="11">
        <f ca="1">N329*EXP(_xlfn.NORM.INV(RAND(),'Projection Engine'!$C$8-(Volatility^2/2),Volatility))</f>
        <v>93.234180673843767</v>
      </c>
      <c r="P329" s="11">
        <f ca="1">O329*EXP(_xlfn.NORM.INV(RAND(),'Projection Engine'!$C$8-(Volatility^2/2),Volatility))</f>
        <v>107.66692446014976</v>
      </c>
      <c r="Q329" s="11">
        <f ca="1">P329*EXP(_xlfn.NORM.INV(RAND(),'Projection Engine'!$C$8-(Volatility^2/2),Volatility))</f>
        <v>105.74579667548718</v>
      </c>
      <c r="R329" s="11">
        <f ca="1">Q329*EXP(_xlfn.NORM.INV(RAND(),'Projection Engine'!$C$8-(Volatility^2/2),Volatility))</f>
        <v>130.69100382978289</v>
      </c>
      <c r="S329" s="11">
        <f ca="1">R329*EXP(_xlfn.NORM.INV(RAND(),'Projection Engine'!$C$8-(Volatility^2/2),Volatility))</f>
        <v>186.9289396797362</v>
      </c>
      <c r="T329" s="11">
        <f ca="1">S329*EXP(_xlfn.NORM.INV(RAND(),'Projection Engine'!$C$8-(Volatility^2/2),Volatility))</f>
        <v>159.10697488473443</v>
      </c>
      <c r="U329" s="11">
        <f ca="1">T329*EXP(_xlfn.NORM.INV(RAND(),'Projection Engine'!$C$8-(Volatility^2/2),Volatility))</f>
        <v>123.75457501673353</v>
      </c>
      <c r="V329" s="11">
        <f ca="1">U329*EXP(_xlfn.NORM.INV(RAND(),'Projection Engine'!$C$8-(Volatility^2/2),Volatility))</f>
        <v>116.47922058263534</v>
      </c>
      <c r="W329" s="11">
        <f ca="1">V329*EXP(_xlfn.NORM.INV(RAND(),'Projection Engine'!$C$8-(Volatility^2/2),Volatility))</f>
        <v>119.85521063479771</v>
      </c>
      <c r="X329" s="11">
        <f ca="1">W329*EXP(_xlfn.NORM.INV(RAND(),'Projection Engine'!$C$8-(Volatility^2/2),Volatility))</f>
        <v>132.70499455825913</v>
      </c>
      <c r="Y329" s="11">
        <f ca="1">X329*EXP(_xlfn.NORM.INV(RAND(),'Projection Engine'!$C$8-(Volatility^2/2),Volatility))</f>
        <v>131.58772794381193</v>
      </c>
      <c r="Z329" s="11">
        <f ca="1">Y329*EXP(_xlfn.NORM.INV(RAND(),'Projection Engine'!$C$8-(Volatility^2/2),Volatility))</f>
        <v>122.06705305479394</v>
      </c>
      <c r="AA329" s="11">
        <f ca="1">Z329*EXP(_xlfn.NORM.INV(RAND(),'Projection Engine'!$C$8-(Volatility^2/2),Volatility))</f>
        <v>129.15463232962404</v>
      </c>
      <c r="AB329" s="11">
        <f ca="1">AA329*EXP(_xlfn.NORM.INV(RAND(),'Projection Engine'!$C$8-(Volatility^2/2),Volatility))</f>
        <v>156.84630492458129</v>
      </c>
      <c r="AC329" s="11">
        <f ca="1">AB329*EXP(_xlfn.NORM.INV(RAND(),'Projection Engine'!$C$8-(Volatility^2/2),Volatility))</f>
        <v>196.3283929700209</v>
      </c>
      <c r="AD329" s="11">
        <f ca="1">AC329*EXP(_xlfn.NORM.INV(RAND(),'Projection Engine'!$C$8-(Volatility^2/2),Volatility))</f>
        <v>235.29881630951647</v>
      </c>
      <c r="AE329" s="11">
        <f ca="1">AD329*EXP(_xlfn.NORM.INV(RAND(),'Projection Engine'!$C$8-(Volatility^2/2),Volatility))</f>
        <v>280.40438316559215</v>
      </c>
      <c r="AF329" s="11">
        <f ca="1">AE329*EXP(_xlfn.NORM.INV(RAND(),'Projection Engine'!$C$8-(Volatility^2/2),Volatility))</f>
        <v>299.47923591125135</v>
      </c>
      <c r="AG329" s="11">
        <f ca="1">AF329*EXP(_xlfn.NORM.INV(RAND(),'Projection Engine'!$C$8-(Volatility^2/2),Volatility))</f>
        <v>402.33626747012551</v>
      </c>
    </row>
    <row r="330" spans="2:33" x14ac:dyDescent="0.25">
      <c r="B330" t="s">
        <v>393</v>
      </c>
      <c r="C330" s="11">
        <f t="shared" si="5"/>
        <v>26</v>
      </c>
      <c r="D330" s="11">
        <f ca="1">C330*EXP(_xlfn.NORM.INV(RAND(),'Projection Engine'!$C$8-(Volatility^2/2),Volatility))</f>
        <v>27.555575492758866</v>
      </c>
      <c r="E330" s="11">
        <f ca="1">D330*EXP(_xlfn.NORM.INV(RAND(),'Projection Engine'!$C$8-(Volatility^2/2),Volatility))</f>
        <v>29.876588898433273</v>
      </c>
      <c r="F330" s="11">
        <f ca="1">E330*EXP(_xlfn.NORM.INV(RAND(),'Projection Engine'!$C$8-(Volatility^2/2),Volatility))</f>
        <v>40.793784921104731</v>
      </c>
      <c r="G330" s="11">
        <f ca="1">F330*EXP(_xlfn.NORM.INV(RAND(),'Projection Engine'!$C$8-(Volatility^2/2),Volatility))</f>
        <v>50.186378700639345</v>
      </c>
      <c r="H330" s="11">
        <f ca="1">G330*EXP(_xlfn.NORM.INV(RAND(),'Projection Engine'!$C$8-(Volatility^2/2),Volatility))</f>
        <v>48.180764851697276</v>
      </c>
      <c r="I330" s="11">
        <f ca="1">H330*EXP(_xlfn.NORM.INV(RAND(),'Projection Engine'!$C$8-(Volatility^2/2),Volatility))</f>
        <v>52.568479702669471</v>
      </c>
      <c r="J330" s="11">
        <f ca="1">I330*EXP(_xlfn.NORM.INV(RAND(),'Projection Engine'!$C$8-(Volatility^2/2),Volatility))</f>
        <v>51.306582056309459</v>
      </c>
      <c r="K330" s="11">
        <f ca="1">J330*EXP(_xlfn.NORM.INV(RAND(),'Projection Engine'!$C$8-(Volatility^2/2),Volatility))</f>
        <v>46.876518902570844</v>
      </c>
      <c r="L330" s="11">
        <f ca="1">K330*EXP(_xlfn.NORM.INV(RAND(),'Projection Engine'!$C$8-(Volatility^2/2),Volatility))</f>
        <v>47.248946858535056</v>
      </c>
      <c r="M330" s="11">
        <f ca="1">L330*EXP(_xlfn.NORM.INV(RAND(),'Projection Engine'!$C$8-(Volatility^2/2),Volatility))</f>
        <v>45.284172575746304</v>
      </c>
      <c r="N330" s="11">
        <f ca="1">M330*EXP(_xlfn.NORM.INV(RAND(),'Projection Engine'!$C$8-(Volatility^2/2),Volatility))</f>
        <v>39.364213514574146</v>
      </c>
      <c r="O330" s="11">
        <f ca="1">N330*EXP(_xlfn.NORM.INV(RAND(),'Projection Engine'!$C$8-(Volatility^2/2),Volatility))</f>
        <v>47.451015003188118</v>
      </c>
      <c r="P330" s="11">
        <f ca="1">O330*EXP(_xlfn.NORM.INV(RAND(),'Projection Engine'!$C$8-(Volatility^2/2),Volatility))</f>
        <v>53.137809711341674</v>
      </c>
      <c r="Q330" s="11">
        <f ca="1">P330*EXP(_xlfn.NORM.INV(RAND(),'Projection Engine'!$C$8-(Volatility^2/2),Volatility))</f>
        <v>62.708511304719934</v>
      </c>
      <c r="R330" s="11">
        <f ca="1">Q330*EXP(_xlfn.NORM.INV(RAND(),'Projection Engine'!$C$8-(Volatility^2/2),Volatility))</f>
        <v>70.683002830106972</v>
      </c>
      <c r="S330" s="11">
        <f ca="1">R330*EXP(_xlfn.NORM.INV(RAND(),'Projection Engine'!$C$8-(Volatility^2/2),Volatility))</f>
        <v>75.284027582124637</v>
      </c>
      <c r="T330" s="11">
        <f ca="1">S330*EXP(_xlfn.NORM.INV(RAND(),'Projection Engine'!$C$8-(Volatility^2/2),Volatility))</f>
        <v>64.807465402539648</v>
      </c>
      <c r="U330" s="11">
        <f ca="1">T330*EXP(_xlfn.NORM.INV(RAND(),'Projection Engine'!$C$8-(Volatility^2/2),Volatility))</f>
        <v>82.894793781901242</v>
      </c>
      <c r="V330" s="11">
        <f ca="1">U330*EXP(_xlfn.NORM.INV(RAND(),'Projection Engine'!$C$8-(Volatility^2/2),Volatility))</f>
        <v>132.25497982657328</v>
      </c>
      <c r="W330" s="11">
        <f ca="1">V330*EXP(_xlfn.NORM.INV(RAND(),'Projection Engine'!$C$8-(Volatility^2/2),Volatility))</f>
        <v>155.78197562668242</v>
      </c>
      <c r="X330" s="11">
        <f ca="1">W330*EXP(_xlfn.NORM.INV(RAND(),'Projection Engine'!$C$8-(Volatility^2/2),Volatility))</f>
        <v>138.70730914986098</v>
      </c>
      <c r="Y330" s="11">
        <f ca="1">X330*EXP(_xlfn.NORM.INV(RAND(),'Projection Engine'!$C$8-(Volatility^2/2),Volatility))</f>
        <v>139.04380014735281</v>
      </c>
      <c r="Z330" s="11">
        <f ca="1">Y330*EXP(_xlfn.NORM.INV(RAND(),'Projection Engine'!$C$8-(Volatility^2/2),Volatility))</f>
        <v>127.94225249299382</v>
      </c>
      <c r="AA330" s="11">
        <f ca="1">Z330*EXP(_xlfn.NORM.INV(RAND(),'Projection Engine'!$C$8-(Volatility^2/2),Volatility))</f>
        <v>106.83685099259046</v>
      </c>
      <c r="AB330" s="11">
        <f ca="1">AA330*EXP(_xlfn.NORM.INV(RAND(),'Projection Engine'!$C$8-(Volatility^2/2),Volatility))</f>
        <v>77.735588396015643</v>
      </c>
      <c r="AC330" s="11">
        <f ca="1">AB330*EXP(_xlfn.NORM.INV(RAND(),'Projection Engine'!$C$8-(Volatility^2/2),Volatility))</f>
        <v>72.40201439638389</v>
      </c>
      <c r="AD330" s="11">
        <f ca="1">AC330*EXP(_xlfn.NORM.INV(RAND(),'Projection Engine'!$C$8-(Volatility^2/2),Volatility))</f>
        <v>66.594460899011409</v>
      </c>
      <c r="AE330" s="11">
        <f ca="1">AD330*EXP(_xlfn.NORM.INV(RAND(),'Projection Engine'!$C$8-(Volatility^2/2),Volatility))</f>
        <v>91.937640624987296</v>
      </c>
      <c r="AF330" s="11">
        <f ca="1">AE330*EXP(_xlfn.NORM.INV(RAND(),'Projection Engine'!$C$8-(Volatility^2/2),Volatility))</f>
        <v>113.82347275155374</v>
      </c>
      <c r="AG330" s="11">
        <f ca="1">AF330*EXP(_xlfn.NORM.INV(RAND(),'Projection Engine'!$C$8-(Volatility^2/2),Volatility))</f>
        <v>109.8448943459661</v>
      </c>
    </row>
    <row r="331" spans="2:33" x14ac:dyDescent="0.25">
      <c r="B331" t="s">
        <v>394</v>
      </c>
      <c r="C331" s="11">
        <f t="shared" si="5"/>
        <v>26</v>
      </c>
      <c r="D331" s="11">
        <f ca="1">C331*EXP(_xlfn.NORM.INV(RAND(),'Projection Engine'!$C$8-(Volatility^2/2),Volatility))</f>
        <v>39.656719325429968</v>
      </c>
      <c r="E331" s="11">
        <f ca="1">D331*EXP(_xlfn.NORM.INV(RAND(),'Projection Engine'!$C$8-(Volatility^2/2),Volatility))</f>
        <v>48.48053518083654</v>
      </c>
      <c r="F331" s="11">
        <f ca="1">E331*EXP(_xlfn.NORM.INV(RAND(),'Projection Engine'!$C$8-(Volatility^2/2),Volatility))</f>
        <v>49.920719991647481</v>
      </c>
      <c r="G331" s="11">
        <f ca="1">F331*EXP(_xlfn.NORM.INV(RAND(),'Projection Engine'!$C$8-(Volatility^2/2),Volatility))</f>
        <v>44.647107492525812</v>
      </c>
      <c r="H331" s="11">
        <f ca="1">G331*EXP(_xlfn.NORM.INV(RAND(),'Projection Engine'!$C$8-(Volatility^2/2),Volatility))</f>
        <v>60.706272901092809</v>
      </c>
      <c r="I331" s="11">
        <f ca="1">H331*EXP(_xlfn.NORM.INV(RAND(),'Projection Engine'!$C$8-(Volatility^2/2),Volatility))</f>
        <v>49.320642157057854</v>
      </c>
      <c r="J331" s="11">
        <f ca="1">I331*EXP(_xlfn.NORM.INV(RAND(),'Projection Engine'!$C$8-(Volatility^2/2),Volatility))</f>
        <v>37.678763269629016</v>
      </c>
      <c r="K331" s="11">
        <f ca="1">J331*EXP(_xlfn.NORM.INV(RAND(),'Projection Engine'!$C$8-(Volatility^2/2),Volatility))</f>
        <v>43.201548393792201</v>
      </c>
      <c r="L331" s="11">
        <f ca="1">K331*EXP(_xlfn.NORM.INV(RAND(),'Projection Engine'!$C$8-(Volatility^2/2),Volatility))</f>
        <v>44.646476382366252</v>
      </c>
      <c r="M331" s="11">
        <f ca="1">L331*EXP(_xlfn.NORM.INV(RAND(),'Projection Engine'!$C$8-(Volatility^2/2),Volatility))</f>
        <v>45.482984984969796</v>
      </c>
      <c r="N331" s="11">
        <f ca="1">M331*EXP(_xlfn.NORM.INV(RAND(),'Projection Engine'!$C$8-(Volatility^2/2),Volatility))</f>
        <v>35.254455107621652</v>
      </c>
      <c r="O331" s="11">
        <f ca="1">N331*EXP(_xlfn.NORM.INV(RAND(),'Projection Engine'!$C$8-(Volatility^2/2),Volatility))</f>
        <v>45.224112889979423</v>
      </c>
      <c r="P331" s="11">
        <f ca="1">O331*EXP(_xlfn.NORM.INV(RAND(),'Projection Engine'!$C$8-(Volatility^2/2),Volatility))</f>
        <v>53.051242282130183</v>
      </c>
      <c r="Q331" s="11">
        <f ca="1">P331*EXP(_xlfn.NORM.INV(RAND(),'Projection Engine'!$C$8-(Volatility^2/2),Volatility))</f>
        <v>62.079746586164354</v>
      </c>
      <c r="R331" s="11">
        <f ca="1">Q331*EXP(_xlfn.NORM.INV(RAND(),'Projection Engine'!$C$8-(Volatility^2/2),Volatility))</f>
        <v>67.878489635731455</v>
      </c>
      <c r="S331" s="11">
        <f ca="1">R331*EXP(_xlfn.NORM.INV(RAND(),'Projection Engine'!$C$8-(Volatility^2/2),Volatility))</f>
        <v>95.080828664834499</v>
      </c>
      <c r="T331" s="11">
        <f ca="1">S331*EXP(_xlfn.NORM.INV(RAND(),'Projection Engine'!$C$8-(Volatility^2/2),Volatility))</f>
        <v>107.51817910987047</v>
      </c>
      <c r="U331" s="11">
        <f ca="1">T331*EXP(_xlfn.NORM.INV(RAND(),'Projection Engine'!$C$8-(Volatility^2/2),Volatility))</f>
        <v>136.60918523673436</v>
      </c>
      <c r="V331" s="11">
        <f ca="1">U331*EXP(_xlfn.NORM.INV(RAND(),'Projection Engine'!$C$8-(Volatility^2/2),Volatility))</f>
        <v>141.14643422528204</v>
      </c>
      <c r="W331" s="11">
        <f ca="1">V331*EXP(_xlfn.NORM.INV(RAND(),'Projection Engine'!$C$8-(Volatility^2/2),Volatility))</f>
        <v>167.70099443628646</v>
      </c>
      <c r="X331" s="11">
        <f ca="1">W331*EXP(_xlfn.NORM.INV(RAND(),'Projection Engine'!$C$8-(Volatility^2/2),Volatility))</f>
        <v>205.76599099082733</v>
      </c>
      <c r="Y331" s="11">
        <f ca="1">X331*EXP(_xlfn.NORM.INV(RAND(),'Projection Engine'!$C$8-(Volatility^2/2),Volatility))</f>
        <v>260.17075856676604</v>
      </c>
      <c r="Z331" s="11">
        <f ca="1">Y331*EXP(_xlfn.NORM.INV(RAND(),'Projection Engine'!$C$8-(Volatility^2/2),Volatility))</f>
        <v>304.30923533708631</v>
      </c>
      <c r="AA331" s="11">
        <f ca="1">Z331*EXP(_xlfn.NORM.INV(RAND(),'Projection Engine'!$C$8-(Volatility^2/2),Volatility))</f>
        <v>339.30763336172879</v>
      </c>
      <c r="AB331" s="11">
        <f ca="1">AA331*EXP(_xlfn.NORM.INV(RAND(),'Projection Engine'!$C$8-(Volatility^2/2),Volatility))</f>
        <v>318.4657000894594</v>
      </c>
      <c r="AC331" s="11">
        <f ca="1">AB331*EXP(_xlfn.NORM.INV(RAND(),'Projection Engine'!$C$8-(Volatility^2/2),Volatility))</f>
        <v>315.82061720012666</v>
      </c>
      <c r="AD331" s="11">
        <f ca="1">AC331*EXP(_xlfn.NORM.INV(RAND(),'Projection Engine'!$C$8-(Volatility^2/2),Volatility))</f>
        <v>330.73113928520206</v>
      </c>
      <c r="AE331" s="11">
        <f ca="1">AD331*EXP(_xlfn.NORM.INV(RAND(),'Projection Engine'!$C$8-(Volatility^2/2),Volatility))</f>
        <v>403.68739566241794</v>
      </c>
      <c r="AF331" s="11">
        <f ca="1">AE331*EXP(_xlfn.NORM.INV(RAND(),'Projection Engine'!$C$8-(Volatility^2/2),Volatility))</f>
        <v>523.9606907778093</v>
      </c>
      <c r="AG331" s="11">
        <f ca="1">AF331*EXP(_xlfn.NORM.INV(RAND(),'Projection Engine'!$C$8-(Volatility^2/2),Volatility))</f>
        <v>620.76124105456938</v>
      </c>
    </row>
    <row r="332" spans="2:33" x14ac:dyDescent="0.25">
      <c r="B332" t="s">
        <v>395</v>
      </c>
      <c r="C332" s="11">
        <f t="shared" si="5"/>
        <v>26</v>
      </c>
      <c r="D332" s="11">
        <f ca="1">C332*EXP(_xlfn.NORM.INV(RAND(),'Projection Engine'!$C$8-(Volatility^2/2),Volatility))</f>
        <v>30.548029580330784</v>
      </c>
      <c r="E332" s="11">
        <f ca="1">D332*EXP(_xlfn.NORM.INV(RAND(),'Projection Engine'!$C$8-(Volatility^2/2),Volatility))</f>
        <v>36.831820838207463</v>
      </c>
      <c r="F332" s="11">
        <f ca="1">E332*EXP(_xlfn.NORM.INV(RAND(),'Projection Engine'!$C$8-(Volatility^2/2),Volatility))</f>
        <v>42.384552640199786</v>
      </c>
      <c r="G332" s="11">
        <f ca="1">F332*EXP(_xlfn.NORM.INV(RAND(),'Projection Engine'!$C$8-(Volatility^2/2),Volatility))</f>
        <v>42.81776639729302</v>
      </c>
      <c r="H332" s="11">
        <f ca="1">G332*EXP(_xlfn.NORM.INV(RAND(),'Projection Engine'!$C$8-(Volatility^2/2),Volatility))</f>
        <v>45.931705896220869</v>
      </c>
      <c r="I332" s="11">
        <f ca="1">H332*EXP(_xlfn.NORM.INV(RAND(),'Projection Engine'!$C$8-(Volatility^2/2),Volatility))</f>
        <v>54.737288473591178</v>
      </c>
      <c r="J332" s="11">
        <f ca="1">I332*EXP(_xlfn.NORM.INV(RAND(),'Projection Engine'!$C$8-(Volatility^2/2),Volatility))</f>
        <v>57.48094733461231</v>
      </c>
      <c r="K332" s="11">
        <f ca="1">J332*EXP(_xlfn.NORM.INV(RAND(),'Projection Engine'!$C$8-(Volatility^2/2),Volatility))</f>
        <v>66.563791735436709</v>
      </c>
      <c r="L332" s="11">
        <f ca="1">K332*EXP(_xlfn.NORM.INV(RAND(),'Projection Engine'!$C$8-(Volatility^2/2),Volatility))</f>
        <v>66.62698287769976</v>
      </c>
      <c r="M332" s="11">
        <f ca="1">L332*EXP(_xlfn.NORM.INV(RAND(),'Projection Engine'!$C$8-(Volatility^2/2),Volatility))</f>
        <v>64.888940700151252</v>
      </c>
      <c r="N332" s="11">
        <f ca="1">M332*EXP(_xlfn.NORM.INV(RAND(),'Projection Engine'!$C$8-(Volatility^2/2),Volatility))</f>
        <v>59.793432111191748</v>
      </c>
      <c r="O332" s="11">
        <f ca="1">N332*EXP(_xlfn.NORM.INV(RAND(),'Projection Engine'!$C$8-(Volatility^2/2),Volatility))</f>
        <v>79.273978074861176</v>
      </c>
      <c r="P332" s="11">
        <f ca="1">O332*EXP(_xlfn.NORM.INV(RAND(),'Projection Engine'!$C$8-(Volatility^2/2),Volatility))</f>
        <v>83.292898577284433</v>
      </c>
      <c r="Q332" s="11">
        <f ca="1">P332*EXP(_xlfn.NORM.INV(RAND(),'Projection Engine'!$C$8-(Volatility^2/2),Volatility))</f>
        <v>77.671862164940407</v>
      </c>
      <c r="R332" s="11">
        <f ca="1">Q332*EXP(_xlfn.NORM.INV(RAND(),'Projection Engine'!$C$8-(Volatility^2/2),Volatility))</f>
        <v>95.20390956452772</v>
      </c>
      <c r="S332" s="11">
        <f ca="1">R332*EXP(_xlfn.NORM.INV(RAND(),'Projection Engine'!$C$8-(Volatility^2/2),Volatility))</f>
        <v>107.28717175415247</v>
      </c>
      <c r="T332" s="11">
        <f ca="1">S332*EXP(_xlfn.NORM.INV(RAND(),'Projection Engine'!$C$8-(Volatility^2/2),Volatility))</f>
        <v>83.013612940583684</v>
      </c>
      <c r="U332" s="11">
        <f ca="1">T332*EXP(_xlfn.NORM.INV(RAND(),'Projection Engine'!$C$8-(Volatility^2/2),Volatility))</f>
        <v>103.67051012246191</v>
      </c>
      <c r="V332" s="11">
        <f ca="1">U332*EXP(_xlfn.NORM.INV(RAND(),'Projection Engine'!$C$8-(Volatility^2/2),Volatility))</f>
        <v>119.88761562344499</v>
      </c>
      <c r="W332" s="11">
        <f ca="1">V332*EXP(_xlfn.NORM.INV(RAND(),'Projection Engine'!$C$8-(Volatility^2/2),Volatility))</f>
        <v>155.08444763205131</v>
      </c>
      <c r="X332" s="11">
        <f ca="1">W332*EXP(_xlfn.NORM.INV(RAND(),'Projection Engine'!$C$8-(Volatility^2/2),Volatility))</f>
        <v>173.03838676068409</v>
      </c>
      <c r="Y332" s="11">
        <f ca="1">X332*EXP(_xlfn.NORM.INV(RAND(),'Projection Engine'!$C$8-(Volatility^2/2),Volatility))</f>
        <v>233.99810334576154</v>
      </c>
      <c r="Z332" s="11">
        <f ca="1">Y332*EXP(_xlfn.NORM.INV(RAND(),'Projection Engine'!$C$8-(Volatility^2/2),Volatility))</f>
        <v>233.5046910731925</v>
      </c>
      <c r="AA332" s="11">
        <f ca="1">Z332*EXP(_xlfn.NORM.INV(RAND(),'Projection Engine'!$C$8-(Volatility^2/2),Volatility))</f>
        <v>200.96026932147183</v>
      </c>
      <c r="AB332" s="11">
        <f ca="1">AA332*EXP(_xlfn.NORM.INV(RAND(),'Projection Engine'!$C$8-(Volatility^2/2),Volatility))</f>
        <v>204.3977202534652</v>
      </c>
      <c r="AC332" s="11">
        <f ca="1">AB332*EXP(_xlfn.NORM.INV(RAND(),'Projection Engine'!$C$8-(Volatility^2/2),Volatility))</f>
        <v>222.81223495862722</v>
      </c>
      <c r="AD332" s="11">
        <f ca="1">AC332*EXP(_xlfn.NORM.INV(RAND(),'Projection Engine'!$C$8-(Volatility^2/2),Volatility))</f>
        <v>194.04524245258011</v>
      </c>
      <c r="AE332" s="11">
        <f ca="1">AD332*EXP(_xlfn.NORM.INV(RAND(),'Projection Engine'!$C$8-(Volatility^2/2),Volatility))</f>
        <v>177.76825816407938</v>
      </c>
      <c r="AF332" s="11">
        <f ca="1">AE332*EXP(_xlfn.NORM.INV(RAND(),'Projection Engine'!$C$8-(Volatility^2/2),Volatility))</f>
        <v>163.92267477772845</v>
      </c>
      <c r="AG332" s="11">
        <f ca="1">AF332*EXP(_xlfn.NORM.INV(RAND(),'Projection Engine'!$C$8-(Volatility^2/2),Volatility))</f>
        <v>187.0039894711631</v>
      </c>
    </row>
    <row r="333" spans="2:33" x14ac:dyDescent="0.25">
      <c r="B333" t="s">
        <v>396</v>
      </c>
      <c r="C333" s="11">
        <f t="shared" si="5"/>
        <v>26</v>
      </c>
      <c r="D333" s="11">
        <f ca="1">C333*EXP(_xlfn.NORM.INV(RAND(),'Projection Engine'!$C$8-(Volatility^2/2),Volatility))</f>
        <v>20.620678624188134</v>
      </c>
      <c r="E333" s="11">
        <f ca="1">D333*EXP(_xlfn.NORM.INV(RAND(),'Projection Engine'!$C$8-(Volatility^2/2),Volatility))</f>
        <v>20.561052987755527</v>
      </c>
      <c r="F333" s="11">
        <f ca="1">E333*EXP(_xlfn.NORM.INV(RAND(),'Projection Engine'!$C$8-(Volatility^2/2),Volatility))</f>
        <v>22.24557479159763</v>
      </c>
      <c r="G333" s="11">
        <f ca="1">F333*EXP(_xlfn.NORM.INV(RAND(),'Projection Engine'!$C$8-(Volatility^2/2),Volatility))</f>
        <v>22.504585594604851</v>
      </c>
      <c r="H333" s="11">
        <f ca="1">G333*EXP(_xlfn.NORM.INV(RAND(),'Projection Engine'!$C$8-(Volatility^2/2),Volatility))</f>
        <v>22.456483327227495</v>
      </c>
      <c r="I333" s="11">
        <f ca="1">H333*EXP(_xlfn.NORM.INV(RAND(),'Projection Engine'!$C$8-(Volatility^2/2),Volatility))</f>
        <v>24.765933337095511</v>
      </c>
      <c r="J333" s="11">
        <f ca="1">I333*EXP(_xlfn.NORM.INV(RAND(),'Projection Engine'!$C$8-(Volatility^2/2),Volatility))</f>
        <v>23.695220299557505</v>
      </c>
      <c r="K333" s="11">
        <f ca="1">J333*EXP(_xlfn.NORM.INV(RAND(),'Projection Engine'!$C$8-(Volatility^2/2),Volatility))</f>
        <v>27.841717155326627</v>
      </c>
      <c r="L333" s="11">
        <f ca="1">K333*EXP(_xlfn.NORM.INV(RAND(),'Projection Engine'!$C$8-(Volatility^2/2),Volatility))</f>
        <v>27.840263941731784</v>
      </c>
      <c r="M333" s="11">
        <f ca="1">L333*EXP(_xlfn.NORM.INV(RAND(),'Projection Engine'!$C$8-(Volatility^2/2),Volatility))</f>
        <v>28.906118553363097</v>
      </c>
      <c r="N333" s="11">
        <f ca="1">M333*EXP(_xlfn.NORM.INV(RAND(),'Projection Engine'!$C$8-(Volatility^2/2),Volatility))</f>
        <v>23.719618479495075</v>
      </c>
      <c r="O333" s="11">
        <f ca="1">N333*EXP(_xlfn.NORM.INV(RAND(),'Projection Engine'!$C$8-(Volatility^2/2),Volatility))</f>
        <v>21.191759408788926</v>
      </c>
      <c r="P333" s="11">
        <f ca="1">O333*EXP(_xlfn.NORM.INV(RAND(),'Projection Engine'!$C$8-(Volatility^2/2),Volatility))</f>
        <v>15.998583009810652</v>
      </c>
      <c r="Q333" s="11">
        <f ca="1">P333*EXP(_xlfn.NORM.INV(RAND(),'Projection Engine'!$C$8-(Volatility^2/2),Volatility))</f>
        <v>14.212213827218632</v>
      </c>
      <c r="R333" s="11">
        <f ca="1">Q333*EXP(_xlfn.NORM.INV(RAND(),'Projection Engine'!$C$8-(Volatility^2/2),Volatility))</f>
        <v>13.869671625605129</v>
      </c>
      <c r="S333" s="11">
        <f ca="1">R333*EXP(_xlfn.NORM.INV(RAND(),'Projection Engine'!$C$8-(Volatility^2/2),Volatility))</f>
        <v>14.518881610376058</v>
      </c>
      <c r="T333" s="11">
        <f ca="1">S333*EXP(_xlfn.NORM.INV(RAND(),'Projection Engine'!$C$8-(Volatility^2/2),Volatility))</f>
        <v>14.96262498456392</v>
      </c>
      <c r="U333" s="11">
        <f ca="1">T333*EXP(_xlfn.NORM.INV(RAND(),'Projection Engine'!$C$8-(Volatility^2/2),Volatility))</f>
        <v>14.150113802818474</v>
      </c>
      <c r="V333" s="11">
        <f ca="1">U333*EXP(_xlfn.NORM.INV(RAND(),'Projection Engine'!$C$8-(Volatility^2/2),Volatility))</f>
        <v>13.920927261355596</v>
      </c>
      <c r="W333" s="11">
        <f ca="1">V333*EXP(_xlfn.NORM.INV(RAND(),'Projection Engine'!$C$8-(Volatility^2/2),Volatility))</f>
        <v>13.979892503692851</v>
      </c>
      <c r="X333" s="11">
        <f ca="1">W333*EXP(_xlfn.NORM.INV(RAND(),'Projection Engine'!$C$8-(Volatility^2/2),Volatility))</f>
        <v>15.832858022949853</v>
      </c>
      <c r="Y333" s="11">
        <f ca="1">X333*EXP(_xlfn.NORM.INV(RAND(),'Projection Engine'!$C$8-(Volatility^2/2),Volatility))</f>
        <v>14.637250349598848</v>
      </c>
      <c r="Z333" s="11">
        <f ca="1">Y333*EXP(_xlfn.NORM.INV(RAND(),'Projection Engine'!$C$8-(Volatility^2/2),Volatility))</f>
        <v>17.029457440213292</v>
      </c>
      <c r="AA333" s="11">
        <f ca="1">Z333*EXP(_xlfn.NORM.INV(RAND(),'Projection Engine'!$C$8-(Volatility^2/2),Volatility))</f>
        <v>25.065137724930025</v>
      </c>
      <c r="AB333" s="11">
        <f ca="1">AA333*EXP(_xlfn.NORM.INV(RAND(),'Projection Engine'!$C$8-(Volatility^2/2),Volatility))</f>
        <v>37.210977052095167</v>
      </c>
      <c r="AC333" s="11">
        <f ca="1">AB333*EXP(_xlfn.NORM.INV(RAND(),'Projection Engine'!$C$8-(Volatility^2/2),Volatility))</f>
        <v>36.180838588206583</v>
      </c>
      <c r="AD333" s="11">
        <f ca="1">AC333*EXP(_xlfn.NORM.INV(RAND(),'Projection Engine'!$C$8-(Volatility^2/2),Volatility))</f>
        <v>38.609489239379137</v>
      </c>
      <c r="AE333" s="11">
        <f ca="1">AD333*EXP(_xlfn.NORM.INV(RAND(),'Projection Engine'!$C$8-(Volatility^2/2),Volatility))</f>
        <v>41.700716133145633</v>
      </c>
      <c r="AF333" s="11">
        <f ca="1">AE333*EXP(_xlfn.NORM.INV(RAND(),'Projection Engine'!$C$8-(Volatility^2/2),Volatility))</f>
        <v>43.843024412257542</v>
      </c>
      <c r="AG333" s="11">
        <f ca="1">AF333*EXP(_xlfn.NORM.INV(RAND(),'Projection Engine'!$C$8-(Volatility^2/2),Volatility))</f>
        <v>45.570879492282991</v>
      </c>
    </row>
    <row r="334" spans="2:33" x14ac:dyDescent="0.25">
      <c r="B334" t="s">
        <v>397</v>
      </c>
      <c r="C334" s="11">
        <f t="shared" si="5"/>
        <v>26</v>
      </c>
      <c r="D334" s="11">
        <f ca="1">C334*EXP(_xlfn.NORM.INV(RAND(),'Projection Engine'!$C$8-(Volatility^2/2),Volatility))</f>
        <v>32.789102275478065</v>
      </c>
      <c r="E334" s="11">
        <f ca="1">D334*EXP(_xlfn.NORM.INV(RAND(),'Projection Engine'!$C$8-(Volatility^2/2),Volatility))</f>
        <v>34.772533125296569</v>
      </c>
      <c r="F334" s="11">
        <f ca="1">E334*EXP(_xlfn.NORM.INV(RAND(),'Projection Engine'!$C$8-(Volatility^2/2),Volatility))</f>
        <v>37.666169444685842</v>
      </c>
      <c r="G334" s="11">
        <f ca="1">F334*EXP(_xlfn.NORM.INV(RAND(),'Projection Engine'!$C$8-(Volatility^2/2),Volatility))</f>
        <v>35.232880152507391</v>
      </c>
      <c r="H334" s="11">
        <f ca="1">G334*EXP(_xlfn.NORM.INV(RAND(),'Projection Engine'!$C$8-(Volatility^2/2),Volatility))</f>
        <v>34.876722607706689</v>
      </c>
      <c r="I334" s="11">
        <f ca="1">H334*EXP(_xlfn.NORM.INV(RAND(),'Projection Engine'!$C$8-(Volatility^2/2),Volatility))</f>
        <v>38.607282309908555</v>
      </c>
      <c r="J334" s="11">
        <f ca="1">I334*EXP(_xlfn.NORM.INV(RAND(),'Projection Engine'!$C$8-(Volatility^2/2),Volatility))</f>
        <v>40.237165749600166</v>
      </c>
      <c r="K334" s="11">
        <f ca="1">J334*EXP(_xlfn.NORM.INV(RAND(),'Projection Engine'!$C$8-(Volatility^2/2),Volatility))</f>
        <v>39.98263257720231</v>
      </c>
      <c r="L334" s="11">
        <f ca="1">K334*EXP(_xlfn.NORM.INV(RAND(),'Projection Engine'!$C$8-(Volatility^2/2),Volatility))</f>
        <v>46.766759160370093</v>
      </c>
      <c r="M334" s="11">
        <f ca="1">L334*EXP(_xlfn.NORM.INV(RAND(),'Projection Engine'!$C$8-(Volatility^2/2),Volatility))</f>
        <v>43.960332292624145</v>
      </c>
      <c r="N334" s="11">
        <f ca="1">M334*EXP(_xlfn.NORM.INV(RAND(),'Projection Engine'!$C$8-(Volatility^2/2),Volatility))</f>
        <v>36.93337130744851</v>
      </c>
      <c r="O334" s="11">
        <f ca="1">N334*EXP(_xlfn.NORM.INV(RAND(),'Projection Engine'!$C$8-(Volatility^2/2),Volatility))</f>
        <v>45.140485390690117</v>
      </c>
      <c r="P334" s="11">
        <f ca="1">O334*EXP(_xlfn.NORM.INV(RAND(),'Projection Engine'!$C$8-(Volatility^2/2),Volatility))</f>
        <v>39.813906052374541</v>
      </c>
      <c r="Q334" s="11">
        <f ca="1">P334*EXP(_xlfn.NORM.INV(RAND(),'Projection Engine'!$C$8-(Volatility^2/2),Volatility))</f>
        <v>48.434017839088241</v>
      </c>
      <c r="R334" s="11">
        <f ca="1">Q334*EXP(_xlfn.NORM.INV(RAND(),'Projection Engine'!$C$8-(Volatility^2/2),Volatility))</f>
        <v>60.570813466465353</v>
      </c>
      <c r="S334" s="11">
        <f ca="1">R334*EXP(_xlfn.NORM.INV(RAND(),'Projection Engine'!$C$8-(Volatility^2/2),Volatility))</f>
        <v>65.981674548510867</v>
      </c>
      <c r="T334" s="11">
        <f ca="1">S334*EXP(_xlfn.NORM.INV(RAND(),'Projection Engine'!$C$8-(Volatility^2/2),Volatility))</f>
        <v>84.946064315175931</v>
      </c>
      <c r="U334" s="11">
        <f ca="1">T334*EXP(_xlfn.NORM.INV(RAND(),'Projection Engine'!$C$8-(Volatility^2/2),Volatility))</f>
        <v>91.187875211061211</v>
      </c>
      <c r="V334" s="11">
        <f ca="1">U334*EXP(_xlfn.NORM.INV(RAND(),'Projection Engine'!$C$8-(Volatility^2/2),Volatility))</f>
        <v>100.6201012270614</v>
      </c>
      <c r="W334" s="11">
        <f ca="1">V334*EXP(_xlfn.NORM.INV(RAND(),'Projection Engine'!$C$8-(Volatility^2/2),Volatility))</f>
        <v>118.39991911388887</v>
      </c>
      <c r="X334" s="11">
        <f ca="1">W334*EXP(_xlfn.NORM.INV(RAND(),'Projection Engine'!$C$8-(Volatility^2/2),Volatility))</f>
        <v>164.23371395334692</v>
      </c>
      <c r="Y334" s="11">
        <f ca="1">X334*EXP(_xlfn.NORM.INV(RAND(),'Projection Engine'!$C$8-(Volatility^2/2),Volatility))</f>
        <v>165.25188788279655</v>
      </c>
      <c r="Z334" s="11">
        <f ca="1">Y334*EXP(_xlfn.NORM.INV(RAND(),'Projection Engine'!$C$8-(Volatility^2/2),Volatility))</f>
        <v>231.4726517502265</v>
      </c>
      <c r="AA334" s="11">
        <f ca="1">Z334*EXP(_xlfn.NORM.INV(RAND(),'Projection Engine'!$C$8-(Volatility^2/2),Volatility))</f>
        <v>205.10918110368397</v>
      </c>
      <c r="AB334" s="11">
        <f ca="1">AA334*EXP(_xlfn.NORM.INV(RAND(),'Projection Engine'!$C$8-(Volatility^2/2),Volatility))</f>
        <v>205.73587408322098</v>
      </c>
      <c r="AC334" s="11">
        <f ca="1">AB334*EXP(_xlfn.NORM.INV(RAND(),'Projection Engine'!$C$8-(Volatility^2/2),Volatility))</f>
        <v>297.31640566709996</v>
      </c>
      <c r="AD334" s="11">
        <f ca="1">AC334*EXP(_xlfn.NORM.INV(RAND(),'Projection Engine'!$C$8-(Volatility^2/2),Volatility))</f>
        <v>268.21838316387698</v>
      </c>
      <c r="AE334" s="11">
        <f ca="1">AD334*EXP(_xlfn.NORM.INV(RAND(),'Projection Engine'!$C$8-(Volatility^2/2),Volatility))</f>
        <v>234.95051581254424</v>
      </c>
      <c r="AF334" s="11">
        <f ca="1">AE334*EXP(_xlfn.NORM.INV(RAND(),'Projection Engine'!$C$8-(Volatility^2/2),Volatility))</f>
        <v>212.22271704107794</v>
      </c>
      <c r="AG334" s="11">
        <f ca="1">AF334*EXP(_xlfn.NORM.INV(RAND(),'Projection Engine'!$C$8-(Volatility^2/2),Volatility))</f>
        <v>231.29500244743585</v>
      </c>
    </row>
    <row r="335" spans="2:33" x14ac:dyDescent="0.25">
      <c r="B335" t="s">
        <v>398</v>
      </c>
      <c r="C335" s="11">
        <f t="shared" si="5"/>
        <v>26</v>
      </c>
      <c r="D335" s="11">
        <f ca="1">C335*EXP(_xlfn.NORM.INV(RAND(),'Projection Engine'!$C$8-(Volatility^2/2),Volatility))</f>
        <v>19.794149217614457</v>
      </c>
      <c r="E335" s="11">
        <f ca="1">D335*EXP(_xlfn.NORM.INV(RAND(),'Projection Engine'!$C$8-(Volatility^2/2),Volatility))</f>
        <v>19.576243597190459</v>
      </c>
      <c r="F335" s="11">
        <f ca="1">E335*EXP(_xlfn.NORM.INV(RAND(),'Projection Engine'!$C$8-(Volatility^2/2),Volatility))</f>
        <v>19.65630106768792</v>
      </c>
      <c r="G335" s="11">
        <f ca="1">F335*EXP(_xlfn.NORM.INV(RAND(),'Projection Engine'!$C$8-(Volatility^2/2),Volatility))</f>
        <v>20.421873813367949</v>
      </c>
      <c r="H335" s="11">
        <f ca="1">G335*EXP(_xlfn.NORM.INV(RAND(),'Projection Engine'!$C$8-(Volatility^2/2),Volatility))</f>
        <v>19.225199805331648</v>
      </c>
      <c r="I335" s="11">
        <f ca="1">H335*EXP(_xlfn.NORM.INV(RAND(),'Projection Engine'!$C$8-(Volatility^2/2),Volatility))</f>
        <v>20.658307275866697</v>
      </c>
      <c r="J335" s="11">
        <f ca="1">I335*EXP(_xlfn.NORM.INV(RAND(),'Projection Engine'!$C$8-(Volatility^2/2),Volatility))</f>
        <v>18.745751899096813</v>
      </c>
      <c r="K335" s="11">
        <f ca="1">J335*EXP(_xlfn.NORM.INV(RAND(),'Projection Engine'!$C$8-(Volatility^2/2),Volatility))</f>
        <v>19.396645427325076</v>
      </c>
      <c r="L335" s="11">
        <f ca="1">K335*EXP(_xlfn.NORM.INV(RAND(),'Projection Engine'!$C$8-(Volatility^2/2),Volatility))</f>
        <v>22.206782913591315</v>
      </c>
      <c r="M335" s="11">
        <f ca="1">L335*EXP(_xlfn.NORM.INV(RAND(),'Projection Engine'!$C$8-(Volatility^2/2),Volatility))</f>
        <v>20.762303660795808</v>
      </c>
      <c r="N335" s="11">
        <f ca="1">M335*EXP(_xlfn.NORM.INV(RAND(),'Projection Engine'!$C$8-(Volatility^2/2),Volatility))</f>
        <v>22.685880361025518</v>
      </c>
      <c r="O335" s="11">
        <f ca="1">N335*EXP(_xlfn.NORM.INV(RAND(),'Projection Engine'!$C$8-(Volatility^2/2),Volatility))</f>
        <v>24.942988267809408</v>
      </c>
      <c r="P335" s="11">
        <f ca="1">O335*EXP(_xlfn.NORM.INV(RAND(),'Projection Engine'!$C$8-(Volatility^2/2),Volatility))</f>
        <v>25.409188498107625</v>
      </c>
      <c r="Q335" s="11">
        <f ca="1">P335*EXP(_xlfn.NORM.INV(RAND(),'Projection Engine'!$C$8-(Volatility^2/2),Volatility))</f>
        <v>24.995156073158778</v>
      </c>
      <c r="R335" s="11">
        <f ca="1">Q335*EXP(_xlfn.NORM.INV(RAND(),'Projection Engine'!$C$8-(Volatility^2/2),Volatility))</f>
        <v>26.135527440574521</v>
      </c>
      <c r="S335" s="11">
        <f ca="1">R335*EXP(_xlfn.NORM.INV(RAND(),'Projection Engine'!$C$8-(Volatility^2/2),Volatility))</f>
        <v>26.049096039466171</v>
      </c>
      <c r="T335" s="11">
        <f ca="1">S335*EXP(_xlfn.NORM.INV(RAND(),'Projection Engine'!$C$8-(Volatility^2/2),Volatility))</f>
        <v>30.677030269764419</v>
      </c>
      <c r="U335" s="11">
        <f ca="1">T335*EXP(_xlfn.NORM.INV(RAND(),'Projection Engine'!$C$8-(Volatility^2/2),Volatility))</f>
        <v>37.259049061101237</v>
      </c>
      <c r="V335" s="11">
        <f ca="1">U335*EXP(_xlfn.NORM.INV(RAND(),'Projection Engine'!$C$8-(Volatility^2/2),Volatility))</f>
        <v>36.442425470213848</v>
      </c>
      <c r="W335" s="11">
        <f ca="1">V335*EXP(_xlfn.NORM.INV(RAND(),'Projection Engine'!$C$8-(Volatility^2/2),Volatility))</f>
        <v>36.210412119184639</v>
      </c>
      <c r="X335" s="11">
        <f ca="1">W335*EXP(_xlfn.NORM.INV(RAND(),'Projection Engine'!$C$8-(Volatility^2/2),Volatility))</f>
        <v>33.730981093630902</v>
      </c>
      <c r="Y335" s="11">
        <f ca="1">X335*EXP(_xlfn.NORM.INV(RAND(),'Projection Engine'!$C$8-(Volatility^2/2),Volatility))</f>
        <v>36.258432949010256</v>
      </c>
      <c r="Z335" s="11">
        <f ca="1">Y335*EXP(_xlfn.NORM.INV(RAND(),'Projection Engine'!$C$8-(Volatility^2/2),Volatility))</f>
        <v>39.602833127539384</v>
      </c>
      <c r="AA335" s="11">
        <f ca="1">Z335*EXP(_xlfn.NORM.INV(RAND(),'Projection Engine'!$C$8-(Volatility^2/2),Volatility))</f>
        <v>31.380290652323282</v>
      </c>
      <c r="AB335" s="11">
        <f ca="1">AA335*EXP(_xlfn.NORM.INV(RAND(),'Projection Engine'!$C$8-(Volatility^2/2),Volatility))</f>
        <v>27.799694761384465</v>
      </c>
      <c r="AC335" s="11">
        <f ca="1">AB335*EXP(_xlfn.NORM.INV(RAND(),'Projection Engine'!$C$8-(Volatility^2/2),Volatility))</f>
        <v>30.664928975139436</v>
      </c>
      <c r="AD335" s="11">
        <f ca="1">AC335*EXP(_xlfn.NORM.INV(RAND(),'Projection Engine'!$C$8-(Volatility^2/2),Volatility))</f>
        <v>34.832898830115859</v>
      </c>
      <c r="AE335" s="11">
        <f ca="1">AD335*EXP(_xlfn.NORM.INV(RAND(),'Projection Engine'!$C$8-(Volatility^2/2),Volatility))</f>
        <v>39.201247141679595</v>
      </c>
      <c r="AF335" s="11">
        <f ca="1">AE335*EXP(_xlfn.NORM.INV(RAND(),'Projection Engine'!$C$8-(Volatility^2/2),Volatility))</f>
        <v>31.516916159451338</v>
      </c>
      <c r="AG335" s="11">
        <f ca="1">AF335*EXP(_xlfn.NORM.INV(RAND(),'Projection Engine'!$C$8-(Volatility^2/2),Volatility))</f>
        <v>37.561457078749491</v>
      </c>
    </row>
    <row r="336" spans="2:33" x14ac:dyDescent="0.25">
      <c r="B336" t="s">
        <v>399</v>
      </c>
      <c r="C336" s="11">
        <f t="shared" si="5"/>
        <v>26</v>
      </c>
      <c r="D336" s="11">
        <f ca="1">C336*EXP(_xlfn.NORM.INV(RAND(),'Projection Engine'!$C$8-(Volatility^2/2),Volatility))</f>
        <v>31.312336986007917</v>
      </c>
      <c r="E336" s="11">
        <f ca="1">D336*EXP(_xlfn.NORM.INV(RAND(),'Projection Engine'!$C$8-(Volatility^2/2),Volatility))</f>
        <v>33.031908789395068</v>
      </c>
      <c r="F336" s="11">
        <f ca="1">E336*EXP(_xlfn.NORM.INV(RAND(),'Projection Engine'!$C$8-(Volatility^2/2),Volatility))</f>
        <v>32.013820304163879</v>
      </c>
      <c r="G336" s="11">
        <f ca="1">F336*EXP(_xlfn.NORM.INV(RAND(),'Projection Engine'!$C$8-(Volatility^2/2),Volatility))</f>
        <v>27.763107321965727</v>
      </c>
      <c r="H336" s="11">
        <f ca="1">G336*EXP(_xlfn.NORM.INV(RAND(),'Projection Engine'!$C$8-(Volatility^2/2),Volatility))</f>
        <v>26.098349345529005</v>
      </c>
      <c r="I336" s="11">
        <f ca="1">H336*EXP(_xlfn.NORM.INV(RAND(),'Projection Engine'!$C$8-(Volatility^2/2),Volatility))</f>
        <v>27.99035169055837</v>
      </c>
      <c r="J336" s="11">
        <f ca="1">I336*EXP(_xlfn.NORM.INV(RAND(),'Projection Engine'!$C$8-(Volatility^2/2),Volatility))</f>
        <v>35.142045761502807</v>
      </c>
      <c r="K336" s="11">
        <f ca="1">J336*EXP(_xlfn.NORM.INV(RAND(),'Projection Engine'!$C$8-(Volatility^2/2),Volatility))</f>
        <v>39.219683780808452</v>
      </c>
      <c r="L336" s="11">
        <f ca="1">K336*EXP(_xlfn.NORM.INV(RAND(),'Projection Engine'!$C$8-(Volatility^2/2),Volatility))</f>
        <v>42.796023808866508</v>
      </c>
      <c r="M336" s="11">
        <f ca="1">L336*EXP(_xlfn.NORM.INV(RAND(),'Projection Engine'!$C$8-(Volatility^2/2),Volatility))</f>
        <v>36.303579248425315</v>
      </c>
      <c r="N336" s="11">
        <f ca="1">M336*EXP(_xlfn.NORM.INV(RAND(),'Projection Engine'!$C$8-(Volatility^2/2),Volatility))</f>
        <v>28.362696909920302</v>
      </c>
      <c r="O336" s="11">
        <f ca="1">N336*EXP(_xlfn.NORM.INV(RAND(),'Projection Engine'!$C$8-(Volatility^2/2),Volatility))</f>
        <v>39.178496299569495</v>
      </c>
      <c r="P336" s="11">
        <f ca="1">O336*EXP(_xlfn.NORM.INV(RAND(),'Projection Engine'!$C$8-(Volatility^2/2),Volatility))</f>
        <v>34.14936350162813</v>
      </c>
      <c r="Q336" s="11">
        <f ca="1">P336*EXP(_xlfn.NORM.INV(RAND(),'Projection Engine'!$C$8-(Volatility^2/2),Volatility))</f>
        <v>33.366352255639939</v>
      </c>
      <c r="R336" s="11">
        <f ca="1">Q336*EXP(_xlfn.NORM.INV(RAND(),'Projection Engine'!$C$8-(Volatility^2/2),Volatility))</f>
        <v>30.527068921312811</v>
      </c>
      <c r="S336" s="11">
        <f ca="1">R336*EXP(_xlfn.NORM.INV(RAND(),'Projection Engine'!$C$8-(Volatility^2/2),Volatility))</f>
        <v>30.830085835947411</v>
      </c>
      <c r="T336" s="11">
        <f ca="1">S336*EXP(_xlfn.NORM.INV(RAND(),'Projection Engine'!$C$8-(Volatility^2/2),Volatility))</f>
        <v>27.771208090008223</v>
      </c>
      <c r="U336" s="11">
        <f ca="1">T336*EXP(_xlfn.NORM.INV(RAND(),'Projection Engine'!$C$8-(Volatility^2/2),Volatility))</f>
        <v>21.302339072022448</v>
      </c>
      <c r="V336" s="11">
        <f ca="1">U336*EXP(_xlfn.NORM.INV(RAND(),'Projection Engine'!$C$8-(Volatility^2/2),Volatility))</f>
        <v>23.202182157961634</v>
      </c>
      <c r="W336" s="11">
        <f ca="1">V336*EXP(_xlfn.NORM.INV(RAND(),'Projection Engine'!$C$8-(Volatility^2/2),Volatility))</f>
        <v>34.379745023250869</v>
      </c>
      <c r="X336" s="11">
        <f ca="1">W336*EXP(_xlfn.NORM.INV(RAND(),'Projection Engine'!$C$8-(Volatility^2/2),Volatility))</f>
        <v>30.015733030653635</v>
      </c>
      <c r="Y336" s="11">
        <f ca="1">X336*EXP(_xlfn.NORM.INV(RAND(),'Projection Engine'!$C$8-(Volatility^2/2),Volatility))</f>
        <v>37.211772922964911</v>
      </c>
      <c r="Z336" s="11">
        <f ca="1">Y336*EXP(_xlfn.NORM.INV(RAND(),'Projection Engine'!$C$8-(Volatility^2/2),Volatility))</f>
        <v>43.682647081361353</v>
      </c>
      <c r="AA336" s="11">
        <f ca="1">Z336*EXP(_xlfn.NORM.INV(RAND(),'Projection Engine'!$C$8-(Volatility^2/2),Volatility))</f>
        <v>38.048065657753732</v>
      </c>
      <c r="AB336" s="11">
        <f ca="1">AA336*EXP(_xlfn.NORM.INV(RAND(),'Projection Engine'!$C$8-(Volatility^2/2),Volatility))</f>
        <v>40.690681304637813</v>
      </c>
      <c r="AC336" s="11">
        <f ca="1">AB336*EXP(_xlfn.NORM.INV(RAND(),'Projection Engine'!$C$8-(Volatility^2/2),Volatility))</f>
        <v>47.794921255587916</v>
      </c>
      <c r="AD336" s="11">
        <f ca="1">AC336*EXP(_xlfn.NORM.INV(RAND(),'Projection Engine'!$C$8-(Volatility^2/2),Volatility))</f>
        <v>44.979112487565303</v>
      </c>
      <c r="AE336" s="11">
        <f ca="1">AD336*EXP(_xlfn.NORM.INV(RAND(),'Projection Engine'!$C$8-(Volatility^2/2),Volatility))</f>
        <v>65.89442429773851</v>
      </c>
      <c r="AF336" s="11">
        <f ca="1">AE336*EXP(_xlfn.NORM.INV(RAND(),'Projection Engine'!$C$8-(Volatility^2/2),Volatility))</f>
        <v>56.387088244509073</v>
      </c>
      <c r="AG336" s="11">
        <f ca="1">AF336*EXP(_xlfn.NORM.INV(RAND(),'Projection Engine'!$C$8-(Volatility^2/2),Volatility))</f>
        <v>66.572523792959402</v>
      </c>
    </row>
    <row r="337" spans="2:33" x14ac:dyDescent="0.25">
      <c r="B337" t="s">
        <v>400</v>
      </c>
      <c r="C337" s="11">
        <f t="shared" si="5"/>
        <v>26</v>
      </c>
      <c r="D337" s="11">
        <f ca="1">C337*EXP(_xlfn.NORM.INV(RAND(),'Projection Engine'!$C$8-(Volatility^2/2),Volatility))</f>
        <v>24.541601116057727</v>
      </c>
      <c r="E337" s="11">
        <f ca="1">D337*EXP(_xlfn.NORM.INV(RAND(),'Projection Engine'!$C$8-(Volatility^2/2),Volatility))</f>
        <v>24.120450960523673</v>
      </c>
      <c r="F337" s="11">
        <f ca="1">E337*EXP(_xlfn.NORM.INV(RAND(),'Projection Engine'!$C$8-(Volatility^2/2),Volatility))</f>
        <v>22.788947782011981</v>
      </c>
      <c r="G337" s="11">
        <f ca="1">F337*EXP(_xlfn.NORM.INV(RAND(),'Projection Engine'!$C$8-(Volatility^2/2),Volatility))</f>
        <v>21.077374858754677</v>
      </c>
      <c r="H337" s="11">
        <f ca="1">G337*EXP(_xlfn.NORM.INV(RAND(),'Projection Engine'!$C$8-(Volatility^2/2),Volatility))</f>
        <v>28.881716737449455</v>
      </c>
      <c r="I337" s="11">
        <f ca="1">H337*EXP(_xlfn.NORM.INV(RAND(),'Projection Engine'!$C$8-(Volatility^2/2),Volatility))</f>
        <v>32.25558410106408</v>
      </c>
      <c r="J337" s="11">
        <f ca="1">I337*EXP(_xlfn.NORM.INV(RAND(),'Projection Engine'!$C$8-(Volatility^2/2),Volatility))</f>
        <v>26.725579529210034</v>
      </c>
      <c r="K337" s="11">
        <f ca="1">J337*EXP(_xlfn.NORM.INV(RAND(),'Projection Engine'!$C$8-(Volatility^2/2),Volatility))</f>
        <v>33.407414261772828</v>
      </c>
      <c r="L337" s="11">
        <f ca="1">K337*EXP(_xlfn.NORM.INV(RAND(),'Projection Engine'!$C$8-(Volatility^2/2),Volatility))</f>
        <v>37.754653898425829</v>
      </c>
      <c r="M337" s="11">
        <f ca="1">L337*EXP(_xlfn.NORM.INV(RAND(),'Projection Engine'!$C$8-(Volatility^2/2),Volatility))</f>
        <v>32.236355260970228</v>
      </c>
      <c r="N337" s="11">
        <f ca="1">M337*EXP(_xlfn.NORM.INV(RAND(),'Projection Engine'!$C$8-(Volatility^2/2),Volatility))</f>
        <v>47.006284435476083</v>
      </c>
      <c r="O337" s="11">
        <f ca="1">N337*EXP(_xlfn.NORM.INV(RAND(),'Projection Engine'!$C$8-(Volatility^2/2),Volatility))</f>
        <v>69.185063272315674</v>
      </c>
      <c r="P337" s="11">
        <f ca="1">O337*EXP(_xlfn.NORM.INV(RAND(),'Projection Engine'!$C$8-(Volatility^2/2),Volatility))</f>
        <v>61.064325036155459</v>
      </c>
      <c r="Q337" s="11">
        <f ca="1">P337*EXP(_xlfn.NORM.INV(RAND(),'Projection Engine'!$C$8-(Volatility^2/2),Volatility))</f>
        <v>64.532812101277713</v>
      </c>
      <c r="R337" s="11">
        <f ca="1">Q337*EXP(_xlfn.NORM.INV(RAND(),'Projection Engine'!$C$8-(Volatility^2/2),Volatility))</f>
        <v>60.847865401386713</v>
      </c>
      <c r="S337" s="11">
        <f ca="1">R337*EXP(_xlfn.NORM.INV(RAND(),'Projection Engine'!$C$8-(Volatility^2/2),Volatility))</f>
        <v>63.359654656257192</v>
      </c>
      <c r="T337" s="11">
        <f ca="1">S337*EXP(_xlfn.NORM.INV(RAND(),'Projection Engine'!$C$8-(Volatility^2/2),Volatility))</f>
        <v>76.147389053718101</v>
      </c>
      <c r="U337" s="11">
        <f ca="1">T337*EXP(_xlfn.NORM.INV(RAND(),'Projection Engine'!$C$8-(Volatility^2/2),Volatility))</f>
        <v>78.860394543413037</v>
      </c>
      <c r="V337" s="11">
        <f ca="1">U337*EXP(_xlfn.NORM.INV(RAND(),'Projection Engine'!$C$8-(Volatility^2/2),Volatility))</f>
        <v>87.755135660796654</v>
      </c>
      <c r="W337" s="11">
        <f ca="1">V337*EXP(_xlfn.NORM.INV(RAND(),'Projection Engine'!$C$8-(Volatility^2/2),Volatility))</f>
        <v>88.262179412918783</v>
      </c>
      <c r="X337" s="11">
        <f ca="1">W337*EXP(_xlfn.NORM.INV(RAND(),'Projection Engine'!$C$8-(Volatility^2/2),Volatility))</f>
        <v>95.510795465959688</v>
      </c>
      <c r="Y337" s="11">
        <f ca="1">X337*EXP(_xlfn.NORM.INV(RAND(),'Projection Engine'!$C$8-(Volatility^2/2),Volatility))</f>
        <v>115.55548072355043</v>
      </c>
      <c r="Z337" s="11">
        <f ca="1">Y337*EXP(_xlfn.NORM.INV(RAND(),'Projection Engine'!$C$8-(Volatility^2/2),Volatility))</f>
        <v>121.91549132071243</v>
      </c>
      <c r="AA337" s="11">
        <f ca="1">Z337*EXP(_xlfn.NORM.INV(RAND(),'Projection Engine'!$C$8-(Volatility^2/2),Volatility))</f>
        <v>115.3790519035315</v>
      </c>
      <c r="AB337" s="11">
        <f ca="1">AA337*EXP(_xlfn.NORM.INV(RAND(),'Projection Engine'!$C$8-(Volatility^2/2),Volatility))</f>
        <v>97.39195310606047</v>
      </c>
      <c r="AC337" s="11">
        <f ca="1">AB337*EXP(_xlfn.NORM.INV(RAND(),'Projection Engine'!$C$8-(Volatility^2/2),Volatility))</f>
        <v>90.97123945785664</v>
      </c>
      <c r="AD337" s="11">
        <f ca="1">AC337*EXP(_xlfn.NORM.INV(RAND(),'Projection Engine'!$C$8-(Volatility^2/2),Volatility))</f>
        <v>86.200838601542074</v>
      </c>
      <c r="AE337" s="11">
        <f ca="1">AD337*EXP(_xlfn.NORM.INV(RAND(),'Projection Engine'!$C$8-(Volatility^2/2),Volatility))</f>
        <v>86.486271367704262</v>
      </c>
      <c r="AF337" s="11">
        <f ca="1">AE337*EXP(_xlfn.NORM.INV(RAND(),'Projection Engine'!$C$8-(Volatility^2/2),Volatility))</f>
        <v>112.8559860314505</v>
      </c>
      <c r="AG337" s="11">
        <f ca="1">AF337*EXP(_xlfn.NORM.INV(RAND(),'Projection Engine'!$C$8-(Volatility^2/2),Volatility))</f>
        <v>112.26171742506388</v>
      </c>
    </row>
    <row r="338" spans="2:33" x14ac:dyDescent="0.25">
      <c r="B338" t="s">
        <v>401</v>
      </c>
      <c r="C338" s="11">
        <f t="shared" si="5"/>
        <v>26</v>
      </c>
      <c r="D338" s="11">
        <f ca="1">C338*EXP(_xlfn.NORM.INV(RAND(),'Projection Engine'!$C$8-(Volatility^2/2),Volatility))</f>
        <v>27.634863163180867</v>
      </c>
      <c r="E338" s="11">
        <f ca="1">D338*EXP(_xlfn.NORM.INV(RAND(),'Projection Engine'!$C$8-(Volatility^2/2),Volatility))</f>
        <v>24.732536956156306</v>
      </c>
      <c r="F338" s="11">
        <f ca="1">E338*EXP(_xlfn.NORM.INV(RAND(),'Projection Engine'!$C$8-(Volatility^2/2),Volatility))</f>
        <v>23.739218154449915</v>
      </c>
      <c r="G338" s="11">
        <f ca="1">F338*EXP(_xlfn.NORM.INV(RAND(),'Projection Engine'!$C$8-(Volatility^2/2),Volatility))</f>
        <v>20.322946736702537</v>
      </c>
      <c r="H338" s="11">
        <f ca="1">G338*EXP(_xlfn.NORM.INV(RAND(),'Projection Engine'!$C$8-(Volatility^2/2),Volatility))</f>
        <v>17.32847351264169</v>
      </c>
      <c r="I338" s="11">
        <f ca="1">H338*EXP(_xlfn.NORM.INV(RAND(),'Projection Engine'!$C$8-(Volatility^2/2),Volatility))</f>
        <v>16.066877501015483</v>
      </c>
      <c r="J338" s="11">
        <f ca="1">I338*EXP(_xlfn.NORM.INV(RAND(),'Projection Engine'!$C$8-(Volatility^2/2),Volatility))</f>
        <v>15.721624932366367</v>
      </c>
      <c r="K338" s="11">
        <f ca="1">J338*EXP(_xlfn.NORM.INV(RAND(),'Projection Engine'!$C$8-(Volatility^2/2),Volatility))</f>
        <v>15.500264579310512</v>
      </c>
      <c r="L338" s="11">
        <f ca="1">K338*EXP(_xlfn.NORM.INV(RAND(),'Projection Engine'!$C$8-(Volatility^2/2),Volatility))</f>
        <v>17.47792528536813</v>
      </c>
      <c r="M338" s="11">
        <f ca="1">L338*EXP(_xlfn.NORM.INV(RAND(),'Projection Engine'!$C$8-(Volatility^2/2),Volatility))</f>
        <v>22.206589567463137</v>
      </c>
      <c r="N338" s="11">
        <f ca="1">M338*EXP(_xlfn.NORM.INV(RAND(),'Projection Engine'!$C$8-(Volatility^2/2),Volatility))</f>
        <v>24.750282315855198</v>
      </c>
      <c r="O338" s="11">
        <f ca="1">N338*EXP(_xlfn.NORM.INV(RAND(),'Projection Engine'!$C$8-(Volatility^2/2),Volatility))</f>
        <v>26.629025331567721</v>
      </c>
      <c r="P338" s="11">
        <f ca="1">O338*EXP(_xlfn.NORM.INV(RAND(),'Projection Engine'!$C$8-(Volatility^2/2),Volatility))</f>
        <v>24.943824534538653</v>
      </c>
      <c r="Q338" s="11">
        <f ca="1">P338*EXP(_xlfn.NORM.INV(RAND(),'Projection Engine'!$C$8-(Volatility^2/2),Volatility))</f>
        <v>23.036808515839461</v>
      </c>
      <c r="R338" s="11">
        <f ca="1">Q338*EXP(_xlfn.NORM.INV(RAND(),'Projection Engine'!$C$8-(Volatility^2/2),Volatility))</f>
        <v>26.399411383852222</v>
      </c>
      <c r="S338" s="11">
        <f ca="1">R338*EXP(_xlfn.NORM.INV(RAND(),'Projection Engine'!$C$8-(Volatility^2/2),Volatility))</f>
        <v>27.958620185637972</v>
      </c>
      <c r="T338" s="11">
        <f ca="1">S338*EXP(_xlfn.NORM.INV(RAND(),'Projection Engine'!$C$8-(Volatility^2/2),Volatility))</f>
        <v>30.375961154772821</v>
      </c>
      <c r="U338" s="11">
        <f ca="1">T338*EXP(_xlfn.NORM.INV(RAND(),'Projection Engine'!$C$8-(Volatility^2/2),Volatility))</f>
        <v>26.310981469577843</v>
      </c>
      <c r="V338" s="11">
        <f ca="1">U338*EXP(_xlfn.NORM.INV(RAND(),'Projection Engine'!$C$8-(Volatility^2/2),Volatility))</f>
        <v>20.527370768925302</v>
      </c>
      <c r="W338" s="11">
        <f ca="1">V338*EXP(_xlfn.NORM.INV(RAND(),'Projection Engine'!$C$8-(Volatility^2/2),Volatility))</f>
        <v>19.248022155085788</v>
      </c>
      <c r="X338" s="11">
        <f ca="1">W338*EXP(_xlfn.NORM.INV(RAND(),'Projection Engine'!$C$8-(Volatility^2/2),Volatility))</f>
        <v>20.623321696218294</v>
      </c>
      <c r="Y338" s="11">
        <f ca="1">X338*EXP(_xlfn.NORM.INV(RAND(),'Projection Engine'!$C$8-(Volatility^2/2),Volatility))</f>
        <v>24.513544657511563</v>
      </c>
      <c r="Z338" s="11">
        <f ca="1">Y338*EXP(_xlfn.NORM.INV(RAND(),'Projection Engine'!$C$8-(Volatility^2/2),Volatility))</f>
        <v>28.43077648505961</v>
      </c>
      <c r="AA338" s="11">
        <f ca="1">Z338*EXP(_xlfn.NORM.INV(RAND(),'Projection Engine'!$C$8-(Volatility^2/2),Volatility))</f>
        <v>27.628687323554651</v>
      </c>
      <c r="AB338" s="11">
        <f ca="1">AA338*EXP(_xlfn.NORM.INV(RAND(),'Projection Engine'!$C$8-(Volatility^2/2),Volatility))</f>
        <v>27.449480246248005</v>
      </c>
      <c r="AC338" s="11">
        <f ca="1">AB338*EXP(_xlfn.NORM.INV(RAND(),'Projection Engine'!$C$8-(Volatility^2/2),Volatility))</f>
        <v>28.51168959592874</v>
      </c>
      <c r="AD338" s="11">
        <f ca="1">AC338*EXP(_xlfn.NORM.INV(RAND(),'Projection Engine'!$C$8-(Volatility^2/2),Volatility))</f>
        <v>35.445137516055468</v>
      </c>
      <c r="AE338" s="11">
        <f ca="1">AD338*EXP(_xlfn.NORM.INV(RAND(),'Projection Engine'!$C$8-(Volatility^2/2),Volatility))</f>
        <v>41.803595883804803</v>
      </c>
      <c r="AF338" s="11">
        <f ca="1">AE338*EXP(_xlfn.NORM.INV(RAND(),'Projection Engine'!$C$8-(Volatility^2/2),Volatility))</f>
        <v>52.319797036728374</v>
      </c>
      <c r="AG338" s="11">
        <f ca="1">AF338*EXP(_xlfn.NORM.INV(RAND(),'Projection Engine'!$C$8-(Volatility^2/2),Volatility))</f>
        <v>49.693909236732608</v>
      </c>
    </row>
    <row r="339" spans="2:33" x14ac:dyDescent="0.25">
      <c r="B339" t="s">
        <v>402</v>
      </c>
      <c r="C339" s="11">
        <f t="shared" si="5"/>
        <v>26</v>
      </c>
      <c r="D339" s="11">
        <f ca="1">C339*EXP(_xlfn.NORM.INV(RAND(),'Projection Engine'!$C$8-(Volatility^2/2),Volatility))</f>
        <v>25.830116979600813</v>
      </c>
      <c r="E339" s="11">
        <f ca="1">D339*EXP(_xlfn.NORM.INV(RAND(),'Projection Engine'!$C$8-(Volatility^2/2),Volatility))</f>
        <v>22.586079470376557</v>
      </c>
      <c r="F339" s="11">
        <f ca="1">E339*EXP(_xlfn.NORM.INV(RAND(),'Projection Engine'!$C$8-(Volatility^2/2),Volatility))</f>
        <v>28.899304134939793</v>
      </c>
      <c r="G339" s="11">
        <f ca="1">F339*EXP(_xlfn.NORM.INV(RAND(),'Projection Engine'!$C$8-(Volatility^2/2),Volatility))</f>
        <v>31.329211274356918</v>
      </c>
      <c r="H339" s="11">
        <f ca="1">G339*EXP(_xlfn.NORM.INV(RAND(),'Projection Engine'!$C$8-(Volatility^2/2),Volatility))</f>
        <v>25.61903004297092</v>
      </c>
      <c r="I339" s="11">
        <f ca="1">H339*EXP(_xlfn.NORM.INV(RAND(),'Projection Engine'!$C$8-(Volatility^2/2),Volatility))</f>
        <v>33.737142917046988</v>
      </c>
      <c r="J339" s="11">
        <f ca="1">I339*EXP(_xlfn.NORM.INV(RAND(),'Projection Engine'!$C$8-(Volatility^2/2),Volatility))</f>
        <v>27.589524022912723</v>
      </c>
      <c r="K339" s="11">
        <f ca="1">J339*EXP(_xlfn.NORM.INV(RAND(),'Projection Engine'!$C$8-(Volatility^2/2),Volatility))</f>
        <v>25.089849781884606</v>
      </c>
      <c r="L339" s="11">
        <f ca="1">K339*EXP(_xlfn.NORM.INV(RAND(),'Projection Engine'!$C$8-(Volatility^2/2),Volatility))</f>
        <v>27.77535884834926</v>
      </c>
      <c r="M339" s="11">
        <f ca="1">L339*EXP(_xlfn.NORM.INV(RAND(),'Projection Engine'!$C$8-(Volatility^2/2),Volatility))</f>
        <v>35.07580830751143</v>
      </c>
      <c r="N339" s="11">
        <f ca="1">M339*EXP(_xlfn.NORM.INV(RAND(),'Projection Engine'!$C$8-(Volatility^2/2),Volatility))</f>
        <v>49.899969262111824</v>
      </c>
      <c r="O339" s="11">
        <f ca="1">N339*EXP(_xlfn.NORM.INV(RAND(),'Projection Engine'!$C$8-(Volatility^2/2),Volatility))</f>
        <v>39.487009822530737</v>
      </c>
      <c r="P339" s="11">
        <f ca="1">O339*EXP(_xlfn.NORM.INV(RAND(),'Projection Engine'!$C$8-(Volatility^2/2),Volatility))</f>
        <v>38.390724313198277</v>
      </c>
      <c r="Q339" s="11">
        <f ca="1">P339*EXP(_xlfn.NORM.INV(RAND(),'Projection Engine'!$C$8-(Volatility^2/2),Volatility))</f>
        <v>53.076831079065599</v>
      </c>
      <c r="R339" s="11">
        <f ca="1">Q339*EXP(_xlfn.NORM.INV(RAND(),'Projection Engine'!$C$8-(Volatility^2/2),Volatility))</f>
        <v>65.841511832193703</v>
      </c>
      <c r="S339" s="11">
        <f ca="1">R339*EXP(_xlfn.NORM.INV(RAND(),'Projection Engine'!$C$8-(Volatility^2/2),Volatility))</f>
        <v>67.571967510881123</v>
      </c>
      <c r="T339" s="11">
        <f ca="1">S339*EXP(_xlfn.NORM.INV(RAND(),'Projection Engine'!$C$8-(Volatility^2/2),Volatility))</f>
        <v>65.513120594428713</v>
      </c>
      <c r="U339" s="11">
        <f ca="1">T339*EXP(_xlfn.NORM.INV(RAND(),'Projection Engine'!$C$8-(Volatility^2/2),Volatility))</f>
        <v>77.91222027172482</v>
      </c>
      <c r="V339" s="11">
        <f ca="1">U339*EXP(_xlfn.NORM.INV(RAND(),'Projection Engine'!$C$8-(Volatility^2/2),Volatility))</f>
        <v>93.967572809031111</v>
      </c>
      <c r="W339" s="11">
        <f ca="1">V339*EXP(_xlfn.NORM.INV(RAND(),'Projection Engine'!$C$8-(Volatility^2/2),Volatility))</f>
        <v>94.444301545182114</v>
      </c>
      <c r="X339" s="11">
        <f ca="1">W339*EXP(_xlfn.NORM.INV(RAND(),'Projection Engine'!$C$8-(Volatility^2/2),Volatility))</f>
        <v>122.74356321622147</v>
      </c>
      <c r="Y339" s="11">
        <f ca="1">X339*EXP(_xlfn.NORM.INV(RAND(),'Projection Engine'!$C$8-(Volatility^2/2),Volatility))</f>
        <v>131.66051342277595</v>
      </c>
      <c r="Z339" s="11">
        <f ca="1">Y339*EXP(_xlfn.NORM.INV(RAND(),'Projection Engine'!$C$8-(Volatility^2/2),Volatility))</f>
        <v>95.805262193073048</v>
      </c>
      <c r="AA339" s="11">
        <f ca="1">Z339*EXP(_xlfn.NORM.INV(RAND(),'Projection Engine'!$C$8-(Volatility^2/2),Volatility))</f>
        <v>113.35450835295364</v>
      </c>
      <c r="AB339" s="11">
        <f ca="1">AA339*EXP(_xlfn.NORM.INV(RAND(),'Projection Engine'!$C$8-(Volatility^2/2),Volatility))</f>
        <v>181.75008070789877</v>
      </c>
      <c r="AC339" s="11">
        <f ca="1">AB339*EXP(_xlfn.NORM.INV(RAND(),'Projection Engine'!$C$8-(Volatility^2/2),Volatility))</f>
        <v>256.08291056686193</v>
      </c>
      <c r="AD339" s="11">
        <f ca="1">AC339*EXP(_xlfn.NORM.INV(RAND(),'Projection Engine'!$C$8-(Volatility^2/2),Volatility))</f>
        <v>281.75837261676293</v>
      </c>
      <c r="AE339" s="11">
        <f ca="1">AD339*EXP(_xlfn.NORM.INV(RAND(),'Projection Engine'!$C$8-(Volatility^2/2),Volatility))</f>
        <v>298.92476593521218</v>
      </c>
      <c r="AF339" s="11">
        <f ca="1">AE339*EXP(_xlfn.NORM.INV(RAND(),'Projection Engine'!$C$8-(Volatility^2/2),Volatility))</f>
        <v>315.70254473560652</v>
      </c>
      <c r="AG339" s="11">
        <f ca="1">AF339*EXP(_xlfn.NORM.INV(RAND(),'Projection Engine'!$C$8-(Volatility^2/2),Volatility))</f>
        <v>285.47130276014377</v>
      </c>
    </row>
    <row r="340" spans="2:33" x14ac:dyDescent="0.25">
      <c r="B340" t="s">
        <v>403</v>
      </c>
      <c r="C340" s="11">
        <f t="shared" si="5"/>
        <v>26</v>
      </c>
      <c r="D340" s="11">
        <f ca="1">C340*EXP(_xlfn.NORM.INV(RAND(),'Projection Engine'!$C$8-(Volatility^2/2),Volatility))</f>
        <v>28.912964676231798</v>
      </c>
      <c r="E340" s="11">
        <f ca="1">D340*EXP(_xlfn.NORM.INV(RAND(),'Projection Engine'!$C$8-(Volatility^2/2),Volatility))</f>
        <v>32.421436248070933</v>
      </c>
      <c r="F340" s="11">
        <f ca="1">E340*EXP(_xlfn.NORM.INV(RAND(),'Projection Engine'!$C$8-(Volatility^2/2),Volatility))</f>
        <v>26.581200963461381</v>
      </c>
      <c r="G340" s="11">
        <f ca="1">F340*EXP(_xlfn.NORM.INV(RAND(),'Projection Engine'!$C$8-(Volatility^2/2),Volatility))</f>
        <v>32.931162751922443</v>
      </c>
      <c r="H340" s="11">
        <f ca="1">G340*EXP(_xlfn.NORM.INV(RAND(),'Projection Engine'!$C$8-(Volatility^2/2),Volatility))</f>
        <v>45.799351396229248</v>
      </c>
      <c r="I340" s="11">
        <f ca="1">H340*EXP(_xlfn.NORM.INV(RAND(),'Projection Engine'!$C$8-(Volatility^2/2),Volatility))</f>
        <v>66.663916206295241</v>
      </c>
      <c r="J340" s="11">
        <f ca="1">I340*EXP(_xlfn.NORM.INV(RAND(),'Projection Engine'!$C$8-(Volatility^2/2),Volatility))</f>
        <v>79.988838860465492</v>
      </c>
      <c r="K340" s="11">
        <f ca="1">J340*EXP(_xlfn.NORM.INV(RAND(),'Projection Engine'!$C$8-(Volatility^2/2),Volatility))</f>
        <v>82.443944388301631</v>
      </c>
      <c r="L340" s="11">
        <f ca="1">K340*EXP(_xlfn.NORM.INV(RAND(),'Projection Engine'!$C$8-(Volatility^2/2),Volatility))</f>
        <v>102.89040419583284</v>
      </c>
      <c r="M340" s="11">
        <f ca="1">L340*EXP(_xlfn.NORM.INV(RAND(),'Projection Engine'!$C$8-(Volatility^2/2),Volatility))</f>
        <v>104.77915190190375</v>
      </c>
      <c r="N340" s="11">
        <f ca="1">M340*EXP(_xlfn.NORM.INV(RAND(),'Projection Engine'!$C$8-(Volatility^2/2),Volatility))</f>
        <v>88.219166074248477</v>
      </c>
      <c r="O340" s="11">
        <f ca="1">N340*EXP(_xlfn.NORM.INV(RAND(),'Projection Engine'!$C$8-(Volatility^2/2),Volatility))</f>
        <v>105.99536330930715</v>
      </c>
      <c r="P340" s="11">
        <f ca="1">O340*EXP(_xlfn.NORM.INV(RAND(),'Projection Engine'!$C$8-(Volatility^2/2),Volatility))</f>
        <v>107.47789273877494</v>
      </c>
      <c r="Q340" s="11">
        <f ca="1">P340*EXP(_xlfn.NORM.INV(RAND(),'Projection Engine'!$C$8-(Volatility^2/2),Volatility))</f>
        <v>114.49378713787188</v>
      </c>
      <c r="R340" s="11">
        <f ca="1">Q340*EXP(_xlfn.NORM.INV(RAND(),'Projection Engine'!$C$8-(Volatility^2/2),Volatility))</f>
        <v>119.98648973530773</v>
      </c>
      <c r="S340" s="11">
        <f ca="1">R340*EXP(_xlfn.NORM.INV(RAND(),'Projection Engine'!$C$8-(Volatility^2/2),Volatility))</f>
        <v>135.59024588774145</v>
      </c>
      <c r="T340" s="11">
        <f ca="1">S340*EXP(_xlfn.NORM.INV(RAND(),'Projection Engine'!$C$8-(Volatility^2/2),Volatility))</f>
        <v>157.66708696090845</v>
      </c>
      <c r="U340" s="11">
        <f ca="1">T340*EXP(_xlfn.NORM.INV(RAND(),'Projection Engine'!$C$8-(Volatility^2/2),Volatility))</f>
        <v>178.54958761795601</v>
      </c>
      <c r="V340" s="11">
        <f ca="1">U340*EXP(_xlfn.NORM.INV(RAND(),'Projection Engine'!$C$8-(Volatility^2/2),Volatility))</f>
        <v>181.93601029046226</v>
      </c>
      <c r="W340" s="11">
        <f ca="1">V340*EXP(_xlfn.NORM.INV(RAND(),'Projection Engine'!$C$8-(Volatility^2/2),Volatility))</f>
        <v>208.50436549004698</v>
      </c>
      <c r="X340" s="11">
        <f ca="1">W340*EXP(_xlfn.NORM.INV(RAND(),'Projection Engine'!$C$8-(Volatility^2/2),Volatility))</f>
        <v>249.14317857945707</v>
      </c>
      <c r="Y340" s="11">
        <f ca="1">X340*EXP(_xlfn.NORM.INV(RAND(),'Projection Engine'!$C$8-(Volatility^2/2),Volatility))</f>
        <v>258.7044809129618</v>
      </c>
      <c r="Z340" s="11">
        <f ca="1">Y340*EXP(_xlfn.NORM.INV(RAND(),'Projection Engine'!$C$8-(Volatility^2/2),Volatility))</f>
        <v>344.1398516289234</v>
      </c>
      <c r="AA340" s="11">
        <f ca="1">Z340*EXP(_xlfn.NORM.INV(RAND(),'Projection Engine'!$C$8-(Volatility^2/2),Volatility))</f>
        <v>401.97745069365772</v>
      </c>
      <c r="AB340" s="11">
        <f ca="1">AA340*EXP(_xlfn.NORM.INV(RAND(),'Projection Engine'!$C$8-(Volatility^2/2),Volatility))</f>
        <v>395.67646188821823</v>
      </c>
      <c r="AC340" s="11">
        <f ca="1">AB340*EXP(_xlfn.NORM.INV(RAND(),'Projection Engine'!$C$8-(Volatility^2/2),Volatility))</f>
        <v>430.36500835544354</v>
      </c>
      <c r="AD340" s="11">
        <f ca="1">AC340*EXP(_xlfn.NORM.INV(RAND(),'Projection Engine'!$C$8-(Volatility^2/2),Volatility))</f>
        <v>441.73811056487352</v>
      </c>
      <c r="AE340" s="11">
        <f ca="1">AD340*EXP(_xlfn.NORM.INV(RAND(),'Projection Engine'!$C$8-(Volatility^2/2),Volatility))</f>
        <v>478.87989592652093</v>
      </c>
      <c r="AF340" s="11">
        <f ca="1">AE340*EXP(_xlfn.NORM.INV(RAND(),'Projection Engine'!$C$8-(Volatility^2/2),Volatility))</f>
        <v>505.24876701974284</v>
      </c>
      <c r="AG340" s="11">
        <f ca="1">AF340*EXP(_xlfn.NORM.INV(RAND(),'Projection Engine'!$C$8-(Volatility^2/2),Volatility))</f>
        <v>444.46172216225511</v>
      </c>
    </row>
    <row r="341" spans="2:33" x14ac:dyDescent="0.25">
      <c r="B341" t="s">
        <v>404</v>
      </c>
      <c r="C341" s="11">
        <f t="shared" si="5"/>
        <v>26</v>
      </c>
      <c r="D341" s="11">
        <f ca="1">C341*EXP(_xlfn.NORM.INV(RAND(),'Projection Engine'!$C$8-(Volatility^2/2),Volatility))</f>
        <v>26.467692905834085</v>
      </c>
      <c r="E341" s="11">
        <f ca="1">D341*EXP(_xlfn.NORM.INV(RAND(),'Projection Engine'!$C$8-(Volatility^2/2),Volatility))</f>
        <v>27.717328030616212</v>
      </c>
      <c r="F341" s="11">
        <f ca="1">E341*EXP(_xlfn.NORM.INV(RAND(),'Projection Engine'!$C$8-(Volatility^2/2),Volatility))</f>
        <v>37.918656102895234</v>
      </c>
      <c r="G341" s="11">
        <f ca="1">F341*EXP(_xlfn.NORM.INV(RAND(),'Projection Engine'!$C$8-(Volatility^2/2),Volatility))</f>
        <v>30.740702548108978</v>
      </c>
      <c r="H341" s="11">
        <f ca="1">G341*EXP(_xlfn.NORM.INV(RAND(),'Projection Engine'!$C$8-(Volatility^2/2),Volatility))</f>
        <v>30.651726912139992</v>
      </c>
      <c r="I341" s="11">
        <f ca="1">H341*EXP(_xlfn.NORM.INV(RAND(),'Projection Engine'!$C$8-(Volatility^2/2),Volatility))</f>
        <v>29.635061573143204</v>
      </c>
      <c r="J341" s="11">
        <f ca="1">I341*EXP(_xlfn.NORM.INV(RAND(),'Projection Engine'!$C$8-(Volatility^2/2),Volatility))</f>
        <v>34.850825626074894</v>
      </c>
      <c r="K341" s="11">
        <f ca="1">J341*EXP(_xlfn.NORM.INV(RAND(),'Projection Engine'!$C$8-(Volatility^2/2),Volatility))</f>
        <v>37.435606294088977</v>
      </c>
      <c r="L341" s="11">
        <f ca="1">K341*EXP(_xlfn.NORM.INV(RAND(),'Projection Engine'!$C$8-(Volatility^2/2),Volatility))</f>
        <v>45.384906863203412</v>
      </c>
      <c r="M341" s="11">
        <f ca="1">L341*EXP(_xlfn.NORM.INV(RAND(),'Projection Engine'!$C$8-(Volatility^2/2),Volatility))</f>
        <v>47.900934994670322</v>
      </c>
      <c r="N341" s="11">
        <f ca="1">M341*EXP(_xlfn.NORM.INV(RAND(),'Projection Engine'!$C$8-(Volatility^2/2),Volatility))</f>
        <v>49.202538080879407</v>
      </c>
      <c r="O341" s="11">
        <f ca="1">N341*EXP(_xlfn.NORM.INV(RAND(),'Projection Engine'!$C$8-(Volatility^2/2),Volatility))</f>
        <v>76.141906089816317</v>
      </c>
      <c r="P341" s="11">
        <f ca="1">O341*EXP(_xlfn.NORM.INV(RAND(),'Projection Engine'!$C$8-(Volatility^2/2),Volatility))</f>
        <v>72.465323107094378</v>
      </c>
      <c r="Q341" s="11">
        <f ca="1">P341*EXP(_xlfn.NORM.INV(RAND(),'Projection Engine'!$C$8-(Volatility^2/2),Volatility))</f>
        <v>75.991144083468882</v>
      </c>
      <c r="R341" s="11">
        <f ca="1">Q341*EXP(_xlfn.NORM.INV(RAND(),'Projection Engine'!$C$8-(Volatility^2/2),Volatility))</f>
        <v>94.938972570488062</v>
      </c>
      <c r="S341" s="11">
        <f ca="1">R341*EXP(_xlfn.NORM.INV(RAND(),'Projection Engine'!$C$8-(Volatility^2/2),Volatility))</f>
        <v>98.456497978632541</v>
      </c>
      <c r="T341" s="11">
        <f ca="1">S341*EXP(_xlfn.NORM.INV(RAND(),'Projection Engine'!$C$8-(Volatility^2/2),Volatility))</f>
        <v>130.35350248122566</v>
      </c>
      <c r="U341" s="11">
        <f ca="1">T341*EXP(_xlfn.NORM.INV(RAND(),'Projection Engine'!$C$8-(Volatility^2/2),Volatility))</f>
        <v>123.70661199023866</v>
      </c>
      <c r="V341" s="11">
        <f ca="1">U341*EXP(_xlfn.NORM.INV(RAND(),'Projection Engine'!$C$8-(Volatility^2/2),Volatility))</f>
        <v>136.70059677723961</v>
      </c>
      <c r="W341" s="11">
        <f ca="1">V341*EXP(_xlfn.NORM.INV(RAND(),'Projection Engine'!$C$8-(Volatility^2/2),Volatility))</f>
        <v>130.72997611808205</v>
      </c>
      <c r="X341" s="11">
        <f ca="1">W341*EXP(_xlfn.NORM.INV(RAND(),'Projection Engine'!$C$8-(Volatility^2/2),Volatility))</f>
        <v>169.62208867299461</v>
      </c>
      <c r="Y341" s="11">
        <f ca="1">X341*EXP(_xlfn.NORM.INV(RAND(),'Projection Engine'!$C$8-(Volatility^2/2),Volatility))</f>
        <v>131.62638251928493</v>
      </c>
      <c r="Z341" s="11">
        <f ca="1">Y341*EXP(_xlfn.NORM.INV(RAND(),'Projection Engine'!$C$8-(Volatility^2/2),Volatility))</f>
        <v>136.99520687650045</v>
      </c>
      <c r="AA341" s="11">
        <f ca="1">Z341*EXP(_xlfn.NORM.INV(RAND(),'Projection Engine'!$C$8-(Volatility^2/2),Volatility))</f>
        <v>127.8515327689508</v>
      </c>
      <c r="AB341" s="11">
        <f ca="1">AA341*EXP(_xlfn.NORM.INV(RAND(),'Projection Engine'!$C$8-(Volatility^2/2),Volatility))</f>
        <v>153.62769817759983</v>
      </c>
      <c r="AC341" s="11">
        <f ca="1">AB341*EXP(_xlfn.NORM.INV(RAND(),'Projection Engine'!$C$8-(Volatility^2/2),Volatility))</f>
        <v>115.14963439089227</v>
      </c>
      <c r="AD341" s="11">
        <f ca="1">AC341*EXP(_xlfn.NORM.INV(RAND(),'Projection Engine'!$C$8-(Volatility^2/2),Volatility))</f>
        <v>103.26894482593083</v>
      </c>
      <c r="AE341" s="11">
        <f ca="1">AD341*EXP(_xlfn.NORM.INV(RAND(),'Projection Engine'!$C$8-(Volatility^2/2),Volatility))</f>
        <v>150.89894202844329</v>
      </c>
      <c r="AF341" s="11">
        <f ca="1">AE341*EXP(_xlfn.NORM.INV(RAND(),'Projection Engine'!$C$8-(Volatility^2/2),Volatility))</f>
        <v>116.93219081719397</v>
      </c>
      <c r="AG341" s="11">
        <f ca="1">AF341*EXP(_xlfn.NORM.INV(RAND(),'Projection Engine'!$C$8-(Volatility^2/2),Volatility))</f>
        <v>164.38806557624662</v>
      </c>
    </row>
    <row r="342" spans="2:33" x14ac:dyDescent="0.25">
      <c r="B342" t="s">
        <v>405</v>
      </c>
      <c r="C342" s="11">
        <f t="shared" si="5"/>
        <v>26</v>
      </c>
      <c r="D342" s="11">
        <f ca="1">C342*EXP(_xlfn.NORM.INV(RAND(),'Projection Engine'!$C$8-(Volatility^2/2),Volatility))</f>
        <v>31.613100496744266</v>
      </c>
      <c r="E342" s="11">
        <f ca="1">D342*EXP(_xlfn.NORM.INV(RAND(),'Projection Engine'!$C$8-(Volatility^2/2),Volatility))</f>
        <v>33.482897603040911</v>
      </c>
      <c r="F342" s="11">
        <f ca="1">E342*EXP(_xlfn.NORM.INV(RAND(),'Projection Engine'!$C$8-(Volatility^2/2),Volatility))</f>
        <v>33.33655341072398</v>
      </c>
      <c r="G342" s="11">
        <f ca="1">F342*EXP(_xlfn.NORM.INV(RAND(),'Projection Engine'!$C$8-(Volatility^2/2),Volatility))</f>
        <v>38.362880287303426</v>
      </c>
      <c r="H342" s="11">
        <f ca="1">G342*EXP(_xlfn.NORM.INV(RAND(),'Projection Engine'!$C$8-(Volatility^2/2),Volatility))</f>
        <v>57.042522149956241</v>
      </c>
      <c r="I342" s="11">
        <f ca="1">H342*EXP(_xlfn.NORM.INV(RAND(),'Projection Engine'!$C$8-(Volatility^2/2),Volatility))</f>
        <v>74.085207162084572</v>
      </c>
      <c r="J342" s="11">
        <f ca="1">I342*EXP(_xlfn.NORM.INV(RAND(),'Projection Engine'!$C$8-(Volatility^2/2),Volatility))</f>
        <v>85.437246231607062</v>
      </c>
      <c r="K342" s="11">
        <f ca="1">J342*EXP(_xlfn.NORM.INV(RAND(),'Projection Engine'!$C$8-(Volatility^2/2),Volatility))</f>
        <v>98.614600749577363</v>
      </c>
      <c r="L342" s="11">
        <f ca="1">K342*EXP(_xlfn.NORM.INV(RAND(),'Projection Engine'!$C$8-(Volatility^2/2),Volatility))</f>
        <v>76.998609787260321</v>
      </c>
      <c r="M342" s="11">
        <f ca="1">L342*EXP(_xlfn.NORM.INV(RAND(),'Projection Engine'!$C$8-(Volatility^2/2),Volatility))</f>
        <v>95.979172263714332</v>
      </c>
      <c r="N342" s="11">
        <f ca="1">M342*EXP(_xlfn.NORM.INV(RAND(),'Projection Engine'!$C$8-(Volatility^2/2),Volatility))</f>
        <v>64.898323232980374</v>
      </c>
      <c r="O342" s="11">
        <f ca="1">N342*EXP(_xlfn.NORM.INV(RAND(),'Projection Engine'!$C$8-(Volatility^2/2),Volatility))</f>
        <v>65.182942105079292</v>
      </c>
      <c r="P342" s="11">
        <f ca="1">O342*EXP(_xlfn.NORM.INV(RAND(),'Projection Engine'!$C$8-(Volatility^2/2),Volatility))</f>
        <v>91.482828251661218</v>
      </c>
      <c r="Q342" s="11">
        <f ca="1">P342*EXP(_xlfn.NORM.INV(RAND(),'Projection Engine'!$C$8-(Volatility^2/2),Volatility))</f>
        <v>115.8644852917851</v>
      </c>
      <c r="R342" s="11">
        <f ca="1">Q342*EXP(_xlfn.NORM.INV(RAND(),'Projection Engine'!$C$8-(Volatility^2/2),Volatility))</f>
        <v>130.11002860653537</v>
      </c>
      <c r="S342" s="11">
        <f ca="1">R342*EXP(_xlfn.NORM.INV(RAND(),'Projection Engine'!$C$8-(Volatility^2/2),Volatility))</f>
        <v>158.04404168194617</v>
      </c>
      <c r="T342" s="11">
        <f ca="1">S342*EXP(_xlfn.NORM.INV(RAND(),'Projection Engine'!$C$8-(Volatility^2/2),Volatility))</f>
        <v>196.96055845735481</v>
      </c>
      <c r="U342" s="11">
        <f ca="1">T342*EXP(_xlfn.NORM.INV(RAND(),'Projection Engine'!$C$8-(Volatility^2/2),Volatility))</f>
        <v>202.05359909672006</v>
      </c>
      <c r="V342" s="11">
        <f ca="1">U342*EXP(_xlfn.NORM.INV(RAND(),'Projection Engine'!$C$8-(Volatility^2/2),Volatility))</f>
        <v>204.64891379736648</v>
      </c>
      <c r="W342" s="11">
        <f ca="1">V342*EXP(_xlfn.NORM.INV(RAND(),'Projection Engine'!$C$8-(Volatility^2/2),Volatility))</f>
        <v>225.64093130041476</v>
      </c>
      <c r="X342" s="11">
        <f ca="1">W342*EXP(_xlfn.NORM.INV(RAND(),'Projection Engine'!$C$8-(Volatility^2/2),Volatility))</f>
        <v>285.3631754416993</v>
      </c>
      <c r="Y342" s="11">
        <f ca="1">X342*EXP(_xlfn.NORM.INV(RAND(),'Projection Engine'!$C$8-(Volatility^2/2),Volatility))</f>
        <v>321.10839312906307</v>
      </c>
      <c r="Z342" s="11">
        <f ca="1">Y342*EXP(_xlfn.NORM.INV(RAND(),'Projection Engine'!$C$8-(Volatility^2/2),Volatility))</f>
        <v>238.33345402467239</v>
      </c>
      <c r="AA342" s="11">
        <f ca="1">Z342*EXP(_xlfn.NORM.INV(RAND(),'Projection Engine'!$C$8-(Volatility^2/2),Volatility))</f>
        <v>230.07637263509145</v>
      </c>
      <c r="AB342" s="11">
        <f ca="1">AA342*EXP(_xlfn.NORM.INV(RAND(),'Projection Engine'!$C$8-(Volatility^2/2),Volatility))</f>
        <v>206.31228650864122</v>
      </c>
      <c r="AC342" s="11">
        <f ca="1">AB342*EXP(_xlfn.NORM.INV(RAND(),'Projection Engine'!$C$8-(Volatility^2/2),Volatility))</f>
        <v>281.44424816717111</v>
      </c>
      <c r="AD342" s="11">
        <f ca="1">AC342*EXP(_xlfn.NORM.INV(RAND(),'Projection Engine'!$C$8-(Volatility^2/2),Volatility))</f>
        <v>285.32699254200998</v>
      </c>
      <c r="AE342" s="11">
        <f ca="1">AD342*EXP(_xlfn.NORM.INV(RAND(),'Projection Engine'!$C$8-(Volatility^2/2),Volatility))</f>
        <v>286.56313016722351</v>
      </c>
      <c r="AF342" s="11">
        <f ca="1">AE342*EXP(_xlfn.NORM.INV(RAND(),'Projection Engine'!$C$8-(Volatility^2/2),Volatility))</f>
        <v>269.91407558301756</v>
      </c>
      <c r="AG342" s="11">
        <f ca="1">AF342*EXP(_xlfn.NORM.INV(RAND(),'Projection Engine'!$C$8-(Volatility^2/2),Volatility))</f>
        <v>256.65881516011075</v>
      </c>
    </row>
    <row r="343" spans="2:33" x14ac:dyDescent="0.25">
      <c r="B343" t="s">
        <v>406</v>
      </c>
      <c r="C343" s="11">
        <f t="shared" si="5"/>
        <v>26</v>
      </c>
      <c r="D343" s="11">
        <f ca="1">C343*EXP(_xlfn.NORM.INV(RAND(),'Projection Engine'!$C$8-(Volatility^2/2),Volatility))</f>
        <v>26.367693997210633</v>
      </c>
      <c r="E343" s="11">
        <f ca="1">D343*EXP(_xlfn.NORM.INV(RAND(),'Projection Engine'!$C$8-(Volatility^2/2),Volatility))</f>
        <v>25.451422460171631</v>
      </c>
      <c r="F343" s="11">
        <f ca="1">E343*EXP(_xlfn.NORM.INV(RAND(),'Projection Engine'!$C$8-(Volatility^2/2),Volatility))</f>
        <v>30.478620401112284</v>
      </c>
      <c r="G343" s="11">
        <f ca="1">F343*EXP(_xlfn.NORM.INV(RAND(),'Projection Engine'!$C$8-(Volatility^2/2),Volatility))</f>
        <v>26.342087048029725</v>
      </c>
      <c r="H343" s="11">
        <f ca="1">G343*EXP(_xlfn.NORM.INV(RAND(),'Projection Engine'!$C$8-(Volatility^2/2),Volatility))</f>
        <v>31.158986362093483</v>
      </c>
      <c r="I343" s="11">
        <f ca="1">H343*EXP(_xlfn.NORM.INV(RAND(),'Projection Engine'!$C$8-(Volatility^2/2),Volatility))</f>
        <v>30.808055304102211</v>
      </c>
      <c r="J343" s="11">
        <f ca="1">I343*EXP(_xlfn.NORM.INV(RAND(),'Projection Engine'!$C$8-(Volatility^2/2),Volatility))</f>
        <v>37.363718063693121</v>
      </c>
      <c r="K343" s="11">
        <f ca="1">J343*EXP(_xlfn.NORM.INV(RAND(),'Projection Engine'!$C$8-(Volatility^2/2),Volatility))</f>
        <v>44.651349721664964</v>
      </c>
      <c r="L343" s="11">
        <f ca="1">K343*EXP(_xlfn.NORM.INV(RAND(),'Projection Engine'!$C$8-(Volatility^2/2),Volatility))</f>
        <v>45.595578069631458</v>
      </c>
      <c r="M343" s="11">
        <f ca="1">L343*EXP(_xlfn.NORM.INV(RAND(),'Projection Engine'!$C$8-(Volatility^2/2),Volatility))</f>
        <v>43.195959919800764</v>
      </c>
      <c r="N343" s="11">
        <f ca="1">M343*EXP(_xlfn.NORM.INV(RAND(),'Projection Engine'!$C$8-(Volatility^2/2),Volatility))</f>
        <v>47.992126316859327</v>
      </c>
      <c r="O343" s="11">
        <f ca="1">N343*EXP(_xlfn.NORM.INV(RAND(),'Projection Engine'!$C$8-(Volatility^2/2),Volatility))</f>
        <v>48.43458097078689</v>
      </c>
      <c r="P343" s="11">
        <f ca="1">O343*EXP(_xlfn.NORM.INV(RAND(),'Projection Engine'!$C$8-(Volatility^2/2),Volatility))</f>
        <v>53.03237231664194</v>
      </c>
      <c r="Q343" s="11">
        <f ca="1">P343*EXP(_xlfn.NORM.INV(RAND(),'Projection Engine'!$C$8-(Volatility^2/2),Volatility))</f>
        <v>47.298064977855176</v>
      </c>
      <c r="R343" s="11">
        <f ca="1">Q343*EXP(_xlfn.NORM.INV(RAND(),'Projection Engine'!$C$8-(Volatility^2/2),Volatility))</f>
        <v>52.198984733619604</v>
      </c>
      <c r="S343" s="11">
        <f ca="1">R343*EXP(_xlfn.NORM.INV(RAND(),'Projection Engine'!$C$8-(Volatility^2/2),Volatility))</f>
        <v>60.616826331294831</v>
      </c>
      <c r="T343" s="11">
        <f ca="1">S343*EXP(_xlfn.NORM.INV(RAND(),'Projection Engine'!$C$8-(Volatility^2/2),Volatility))</f>
        <v>66.534150859383274</v>
      </c>
      <c r="U343" s="11">
        <f ca="1">T343*EXP(_xlfn.NORM.INV(RAND(),'Projection Engine'!$C$8-(Volatility^2/2),Volatility))</f>
        <v>67.21846087313294</v>
      </c>
      <c r="V343" s="11">
        <f ca="1">U343*EXP(_xlfn.NORM.INV(RAND(),'Projection Engine'!$C$8-(Volatility^2/2),Volatility))</f>
        <v>62.173296428890218</v>
      </c>
      <c r="W343" s="11">
        <f ca="1">V343*EXP(_xlfn.NORM.INV(RAND(),'Projection Engine'!$C$8-(Volatility^2/2),Volatility))</f>
        <v>58.187521527161778</v>
      </c>
      <c r="X343" s="11">
        <f ca="1">W343*EXP(_xlfn.NORM.INV(RAND(),'Projection Engine'!$C$8-(Volatility^2/2),Volatility))</f>
        <v>64.671775983215554</v>
      </c>
      <c r="Y343" s="11">
        <f ca="1">X343*EXP(_xlfn.NORM.INV(RAND(),'Projection Engine'!$C$8-(Volatility^2/2),Volatility))</f>
        <v>81.416631053777124</v>
      </c>
      <c r="Z343" s="11">
        <f ca="1">Y343*EXP(_xlfn.NORM.INV(RAND(),'Projection Engine'!$C$8-(Volatility^2/2),Volatility))</f>
        <v>91.684095859016296</v>
      </c>
      <c r="AA343" s="11">
        <f ca="1">Z343*EXP(_xlfn.NORM.INV(RAND(),'Projection Engine'!$C$8-(Volatility^2/2),Volatility))</f>
        <v>93.477101387971075</v>
      </c>
      <c r="AB343" s="11">
        <f ca="1">AA343*EXP(_xlfn.NORM.INV(RAND(),'Projection Engine'!$C$8-(Volatility^2/2),Volatility))</f>
        <v>99.340096442473779</v>
      </c>
      <c r="AC343" s="11">
        <f ca="1">AB343*EXP(_xlfn.NORM.INV(RAND(),'Projection Engine'!$C$8-(Volatility^2/2),Volatility))</f>
        <v>103.22354523985857</v>
      </c>
      <c r="AD343" s="11">
        <f ca="1">AC343*EXP(_xlfn.NORM.INV(RAND(),'Projection Engine'!$C$8-(Volatility^2/2),Volatility))</f>
        <v>76.968556695889674</v>
      </c>
      <c r="AE343" s="11">
        <f ca="1">AD343*EXP(_xlfn.NORM.INV(RAND(),'Projection Engine'!$C$8-(Volatility^2/2),Volatility))</f>
        <v>82.541373972232478</v>
      </c>
      <c r="AF343" s="11">
        <f ca="1">AE343*EXP(_xlfn.NORM.INV(RAND(),'Projection Engine'!$C$8-(Volatility^2/2),Volatility))</f>
        <v>79.158088140891081</v>
      </c>
      <c r="AG343" s="11">
        <f ca="1">AF343*EXP(_xlfn.NORM.INV(RAND(),'Projection Engine'!$C$8-(Volatility^2/2),Volatility))</f>
        <v>87.055642470274734</v>
      </c>
    </row>
    <row r="344" spans="2:33" x14ac:dyDescent="0.25">
      <c r="B344" t="s">
        <v>407</v>
      </c>
      <c r="C344" s="11">
        <f t="shared" si="5"/>
        <v>26</v>
      </c>
      <c r="D344" s="11">
        <f ca="1">C344*EXP(_xlfn.NORM.INV(RAND(),'Projection Engine'!$C$8-(Volatility^2/2),Volatility))</f>
        <v>28.553635754738242</v>
      </c>
      <c r="E344" s="11">
        <f ca="1">D344*EXP(_xlfn.NORM.INV(RAND(),'Projection Engine'!$C$8-(Volatility^2/2),Volatility))</f>
        <v>25.811574702551795</v>
      </c>
      <c r="F344" s="11">
        <f ca="1">E344*EXP(_xlfn.NORM.INV(RAND(),'Projection Engine'!$C$8-(Volatility^2/2),Volatility))</f>
        <v>19.967682334082294</v>
      </c>
      <c r="G344" s="11">
        <f ca="1">F344*EXP(_xlfn.NORM.INV(RAND(),'Projection Engine'!$C$8-(Volatility^2/2),Volatility))</f>
        <v>18.245660289855628</v>
      </c>
      <c r="H344" s="11">
        <f ca="1">G344*EXP(_xlfn.NORM.INV(RAND(),'Projection Engine'!$C$8-(Volatility^2/2),Volatility))</f>
        <v>18.10272257366076</v>
      </c>
      <c r="I344" s="11">
        <f ca="1">H344*EXP(_xlfn.NORM.INV(RAND(),'Projection Engine'!$C$8-(Volatility^2/2),Volatility))</f>
        <v>10.721985305878571</v>
      </c>
      <c r="J344" s="11">
        <f ca="1">I344*EXP(_xlfn.NORM.INV(RAND(),'Projection Engine'!$C$8-(Volatility^2/2),Volatility))</f>
        <v>10.144470533410102</v>
      </c>
      <c r="K344" s="11">
        <f ca="1">J344*EXP(_xlfn.NORM.INV(RAND(),'Projection Engine'!$C$8-(Volatility^2/2),Volatility))</f>
        <v>15.065394818333361</v>
      </c>
      <c r="L344" s="11">
        <f ca="1">K344*EXP(_xlfn.NORM.INV(RAND(),'Projection Engine'!$C$8-(Volatility^2/2),Volatility))</f>
        <v>21.047801240432282</v>
      </c>
      <c r="M344" s="11">
        <f ca="1">L344*EXP(_xlfn.NORM.INV(RAND(),'Projection Engine'!$C$8-(Volatility^2/2),Volatility))</f>
        <v>21.631885101966692</v>
      </c>
      <c r="N344" s="11">
        <f ca="1">M344*EXP(_xlfn.NORM.INV(RAND(),'Projection Engine'!$C$8-(Volatility^2/2),Volatility))</f>
        <v>23.263592686272993</v>
      </c>
      <c r="O344" s="11">
        <f ca="1">N344*EXP(_xlfn.NORM.INV(RAND(),'Projection Engine'!$C$8-(Volatility^2/2),Volatility))</f>
        <v>24.634414319271453</v>
      </c>
      <c r="P344" s="11">
        <f ca="1">O344*EXP(_xlfn.NORM.INV(RAND(),'Projection Engine'!$C$8-(Volatility^2/2),Volatility))</f>
        <v>23.529952136573598</v>
      </c>
      <c r="Q344" s="11">
        <f ca="1">P344*EXP(_xlfn.NORM.INV(RAND(),'Projection Engine'!$C$8-(Volatility^2/2),Volatility))</f>
        <v>23.09524508445385</v>
      </c>
      <c r="R344" s="11">
        <f ca="1">Q344*EXP(_xlfn.NORM.INV(RAND(),'Projection Engine'!$C$8-(Volatility^2/2),Volatility))</f>
        <v>24.299162337242073</v>
      </c>
      <c r="S344" s="11">
        <f ca="1">R344*EXP(_xlfn.NORM.INV(RAND(),'Projection Engine'!$C$8-(Volatility^2/2),Volatility))</f>
        <v>30.309013117286277</v>
      </c>
      <c r="T344" s="11">
        <f ca="1">S344*EXP(_xlfn.NORM.INV(RAND(),'Projection Engine'!$C$8-(Volatility^2/2),Volatility))</f>
        <v>26.16642478686002</v>
      </c>
      <c r="U344" s="11">
        <f ca="1">T344*EXP(_xlfn.NORM.INV(RAND(),'Projection Engine'!$C$8-(Volatility^2/2),Volatility))</f>
        <v>27.015939448792889</v>
      </c>
      <c r="V344" s="11">
        <f ca="1">U344*EXP(_xlfn.NORM.INV(RAND(),'Projection Engine'!$C$8-(Volatility^2/2),Volatility))</f>
        <v>22.489703817093524</v>
      </c>
      <c r="W344" s="11">
        <f ca="1">V344*EXP(_xlfn.NORM.INV(RAND(),'Projection Engine'!$C$8-(Volatility^2/2),Volatility))</f>
        <v>23.174979490847907</v>
      </c>
      <c r="X344" s="11">
        <f ca="1">W344*EXP(_xlfn.NORM.INV(RAND(),'Projection Engine'!$C$8-(Volatility^2/2),Volatility))</f>
        <v>21.961794144327939</v>
      </c>
      <c r="Y344" s="11">
        <f ca="1">X344*EXP(_xlfn.NORM.INV(RAND(),'Projection Engine'!$C$8-(Volatility^2/2),Volatility))</f>
        <v>23.699990762888685</v>
      </c>
      <c r="Z344" s="11">
        <f ca="1">Y344*EXP(_xlfn.NORM.INV(RAND(),'Projection Engine'!$C$8-(Volatility^2/2),Volatility))</f>
        <v>34.620072980585725</v>
      </c>
      <c r="AA344" s="11">
        <f ca="1">Z344*EXP(_xlfn.NORM.INV(RAND(),'Projection Engine'!$C$8-(Volatility^2/2),Volatility))</f>
        <v>45.603581121521366</v>
      </c>
      <c r="AB344" s="11">
        <f ca="1">AA344*EXP(_xlfn.NORM.INV(RAND(),'Projection Engine'!$C$8-(Volatility^2/2),Volatility))</f>
        <v>63.675136231172452</v>
      </c>
      <c r="AC344" s="11">
        <f ca="1">AB344*EXP(_xlfn.NORM.INV(RAND(),'Projection Engine'!$C$8-(Volatility^2/2),Volatility))</f>
        <v>57.621830629797834</v>
      </c>
      <c r="AD344" s="11">
        <f ca="1">AC344*EXP(_xlfn.NORM.INV(RAND(),'Projection Engine'!$C$8-(Volatility^2/2),Volatility))</f>
        <v>62.300742037205879</v>
      </c>
      <c r="AE344" s="11">
        <f ca="1">AD344*EXP(_xlfn.NORM.INV(RAND(),'Projection Engine'!$C$8-(Volatility^2/2),Volatility))</f>
        <v>78.966201405887787</v>
      </c>
      <c r="AF344" s="11">
        <f ca="1">AE344*EXP(_xlfn.NORM.INV(RAND(),'Projection Engine'!$C$8-(Volatility^2/2),Volatility))</f>
        <v>78.022015677144864</v>
      </c>
      <c r="AG344" s="11">
        <f ca="1">AF344*EXP(_xlfn.NORM.INV(RAND(),'Projection Engine'!$C$8-(Volatility^2/2),Volatility))</f>
        <v>72.694465762018694</v>
      </c>
    </row>
    <row r="345" spans="2:33" x14ac:dyDescent="0.25">
      <c r="B345" t="s">
        <v>408</v>
      </c>
      <c r="C345" s="11">
        <f t="shared" si="5"/>
        <v>26</v>
      </c>
      <c r="D345" s="11">
        <f ca="1">C345*EXP(_xlfn.NORM.INV(RAND(),'Projection Engine'!$C$8-(Volatility^2/2),Volatility))</f>
        <v>27.674858197073871</v>
      </c>
      <c r="E345" s="11">
        <f ca="1">D345*EXP(_xlfn.NORM.INV(RAND(),'Projection Engine'!$C$8-(Volatility^2/2),Volatility))</f>
        <v>38.689191373769468</v>
      </c>
      <c r="F345" s="11">
        <f ca="1">E345*EXP(_xlfn.NORM.INV(RAND(),'Projection Engine'!$C$8-(Volatility^2/2),Volatility))</f>
        <v>39.952364694877886</v>
      </c>
      <c r="G345" s="11">
        <f ca="1">F345*EXP(_xlfn.NORM.INV(RAND(),'Projection Engine'!$C$8-(Volatility^2/2),Volatility))</f>
        <v>46.601644839263301</v>
      </c>
      <c r="H345" s="11">
        <f ca="1">G345*EXP(_xlfn.NORM.INV(RAND(),'Projection Engine'!$C$8-(Volatility^2/2),Volatility))</f>
        <v>49.776065302983852</v>
      </c>
      <c r="I345" s="11">
        <f ca="1">H345*EXP(_xlfn.NORM.INV(RAND(),'Projection Engine'!$C$8-(Volatility^2/2),Volatility))</f>
        <v>59.142032641879339</v>
      </c>
      <c r="J345" s="11">
        <f ca="1">I345*EXP(_xlfn.NORM.INV(RAND(),'Projection Engine'!$C$8-(Volatility^2/2),Volatility))</f>
        <v>52.522695623778624</v>
      </c>
      <c r="K345" s="11">
        <f ca="1">J345*EXP(_xlfn.NORM.INV(RAND(),'Projection Engine'!$C$8-(Volatility^2/2),Volatility))</f>
        <v>44.450673387272097</v>
      </c>
      <c r="L345" s="11">
        <f ca="1">K345*EXP(_xlfn.NORM.INV(RAND(),'Projection Engine'!$C$8-(Volatility^2/2),Volatility))</f>
        <v>60.531331630150241</v>
      </c>
      <c r="M345" s="11">
        <f ca="1">L345*EXP(_xlfn.NORM.INV(RAND(),'Projection Engine'!$C$8-(Volatility^2/2),Volatility))</f>
        <v>60.521428485856035</v>
      </c>
      <c r="N345" s="11">
        <f ca="1">M345*EXP(_xlfn.NORM.INV(RAND(),'Projection Engine'!$C$8-(Volatility^2/2),Volatility))</f>
        <v>59.218472979966023</v>
      </c>
      <c r="O345" s="11">
        <f ca="1">N345*EXP(_xlfn.NORM.INV(RAND(),'Projection Engine'!$C$8-(Volatility^2/2),Volatility))</f>
        <v>65.164139080454618</v>
      </c>
      <c r="P345" s="11">
        <f ca="1">O345*EXP(_xlfn.NORM.INV(RAND(),'Projection Engine'!$C$8-(Volatility^2/2),Volatility))</f>
        <v>64.754062526630477</v>
      </c>
      <c r="Q345" s="11">
        <f ca="1">P345*EXP(_xlfn.NORM.INV(RAND(),'Projection Engine'!$C$8-(Volatility^2/2),Volatility))</f>
        <v>76.256248499294514</v>
      </c>
      <c r="R345" s="11">
        <f ca="1">Q345*EXP(_xlfn.NORM.INV(RAND(),'Projection Engine'!$C$8-(Volatility^2/2),Volatility))</f>
        <v>85.645882725160533</v>
      </c>
      <c r="S345" s="11">
        <f ca="1">R345*EXP(_xlfn.NORM.INV(RAND(),'Projection Engine'!$C$8-(Volatility^2/2),Volatility))</f>
        <v>89.531631259929696</v>
      </c>
      <c r="T345" s="11">
        <f ca="1">S345*EXP(_xlfn.NORM.INV(RAND(),'Projection Engine'!$C$8-(Volatility^2/2),Volatility))</f>
        <v>92.05254117080294</v>
      </c>
      <c r="U345" s="11">
        <f ca="1">T345*EXP(_xlfn.NORM.INV(RAND(),'Projection Engine'!$C$8-(Volatility^2/2),Volatility))</f>
        <v>80.59200087514408</v>
      </c>
      <c r="V345" s="11">
        <f ca="1">U345*EXP(_xlfn.NORM.INV(RAND(),'Projection Engine'!$C$8-(Volatility^2/2),Volatility))</f>
        <v>92.871010407099149</v>
      </c>
      <c r="W345" s="11">
        <f ca="1">V345*EXP(_xlfn.NORM.INV(RAND(),'Projection Engine'!$C$8-(Volatility^2/2),Volatility))</f>
        <v>87.528625029502578</v>
      </c>
      <c r="X345" s="11">
        <f ca="1">W345*EXP(_xlfn.NORM.INV(RAND(),'Projection Engine'!$C$8-(Volatility^2/2),Volatility))</f>
        <v>77.664804420992155</v>
      </c>
      <c r="Y345" s="11">
        <f ca="1">X345*EXP(_xlfn.NORM.INV(RAND(),'Projection Engine'!$C$8-(Volatility^2/2),Volatility))</f>
        <v>88.670293385660401</v>
      </c>
      <c r="Z345" s="11">
        <f ca="1">Y345*EXP(_xlfn.NORM.INV(RAND(),'Projection Engine'!$C$8-(Volatility^2/2),Volatility))</f>
        <v>85.256940847806447</v>
      </c>
      <c r="AA345" s="11">
        <f ca="1">Z345*EXP(_xlfn.NORM.INV(RAND(),'Projection Engine'!$C$8-(Volatility^2/2),Volatility))</f>
        <v>111.1390847516723</v>
      </c>
      <c r="AB345" s="11">
        <f ca="1">AA345*EXP(_xlfn.NORM.INV(RAND(),'Projection Engine'!$C$8-(Volatility^2/2),Volatility))</f>
        <v>107.19952306377374</v>
      </c>
      <c r="AC345" s="11">
        <f ca="1">AB345*EXP(_xlfn.NORM.INV(RAND(),'Projection Engine'!$C$8-(Volatility^2/2),Volatility))</f>
        <v>111.60424661531329</v>
      </c>
      <c r="AD345" s="11">
        <f ca="1">AC345*EXP(_xlfn.NORM.INV(RAND(),'Projection Engine'!$C$8-(Volatility^2/2),Volatility))</f>
        <v>126.10043026545016</v>
      </c>
      <c r="AE345" s="11">
        <f ca="1">AD345*EXP(_xlfn.NORM.INV(RAND(),'Projection Engine'!$C$8-(Volatility^2/2),Volatility))</f>
        <v>111.63974352670677</v>
      </c>
      <c r="AF345" s="11">
        <f ca="1">AE345*EXP(_xlfn.NORM.INV(RAND(),'Projection Engine'!$C$8-(Volatility^2/2),Volatility))</f>
        <v>122.38280385098882</v>
      </c>
      <c r="AG345" s="11">
        <f ca="1">AF345*EXP(_xlfn.NORM.INV(RAND(),'Projection Engine'!$C$8-(Volatility^2/2),Volatility))</f>
        <v>118.89011075415239</v>
      </c>
    </row>
    <row r="346" spans="2:33" x14ac:dyDescent="0.25">
      <c r="B346" t="s">
        <v>409</v>
      </c>
      <c r="C346" s="11">
        <f t="shared" si="5"/>
        <v>26</v>
      </c>
      <c r="D346" s="11">
        <f ca="1">C346*EXP(_xlfn.NORM.INV(RAND(),'Projection Engine'!$C$8-(Volatility^2/2),Volatility))</f>
        <v>27.680923369616309</v>
      </c>
      <c r="E346" s="11">
        <f ca="1">D346*EXP(_xlfn.NORM.INV(RAND(),'Projection Engine'!$C$8-(Volatility^2/2),Volatility))</f>
        <v>24.869440276963815</v>
      </c>
      <c r="F346" s="11">
        <f ca="1">E346*EXP(_xlfn.NORM.INV(RAND(),'Projection Engine'!$C$8-(Volatility^2/2),Volatility))</f>
        <v>27.393529934367926</v>
      </c>
      <c r="G346" s="11">
        <f ca="1">F346*EXP(_xlfn.NORM.INV(RAND(),'Projection Engine'!$C$8-(Volatility^2/2),Volatility))</f>
        <v>31.783868523503184</v>
      </c>
      <c r="H346" s="11">
        <f ca="1">G346*EXP(_xlfn.NORM.INV(RAND(),'Projection Engine'!$C$8-(Volatility^2/2),Volatility))</f>
        <v>33.188109593948269</v>
      </c>
      <c r="I346" s="11">
        <f ca="1">H346*EXP(_xlfn.NORM.INV(RAND(),'Projection Engine'!$C$8-(Volatility^2/2),Volatility))</f>
        <v>35.207269592391313</v>
      </c>
      <c r="J346" s="11">
        <f ca="1">I346*EXP(_xlfn.NORM.INV(RAND(),'Projection Engine'!$C$8-(Volatility^2/2),Volatility))</f>
        <v>37.502544908596697</v>
      </c>
      <c r="K346" s="11">
        <f ca="1">J346*EXP(_xlfn.NORM.INV(RAND(),'Projection Engine'!$C$8-(Volatility^2/2),Volatility))</f>
        <v>49.842620908628973</v>
      </c>
      <c r="L346" s="11">
        <f ca="1">K346*EXP(_xlfn.NORM.INV(RAND(),'Projection Engine'!$C$8-(Volatility^2/2),Volatility))</f>
        <v>50.20236842043964</v>
      </c>
      <c r="M346" s="11">
        <f ca="1">L346*EXP(_xlfn.NORM.INV(RAND(),'Projection Engine'!$C$8-(Volatility^2/2),Volatility))</f>
        <v>52.432983598692175</v>
      </c>
      <c r="N346" s="11">
        <f ca="1">M346*EXP(_xlfn.NORM.INV(RAND(),'Projection Engine'!$C$8-(Volatility^2/2),Volatility))</f>
        <v>52.659630664554896</v>
      </c>
      <c r="O346" s="11">
        <f ca="1">N346*EXP(_xlfn.NORM.INV(RAND(),'Projection Engine'!$C$8-(Volatility^2/2),Volatility))</f>
        <v>54.018232937186021</v>
      </c>
      <c r="P346" s="11">
        <f ca="1">O346*EXP(_xlfn.NORM.INV(RAND(),'Projection Engine'!$C$8-(Volatility^2/2),Volatility))</f>
        <v>49.081600783096654</v>
      </c>
      <c r="Q346" s="11">
        <f ca="1">P346*EXP(_xlfn.NORM.INV(RAND(),'Projection Engine'!$C$8-(Volatility^2/2),Volatility))</f>
        <v>41.587948130879127</v>
      </c>
      <c r="R346" s="11">
        <f ca="1">Q346*EXP(_xlfn.NORM.INV(RAND(),'Projection Engine'!$C$8-(Volatility^2/2),Volatility))</f>
        <v>53.741269344202856</v>
      </c>
      <c r="S346" s="11">
        <f ca="1">R346*EXP(_xlfn.NORM.INV(RAND(),'Projection Engine'!$C$8-(Volatility^2/2),Volatility))</f>
        <v>57.145633325976078</v>
      </c>
      <c r="T346" s="11">
        <f ca="1">S346*EXP(_xlfn.NORM.INV(RAND(),'Projection Engine'!$C$8-(Volatility^2/2),Volatility))</f>
        <v>90.934872348073085</v>
      </c>
      <c r="U346" s="11">
        <f ca="1">T346*EXP(_xlfn.NORM.INV(RAND(),'Projection Engine'!$C$8-(Volatility^2/2),Volatility))</f>
        <v>91.038637064401911</v>
      </c>
      <c r="V346" s="11">
        <f ca="1">U346*EXP(_xlfn.NORM.INV(RAND(),'Projection Engine'!$C$8-(Volatility^2/2),Volatility))</f>
        <v>90.721873546200399</v>
      </c>
      <c r="W346" s="11">
        <f ca="1">V346*EXP(_xlfn.NORM.INV(RAND(),'Projection Engine'!$C$8-(Volatility^2/2),Volatility))</f>
        <v>84.101992878404985</v>
      </c>
      <c r="X346" s="11">
        <f ca="1">W346*EXP(_xlfn.NORM.INV(RAND(),'Projection Engine'!$C$8-(Volatility^2/2),Volatility))</f>
        <v>73.422900449590571</v>
      </c>
      <c r="Y346" s="11">
        <f ca="1">X346*EXP(_xlfn.NORM.INV(RAND(),'Projection Engine'!$C$8-(Volatility^2/2),Volatility))</f>
        <v>81.332923051505631</v>
      </c>
      <c r="Z346" s="11">
        <f ca="1">Y346*EXP(_xlfn.NORM.INV(RAND(),'Projection Engine'!$C$8-(Volatility^2/2),Volatility))</f>
        <v>66.836378890642706</v>
      </c>
      <c r="AA346" s="11">
        <f ca="1">Z346*EXP(_xlfn.NORM.INV(RAND(),'Projection Engine'!$C$8-(Volatility^2/2),Volatility))</f>
        <v>55.227097140952715</v>
      </c>
      <c r="AB346" s="11">
        <f ca="1">AA346*EXP(_xlfn.NORM.INV(RAND(),'Projection Engine'!$C$8-(Volatility^2/2),Volatility))</f>
        <v>58.657048614890506</v>
      </c>
      <c r="AC346" s="11">
        <f ca="1">AB346*EXP(_xlfn.NORM.INV(RAND(),'Projection Engine'!$C$8-(Volatility^2/2),Volatility))</f>
        <v>65.327542015252419</v>
      </c>
      <c r="AD346" s="11">
        <f ca="1">AC346*EXP(_xlfn.NORM.INV(RAND(),'Projection Engine'!$C$8-(Volatility^2/2),Volatility))</f>
        <v>89.328260455779159</v>
      </c>
      <c r="AE346" s="11">
        <f ca="1">AD346*EXP(_xlfn.NORM.INV(RAND(),'Projection Engine'!$C$8-(Volatility^2/2),Volatility))</f>
        <v>85.424533452492668</v>
      </c>
      <c r="AF346" s="11">
        <f ca="1">AE346*EXP(_xlfn.NORM.INV(RAND(),'Projection Engine'!$C$8-(Volatility^2/2),Volatility))</f>
        <v>93.774192049477875</v>
      </c>
      <c r="AG346" s="11">
        <f ca="1">AF346*EXP(_xlfn.NORM.INV(RAND(),'Projection Engine'!$C$8-(Volatility^2/2),Volatility))</f>
        <v>79.430663504317039</v>
      </c>
    </row>
    <row r="347" spans="2:33" x14ac:dyDescent="0.25">
      <c r="B347" t="s">
        <v>410</v>
      </c>
      <c r="C347" s="11">
        <f t="shared" si="5"/>
        <v>26</v>
      </c>
      <c r="D347" s="11">
        <f ca="1">C347*EXP(_xlfn.NORM.INV(RAND(),'Projection Engine'!$C$8-(Volatility^2/2),Volatility))</f>
        <v>31.804006945148942</v>
      </c>
      <c r="E347" s="11">
        <f ca="1">D347*EXP(_xlfn.NORM.INV(RAND(),'Projection Engine'!$C$8-(Volatility^2/2),Volatility))</f>
        <v>30.198765036324975</v>
      </c>
      <c r="F347" s="11">
        <f ca="1">E347*EXP(_xlfn.NORM.INV(RAND(),'Projection Engine'!$C$8-(Volatility^2/2),Volatility))</f>
        <v>41.554227742426583</v>
      </c>
      <c r="G347" s="11">
        <f ca="1">F347*EXP(_xlfn.NORM.INV(RAND(),'Projection Engine'!$C$8-(Volatility^2/2),Volatility))</f>
        <v>43.10138547949942</v>
      </c>
      <c r="H347" s="11">
        <f ca="1">G347*EXP(_xlfn.NORM.INV(RAND(),'Projection Engine'!$C$8-(Volatility^2/2),Volatility))</f>
        <v>61.166519414574033</v>
      </c>
      <c r="I347" s="11">
        <f ca="1">H347*EXP(_xlfn.NORM.INV(RAND(),'Projection Engine'!$C$8-(Volatility^2/2),Volatility))</f>
        <v>71.81550037247662</v>
      </c>
      <c r="J347" s="11">
        <f ca="1">I347*EXP(_xlfn.NORM.INV(RAND(),'Projection Engine'!$C$8-(Volatility^2/2),Volatility))</f>
        <v>84.327914142098692</v>
      </c>
      <c r="K347" s="11">
        <f ca="1">J347*EXP(_xlfn.NORM.INV(RAND(),'Projection Engine'!$C$8-(Volatility^2/2),Volatility))</f>
        <v>98.690401448844</v>
      </c>
      <c r="L347" s="11">
        <f ca="1">K347*EXP(_xlfn.NORM.INV(RAND(),'Projection Engine'!$C$8-(Volatility^2/2),Volatility))</f>
        <v>89.684150500776084</v>
      </c>
      <c r="M347" s="11">
        <f ca="1">L347*EXP(_xlfn.NORM.INV(RAND(),'Projection Engine'!$C$8-(Volatility^2/2),Volatility))</f>
        <v>112.29753369698295</v>
      </c>
      <c r="N347" s="11">
        <f ca="1">M347*EXP(_xlfn.NORM.INV(RAND(),'Projection Engine'!$C$8-(Volatility^2/2),Volatility))</f>
        <v>133.16153539644816</v>
      </c>
      <c r="O347" s="11">
        <f ca="1">N347*EXP(_xlfn.NORM.INV(RAND(),'Projection Engine'!$C$8-(Volatility^2/2),Volatility))</f>
        <v>115.0725459767831</v>
      </c>
      <c r="P347" s="11">
        <f ca="1">O347*EXP(_xlfn.NORM.INV(RAND(),'Projection Engine'!$C$8-(Volatility^2/2),Volatility))</f>
        <v>137.65785214944717</v>
      </c>
      <c r="Q347" s="11">
        <f ca="1">P347*EXP(_xlfn.NORM.INV(RAND(),'Projection Engine'!$C$8-(Volatility^2/2),Volatility))</f>
        <v>119.14803077850304</v>
      </c>
      <c r="R347" s="11">
        <f ca="1">Q347*EXP(_xlfn.NORM.INV(RAND(),'Projection Engine'!$C$8-(Volatility^2/2),Volatility))</f>
        <v>117.32494367190677</v>
      </c>
      <c r="S347" s="11">
        <f ca="1">R347*EXP(_xlfn.NORM.INV(RAND(),'Projection Engine'!$C$8-(Volatility^2/2),Volatility))</f>
        <v>143.86684738222678</v>
      </c>
      <c r="T347" s="11">
        <f ca="1">S347*EXP(_xlfn.NORM.INV(RAND(),'Projection Engine'!$C$8-(Volatility^2/2),Volatility))</f>
        <v>150.8378550852014</v>
      </c>
      <c r="U347" s="11">
        <f ca="1">T347*EXP(_xlfn.NORM.INV(RAND(),'Projection Engine'!$C$8-(Volatility^2/2),Volatility))</f>
        <v>210.96333054683316</v>
      </c>
      <c r="V347" s="11">
        <f ca="1">U347*EXP(_xlfn.NORM.INV(RAND(),'Projection Engine'!$C$8-(Volatility^2/2),Volatility))</f>
        <v>198.56680368912617</v>
      </c>
      <c r="W347" s="11">
        <f ca="1">V347*EXP(_xlfn.NORM.INV(RAND(),'Projection Engine'!$C$8-(Volatility^2/2),Volatility))</f>
        <v>184.22186156045763</v>
      </c>
      <c r="X347" s="11">
        <f ca="1">W347*EXP(_xlfn.NORM.INV(RAND(),'Projection Engine'!$C$8-(Volatility^2/2),Volatility))</f>
        <v>162.04941560307824</v>
      </c>
      <c r="Y347" s="11">
        <f ca="1">X347*EXP(_xlfn.NORM.INV(RAND(),'Projection Engine'!$C$8-(Volatility^2/2),Volatility))</f>
        <v>147.33267985426656</v>
      </c>
      <c r="Z347" s="11">
        <f ca="1">Y347*EXP(_xlfn.NORM.INV(RAND(),'Projection Engine'!$C$8-(Volatility^2/2),Volatility))</f>
        <v>149.81774613847736</v>
      </c>
      <c r="AA347" s="11">
        <f ca="1">Z347*EXP(_xlfn.NORM.INV(RAND(),'Projection Engine'!$C$8-(Volatility^2/2),Volatility))</f>
        <v>161.49522456419265</v>
      </c>
      <c r="AB347" s="11">
        <f ca="1">AA347*EXP(_xlfn.NORM.INV(RAND(),'Projection Engine'!$C$8-(Volatility^2/2),Volatility))</f>
        <v>192.72593506530868</v>
      </c>
      <c r="AC347" s="11">
        <f ca="1">AB347*EXP(_xlfn.NORM.INV(RAND(),'Projection Engine'!$C$8-(Volatility^2/2),Volatility))</f>
        <v>220.64877357342917</v>
      </c>
      <c r="AD347" s="11">
        <f ca="1">AC347*EXP(_xlfn.NORM.INV(RAND(),'Projection Engine'!$C$8-(Volatility^2/2),Volatility))</f>
        <v>284.55304466618929</v>
      </c>
      <c r="AE347" s="11">
        <f ca="1">AD347*EXP(_xlfn.NORM.INV(RAND(),'Projection Engine'!$C$8-(Volatility^2/2),Volatility))</f>
        <v>268.61026967302206</v>
      </c>
      <c r="AF347" s="11">
        <f ca="1">AE347*EXP(_xlfn.NORM.INV(RAND(),'Projection Engine'!$C$8-(Volatility^2/2),Volatility))</f>
        <v>333.33166951496526</v>
      </c>
      <c r="AG347" s="11">
        <f ca="1">AF347*EXP(_xlfn.NORM.INV(RAND(),'Projection Engine'!$C$8-(Volatility^2/2),Volatility))</f>
        <v>385.25143653553999</v>
      </c>
    </row>
    <row r="348" spans="2:33" x14ac:dyDescent="0.25">
      <c r="B348" t="s">
        <v>411</v>
      </c>
      <c r="C348" s="11">
        <f t="shared" si="5"/>
        <v>26</v>
      </c>
      <c r="D348" s="11">
        <f ca="1">C348*EXP(_xlfn.NORM.INV(RAND(),'Projection Engine'!$C$8-(Volatility^2/2),Volatility))</f>
        <v>23.175329416904273</v>
      </c>
      <c r="E348" s="11">
        <f ca="1">D348*EXP(_xlfn.NORM.INV(RAND(),'Projection Engine'!$C$8-(Volatility^2/2),Volatility))</f>
        <v>28.144628079266418</v>
      </c>
      <c r="F348" s="11">
        <f ca="1">E348*EXP(_xlfn.NORM.INV(RAND(),'Projection Engine'!$C$8-(Volatility^2/2),Volatility))</f>
        <v>30.520775401827773</v>
      </c>
      <c r="G348" s="11">
        <f ca="1">F348*EXP(_xlfn.NORM.INV(RAND(),'Projection Engine'!$C$8-(Volatility^2/2),Volatility))</f>
        <v>30.583473122183086</v>
      </c>
      <c r="H348" s="11">
        <f ca="1">G348*EXP(_xlfn.NORM.INV(RAND(),'Projection Engine'!$C$8-(Volatility^2/2),Volatility))</f>
        <v>37.824261709137346</v>
      </c>
      <c r="I348" s="11">
        <f ca="1">H348*EXP(_xlfn.NORM.INV(RAND(),'Projection Engine'!$C$8-(Volatility^2/2),Volatility))</f>
        <v>41.310376800302528</v>
      </c>
      <c r="J348" s="11">
        <f ca="1">I348*EXP(_xlfn.NORM.INV(RAND(),'Projection Engine'!$C$8-(Volatility^2/2),Volatility))</f>
        <v>51.511413867117767</v>
      </c>
      <c r="K348" s="11">
        <f ca="1">J348*EXP(_xlfn.NORM.INV(RAND(),'Projection Engine'!$C$8-(Volatility^2/2),Volatility))</f>
        <v>56.528745464057238</v>
      </c>
      <c r="L348" s="11">
        <f ca="1">K348*EXP(_xlfn.NORM.INV(RAND(),'Projection Engine'!$C$8-(Volatility^2/2),Volatility))</f>
        <v>80.1289007432311</v>
      </c>
      <c r="M348" s="11">
        <f ca="1">L348*EXP(_xlfn.NORM.INV(RAND(),'Projection Engine'!$C$8-(Volatility^2/2),Volatility))</f>
        <v>90.179008197108388</v>
      </c>
      <c r="N348" s="11">
        <f ca="1">M348*EXP(_xlfn.NORM.INV(RAND(),'Projection Engine'!$C$8-(Volatility^2/2),Volatility))</f>
        <v>103.93814949656296</v>
      </c>
      <c r="O348" s="11">
        <f ca="1">N348*EXP(_xlfn.NORM.INV(RAND(),'Projection Engine'!$C$8-(Volatility^2/2),Volatility))</f>
        <v>87.287519045117662</v>
      </c>
      <c r="P348" s="11">
        <f ca="1">O348*EXP(_xlfn.NORM.INV(RAND(),'Projection Engine'!$C$8-(Volatility^2/2),Volatility))</f>
        <v>98.209800135455396</v>
      </c>
      <c r="Q348" s="11">
        <f ca="1">P348*EXP(_xlfn.NORM.INV(RAND(),'Projection Engine'!$C$8-(Volatility^2/2),Volatility))</f>
        <v>90.383116486015624</v>
      </c>
      <c r="R348" s="11">
        <f ca="1">Q348*EXP(_xlfn.NORM.INV(RAND(),'Projection Engine'!$C$8-(Volatility^2/2),Volatility))</f>
        <v>90.214422860287257</v>
      </c>
      <c r="S348" s="11">
        <f ca="1">R348*EXP(_xlfn.NORM.INV(RAND(),'Projection Engine'!$C$8-(Volatility^2/2),Volatility))</f>
        <v>121.72006014089027</v>
      </c>
      <c r="T348" s="11">
        <f ca="1">S348*EXP(_xlfn.NORM.INV(RAND(),'Projection Engine'!$C$8-(Volatility^2/2),Volatility))</f>
        <v>102.08873530464615</v>
      </c>
      <c r="U348" s="11">
        <f ca="1">T348*EXP(_xlfn.NORM.INV(RAND(),'Projection Engine'!$C$8-(Volatility^2/2),Volatility))</f>
        <v>96.206227114697043</v>
      </c>
      <c r="V348" s="11">
        <f ca="1">U348*EXP(_xlfn.NORM.INV(RAND(),'Projection Engine'!$C$8-(Volatility^2/2),Volatility))</f>
        <v>90.322258909601914</v>
      </c>
      <c r="W348" s="11">
        <f ca="1">V348*EXP(_xlfn.NORM.INV(RAND(),'Projection Engine'!$C$8-(Volatility^2/2),Volatility))</f>
        <v>77.705146114949144</v>
      </c>
      <c r="X348" s="11">
        <f ca="1">W348*EXP(_xlfn.NORM.INV(RAND(),'Projection Engine'!$C$8-(Volatility^2/2),Volatility))</f>
        <v>94.161353230837463</v>
      </c>
      <c r="Y348" s="11">
        <f ca="1">X348*EXP(_xlfn.NORM.INV(RAND(),'Projection Engine'!$C$8-(Volatility^2/2),Volatility))</f>
        <v>97.4492139935155</v>
      </c>
      <c r="Z348" s="11">
        <f ca="1">Y348*EXP(_xlfn.NORM.INV(RAND(),'Projection Engine'!$C$8-(Volatility^2/2),Volatility))</f>
        <v>102.0782216607623</v>
      </c>
      <c r="AA348" s="11">
        <f ca="1">Z348*EXP(_xlfn.NORM.INV(RAND(),'Projection Engine'!$C$8-(Volatility^2/2),Volatility))</f>
        <v>116.14776241751372</v>
      </c>
      <c r="AB348" s="11">
        <f ca="1">AA348*EXP(_xlfn.NORM.INV(RAND(),'Projection Engine'!$C$8-(Volatility^2/2),Volatility))</f>
        <v>105.65285072971153</v>
      </c>
      <c r="AC348" s="11">
        <f ca="1">AB348*EXP(_xlfn.NORM.INV(RAND(),'Projection Engine'!$C$8-(Volatility^2/2),Volatility))</f>
        <v>111.75504232384395</v>
      </c>
      <c r="AD348" s="11">
        <f ca="1">AC348*EXP(_xlfn.NORM.INV(RAND(),'Projection Engine'!$C$8-(Volatility^2/2),Volatility))</f>
        <v>161.25450208899534</v>
      </c>
      <c r="AE348" s="11">
        <f ca="1">AD348*EXP(_xlfn.NORM.INV(RAND(),'Projection Engine'!$C$8-(Volatility^2/2),Volatility))</f>
        <v>211.62314816523181</v>
      </c>
      <c r="AF348" s="11">
        <f ca="1">AE348*EXP(_xlfn.NORM.INV(RAND(),'Projection Engine'!$C$8-(Volatility^2/2),Volatility))</f>
        <v>246.29007654026032</v>
      </c>
      <c r="AG348" s="11">
        <f ca="1">AF348*EXP(_xlfn.NORM.INV(RAND(),'Projection Engine'!$C$8-(Volatility^2/2),Volatility))</f>
        <v>209.65529012189251</v>
      </c>
    </row>
    <row r="349" spans="2:33" x14ac:dyDescent="0.25">
      <c r="B349" t="s">
        <v>412</v>
      </c>
      <c r="C349" s="11">
        <f t="shared" si="5"/>
        <v>26</v>
      </c>
      <c r="D349" s="11">
        <f ca="1">C349*EXP(_xlfn.NORM.INV(RAND(),'Projection Engine'!$C$8-(Volatility^2/2),Volatility))</f>
        <v>23.022547731781394</v>
      </c>
      <c r="E349" s="11">
        <f ca="1">D349*EXP(_xlfn.NORM.INV(RAND(),'Projection Engine'!$C$8-(Volatility^2/2),Volatility))</f>
        <v>23.747540424544066</v>
      </c>
      <c r="F349" s="11">
        <f ca="1">E349*EXP(_xlfn.NORM.INV(RAND(),'Projection Engine'!$C$8-(Volatility^2/2),Volatility))</f>
        <v>29.46717523078469</v>
      </c>
      <c r="G349" s="11">
        <f ca="1">F349*EXP(_xlfn.NORM.INV(RAND(),'Projection Engine'!$C$8-(Volatility^2/2),Volatility))</f>
        <v>30.155313302452939</v>
      </c>
      <c r="H349" s="11">
        <f ca="1">G349*EXP(_xlfn.NORM.INV(RAND(),'Projection Engine'!$C$8-(Volatility^2/2),Volatility))</f>
        <v>33.440902541452559</v>
      </c>
      <c r="I349" s="11">
        <f ca="1">H349*EXP(_xlfn.NORM.INV(RAND(),'Projection Engine'!$C$8-(Volatility^2/2),Volatility))</f>
        <v>28.855775969800632</v>
      </c>
      <c r="J349" s="11">
        <f ca="1">I349*EXP(_xlfn.NORM.INV(RAND(),'Projection Engine'!$C$8-(Volatility^2/2),Volatility))</f>
        <v>27.282792132977704</v>
      </c>
      <c r="K349" s="11">
        <f ca="1">J349*EXP(_xlfn.NORM.INV(RAND(),'Projection Engine'!$C$8-(Volatility^2/2),Volatility))</f>
        <v>32.723950415039582</v>
      </c>
      <c r="L349" s="11">
        <f ca="1">K349*EXP(_xlfn.NORM.INV(RAND(),'Projection Engine'!$C$8-(Volatility^2/2),Volatility))</f>
        <v>34.565940400721303</v>
      </c>
      <c r="M349" s="11">
        <f ca="1">L349*EXP(_xlfn.NORM.INV(RAND(),'Projection Engine'!$C$8-(Volatility^2/2),Volatility))</f>
        <v>41.977946504324215</v>
      </c>
      <c r="N349" s="11">
        <f ca="1">M349*EXP(_xlfn.NORM.INV(RAND(),'Projection Engine'!$C$8-(Volatility^2/2),Volatility))</f>
        <v>47.747143813566097</v>
      </c>
      <c r="O349" s="11">
        <f ca="1">N349*EXP(_xlfn.NORM.INV(RAND(),'Projection Engine'!$C$8-(Volatility^2/2),Volatility))</f>
        <v>41.456705583218145</v>
      </c>
      <c r="P349" s="11">
        <f ca="1">O349*EXP(_xlfn.NORM.INV(RAND(),'Projection Engine'!$C$8-(Volatility^2/2),Volatility))</f>
        <v>43.62307377477245</v>
      </c>
      <c r="Q349" s="11">
        <f ca="1">P349*EXP(_xlfn.NORM.INV(RAND(),'Projection Engine'!$C$8-(Volatility^2/2),Volatility))</f>
        <v>44.643365314690755</v>
      </c>
      <c r="R349" s="11">
        <f ca="1">Q349*EXP(_xlfn.NORM.INV(RAND(),'Projection Engine'!$C$8-(Volatility^2/2),Volatility))</f>
        <v>36.907986278913235</v>
      </c>
      <c r="S349" s="11">
        <f ca="1">R349*EXP(_xlfn.NORM.INV(RAND(),'Projection Engine'!$C$8-(Volatility^2/2),Volatility))</f>
        <v>46.210258775888867</v>
      </c>
      <c r="T349" s="11">
        <f ca="1">S349*EXP(_xlfn.NORM.INV(RAND(),'Projection Engine'!$C$8-(Volatility^2/2),Volatility))</f>
        <v>45.698835859521957</v>
      </c>
      <c r="U349" s="11">
        <f ca="1">T349*EXP(_xlfn.NORM.INV(RAND(),'Projection Engine'!$C$8-(Volatility^2/2),Volatility))</f>
        <v>50.546283380235607</v>
      </c>
      <c r="V349" s="11">
        <f ca="1">U349*EXP(_xlfn.NORM.INV(RAND(),'Projection Engine'!$C$8-(Volatility^2/2),Volatility))</f>
        <v>59.784259010412804</v>
      </c>
      <c r="W349" s="11">
        <f ca="1">V349*EXP(_xlfn.NORM.INV(RAND(),'Projection Engine'!$C$8-(Volatility^2/2),Volatility))</f>
        <v>68.160756886262092</v>
      </c>
      <c r="X349" s="11">
        <f ca="1">W349*EXP(_xlfn.NORM.INV(RAND(),'Projection Engine'!$C$8-(Volatility^2/2),Volatility))</f>
        <v>79.001317696260244</v>
      </c>
      <c r="Y349" s="11">
        <f ca="1">X349*EXP(_xlfn.NORM.INV(RAND(),'Projection Engine'!$C$8-(Volatility^2/2),Volatility))</f>
        <v>70.58116225282302</v>
      </c>
      <c r="Z349" s="11">
        <f ca="1">Y349*EXP(_xlfn.NORM.INV(RAND(),'Projection Engine'!$C$8-(Volatility^2/2),Volatility))</f>
        <v>70.909103569708748</v>
      </c>
      <c r="AA349" s="11">
        <f ca="1">Z349*EXP(_xlfn.NORM.INV(RAND(),'Projection Engine'!$C$8-(Volatility^2/2),Volatility))</f>
        <v>77.748332156109882</v>
      </c>
      <c r="AB349" s="11">
        <f ca="1">AA349*EXP(_xlfn.NORM.INV(RAND(),'Projection Engine'!$C$8-(Volatility^2/2),Volatility))</f>
        <v>80.16217161711657</v>
      </c>
      <c r="AC349" s="11">
        <f ca="1">AB349*EXP(_xlfn.NORM.INV(RAND(),'Projection Engine'!$C$8-(Volatility^2/2),Volatility))</f>
        <v>80.5533613229412</v>
      </c>
      <c r="AD349" s="11">
        <f ca="1">AC349*EXP(_xlfn.NORM.INV(RAND(),'Projection Engine'!$C$8-(Volatility^2/2),Volatility))</f>
        <v>104.31235541616739</v>
      </c>
      <c r="AE349" s="11">
        <f ca="1">AD349*EXP(_xlfn.NORM.INV(RAND(),'Projection Engine'!$C$8-(Volatility^2/2),Volatility))</f>
        <v>122.96976221478</v>
      </c>
      <c r="AF349" s="11">
        <f ca="1">AE349*EXP(_xlfn.NORM.INV(RAND(),'Projection Engine'!$C$8-(Volatility^2/2),Volatility))</f>
        <v>120.90053040882427</v>
      </c>
      <c r="AG349" s="11">
        <f ca="1">AF349*EXP(_xlfn.NORM.INV(RAND(),'Projection Engine'!$C$8-(Volatility^2/2),Volatility))</f>
        <v>124.27336504275314</v>
      </c>
    </row>
    <row r="350" spans="2:33" x14ac:dyDescent="0.25">
      <c r="B350" t="s">
        <v>413</v>
      </c>
      <c r="C350" s="11">
        <f t="shared" si="5"/>
        <v>26</v>
      </c>
      <c r="D350" s="11">
        <f ca="1">C350*EXP(_xlfn.NORM.INV(RAND(),'Projection Engine'!$C$8-(Volatility^2/2),Volatility))</f>
        <v>31.188469298957031</v>
      </c>
      <c r="E350" s="11">
        <f ca="1">D350*EXP(_xlfn.NORM.INV(RAND(),'Projection Engine'!$C$8-(Volatility^2/2),Volatility))</f>
        <v>32.886286090264569</v>
      </c>
      <c r="F350" s="11">
        <f ca="1">E350*EXP(_xlfn.NORM.INV(RAND(),'Projection Engine'!$C$8-(Volatility^2/2),Volatility))</f>
        <v>36.478122583891228</v>
      </c>
      <c r="G350" s="11">
        <f ca="1">F350*EXP(_xlfn.NORM.INV(RAND(),'Projection Engine'!$C$8-(Volatility^2/2),Volatility))</f>
        <v>37.877936308114776</v>
      </c>
      <c r="H350" s="11">
        <f ca="1">G350*EXP(_xlfn.NORM.INV(RAND(),'Projection Engine'!$C$8-(Volatility^2/2),Volatility))</f>
        <v>31.606765816605506</v>
      </c>
      <c r="I350" s="11">
        <f ca="1">H350*EXP(_xlfn.NORM.INV(RAND(),'Projection Engine'!$C$8-(Volatility^2/2),Volatility))</f>
        <v>24.052947197638417</v>
      </c>
      <c r="J350" s="11">
        <f ca="1">I350*EXP(_xlfn.NORM.INV(RAND(),'Projection Engine'!$C$8-(Volatility^2/2),Volatility))</f>
        <v>17.789876854377461</v>
      </c>
      <c r="K350" s="11">
        <f ca="1">J350*EXP(_xlfn.NORM.INV(RAND(),'Projection Engine'!$C$8-(Volatility^2/2),Volatility))</f>
        <v>17.207853816700542</v>
      </c>
      <c r="L350" s="11">
        <f ca="1">K350*EXP(_xlfn.NORM.INV(RAND(),'Projection Engine'!$C$8-(Volatility^2/2),Volatility))</f>
        <v>11.776907250054428</v>
      </c>
      <c r="M350" s="11">
        <f ca="1">L350*EXP(_xlfn.NORM.INV(RAND(),'Projection Engine'!$C$8-(Volatility^2/2),Volatility))</f>
        <v>12.647926330406849</v>
      </c>
      <c r="N350" s="11">
        <f ca="1">M350*EXP(_xlfn.NORM.INV(RAND(),'Projection Engine'!$C$8-(Volatility^2/2),Volatility))</f>
        <v>12.81845615931619</v>
      </c>
      <c r="O350" s="11">
        <f ca="1">N350*EXP(_xlfn.NORM.INV(RAND(),'Projection Engine'!$C$8-(Volatility^2/2),Volatility))</f>
        <v>12.494879135158339</v>
      </c>
      <c r="P350" s="11">
        <f ca="1">O350*EXP(_xlfn.NORM.INV(RAND(),'Projection Engine'!$C$8-(Volatility^2/2),Volatility))</f>
        <v>14.236524518351391</v>
      </c>
      <c r="Q350" s="11">
        <f ca="1">P350*EXP(_xlfn.NORM.INV(RAND(),'Projection Engine'!$C$8-(Volatility^2/2),Volatility))</f>
        <v>14.241467641375927</v>
      </c>
      <c r="R350" s="11">
        <f ca="1">Q350*EXP(_xlfn.NORM.INV(RAND(),'Projection Engine'!$C$8-(Volatility^2/2),Volatility))</f>
        <v>16.465811920597055</v>
      </c>
      <c r="S350" s="11">
        <f ca="1">R350*EXP(_xlfn.NORM.INV(RAND(),'Projection Engine'!$C$8-(Volatility^2/2),Volatility))</f>
        <v>15.85960046585577</v>
      </c>
      <c r="T350" s="11">
        <f ca="1">S350*EXP(_xlfn.NORM.INV(RAND(),'Projection Engine'!$C$8-(Volatility^2/2),Volatility))</f>
        <v>22.152389780113268</v>
      </c>
      <c r="U350" s="11">
        <f ca="1">T350*EXP(_xlfn.NORM.INV(RAND(),'Projection Engine'!$C$8-(Volatility^2/2),Volatility))</f>
        <v>22.119348229886292</v>
      </c>
      <c r="V350" s="11">
        <f ca="1">U350*EXP(_xlfn.NORM.INV(RAND(),'Projection Engine'!$C$8-(Volatility^2/2),Volatility))</f>
        <v>27.901072376000403</v>
      </c>
      <c r="W350" s="11">
        <f ca="1">V350*EXP(_xlfn.NORM.INV(RAND(),'Projection Engine'!$C$8-(Volatility^2/2),Volatility))</f>
        <v>22.672733734362428</v>
      </c>
      <c r="X350" s="11">
        <f ca="1">W350*EXP(_xlfn.NORM.INV(RAND(),'Projection Engine'!$C$8-(Volatility^2/2),Volatility))</f>
        <v>25.195312433165107</v>
      </c>
      <c r="Y350" s="11">
        <f ca="1">X350*EXP(_xlfn.NORM.INV(RAND(),'Projection Engine'!$C$8-(Volatility^2/2),Volatility))</f>
        <v>29.174921855723987</v>
      </c>
      <c r="Z350" s="11">
        <f ca="1">Y350*EXP(_xlfn.NORM.INV(RAND(),'Projection Engine'!$C$8-(Volatility^2/2),Volatility))</f>
        <v>27.283742326845154</v>
      </c>
      <c r="AA350" s="11">
        <f ca="1">Z350*EXP(_xlfn.NORM.INV(RAND(),'Projection Engine'!$C$8-(Volatility^2/2),Volatility))</f>
        <v>30.900425070634906</v>
      </c>
      <c r="AB350" s="11">
        <f ca="1">AA350*EXP(_xlfn.NORM.INV(RAND(),'Projection Engine'!$C$8-(Volatility^2/2),Volatility))</f>
        <v>36.427691510205413</v>
      </c>
      <c r="AC350" s="11">
        <f ca="1">AB350*EXP(_xlfn.NORM.INV(RAND(),'Projection Engine'!$C$8-(Volatility^2/2),Volatility))</f>
        <v>31.804138481968767</v>
      </c>
      <c r="AD350" s="11">
        <f ca="1">AC350*EXP(_xlfn.NORM.INV(RAND(),'Projection Engine'!$C$8-(Volatility^2/2),Volatility))</f>
        <v>28.776332600275325</v>
      </c>
      <c r="AE350" s="11">
        <f ca="1">AD350*EXP(_xlfn.NORM.INV(RAND(),'Projection Engine'!$C$8-(Volatility^2/2),Volatility))</f>
        <v>32.262177091341059</v>
      </c>
      <c r="AF350" s="11">
        <f ca="1">AE350*EXP(_xlfn.NORM.INV(RAND(),'Projection Engine'!$C$8-(Volatility^2/2),Volatility))</f>
        <v>34.417261057593841</v>
      </c>
      <c r="AG350" s="11">
        <f ca="1">AF350*EXP(_xlfn.NORM.INV(RAND(),'Projection Engine'!$C$8-(Volatility^2/2),Volatility))</f>
        <v>30.304460831428429</v>
      </c>
    </row>
    <row r="351" spans="2:33" x14ac:dyDescent="0.25">
      <c r="B351" t="s">
        <v>414</v>
      </c>
      <c r="C351" s="11">
        <f t="shared" si="5"/>
        <v>26</v>
      </c>
      <c r="D351" s="11">
        <f ca="1">C351*EXP(_xlfn.NORM.INV(RAND(),'Projection Engine'!$C$8-(Volatility^2/2),Volatility))</f>
        <v>22.196588680440712</v>
      </c>
      <c r="E351" s="11">
        <f ca="1">D351*EXP(_xlfn.NORM.INV(RAND(),'Projection Engine'!$C$8-(Volatility^2/2),Volatility))</f>
        <v>23.466943807477406</v>
      </c>
      <c r="F351" s="11">
        <f ca="1">E351*EXP(_xlfn.NORM.INV(RAND(),'Projection Engine'!$C$8-(Volatility^2/2),Volatility))</f>
        <v>27.906297565781617</v>
      </c>
      <c r="G351" s="11">
        <f ca="1">F351*EXP(_xlfn.NORM.INV(RAND(),'Projection Engine'!$C$8-(Volatility^2/2),Volatility))</f>
        <v>31.516094170474105</v>
      </c>
      <c r="H351" s="11">
        <f ca="1">G351*EXP(_xlfn.NORM.INV(RAND(),'Projection Engine'!$C$8-(Volatility^2/2),Volatility))</f>
        <v>29.65498591103184</v>
      </c>
      <c r="I351" s="11">
        <f ca="1">H351*EXP(_xlfn.NORM.INV(RAND(),'Projection Engine'!$C$8-(Volatility^2/2),Volatility))</f>
        <v>33.624388231907687</v>
      </c>
      <c r="J351" s="11">
        <f ca="1">I351*EXP(_xlfn.NORM.INV(RAND(),'Projection Engine'!$C$8-(Volatility^2/2),Volatility))</f>
        <v>29.997237556618938</v>
      </c>
      <c r="K351" s="11">
        <f ca="1">J351*EXP(_xlfn.NORM.INV(RAND(),'Projection Engine'!$C$8-(Volatility^2/2),Volatility))</f>
        <v>30.30241216658472</v>
      </c>
      <c r="L351" s="11">
        <f ca="1">K351*EXP(_xlfn.NORM.INV(RAND(),'Projection Engine'!$C$8-(Volatility^2/2),Volatility))</f>
        <v>34.952585458976323</v>
      </c>
      <c r="M351" s="11">
        <f ca="1">L351*EXP(_xlfn.NORM.INV(RAND(),'Projection Engine'!$C$8-(Volatility^2/2),Volatility))</f>
        <v>24.415215020368979</v>
      </c>
      <c r="N351" s="11">
        <f ca="1">M351*EXP(_xlfn.NORM.INV(RAND(),'Projection Engine'!$C$8-(Volatility^2/2),Volatility))</f>
        <v>25.577269204153755</v>
      </c>
      <c r="O351" s="11">
        <f ca="1">N351*EXP(_xlfn.NORM.INV(RAND(),'Projection Engine'!$C$8-(Volatility^2/2),Volatility))</f>
        <v>23.362860640582369</v>
      </c>
      <c r="P351" s="11">
        <f ca="1">O351*EXP(_xlfn.NORM.INV(RAND(),'Projection Engine'!$C$8-(Volatility^2/2),Volatility))</f>
        <v>29.564978335874944</v>
      </c>
      <c r="Q351" s="11">
        <f ca="1">P351*EXP(_xlfn.NORM.INV(RAND(),'Projection Engine'!$C$8-(Volatility^2/2),Volatility))</f>
        <v>28.098795911522775</v>
      </c>
      <c r="R351" s="11">
        <f ca="1">Q351*EXP(_xlfn.NORM.INV(RAND(),'Projection Engine'!$C$8-(Volatility^2/2),Volatility))</f>
        <v>29.349557341849966</v>
      </c>
      <c r="S351" s="11">
        <f ca="1">R351*EXP(_xlfn.NORM.INV(RAND(),'Projection Engine'!$C$8-(Volatility^2/2),Volatility))</f>
        <v>28.116039572087352</v>
      </c>
      <c r="T351" s="11">
        <f ca="1">S351*EXP(_xlfn.NORM.INV(RAND(),'Projection Engine'!$C$8-(Volatility^2/2),Volatility))</f>
        <v>31.713039647184694</v>
      </c>
      <c r="U351" s="11">
        <f ca="1">T351*EXP(_xlfn.NORM.INV(RAND(),'Projection Engine'!$C$8-(Volatility^2/2),Volatility))</f>
        <v>32.339173316313023</v>
      </c>
      <c r="V351" s="11">
        <f ca="1">U351*EXP(_xlfn.NORM.INV(RAND(),'Projection Engine'!$C$8-(Volatility^2/2),Volatility))</f>
        <v>42.558790738337912</v>
      </c>
      <c r="W351" s="11">
        <f ca="1">V351*EXP(_xlfn.NORM.INV(RAND(),'Projection Engine'!$C$8-(Volatility^2/2),Volatility))</f>
        <v>47.842549519777727</v>
      </c>
      <c r="X351" s="11">
        <f ca="1">W351*EXP(_xlfn.NORM.INV(RAND(),'Projection Engine'!$C$8-(Volatility^2/2),Volatility))</f>
        <v>50.013780554292516</v>
      </c>
      <c r="Y351" s="11">
        <f ca="1">X351*EXP(_xlfn.NORM.INV(RAND(),'Projection Engine'!$C$8-(Volatility^2/2),Volatility))</f>
        <v>53.620121720941739</v>
      </c>
      <c r="Z351" s="11">
        <f ca="1">Y351*EXP(_xlfn.NORM.INV(RAND(),'Projection Engine'!$C$8-(Volatility^2/2),Volatility))</f>
        <v>51.734365251582922</v>
      </c>
      <c r="AA351" s="11">
        <f ca="1">Z351*EXP(_xlfn.NORM.INV(RAND(),'Projection Engine'!$C$8-(Volatility^2/2),Volatility))</f>
        <v>53.165136554045951</v>
      </c>
      <c r="AB351" s="11">
        <f ca="1">AA351*EXP(_xlfn.NORM.INV(RAND(),'Projection Engine'!$C$8-(Volatility^2/2),Volatility))</f>
        <v>59.385175421262083</v>
      </c>
      <c r="AC351" s="11">
        <f ca="1">AB351*EXP(_xlfn.NORM.INV(RAND(),'Projection Engine'!$C$8-(Volatility^2/2),Volatility))</f>
        <v>76.963487790656728</v>
      </c>
      <c r="AD351" s="11">
        <f ca="1">AC351*EXP(_xlfn.NORM.INV(RAND(),'Projection Engine'!$C$8-(Volatility^2/2),Volatility))</f>
        <v>89.585501886326071</v>
      </c>
      <c r="AE351" s="11">
        <f ca="1">AD351*EXP(_xlfn.NORM.INV(RAND(),'Projection Engine'!$C$8-(Volatility^2/2),Volatility))</f>
        <v>89.857201320729345</v>
      </c>
      <c r="AF351" s="11">
        <f ca="1">AE351*EXP(_xlfn.NORM.INV(RAND(),'Projection Engine'!$C$8-(Volatility^2/2),Volatility))</f>
        <v>94.769351319449157</v>
      </c>
      <c r="AG351" s="11">
        <f ca="1">AF351*EXP(_xlfn.NORM.INV(RAND(),'Projection Engine'!$C$8-(Volatility^2/2),Volatility))</f>
        <v>99.01727007575137</v>
      </c>
    </row>
    <row r="352" spans="2:33" x14ac:dyDescent="0.25">
      <c r="B352" t="s">
        <v>415</v>
      </c>
      <c r="C352" s="11">
        <f t="shared" si="5"/>
        <v>26</v>
      </c>
      <c r="D352" s="11">
        <f ca="1">C352*EXP(_xlfn.NORM.INV(RAND(),'Projection Engine'!$C$8-(Volatility^2/2),Volatility))</f>
        <v>33.564025361397164</v>
      </c>
      <c r="E352" s="11">
        <f ca="1">D352*EXP(_xlfn.NORM.INV(RAND(),'Projection Engine'!$C$8-(Volatility^2/2),Volatility))</f>
        <v>27.180449453921327</v>
      </c>
      <c r="F352" s="11">
        <f ca="1">E352*EXP(_xlfn.NORM.INV(RAND(),'Projection Engine'!$C$8-(Volatility^2/2),Volatility))</f>
        <v>27.626302764295417</v>
      </c>
      <c r="G352" s="11">
        <f ca="1">F352*EXP(_xlfn.NORM.INV(RAND(),'Projection Engine'!$C$8-(Volatility^2/2),Volatility))</f>
        <v>26.660807290887263</v>
      </c>
      <c r="H352" s="11">
        <f ca="1">G352*EXP(_xlfn.NORM.INV(RAND(),'Projection Engine'!$C$8-(Volatility^2/2),Volatility))</f>
        <v>23.024031026364071</v>
      </c>
      <c r="I352" s="11">
        <f ca="1">H352*EXP(_xlfn.NORM.INV(RAND(),'Projection Engine'!$C$8-(Volatility^2/2),Volatility))</f>
        <v>26.005414140216729</v>
      </c>
      <c r="J352" s="11">
        <f ca="1">I352*EXP(_xlfn.NORM.INV(RAND(),'Projection Engine'!$C$8-(Volatility^2/2),Volatility))</f>
        <v>22.288258184139455</v>
      </c>
      <c r="K352" s="11">
        <f ca="1">J352*EXP(_xlfn.NORM.INV(RAND(),'Projection Engine'!$C$8-(Volatility^2/2),Volatility))</f>
        <v>25.877456149981608</v>
      </c>
      <c r="L352" s="11">
        <f ca="1">K352*EXP(_xlfn.NORM.INV(RAND(),'Projection Engine'!$C$8-(Volatility^2/2),Volatility))</f>
        <v>20.889708096163591</v>
      </c>
      <c r="M352" s="11">
        <f ca="1">L352*EXP(_xlfn.NORM.INV(RAND(),'Projection Engine'!$C$8-(Volatility^2/2),Volatility))</f>
        <v>19.991259861233566</v>
      </c>
      <c r="N352" s="11">
        <f ca="1">M352*EXP(_xlfn.NORM.INV(RAND(),'Projection Engine'!$C$8-(Volatility^2/2),Volatility))</f>
        <v>21.758575064606749</v>
      </c>
      <c r="O352" s="11">
        <f ca="1">N352*EXP(_xlfn.NORM.INV(RAND(),'Projection Engine'!$C$8-(Volatility^2/2),Volatility))</f>
        <v>20.540365058961733</v>
      </c>
      <c r="P352" s="11">
        <f ca="1">O352*EXP(_xlfn.NORM.INV(RAND(),'Projection Engine'!$C$8-(Volatility^2/2),Volatility))</f>
        <v>25.999345397793796</v>
      </c>
      <c r="Q352" s="11">
        <f ca="1">P352*EXP(_xlfn.NORM.INV(RAND(),'Projection Engine'!$C$8-(Volatility^2/2),Volatility))</f>
        <v>30.488700897319298</v>
      </c>
      <c r="R352" s="11">
        <f ca="1">Q352*EXP(_xlfn.NORM.INV(RAND(),'Projection Engine'!$C$8-(Volatility^2/2),Volatility))</f>
        <v>28.06198342597548</v>
      </c>
      <c r="S352" s="11">
        <f ca="1">R352*EXP(_xlfn.NORM.INV(RAND(),'Projection Engine'!$C$8-(Volatility^2/2),Volatility))</f>
        <v>35.121834170247702</v>
      </c>
      <c r="T352" s="11">
        <f ca="1">S352*EXP(_xlfn.NORM.INV(RAND(),'Projection Engine'!$C$8-(Volatility^2/2),Volatility))</f>
        <v>46.364614508017439</v>
      </c>
      <c r="U352" s="11">
        <f ca="1">T352*EXP(_xlfn.NORM.INV(RAND(),'Projection Engine'!$C$8-(Volatility^2/2),Volatility))</f>
        <v>47.503291260019274</v>
      </c>
      <c r="V352" s="11">
        <f ca="1">U352*EXP(_xlfn.NORM.INV(RAND(),'Projection Engine'!$C$8-(Volatility^2/2),Volatility))</f>
        <v>50.742226781846234</v>
      </c>
      <c r="W352" s="11">
        <f ca="1">V352*EXP(_xlfn.NORM.INV(RAND(),'Projection Engine'!$C$8-(Volatility^2/2),Volatility))</f>
        <v>53.640945110348497</v>
      </c>
      <c r="X352" s="11">
        <f ca="1">W352*EXP(_xlfn.NORM.INV(RAND(),'Projection Engine'!$C$8-(Volatility^2/2),Volatility))</f>
        <v>49.30293490623324</v>
      </c>
      <c r="Y352" s="11">
        <f ca="1">X352*EXP(_xlfn.NORM.INV(RAND(),'Projection Engine'!$C$8-(Volatility^2/2),Volatility))</f>
        <v>57.558490562093581</v>
      </c>
      <c r="Z352" s="11">
        <f ca="1">Y352*EXP(_xlfn.NORM.INV(RAND(),'Projection Engine'!$C$8-(Volatility^2/2),Volatility))</f>
        <v>81.125279924568076</v>
      </c>
      <c r="AA352" s="11">
        <f ca="1">Z352*EXP(_xlfn.NORM.INV(RAND(),'Projection Engine'!$C$8-(Volatility^2/2),Volatility))</f>
        <v>97.128123429200116</v>
      </c>
      <c r="AB352" s="11">
        <f ca="1">AA352*EXP(_xlfn.NORM.INV(RAND(),'Projection Engine'!$C$8-(Volatility^2/2),Volatility))</f>
        <v>80.466274959984531</v>
      </c>
      <c r="AC352" s="11">
        <f ca="1">AB352*EXP(_xlfn.NORM.INV(RAND(),'Projection Engine'!$C$8-(Volatility^2/2),Volatility))</f>
        <v>101.77472309185126</v>
      </c>
      <c r="AD352" s="11">
        <f ca="1">AC352*EXP(_xlfn.NORM.INV(RAND(),'Projection Engine'!$C$8-(Volatility^2/2),Volatility))</f>
        <v>103.54905861632561</v>
      </c>
      <c r="AE352" s="11">
        <f ca="1">AD352*EXP(_xlfn.NORM.INV(RAND(),'Projection Engine'!$C$8-(Volatility^2/2),Volatility))</f>
        <v>106.47133971095558</v>
      </c>
      <c r="AF352" s="11">
        <f ca="1">AE352*EXP(_xlfn.NORM.INV(RAND(),'Projection Engine'!$C$8-(Volatility^2/2),Volatility))</f>
        <v>118.09873100017593</v>
      </c>
      <c r="AG352" s="11">
        <f ca="1">AF352*EXP(_xlfn.NORM.INV(RAND(),'Projection Engine'!$C$8-(Volatility^2/2),Volatility))</f>
        <v>109.63311202167463</v>
      </c>
    </row>
    <row r="353" spans="2:33" x14ac:dyDescent="0.25">
      <c r="B353" t="s">
        <v>416</v>
      </c>
      <c r="C353" s="11">
        <f t="shared" si="5"/>
        <v>26</v>
      </c>
      <c r="D353" s="11">
        <f ca="1">C353*EXP(_xlfn.NORM.INV(RAND(),'Projection Engine'!$C$8-(Volatility^2/2),Volatility))</f>
        <v>24.177952035335828</v>
      </c>
      <c r="E353" s="11">
        <f ca="1">D353*EXP(_xlfn.NORM.INV(RAND(),'Projection Engine'!$C$8-(Volatility^2/2),Volatility))</f>
        <v>28.450771006065747</v>
      </c>
      <c r="F353" s="11">
        <f ca="1">E353*EXP(_xlfn.NORM.INV(RAND(),'Projection Engine'!$C$8-(Volatility^2/2),Volatility))</f>
        <v>29.737453758818233</v>
      </c>
      <c r="G353" s="11">
        <f ca="1">F353*EXP(_xlfn.NORM.INV(RAND(),'Projection Engine'!$C$8-(Volatility^2/2),Volatility))</f>
        <v>24.637754747346801</v>
      </c>
      <c r="H353" s="11">
        <f ca="1">G353*EXP(_xlfn.NORM.INV(RAND(),'Projection Engine'!$C$8-(Volatility^2/2),Volatility))</f>
        <v>25.91661442388839</v>
      </c>
      <c r="I353" s="11">
        <f ca="1">H353*EXP(_xlfn.NORM.INV(RAND(),'Projection Engine'!$C$8-(Volatility^2/2),Volatility))</f>
        <v>24.254661544502746</v>
      </c>
      <c r="J353" s="11">
        <f ca="1">I353*EXP(_xlfn.NORM.INV(RAND(),'Projection Engine'!$C$8-(Volatility^2/2),Volatility))</f>
        <v>22.806887194758531</v>
      </c>
      <c r="K353" s="11">
        <f ca="1">J353*EXP(_xlfn.NORM.INV(RAND(),'Projection Engine'!$C$8-(Volatility^2/2),Volatility))</f>
        <v>20.021096726876667</v>
      </c>
      <c r="L353" s="11">
        <f ca="1">K353*EXP(_xlfn.NORM.INV(RAND(),'Projection Engine'!$C$8-(Volatility^2/2),Volatility))</f>
        <v>23.186079779897785</v>
      </c>
      <c r="M353" s="11">
        <f ca="1">L353*EXP(_xlfn.NORM.INV(RAND(),'Projection Engine'!$C$8-(Volatility^2/2),Volatility))</f>
        <v>25.29120527655483</v>
      </c>
      <c r="N353" s="11">
        <f ca="1">M353*EXP(_xlfn.NORM.INV(RAND(),'Projection Engine'!$C$8-(Volatility^2/2),Volatility))</f>
        <v>31.15248684555576</v>
      </c>
      <c r="O353" s="11">
        <f ca="1">N353*EXP(_xlfn.NORM.INV(RAND(),'Projection Engine'!$C$8-(Volatility^2/2),Volatility))</f>
        <v>41.469563149021987</v>
      </c>
      <c r="P353" s="11">
        <f ca="1">O353*EXP(_xlfn.NORM.INV(RAND(),'Projection Engine'!$C$8-(Volatility^2/2),Volatility))</f>
        <v>38.080037707316357</v>
      </c>
      <c r="Q353" s="11">
        <f ca="1">P353*EXP(_xlfn.NORM.INV(RAND(),'Projection Engine'!$C$8-(Volatility^2/2),Volatility))</f>
        <v>46.633062231794959</v>
      </c>
      <c r="R353" s="11">
        <f ca="1">Q353*EXP(_xlfn.NORM.INV(RAND(),'Projection Engine'!$C$8-(Volatility^2/2),Volatility))</f>
        <v>60.369014294931191</v>
      </c>
      <c r="S353" s="11">
        <f ca="1">R353*EXP(_xlfn.NORM.INV(RAND(),'Projection Engine'!$C$8-(Volatility^2/2),Volatility))</f>
        <v>64.013087220299539</v>
      </c>
      <c r="T353" s="11">
        <f ca="1">S353*EXP(_xlfn.NORM.INV(RAND(),'Projection Engine'!$C$8-(Volatility^2/2),Volatility))</f>
        <v>59.100874276514176</v>
      </c>
      <c r="U353" s="11">
        <f ca="1">T353*EXP(_xlfn.NORM.INV(RAND(),'Projection Engine'!$C$8-(Volatility^2/2),Volatility))</f>
        <v>78.480299353945682</v>
      </c>
      <c r="V353" s="11">
        <f ca="1">U353*EXP(_xlfn.NORM.INV(RAND(),'Projection Engine'!$C$8-(Volatility^2/2),Volatility))</f>
        <v>81.222984762549288</v>
      </c>
      <c r="W353" s="11">
        <f ca="1">V353*EXP(_xlfn.NORM.INV(RAND(),'Projection Engine'!$C$8-(Volatility^2/2),Volatility))</f>
        <v>70.779198186040119</v>
      </c>
      <c r="X353" s="11">
        <f ca="1">W353*EXP(_xlfn.NORM.INV(RAND(),'Projection Engine'!$C$8-(Volatility^2/2),Volatility))</f>
        <v>60.478098896453851</v>
      </c>
      <c r="Y353" s="11">
        <f ca="1">X353*EXP(_xlfn.NORM.INV(RAND(),'Projection Engine'!$C$8-(Volatility^2/2),Volatility))</f>
        <v>65.053612686281213</v>
      </c>
      <c r="Z353" s="11">
        <f ca="1">Y353*EXP(_xlfn.NORM.INV(RAND(),'Projection Engine'!$C$8-(Volatility^2/2),Volatility))</f>
        <v>64.500707510215122</v>
      </c>
      <c r="AA353" s="11">
        <f ca="1">Z353*EXP(_xlfn.NORM.INV(RAND(),'Projection Engine'!$C$8-(Volatility^2/2),Volatility))</f>
        <v>80.90470484758896</v>
      </c>
      <c r="AB353" s="11">
        <f ca="1">AA353*EXP(_xlfn.NORM.INV(RAND(),'Projection Engine'!$C$8-(Volatility^2/2),Volatility))</f>
        <v>113.3011875597448</v>
      </c>
      <c r="AC353" s="11">
        <f ca="1">AB353*EXP(_xlfn.NORM.INV(RAND(),'Projection Engine'!$C$8-(Volatility^2/2),Volatility))</f>
        <v>113.40273825018289</v>
      </c>
      <c r="AD353" s="11">
        <f ca="1">AC353*EXP(_xlfn.NORM.INV(RAND(),'Projection Engine'!$C$8-(Volatility^2/2),Volatility))</f>
        <v>122.34580818548417</v>
      </c>
      <c r="AE353" s="11">
        <f ca="1">AD353*EXP(_xlfn.NORM.INV(RAND(),'Projection Engine'!$C$8-(Volatility^2/2),Volatility))</f>
        <v>98.313999478058733</v>
      </c>
      <c r="AF353" s="11">
        <f ca="1">AE353*EXP(_xlfn.NORM.INV(RAND(),'Projection Engine'!$C$8-(Volatility^2/2),Volatility))</f>
        <v>106.61499195973929</v>
      </c>
      <c r="AG353" s="11">
        <f ca="1">AF353*EXP(_xlfn.NORM.INV(RAND(),'Projection Engine'!$C$8-(Volatility^2/2),Volatility))</f>
        <v>173.43592982603192</v>
      </c>
    </row>
    <row r="354" spans="2:33" x14ac:dyDescent="0.25">
      <c r="B354" t="s">
        <v>417</v>
      </c>
      <c r="C354" s="11">
        <f t="shared" si="5"/>
        <v>26</v>
      </c>
      <c r="D354" s="11">
        <f ca="1">C354*EXP(_xlfn.NORM.INV(RAND(),'Projection Engine'!$C$8-(Volatility^2/2),Volatility))</f>
        <v>24.467623109805714</v>
      </c>
      <c r="E354" s="11">
        <f ca="1">D354*EXP(_xlfn.NORM.INV(RAND(),'Projection Engine'!$C$8-(Volatility^2/2),Volatility))</f>
        <v>28.903341688566858</v>
      </c>
      <c r="F354" s="11">
        <f ca="1">E354*EXP(_xlfn.NORM.INV(RAND(),'Projection Engine'!$C$8-(Volatility^2/2),Volatility))</f>
        <v>29.961314896183239</v>
      </c>
      <c r="G354" s="11">
        <f ca="1">F354*EXP(_xlfn.NORM.INV(RAND(),'Projection Engine'!$C$8-(Volatility^2/2),Volatility))</f>
        <v>34.725783526172322</v>
      </c>
      <c r="H354" s="11">
        <f ca="1">G354*EXP(_xlfn.NORM.INV(RAND(),'Projection Engine'!$C$8-(Volatility^2/2),Volatility))</f>
        <v>34.33231788321168</v>
      </c>
      <c r="I354" s="11">
        <f ca="1">H354*EXP(_xlfn.NORM.INV(RAND(),'Projection Engine'!$C$8-(Volatility^2/2),Volatility))</f>
        <v>29.147840699012036</v>
      </c>
      <c r="J354" s="11">
        <f ca="1">I354*EXP(_xlfn.NORM.INV(RAND(),'Projection Engine'!$C$8-(Volatility^2/2),Volatility))</f>
        <v>26.062549355903002</v>
      </c>
      <c r="K354" s="11">
        <f ca="1">J354*EXP(_xlfn.NORM.INV(RAND(),'Projection Engine'!$C$8-(Volatility^2/2),Volatility))</f>
        <v>28.955275472412769</v>
      </c>
      <c r="L354" s="11">
        <f ca="1">K354*EXP(_xlfn.NORM.INV(RAND(),'Projection Engine'!$C$8-(Volatility^2/2),Volatility))</f>
        <v>30.328497603204589</v>
      </c>
      <c r="M354" s="11">
        <f ca="1">L354*EXP(_xlfn.NORM.INV(RAND(),'Projection Engine'!$C$8-(Volatility^2/2),Volatility))</f>
        <v>42.410161014099607</v>
      </c>
      <c r="N354" s="11">
        <f ca="1">M354*EXP(_xlfn.NORM.INV(RAND(),'Projection Engine'!$C$8-(Volatility^2/2),Volatility))</f>
        <v>58.458353377484755</v>
      </c>
      <c r="O354" s="11">
        <f ca="1">N354*EXP(_xlfn.NORM.INV(RAND(),'Projection Engine'!$C$8-(Volatility^2/2),Volatility))</f>
        <v>59.485764407112761</v>
      </c>
      <c r="P354" s="11">
        <f ca="1">O354*EXP(_xlfn.NORM.INV(RAND(),'Projection Engine'!$C$8-(Volatility^2/2),Volatility))</f>
        <v>67.231178655291444</v>
      </c>
      <c r="Q354" s="11">
        <f ca="1">P354*EXP(_xlfn.NORM.INV(RAND(),'Projection Engine'!$C$8-(Volatility^2/2),Volatility))</f>
        <v>62.369015345944774</v>
      </c>
      <c r="R354" s="11">
        <f ca="1">Q354*EXP(_xlfn.NORM.INV(RAND(),'Projection Engine'!$C$8-(Volatility^2/2),Volatility))</f>
        <v>93.03556013750628</v>
      </c>
      <c r="S354" s="11">
        <f ca="1">R354*EXP(_xlfn.NORM.INV(RAND(),'Projection Engine'!$C$8-(Volatility^2/2),Volatility))</f>
        <v>101.69122197910143</v>
      </c>
      <c r="T354" s="11">
        <f ca="1">S354*EXP(_xlfn.NORM.INV(RAND(),'Projection Engine'!$C$8-(Volatility^2/2),Volatility))</f>
        <v>111.12183332136465</v>
      </c>
      <c r="U354" s="11">
        <f ca="1">T354*EXP(_xlfn.NORM.INV(RAND(),'Projection Engine'!$C$8-(Volatility^2/2),Volatility))</f>
        <v>95.886804251458344</v>
      </c>
      <c r="V354" s="11">
        <f ca="1">U354*EXP(_xlfn.NORM.INV(RAND(),'Projection Engine'!$C$8-(Volatility^2/2),Volatility))</f>
        <v>112.53942266506374</v>
      </c>
      <c r="W354" s="11">
        <f ca="1">V354*EXP(_xlfn.NORM.INV(RAND(),'Projection Engine'!$C$8-(Volatility^2/2),Volatility))</f>
        <v>104.97225656092473</v>
      </c>
      <c r="X354" s="11">
        <f ca="1">W354*EXP(_xlfn.NORM.INV(RAND(),'Projection Engine'!$C$8-(Volatility^2/2),Volatility))</f>
        <v>122.27518630270355</v>
      </c>
      <c r="Y354" s="11">
        <f ca="1">X354*EXP(_xlfn.NORM.INV(RAND(),'Projection Engine'!$C$8-(Volatility^2/2),Volatility))</f>
        <v>172.57747889743123</v>
      </c>
      <c r="Z354" s="11">
        <f ca="1">Y354*EXP(_xlfn.NORM.INV(RAND(),'Projection Engine'!$C$8-(Volatility^2/2),Volatility))</f>
        <v>227.02451360108671</v>
      </c>
      <c r="AA354" s="11">
        <f ca="1">Z354*EXP(_xlfn.NORM.INV(RAND(),'Projection Engine'!$C$8-(Volatility^2/2),Volatility))</f>
        <v>228.55007548565817</v>
      </c>
      <c r="AB354" s="11">
        <f ca="1">AA354*EXP(_xlfn.NORM.INV(RAND(),'Projection Engine'!$C$8-(Volatility^2/2),Volatility))</f>
        <v>224.41421603876688</v>
      </c>
      <c r="AC354" s="11">
        <f ca="1">AB354*EXP(_xlfn.NORM.INV(RAND(),'Projection Engine'!$C$8-(Volatility^2/2),Volatility))</f>
        <v>237.99919601322284</v>
      </c>
      <c r="AD354" s="11">
        <f ca="1">AC354*EXP(_xlfn.NORM.INV(RAND(),'Projection Engine'!$C$8-(Volatility^2/2),Volatility))</f>
        <v>271.66894851438218</v>
      </c>
      <c r="AE354" s="11">
        <f ca="1">AD354*EXP(_xlfn.NORM.INV(RAND(),'Projection Engine'!$C$8-(Volatility^2/2),Volatility))</f>
        <v>211.37390756733706</v>
      </c>
      <c r="AF354" s="11">
        <f ca="1">AE354*EXP(_xlfn.NORM.INV(RAND(),'Projection Engine'!$C$8-(Volatility^2/2),Volatility))</f>
        <v>237.23941268544004</v>
      </c>
      <c r="AG354" s="11">
        <f ca="1">AF354*EXP(_xlfn.NORM.INV(RAND(),'Projection Engine'!$C$8-(Volatility^2/2),Volatility))</f>
        <v>228.47443588924455</v>
      </c>
    </row>
    <row r="355" spans="2:33" x14ac:dyDescent="0.25">
      <c r="B355" t="s">
        <v>418</v>
      </c>
      <c r="C355" s="11">
        <f t="shared" si="5"/>
        <v>26</v>
      </c>
      <c r="D355" s="11">
        <f ca="1">C355*EXP(_xlfn.NORM.INV(RAND(),'Projection Engine'!$C$8-(Volatility^2/2),Volatility))</f>
        <v>34.578758653050421</v>
      </c>
      <c r="E355" s="11">
        <f ca="1">D355*EXP(_xlfn.NORM.INV(RAND(),'Projection Engine'!$C$8-(Volatility^2/2),Volatility))</f>
        <v>40.813945049260631</v>
      </c>
      <c r="F355" s="11">
        <f ca="1">E355*EXP(_xlfn.NORM.INV(RAND(),'Projection Engine'!$C$8-(Volatility^2/2),Volatility))</f>
        <v>45.312496455874857</v>
      </c>
      <c r="G355" s="11">
        <f ca="1">F355*EXP(_xlfn.NORM.INV(RAND(),'Projection Engine'!$C$8-(Volatility^2/2),Volatility))</f>
        <v>49.163987752708017</v>
      </c>
      <c r="H355" s="11">
        <f ca="1">G355*EXP(_xlfn.NORM.INV(RAND(),'Projection Engine'!$C$8-(Volatility^2/2),Volatility))</f>
        <v>41.112109659279987</v>
      </c>
      <c r="I355" s="11">
        <f ca="1">H355*EXP(_xlfn.NORM.INV(RAND(),'Projection Engine'!$C$8-(Volatility^2/2),Volatility))</f>
        <v>37.028312151278818</v>
      </c>
      <c r="J355" s="11">
        <f ca="1">I355*EXP(_xlfn.NORM.INV(RAND(),'Projection Engine'!$C$8-(Volatility^2/2),Volatility))</f>
        <v>36.386565364301909</v>
      </c>
      <c r="K355" s="11">
        <f ca="1">J355*EXP(_xlfn.NORM.INV(RAND(),'Projection Engine'!$C$8-(Volatility^2/2),Volatility))</f>
        <v>39.34632229605382</v>
      </c>
      <c r="L355" s="11">
        <f ca="1">K355*EXP(_xlfn.NORM.INV(RAND(),'Projection Engine'!$C$8-(Volatility^2/2),Volatility))</f>
        <v>34.054140927818196</v>
      </c>
      <c r="M355" s="11">
        <f ca="1">L355*EXP(_xlfn.NORM.INV(RAND(),'Projection Engine'!$C$8-(Volatility^2/2),Volatility))</f>
        <v>30.603887096044016</v>
      </c>
      <c r="N355" s="11">
        <f ca="1">M355*EXP(_xlfn.NORM.INV(RAND(),'Projection Engine'!$C$8-(Volatility^2/2),Volatility))</f>
        <v>36.95565824871187</v>
      </c>
      <c r="O355" s="11">
        <f ca="1">N355*EXP(_xlfn.NORM.INV(RAND(),'Projection Engine'!$C$8-(Volatility^2/2),Volatility))</f>
        <v>27.750970240857853</v>
      </c>
      <c r="P355" s="11">
        <f ca="1">O355*EXP(_xlfn.NORM.INV(RAND(),'Projection Engine'!$C$8-(Volatility^2/2),Volatility))</f>
        <v>22.924127798714693</v>
      </c>
      <c r="Q355" s="11">
        <f ca="1">P355*EXP(_xlfn.NORM.INV(RAND(),'Projection Engine'!$C$8-(Volatility^2/2),Volatility))</f>
        <v>19.347479021916673</v>
      </c>
      <c r="R355" s="11">
        <f ca="1">Q355*EXP(_xlfn.NORM.INV(RAND(),'Projection Engine'!$C$8-(Volatility^2/2),Volatility))</f>
        <v>23.845978519496857</v>
      </c>
      <c r="S355" s="11">
        <f ca="1">R355*EXP(_xlfn.NORM.INV(RAND(),'Projection Engine'!$C$8-(Volatility^2/2),Volatility))</f>
        <v>29.462328464357842</v>
      </c>
      <c r="T355" s="11">
        <f ca="1">S355*EXP(_xlfn.NORM.INV(RAND(),'Projection Engine'!$C$8-(Volatility^2/2),Volatility))</f>
        <v>25.272466301356985</v>
      </c>
      <c r="U355" s="11">
        <f ca="1">T355*EXP(_xlfn.NORM.INV(RAND(),'Projection Engine'!$C$8-(Volatility^2/2),Volatility))</f>
        <v>18.451125198834042</v>
      </c>
      <c r="V355" s="11">
        <f ca="1">U355*EXP(_xlfn.NORM.INV(RAND(),'Projection Engine'!$C$8-(Volatility^2/2),Volatility))</f>
        <v>14.215072671780732</v>
      </c>
      <c r="W355" s="11">
        <f ca="1">V355*EXP(_xlfn.NORM.INV(RAND(),'Projection Engine'!$C$8-(Volatility^2/2),Volatility))</f>
        <v>17.227595870930607</v>
      </c>
      <c r="X355" s="11">
        <f ca="1">W355*EXP(_xlfn.NORM.INV(RAND(),'Projection Engine'!$C$8-(Volatility^2/2),Volatility))</f>
        <v>15.000544750501767</v>
      </c>
      <c r="Y355" s="11">
        <f ca="1">X355*EXP(_xlfn.NORM.INV(RAND(),'Projection Engine'!$C$8-(Volatility^2/2),Volatility))</f>
        <v>15.017526203045268</v>
      </c>
      <c r="Z355" s="11">
        <f ca="1">Y355*EXP(_xlfn.NORM.INV(RAND(),'Projection Engine'!$C$8-(Volatility^2/2),Volatility))</f>
        <v>15.390639526927734</v>
      </c>
      <c r="AA355" s="11">
        <f ca="1">Z355*EXP(_xlfn.NORM.INV(RAND(),'Projection Engine'!$C$8-(Volatility^2/2),Volatility))</f>
        <v>20.653972545802613</v>
      </c>
      <c r="AB355" s="11">
        <f ca="1">AA355*EXP(_xlfn.NORM.INV(RAND(),'Projection Engine'!$C$8-(Volatility^2/2),Volatility))</f>
        <v>25.413221253213671</v>
      </c>
      <c r="AC355" s="11">
        <f ca="1">AB355*EXP(_xlfn.NORM.INV(RAND(),'Projection Engine'!$C$8-(Volatility^2/2),Volatility))</f>
        <v>25.541160431168603</v>
      </c>
      <c r="AD355" s="11">
        <f ca="1">AC355*EXP(_xlfn.NORM.INV(RAND(),'Projection Engine'!$C$8-(Volatility^2/2),Volatility))</f>
        <v>25.630549284731334</v>
      </c>
      <c r="AE355" s="11">
        <f ca="1">AD355*EXP(_xlfn.NORM.INV(RAND(),'Projection Engine'!$C$8-(Volatility^2/2),Volatility))</f>
        <v>30.758245798940592</v>
      </c>
      <c r="AF355" s="11">
        <f ca="1">AE355*EXP(_xlfn.NORM.INV(RAND(),'Projection Engine'!$C$8-(Volatility^2/2),Volatility))</f>
        <v>29.669738972090499</v>
      </c>
      <c r="AG355" s="11">
        <f ca="1">AF355*EXP(_xlfn.NORM.INV(RAND(),'Projection Engine'!$C$8-(Volatility^2/2),Volatility))</f>
        <v>32.299121514766917</v>
      </c>
    </row>
    <row r="356" spans="2:33" x14ac:dyDescent="0.25">
      <c r="B356" t="s">
        <v>419</v>
      </c>
      <c r="C356" s="11">
        <f t="shared" si="5"/>
        <v>26</v>
      </c>
      <c r="D356" s="11">
        <f ca="1">C356*EXP(_xlfn.NORM.INV(RAND(),'Projection Engine'!$C$8-(Volatility^2/2),Volatility))</f>
        <v>36.119918537037051</v>
      </c>
      <c r="E356" s="11">
        <f ca="1">D356*EXP(_xlfn.NORM.INV(RAND(),'Projection Engine'!$C$8-(Volatility^2/2),Volatility))</f>
        <v>34.513514499359381</v>
      </c>
      <c r="F356" s="11">
        <f ca="1">E356*EXP(_xlfn.NORM.INV(RAND(),'Projection Engine'!$C$8-(Volatility^2/2),Volatility))</f>
        <v>34.330725870555497</v>
      </c>
      <c r="G356" s="11">
        <f ca="1">F356*EXP(_xlfn.NORM.INV(RAND(),'Projection Engine'!$C$8-(Volatility^2/2),Volatility))</f>
        <v>34.049033722103729</v>
      </c>
      <c r="H356" s="11">
        <f ca="1">G356*EXP(_xlfn.NORM.INV(RAND(),'Projection Engine'!$C$8-(Volatility^2/2),Volatility))</f>
        <v>42.542538246617752</v>
      </c>
      <c r="I356" s="11">
        <f ca="1">H356*EXP(_xlfn.NORM.INV(RAND(),'Projection Engine'!$C$8-(Volatility^2/2),Volatility))</f>
        <v>30.360502083648463</v>
      </c>
      <c r="J356" s="11">
        <f ca="1">I356*EXP(_xlfn.NORM.INV(RAND(),'Projection Engine'!$C$8-(Volatility^2/2),Volatility))</f>
        <v>38.540146412007033</v>
      </c>
      <c r="K356" s="11">
        <f ca="1">J356*EXP(_xlfn.NORM.INV(RAND(),'Projection Engine'!$C$8-(Volatility^2/2),Volatility))</f>
        <v>40.831954412568159</v>
      </c>
      <c r="L356" s="11">
        <f ca="1">K356*EXP(_xlfn.NORM.INV(RAND(),'Projection Engine'!$C$8-(Volatility^2/2),Volatility))</f>
        <v>40.739331495394389</v>
      </c>
      <c r="M356" s="11">
        <f ca="1">L356*EXP(_xlfn.NORM.INV(RAND(),'Projection Engine'!$C$8-(Volatility^2/2),Volatility))</f>
        <v>45.827791428521103</v>
      </c>
      <c r="N356" s="11">
        <f ca="1">M356*EXP(_xlfn.NORM.INV(RAND(),'Projection Engine'!$C$8-(Volatility^2/2),Volatility))</f>
        <v>48.549473044402717</v>
      </c>
      <c r="O356" s="11">
        <f ca="1">N356*EXP(_xlfn.NORM.INV(RAND(),'Projection Engine'!$C$8-(Volatility^2/2),Volatility))</f>
        <v>37.229390968333952</v>
      </c>
      <c r="P356" s="11">
        <f ca="1">O356*EXP(_xlfn.NORM.INV(RAND(),'Projection Engine'!$C$8-(Volatility^2/2),Volatility))</f>
        <v>34.776239791370884</v>
      </c>
      <c r="Q356" s="11">
        <f ca="1">P356*EXP(_xlfn.NORM.INV(RAND(),'Projection Engine'!$C$8-(Volatility^2/2),Volatility))</f>
        <v>39.879838103678779</v>
      </c>
      <c r="R356" s="11">
        <f ca="1">Q356*EXP(_xlfn.NORM.INV(RAND(),'Projection Engine'!$C$8-(Volatility^2/2),Volatility))</f>
        <v>41.94080681060187</v>
      </c>
      <c r="S356" s="11">
        <f ca="1">R356*EXP(_xlfn.NORM.INV(RAND(),'Projection Engine'!$C$8-(Volatility^2/2),Volatility))</f>
        <v>41.558598815070916</v>
      </c>
      <c r="T356" s="11">
        <f ca="1">S356*EXP(_xlfn.NORM.INV(RAND(),'Projection Engine'!$C$8-(Volatility^2/2),Volatility))</f>
        <v>41.349322989748799</v>
      </c>
      <c r="U356" s="11">
        <f ca="1">T356*EXP(_xlfn.NORM.INV(RAND(),'Projection Engine'!$C$8-(Volatility^2/2),Volatility))</f>
        <v>46.583594918603737</v>
      </c>
      <c r="V356" s="11">
        <f ca="1">U356*EXP(_xlfn.NORM.INV(RAND(),'Projection Engine'!$C$8-(Volatility^2/2),Volatility))</f>
        <v>43.789462390635087</v>
      </c>
      <c r="W356" s="11">
        <f ca="1">V356*EXP(_xlfn.NORM.INV(RAND(),'Projection Engine'!$C$8-(Volatility^2/2),Volatility))</f>
        <v>46.75763586104847</v>
      </c>
      <c r="X356" s="11">
        <f ca="1">W356*EXP(_xlfn.NORM.INV(RAND(),'Projection Engine'!$C$8-(Volatility^2/2),Volatility))</f>
        <v>47.144166886944198</v>
      </c>
      <c r="Y356" s="11">
        <f ca="1">X356*EXP(_xlfn.NORM.INV(RAND(),'Projection Engine'!$C$8-(Volatility^2/2),Volatility))</f>
        <v>53.734231963091908</v>
      </c>
      <c r="Z356" s="11">
        <f ca="1">Y356*EXP(_xlfn.NORM.INV(RAND(),'Projection Engine'!$C$8-(Volatility^2/2),Volatility))</f>
        <v>46.942020991174218</v>
      </c>
      <c r="AA356" s="11">
        <f ca="1">Z356*EXP(_xlfn.NORM.INV(RAND(),'Projection Engine'!$C$8-(Volatility^2/2),Volatility))</f>
        <v>56.991219576795537</v>
      </c>
      <c r="AB356" s="11">
        <f ca="1">AA356*EXP(_xlfn.NORM.INV(RAND(),'Projection Engine'!$C$8-(Volatility^2/2),Volatility))</f>
        <v>74.752790088169704</v>
      </c>
      <c r="AC356" s="11">
        <f ca="1">AB356*EXP(_xlfn.NORM.INV(RAND(),'Projection Engine'!$C$8-(Volatility^2/2),Volatility))</f>
        <v>103.3591610334811</v>
      </c>
      <c r="AD356" s="11">
        <f ca="1">AC356*EXP(_xlfn.NORM.INV(RAND(),'Projection Engine'!$C$8-(Volatility^2/2),Volatility))</f>
        <v>77.526264781421247</v>
      </c>
      <c r="AE356" s="11">
        <f ca="1">AD356*EXP(_xlfn.NORM.INV(RAND(),'Projection Engine'!$C$8-(Volatility^2/2),Volatility))</f>
        <v>77.557551396579626</v>
      </c>
      <c r="AF356" s="11">
        <f ca="1">AE356*EXP(_xlfn.NORM.INV(RAND(),'Projection Engine'!$C$8-(Volatility^2/2),Volatility))</f>
        <v>90.774273710620605</v>
      </c>
      <c r="AG356" s="11">
        <f ca="1">AF356*EXP(_xlfn.NORM.INV(RAND(),'Projection Engine'!$C$8-(Volatility^2/2),Volatility))</f>
        <v>87.711927905794056</v>
      </c>
    </row>
    <row r="357" spans="2:33" x14ac:dyDescent="0.25">
      <c r="B357" t="s">
        <v>420</v>
      </c>
      <c r="C357" s="11">
        <f t="shared" si="5"/>
        <v>26</v>
      </c>
      <c r="D357" s="11">
        <f ca="1">C357*EXP(_xlfn.NORM.INV(RAND(),'Projection Engine'!$C$8-(Volatility^2/2),Volatility))</f>
        <v>25.862914444733295</v>
      </c>
      <c r="E357" s="11">
        <f ca="1">D357*EXP(_xlfn.NORM.INV(RAND(),'Projection Engine'!$C$8-(Volatility^2/2),Volatility))</f>
        <v>28.11599698204639</v>
      </c>
      <c r="F357" s="11">
        <f ca="1">E357*EXP(_xlfn.NORM.INV(RAND(),'Projection Engine'!$C$8-(Volatility^2/2),Volatility))</f>
        <v>28.964320719870763</v>
      </c>
      <c r="G357" s="11">
        <f ca="1">F357*EXP(_xlfn.NORM.INV(RAND(),'Projection Engine'!$C$8-(Volatility^2/2),Volatility))</f>
        <v>40.059763225861232</v>
      </c>
      <c r="H357" s="11">
        <f ca="1">G357*EXP(_xlfn.NORM.INV(RAND(),'Projection Engine'!$C$8-(Volatility^2/2),Volatility))</f>
        <v>45.685790892456218</v>
      </c>
      <c r="I357" s="11">
        <f ca="1">H357*EXP(_xlfn.NORM.INV(RAND(),'Projection Engine'!$C$8-(Volatility^2/2),Volatility))</f>
        <v>37.997126934847714</v>
      </c>
      <c r="J357" s="11">
        <f ca="1">I357*EXP(_xlfn.NORM.INV(RAND(),'Projection Engine'!$C$8-(Volatility^2/2),Volatility))</f>
        <v>27.983018298969306</v>
      </c>
      <c r="K357" s="11">
        <f ca="1">J357*EXP(_xlfn.NORM.INV(RAND(),'Projection Engine'!$C$8-(Volatility^2/2),Volatility))</f>
        <v>29.958033849550255</v>
      </c>
      <c r="L357" s="11">
        <f ca="1">K357*EXP(_xlfn.NORM.INV(RAND(),'Projection Engine'!$C$8-(Volatility^2/2),Volatility))</f>
        <v>23.578399676728939</v>
      </c>
      <c r="M357" s="11">
        <f ca="1">L357*EXP(_xlfn.NORM.INV(RAND(),'Projection Engine'!$C$8-(Volatility^2/2),Volatility))</f>
        <v>31.389015137977246</v>
      </c>
      <c r="N357" s="11">
        <f ca="1">M357*EXP(_xlfn.NORM.INV(RAND(),'Projection Engine'!$C$8-(Volatility^2/2),Volatility))</f>
        <v>29.96017938805716</v>
      </c>
      <c r="O357" s="11">
        <f ca="1">N357*EXP(_xlfn.NORM.INV(RAND(),'Projection Engine'!$C$8-(Volatility^2/2),Volatility))</f>
        <v>29.231279118771255</v>
      </c>
      <c r="P357" s="11">
        <f ca="1">O357*EXP(_xlfn.NORM.INV(RAND(),'Projection Engine'!$C$8-(Volatility^2/2),Volatility))</f>
        <v>27.989689033751446</v>
      </c>
      <c r="Q357" s="11">
        <f ca="1">P357*EXP(_xlfn.NORM.INV(RAND(),'Projection Engine'!$C$8-(Volatility^2/2),Volatility))</f>
        <v>31.694880909928489</v>
      </c>
      <c r="R357" s="11">
        <f ca="1">Q357*EXP(_xlfn.NORM.INV(RAND(),'Projection Engine'!$C$8-(Volatility^2/2),Volatility))</f>
        <v>31.528644054880566</v>
      </c>
      <c r="S357" s="11">
        <f ca="1">R357*EXP(_xlfn.NORM.INV(RAND(),'Projection Engine'!$C$8-(Volatility^2/2),Volatility))</f>
        <v>29.239193147153433</v>
      </c>
      <c r="T357" s="11">
        <f ca="1">S357*EXP(_xlfn.NORM.INV(RAND(),'Projection Engine'!$C$8-(Volatility^2/2),Volatility))</f>
        <v>32.335802371108073</v>
      </c>
      <c r="U357" s="11">
        <f ca="1">T357*EXP(_xlfn.NORM.INV(RAND(),'Projection Engine'!$C$8-(Volatility^2/2),Volatility))</f>
        <v>28.431252881601868</v>
      </c>
      <c r="V357" s="11">
        <f ca="1">U357*EXP(_xlfn.NORM.INV(RAND(),'Projection Engine'!$C$8-(Volatility^2/2),Volatility))</f>
        <v>39.4880735814288</v>
      </c>
      <c r="W357" s="11">
        <f ca="1">V357*EXP(_xlfn.NORM.INV(RAND(),'Projection Engine'!$C$8-(Volatility^2/2),Volatility))</f>
        <v>50.208169145458598</v>
      </c>
      <c r="X357" s="11">
        <f ca="1">W357*EXP(_xlfn.NORM.INV(RAND(),'Projection Engine'!$C$8-(Volatility^2/2),Volatility))</f>
        <v>63.015078833067392</v>
      </c>
      <c r="Y357" s="11">
        <f ca="1">X357*EXP(_xlfn.NORM.INV(RAND(),'Projection Engine'!$C$8-(Volatility^2/2),Volatility))</f>
        <v>65.637034582140757</v>
      </c>
      <c r="Z357" s="11">
        <f ca="1">Y357*EXP(_xlfn.NORM.INV(RAND(),'Projection Engine'!$C$8-(Volatility^2/2),Volatility))</f>
        <v>60.445152257895309</v>
      </c>
      <c r="AA357" s="11">
        <f ca="1">Z357*EXP(_xlfn.NORM.INV(RAND(),'Projection Engine'!$C$8-(Volatility^2/2),Volatility))</f>
        <v>85.719579081849048</v>
      </c>
      <c r="AB357" s="11">
        <f ca="1">AA357*EXP(_xlfn.NORM.INV(RAND(),'Projection Engine'!$C$8-(Volatility^2/2),Volatility))</f>
        <v>95.138268860624308</v>
      </c>
      <c r="AC357" s="11">
        <f ca="1">AB357*EXP(_xlfn.NORM.INV(RAND(),'Projection Engine'!$C$8-(Volatility^2/2),Volatility))</f>
        <v>94.968038454993263</v>
      </c>
      <c r="AD357" s="11">
        <f ca="1">AC357*EXP(_xlfn.NORM.INV(RAND(),'Projection Engine'!$C$8-(Volatility^2/2),Volatility))</f>
        <v>122.25344885567721</v>
      </c>
      <c r="AE357" s="11">
        <f ca="1">AD357*EXP(_xlfn.NORM.INV(RAND(),'Projection Engine'!$C$8-(Volatility^2/2),Volatility))</f>
        <v>163.28087480419862</v>
      </c>
      <c r="AF357" s="11">
        <f ca="1">AE357*EXP(_xlfn.NORM.INV(RAND(),'Projection Engine'!$C$8-(Volatility^2/2),Volatility))</f>
        <v>165.79174935414744</v>
      </c>
      <c r="AG357" s="11">
        <f ca="1">AF357*EXP(_xlfn.NORM.INV(RAND(),'Projection Engine'!$C$8-(Volatility^2/2),Volatility))</f>
        <v>153.26521718961374</v>
      </c>
    </row>
    <row r="358" spans="2:33" x14ac:dyDescent="0.25">
      <c r="B358" t="s">
        <v>421</v>
      </c>
      <c r="C358" s="11">
        <f t="shared" si="5"/>
        <v>26</v>
      </c>
      <c r="D358" s="11">
        <f ca="1">C358*EXP(_xlfn.NORM.INV(RAND(),'Projection Engine'!$C$8-(Volatility^2/2),Volatility))</f>
        <v>32.702528710515004</v>
      </c>
      <c r="E358" s="11">
        <f ca="1">D358*EXP(_xlfn.NORM.INV(RAND(),'Projection Engine'!$C$8-(Volatility^2/2),Volatility))</f>
        <v>35.114755064930989</v>
      </c>
      <c r="F358" s="11">
        <f ca="1">E358*EXP(_xlfn.NORM.INV(RAND(),'Projection Engine'!$C$8-(Volatility^2/2),Volatility))</f>
        <v>39.323223548046037</v>
      </c>
      <c r="G358" s="11">
        <f ca="1">F358*EXP(_xlfn.NORM.INV(RAND(),'Projection Engine'!$C$8-(Volatility^2/2),Volatility))</f>
        <v>36.875783717256205</v>
      </c>
      <c r="H358" s="11">
        <f ca="1">G358*EXP(_xlfn.NORM.INV(RAND(),'Projection Engine'!$C$8-(Volatility^2/2),Volatility))</f>
        <v>32.640482294900217</v>
      </c>
      <c r="I358" s="11">
        <f ca="1">H358*EXP(_xlfn.NORM.INV(RAND(),'Projection Engine'!$C$8-(Volatility^2/2),Volatility))</f>
        <v>35.213792393656547</v>
      </c>
      <c r="J358" s="11">
        <f ca="1">I358*EXP(_xlfn.NORM.INV(RAND(),'Projection Engine'!$C$8-(Volatility^2/2),Volatility))</f>
        <v>38.438543837261442</v>
      </c>
      <c r="K358" s="11">
        <f ca="1">J358*EXP(_xlfn.NORM.INV(RAND(),'Projection Engine'!$C$8-(Volatility^2/2),Volatility))</f>
        <v>35.6662519608536</v>
      </c>
      <c r="L358" s="11">
        <f ca="1">K358*EXP(_xlfn.NORM.INV(RAND(),'Projection Engine'!$C$8-(Volatility^2/2),Volatility))</f>
        <v>35.46098202239186</v>
      </c>
      <c r="M358" s="11">
        <f ca="1">L358*EXP(_xlfn.NORM.INV(RAND(),'Projection Engine'!$C$8-(Volatility^2/2),Volatility))</f>
        <v>28.112970347601085</v>
      </c>
      <c r="N358" s="11">
        <f ca="1">M358*EXP(_xlfn.NORM.INV(RAND(),'Projection Engine'!$C$8-(Volatility^2/2),Volatility))</f>
        <v>27.400394328438868</v>
      </c>
      <c r="O358" s="11">
        <f ca="1">N358*EXP(_xlfn.NORM.INV(RAND(),'Projection Engine'!$C$8-(Volatility^2/2),Volatility))</f>
        <v>27.407980661922199</v>
      </c>
      <c r="P358" s="11">
        <f ca="1">O358*EXP(_xlfn.NORM.INV(RAND(),'Projection Engine'!$C$8-(Volatility^2/2),Volatility))</f>
        <v>25.557077607406214</v>
      </c>
      <c r="Q358" s="11">
        <f ca="1">P358*EXP(_xlfn.NORM.INV(RAND(),'Projection Engine'!$C$8-(Volatility^2/2),Volatility))</f>
        <v>22.247829067521462</v>
      </c>
      <c r="R358" s="11">
        <f ca="1">Q358*EXP(_xlfn.NORM.INV(RAND(),'Projection Engine'!$C$8-(Volatility^2/2),Volatility))</f>
        <v>27.560120006850799</v>
      </c>
      <c r="S358" s="11">
        <f ca="1">R358*EXP(_xlfn.NORM.INV(RAND(),'Projection Engine'!$C$8-(Volatility^2/2),Volatility))</f>
        <v>23.411350974754775</v>
      </c>
      <c r="T358" s="11">
        <f ca="1">S358*EXP(_xlfn.NORM.INV(RAND(),'Projection Engine'!$C$8-(Volatility^2/2),Volatility))</f>
        <v>22.00791522127707</v>
      </c>
      <c r="U358" s="11">
        <f ca="1">T358*EXP(_xlfn.NORM.INV(RAND(),'Projection Engine'!$C$8-(Volatility^2/2),Volatility))</f>
        <v>22.311477484511673</v>
      </c>
      <c r="V358" s="11">
        <f ca="1">U358*EXP(_xlfn.NORM.INV(RAND(),'Projection Engine'!$C$8-(Volatility^2/2),Volatility))</f>
        <v>30.243323708493996</v>
      </c>
      <c r="W358" s="11">
        <f ca="1">V358*EXP(_xlfn.NORM.INV(RAND(),'Projection Engine'!$C$8-(Volatility^2/2),Volatility))</f>
        <v>35.180843696100531</v>
      </c>
      <c r="X358" s="11">
        <f ca="1">W358*EXP(_xlfn.NORM.INV(RAND(),'Projection Engine'!$C$8-(Volatility^2/2),Volatility))</f>
        <v>41.359015727857013</v>
      </c>
      <c r="Y358" s="11">
        <f ca="1">X358*EXP(_xlfn.NORM.INV(RAND(),'Projection Engine'!$C$8-(Volatility^2/2),Volatility))</f>
        <v>39.056946958525003</v>
      </c>
      <c r="Z358" s="11">
        <f ca="1">Y358*EXP(_xlfn.NORM.INV(RAND(),'Projection Engine'!$C$8-(Volatility^2/2),Volatility))</f>
        <v>42.608445599395615</v>
      </c>
      <c r="AA358" s="11">
        <f ca="1">Z358*EXP(_xlfn.NORM.INV(RAND(),'Projection Engine'!$C$8-(Volatility^2/2),Volatility))</f>
        <v>41.138656532285623</v>
      </c>
      <c r="AB358" s="11">
        <f ca="1">AA358*EXP(_xlfn.NORM.INV(RAND(),'Projection Engine'!$C$8-(Volatility^2/2),Volatility))</f>
        <v>34.247252039674258</v>
      </c>
      <c r="AC358" s="11">
        <f ca="1">AB358*EXP(_xlfn.NORM.INV(RAND(),'Projection Engine'!$C$8-(Volatility^2/2),Volatility))</f>
        <v>53.816773082321554</v>
      </c>
      <c r="AD358" s="11">
        <f ca="1">AC358*EXP(_xlfn.NORM.INV(RAND(),'Projection Engine'!$C$8-(Volatility^2/2),Volatility))</f>
        <v>60.522614416099962</v>
      </c>
      <c r="AE358" s="11">
        <f ca="1">AD358*EXP(_xlfn.NORM.INV(RAND(),'Projection Engine'!$C$8-(Volatility^2/2),Volatility))</f>
        <v>79.480322995057008</v>
      </c>
      <c r="AF358" s="11">
        <f ca="1">AE358*EXP(_xlfn.NORM.INV(RAND(),'Projection Engine'!$C$8-(Volatility^2/2),Volatility))</f>
        <v>89.072800496034091</v>
      </c>
      <c r="AG358" s="11">
        <f ca="1">AF358*EXP(_xlfn.NORM.INV(RAND(),'Projection Engine'!$C$8-(Volatility^2/2),Volatility))</f>
        <v>103.41157623864659</v>
      </c>
    </row>
    <row r="359" spans="2:33" x14ac:dyDescent="0.25">
      <c r="B359" t="s">
        <v>422</v>
      </c>
      <c r="C359" s="11">
        <f t="shared" si="5"/>
        <v>26</v>
      </c>
      <c r="D359" s="11">
        <f ca="1">C359*EXP(_xlfn.NORM.INV(RAND(),'Projection Engine'!$C$8-(Volatility^2/2),Volatility))</f>
        <v>35.577685748626749</v>
      </c>
      <c r="E359" s="11">
        <f ca="1">D359*EXP(_xlfn.NORM.INV(RAND(),'Projection Engine'!$C$8-(Volatility^2/2),Volatility))</f>
        <v>33.975431544629537</v>
      </c>
      <c r="F359" s="11">
        <f ca="1">E359*EXP(_xlfn.NORM.INV(RAND(),'Projection Engine'!$C$8-(Volatility^2/2),Volatility))</f>
        <v>36.624019557934787</v>
      </c>
      <c r="G359" s="11">
        <f ca="1">F359*EXP(_xlfn.NORM.INV(RAND(),'Projection Engine'!$C$8-(Volatility^2/2),Volatility))</f>
        <v>34.583654897347571</v>
      </c>
      <c r="H359" s="11">
        <f ca="1">G359*EXP(_xlfn.NORM.INV(RAND(),'Projection Engine'!$C$8-(Volatility^2/2),Volatility))</f>
        <v>36.532958660946981</v>
      </c>
      <c r="I359" s="11">
        <f ca="1">H359*EXP(_xlfn.NORM.INV(RAND(),'Projection Engine'!$C$8-(Volatility^2/2),Volatility))</f>
        <v>45.653178234059524</v>
      </c>
      <c r="J359" s="11">
        <f ca="1">I359*EXP(_xlfn.NORM.INV(RAND(),'Projection Engine'!$C$8-(Volatility^2/2),Volatility))</f>
        <v>42.305692129989936</v>
      </c>
      <c r="K359" s="11">
        <f ca="1">J359*EXP(_xlfn.NORM.INV(RAND(),'Projection Engine'!$C$8-(Volatility^2/2),Volatility))</f>
        <v>56.984011456267744</v>
      </c>
      <c r="L359" s="11">
        <f ca="1">K359*EXP(_xlfn.NORM.INV(RAND(),'Projection Engine'!$C$8-(Volatility^2/2),Volatility))</f>
        <v>50.009118120442693</v>
      </c>
      <c r="M359" s="11">
        <f ca="1">L359*EXP(_xlfn.NORM.INV(RAND(),'Projection Engine'!$C$8-(Volatility^2/2),Volatility))</f>
        <v>46.157341999401289</v>
      </c>
      <c r="N359" s="11">
        <f ca="1">M359*EXP(_xlfn.NORM.INV(RAND(),'Projection Engine'!$C$8-(Volatility^2/2),Volatility))</f>
        <v>57.996799047509811</v>
      </c>
      <c r="O359" s="11">
        <f ca="1">N359*EXP(_xlfn.NORM.INV(RAND(),'Projection Engine'!$C$8-(Volatility^2/2),Volatility))</f>
        <v>58.901537475303464</v>
      </c>
      <c r="P359" s="11">
        <f ca="1">O359*EXP(_xlfn.NORM.INV(RAND(),'Projection Engine'!$C$8-(Volatility^2/2),Volatility))</f>
        <v>56.419442241986665</v>
      </c>
      <c r="Q359" s="11">
        <f ca="1">P359*EXP(_xlfn.NORM.INV(RAND(),'Projection Engine'!$C$8-(Volatility^2/2),Volatility))</f>
        <v>41.732383341599075</v>
      </c>
      <c r="R359" s="11">
        <f ca="1">Q359*EXP(_xlfn.NORM.INV(RAND(),'Projection Engine'!$C$8-(Volatility^2/2),Volatility))</f>
        <v>41.868904063685328</v>
      </c>
      <c r="S359" s="11">
        <f ca="1">R359*EXP(_xlfn.NORM.INV(RAND(),'Projection Engine'!$C$8-(Volatility^2/2),Volatility))</f>
        <v>35.563793022588136</v>
      </c>
      <c r="T359" s="11">
        <f ca="1">S359*EXP(_xlfn.NORM.INV(RAND(),'Projection Engine'!$C$8-(Volatility^2/2),Volatility))</f>
        <v>39.035384384979722</v>
      </c>
      <c r="U359" s="11">
        <f ca="1">T359*EXP(_xlfn.NORM.INV(RAND(),'Projection Engine'!$C$8-(Volatility^2/2),Volatility))</f>
        <v>31.623595409936279</v>
      </c>
      <c r="V359" s="11">
        <f ca="1">U359*EXP(_xlfn.NORM.INV(RAND(),'Projection Engine'!$C$8-(Volatility^2/2),Volatility))</f>
        <v>33.588731048797371</v>
      </c>
      <c r="W359" s="11">
        <f ca="1">V359*EXP(_xlfn.NORM.INV(RAND(),'Projection Engine'!$C$8-(Volatility^2/2),Volatility))</f>
        <v>32.314147291060181</v>
      </c>
      <c r="X359" s="11">
        <f ca="1">W359*EXP(_xlfn.NORM.INV(RAND(),'Projection Engine'!$C$8-(Volatility^2/2),Volatility))</f>
        <v>29.4992981863066</v>
      </c>
      <c r="Y359" s="11">
        <f ca="1">X359*EXP(_xlfn.NORM.INV(RAND(),'Projection Engine'!$C$8-(Volatility^2/2),Volatility))</f>
        <v>38.303170620552031</v>
      </c>
      <c r="Z359" s="11">
        <f ca="1">Y359*EXP(_xlfn.NORM.INV(RAND(),'Projection Engine'!$C$8-(Volatility^2/2),Volatility))</f>
        <v>34.935314615907345</v>
      </c>
      <c r="AA359" s="11">
        <f ca="1">Z359*EXP(_xlfn.NORM.INV(RAND(),'Projection Engine'!$C$8-(Volatility^2/2),Volatility))</f>
        <v>35.497765916551771</v>
      </c>
      <c r="AB359" s="11">
        <f ca="1">AA359*EXP(_xlfn.NORM.INV(RAND(),'Projection Engine'!$C$8-(Volatility^2/2),Volatility))</f>
        <v>32.321529021681485</v>
      </c>
      <c r="AC359" s="11">
        <f ca="1">AB359*EXP(_xlfn.NORM.INV(RAND(),'Projection Engine'!$C$8-(Volatility^2/2),Volatility))</f>
        <v>28.197244647209967</v>
      </c>
      <c r="AD359" s="11">
        <f ca="1">AC359*EXP(_xlfn.NORM.INV(RAND(),'Projection Engine'!$C$8-(Volatility^2/2),Volatility))</f>
        <v>29.343826634961257</v>
      </c>
      <c r="AE359" s="11">
        <f ca="1">AD359*EXP(_xlfn.NORM.INV(RAND(),'Projection Engine'!$C$8-(Volatility^2/2),Volatility))</f>
        <v>33.811681528905396</v>
      </c>
      <c r="AF359" s="11">
        <f ca="1">AE359*EXP(_xlfn.NORM.INV(RAND(),'Projection Engine'!$C$8-(Volatility^2/2),Volatility))</f>
        <v>36.851720830727658</v>
      </c>
      <c r="AG359" s="11">
        <f ca="1">AF359*EXP(_xlfn.NORM.INV(RAND(),'Projection Engine'!$C$8-(Volatility^2/2),Volatility))</f>
        <v>39.295812948634598</v>
      </c>
    </row>
    <row r="360" spans="2:33" x14ac:dyDescent="0.25">
      <c r="B360" t="s">
        <v>423</v>
      </c>
      <c r="C360" s="11">
        <f t="shared" si="5"/>
        <v>26</v>
      </c>
      <c r="D360" s="11">
        <f ca="1">C360*EXP(_xlfn.NORM.INV(RAND(),'Projection Engine'!$C$8-(Volatility^2/2),Volatility))</f>
        <v>33.478520222990589</v>
      </c>
      <c r="E360" s="11">
        <f ca="1">D360*EXP(_xlfn.NORM.INV(RAND(),'Projection Engine'!$C$8-(Volatility^2/2),Volatility))</f>
        <v>39.304461421789227</v>
      </c>
      <c r="F360" s="11">
        <f ca="1">E360*EXP(_xlfn.NORM.INV(RAND(),'Projection Engine'!$C$8-(Volatility^2/2),Volatility))</f>
        <v>38.754121735536529</v>
      </c>
      <c r="G360" s="11">
        <f ca="1">F360*EXP(_xlfn.NORM.INV(RAND(),'Projection Engine'!$C$8-(Volatility^2/2),Volatility))</f>
        <v>40.772348849091529</v>
      </c>
      <c r="H360" s="11">
        <f ca="1">G360*EXP(_xlfn.NORM.INV(RAND(),'Projection Engine'!$C$8-(Volatility^2/2),Volatility))</f>
        <v>45.704911701933945</v>
      </c>
      <c r="I360" s="11">
        <f ca="1">H360*EXP(_xlfn.NORM.INV(RAND(),'Projection Engine'!$C$8-(Volatility^2/2),Volatility))</f>
        <v>51.968186470319147</v>
      </c>
      <c r="J360" s="11">
        <f ca="1">I360*EXP(_xlfn.NORM.INV(RAND(),'Projection Engine'!$C$8-(Volatility^2/2),Volatility))</f>
        <v>56.156008518758028</v>
      </c>
      <c r="K360" s="11">
        <f ca="1">J360*EXP(_xlfn.NORM.INV(RAND(),'Projection Engine'!$C$8-(Volatility^2/2),Volatility))</f>
        <v>56.087477317360793</v>
      </c>
      <c r="L360" s="11">
        <f ca="1">K360*EXP(_xlfn.NORM.INV(RAND(),'Projection Engine'!$C$8-(Volatility^2/2),Volatility))</f>
        <v>79.800563806280707</v>
      </c>
      <c r="M360" s="11">
        <f ca="1">L360*EXP(_xlfn.NORM.INV(RAND(),'Projection Engine'!$C$8-(Volatility^2/2),Volatility))</f>
        <v>81.991741899438537</v>
      </c>
      <c r="N360" s="11">
        <f ca="1">M360*EXP(_xlfn.NORM.INV(RAND(),'Projection Engine'!$C$8-(Volatility^2/2),Volatility))</f>
        <v>74.190820613278305</v>
      </c>
      <c r="O360" s="11">
        <f ca="1">N360*EXP(_xlfn.NORM.INV(RAND(),'Projection Engine'!$C$8-(Volatility^2/2),Volatility))</f>
        <v>80.878069339771571</v>
      </c>
      <c r="P360" s="11">
        <f ca="1">O360*EXP(_xlfn.NORM.INV(RAND(),'Projection Engine'!$C$8-(Volatility^2/2),Volatility))</f>
        <v>89.23185157140955</v>
      </c>
      <c r="Q360" s="11">
        <f ca="1">P360*EXP(_xlfn.NORM.INV(RAND(),'Projection Engine'!$C$8-(Volatility^2/2),Volatility))</f>
        <v>125.50600628443017</v>
      </c>
      <c r="R360" s="11">
        <f ca="1">Q360*EXP(_xlfn.NORM.INV(RAND(),'Projection Engine'!$C$8-(Volatility^2/2),Volatility))</f>
        <v>116.85213995821596</v>
      </c>
      <c r="S360" s="11">
        <f ca="1">R360*EXP(_xlfn.NORM.INV(RAND(),'Projection Engine'!$C$8-(Volatility^2/2),Volatility))</f>
        <v>104.8621828967736</v>
      </c>
      <c r="T360" s="11">
        <f ca="1">S360*EXP(_xlfn.NORM.INV(RAND(),'Projection Engine'!$C$8-(Volatility^2/2),Volatility))</f>
        <v>110.48790713876664</v>
      </c>
      <c r="U360" s="11">
        <f ca="1">T360*EXP(_xlfn.NORM.INV(RAND(),'Projection Engine'!$C$8-(Volatility^2/2),Volatility))</f>
        <v>145.58667881206563</v>
      </c>
      <c r="V360" s="11">
        <f ca="1">U360*EXP(_xlfn.NORM.INV(RAND(),'Projection Engine'!$C$8-(Volatility^2/2),Volatility))</f>
        <v>134.32676172481385</v>
      </c>
      <c r="W360" s="11">
        <f ca="1">V360*EXP(_xlfn.NORM.INV(RAND(),'Projection Engine'!$C$8-(Volatility^2/2),Volatility))</f>
        <v>131.04288245989042</v>
      </c>
      <c r="X360" s="11">
        <f ca="1">W360*EXP(_xlfn.NORM.INV(RAND(),'Projection Engine'!$C$8-(Volatility^2/2),Volatility))</f>
        <v>156.30784840973698</v>
      </c>
      <c r="Y360" s="11">
        <f ca="1">X360*EXP(_xlfn.NORM.INV(RAND(),'Projection Engine'!$C$8-(Volatility^2/2),Volatility))</f>
        <v>178.0522115209379</v>
      </c>
      <c r="Z360" s="11">
        <f ca="1">Y360*EXP(_xlfn.NORM.INV(RAND(),'Projection Engine'!$C$8-(Volatility^2/2),Volatility))</f>
        <v>198.98021552424476</v>
      </c>
      <c r="AA360" s="11">
        <f ca="1">Z360*EXP(_xlfn.NORM.INV(RAND(),'Projection Engine'!$C$8-(Volatility^2/2),Volatility))</f>
        <v>225.63434603612069</v>
      </c>
      <c r="AB360" s="11">
        <f ca="1">AA360*EXP(_xlfn.NORM.INV(RAND(),'Projection Engine'!$C$8-(Volatility^2/2),Volatility))</f>
        <v>193.46423359317356</v>
      </c>
      <c r="AC360" s="11">
        <f ca="1">AB360*EXP(_xlfn.NORM.INV(RAND(),'Projection Engine'!$C$8-(Volatility^2/2),Volatility))</f>
        <v>233.74216852056949</v>
      </c>
      <c r="AD360" s="11">
        <f ca="1">AC360*EXP(_xlfn.NORM.INV(RAND(),'Projection Engine'!$C$8-(Volatility^2/2),Volatility))</f>
        <v>318.39510463361052</v>
      </c>
      <c r="AE360" s="11">
        <f ca="1">AD360*EXP(_xlfn.NORM.INV(RAND(),'Projection Engine'!$C$8-(Volatility^2/2),Volatility))</f>
        <v>341.11514660994578</v>
      </c>
      <c r="AF360" s="11">
        <f ca="1">AE360*EXP(_xlfn.NORM.INV(RAND(),'Projection Engine'!$C$8-(Volatility^2/2),Volatility))</f>
        <v>355.75571129400913</v>
      </c>
      <c r="AG360" s="11">
        <f ca="1">AF360*EXP(_xlfn.NORM.INV(RAND(),'Projection Engine'!$C$8-(Volatility^2/2),Volatility))</f>
        <v>340.83940588134874</v>
      </c>
    </row>
    <row r="361" spans="2:33" x14ac:dyDescent="0.25">
      <c r="B361" t="s">
        <v>424</v>
      </c>
      <c r="C361" s="11">
        <f t="shared" si="5"/>
        <v>26</v>
      </c>
      <c r="D361" s="11">
        <f ca="1">C361*EXP(_xlfn.NORM.INV(RAND(),'Projection Engine'!$C$8-(Volatility^2/2),Volatility))</f>
        <v>35.214144831215876</v>
      </c>
      <c r="E361" s="11">
        <f ca="1">D361*EXP(_xlfn.NORM.INV(RAND(),'Projection Engine'!$C$8-(Volatility^2/2),Volatility))</f>
        <v>35.950422360588767</v>
      </c>
      <c r="F361" s="11">
        <f ca="1">E361*EXP(_xlfn.NORM.INV(RAND(),'Projection Engine'!$C$8-(Volatility^2/2),Volatility))</f>
        <v>45.582285390620164</v>
      </c>
      <c r="G361" s="11">
        <f ca="1">F361*EXP(_xlfn.NORM.INV(RAND(),'Projection Engine'!$C$8-(Volatility^2/2),Volatility))</f>
        <v>47.576732527641461</v>
      </c>
      <c r="H361" s="11">
        <f ca="1">G361*EXP(_xlfn.NORM.INV(RAND(),'Projection Engine'!$C$8-(Volatility^2/2),Volatility))</f>
        <v>68.453845067588617</v>
      </c>
      <c r="I361" s="11">
        <f ca="1">H361*EXP(_xlfn.NORM.INV(RAND(),'Projection Engine'!$C$8-(Volatility^2/2),Volatility))</f>
        <v>73.005529718562201</v>
      </c>
      <c r="J361" s="11">
        <f ca="1">I361*EXP(_xlfn.NORM.INV(RAND(),'Projection Engine'!$C$8-(Volatility^2/2),Volatility))</f>
        <v>62.979448937977722</v>
      </c>
      <c r="K361" s="11">
        <f ca="1">J361*EXP(_xlfn.NORM.INV(RAND(),'Projection Engine'!$C$8-(Volatility^2/2),Volatility))</f>
        <v>58.254522821244358</v>
      </c>
      <c r="L361" s="11">
        <f ca="1">K361*EXP(_xlfn.NORM.INV(RAND(),'Projection Engine'!$C$8-(Volatility^2/2),Volatility))</f>
        <v>71.37995651306943</v>
      </c>
      <c r="M361" s="11">
        <f ca="1">L361*EXP(_xlfn.NORM.INV(RAND(),'Projection Engine'!$C$8-(Volatility^2/2),Volatility))</f>
        <v>56.864461764024931</v>
      </c>
      <c r="N361" s="11">
        <f ca="1">M361*EXP(_xlfn.NORM.INV(RAND(),'Projection Engine'!$C$8-(Volatility^2/2),Volatility))</f>
        <v>62.815716241554405</v>
      </c>
      <c r="O361" s="11">
        <f ca="1">N361*EXP(_xlfn.NORM.INV(RAND(),'Projection Engine'!$C$8-(Volatility^2/2),Volatility))</f>
        <v>74.143428359207519</v>
      </c>
      <c r="P361" s="11">
        <f ca="1">O361*EXP(_xlfn.NORM.INV(RAND(),'Projection Engine'!$C$8-(Volatility^2/2),Volatility))</f>
        <v>80.679925506520107</v>
      </c>
      <c r="Q361" s="11">
        <f ca="1">P361*EXP(_xlfn.NORM.INV(RAND(),'Projection Engine'!$C$8-(Volatility^2/2),Volatility))</f>
        <v>76.824098766365381</v>
      </c>
      <c r="R361" s="11">
        <f ca="1">Q361*EXP(_xlfn.NORM.INV(RAND(),'Projection Engine'!$C$8-(Volatility^2/2),Volatility))</f>
        <v>112.59931321518455</v>
      </c>
      <c r="S361" s="11">
        <f ca="1">R361*EXP(_xlfn.NORM.INV(RAND(),'Projection Engine'!$C$8-(Volatility^2/2),Volatility))</f>
        <v>137.51869148554152</v>
      </c>
      <c r="T361" s="11">
        <f ca="1">S361*EXP(_xlfn.NORM.INV(RAND(),'Projection Engine'!$C$8-(Volatility^2/2),Volatility))</f>
        <v>104.8129544668096</v>
      </c>
      <c r="U361" s="11">
        <f ca="1">T361*EXP(_xlfn.NORM.INV(RAND(),'Projection Engine'!$C$8-(Volatility^2/2),Volatility))</f>
        <v>123.60050504012889</v>
      </c>
      <c r="V361" s="11">
        <f ca="1">U361*EXP(_xlfn.NORM.INV(RAND(),'Projection Engine'!$C$8-(Volatility^2/2),Volatility))</f>
        <v>129.2303997267687</v>
      </c>
      <c r="W361" s="11">
        <f ca="1">V361*EXP(_xlfn.NORM.INV(RAND(),'Projection Engine'!$C$8-(Volatility^2/2),Volatility))</f>
        <v>188.42536453858531</v>
      </c>
      <c r="X361" s="11">
        <f ca="1">W361*EXP(_xlfn.NORM.INV(RAND(),'Projection Engine'!$C$8-(Volatility^2/2),Volatility))</f>
        <v>198.23960975007833</v>
      </c>
      <c r="Y361" s="11">
        <f ca="1">X361*EXP(_xlfn.NORM.INV(RAND(),'Projection Engine'!$C$8-(Volatility^2/2),Volatility))</f>
        <v>221.16168010260765</v>
      </c>
      <c r="Z361" s="11">
        <f ca="1">Y361*EXP(_xlfn.NORM.INV(RAND(),'Projection Engine'!$C$8-(Volatility^2/2),Volatility))</f>
        <v>228.38746799014757</v>
      </c>
      <c r="AA361" s="11">
        <f ca="1">Z361*EXP(_xlfn.NORM.INV(RAND(),'Projection Engine'!$C$8-(Volatility^2/2),Volatility))</f>
        <v>224.35199661305111</v>
      </c>
      <c r="AB361" s="11">
        <f ca="1">AA361*EXP(_xlfn.NORM.INV(RAND(),'Projection Engine'!$C$8-(Volatility^2/2),Volatility))</f>
        <v>333.99504927647195</v>
      </c>
      <c r="AC361" s="11">
        <f ca="1">AB361*EXP(_xlfn.NORM.INV(RAND(),'Projection Engine'!$C$8-(Volatility^2/2),Volatility))</f>
        <v>300.4165476828332</v>
      </c>
      <c r="AD361" s="11">
        <f ca="1">AC361*EXP(_xlfn.NORM.INV(RAND(),'Projection Engine'!$C$8-(Volatility^2/2),Volatility))</f>
        <v>296.54128219081718</v>
      </c>
      <c r="AE361" s="11">
        <f ca="1">AD361*EXP(_xlfn.NORM.INV(RAND(),'Projection Engine'!$C$8-(Volatility^2/2),Volatility))</f>
        <v>283.93017195276752</v>
      </c>
      <c r="AF361" s="11">
        <f ca="1">AE361*EXP(_xlfn.NORM.INV(RAND(),'Projection Engine'!$C$8-(Volatility^2/2),Volatility))</f>
        <v>420.13884706702186</v>
      </c>
      <c r="AG361" s="11">
        <f ca="1">AF361*EXP(_xlfn.NORM.INV(RAND(),'Projection Engine'!$C$8-(Volatility^2/2),Volatility))</f>
        <v>407.92882423379649</v>
      </c>
    </row>
    <row r="362" spans="2:33" x14ac:dyDescent="0.25">
      <c r="B362" t="s">
        <v>425</v>
      </c>
      <c r="C362" s="11">
        <f t="shared" si="5"/>
        <v>26</v>
      </c>
      <c r="D362" s="11">
        <f ca="1">C362*EXP(_xlfn.NORM.INV(RAND(),'Projection Engine'!$C$8-(Volatility^2/2),Volatility))</f>
        <v>31.286243137473097</v>
      </c>
      <c r="E362" s="11">
        <f ca="1">D362*EXP(_xlfn.NORM.INV(RAND(),'Projection Engine'!$C$8-(Volatility^2/2),Volatility))</f>
        <v>30.583794510594196</v>
      </c>
      <c r="F362" s="11">
        <f ca="1">E362*EXP(_xlfn.NORM.INV(RAND(),'Projection Engine'!$C$8-(Volatility^2/2),Volatility))</f>
        <v>39.050950267990331</v>
      </c>
      <c r="G362" s="11">
        <f ca="1">F362*EXP(_xlfn.NORM.INV(RAND(),'Projection Engine'!$C$8-(Volatility^2/2),Volatility))</f>
        <v>39.988261249589634</v>
      </c>
      <c r="H362" s="11">
        <f ca="1">G362*EXP(_xlfn.NORM.INV(RAND(),'Projection Engine'!$C$8-(Volatility^2/2),Volatility))</f>
        <v>45.84014763867755</v>
      </c>
      <c r="I362" s="11">
        <f ca="1">H362*EXP(_xlfn.NORM.INV(RAND(),'Projection Engine'!$C$8-(Volatility^2/2),Volatility))</f>
        <v>47.85735055375109</v>
      </c>
      <c r="J362" s="11">
        <f ca="1">I362*EXP(_xlfn.NORM.INV(RAND(),'Projection Engine'!$C$8-(Volatility^2/2),Volatility))</f>
        <v>51.101191942702997</v>
      </c>
      <c r="K362" s="11">
        <f ca="1">J362*EXP(_xlfn.NORM.INV(RAND(),'Projection Engine'!$C$8-(Volatility^2/2),Volatility))</f>
        <v>41.469839039550934</v>
      </c>
      <c r="L362" s="11">
        <f ca="1">K362*EXP(_xlfn.NORM.INV(RAND(),'Projection Engine'!$C$8-(Volatility^2/2),Volatility))</f>
        <v>54.657963856746662</v>
      </c>
      <c r="M362" s="11">
        <f ca="1">L362*EXP(_xlfn.NORM.INV(RAND(),'Projection Engine'!$C$8-(Volatility^2/2),Volatility))</f>
        <v>50.171632859707053</v>
      </c>
      <c r="N362" s="11">
        <f ca="1">M362*EXP(_xlfn.NORM.INV(RAND(),'Projection Engine'!$C$8-(Volatility^2/2),Volatility))</f>
        <v>48.280388038722776</v>
      </c>
      <c r="O362" s="11">
        <f ca="1">N362*EXP(_xlfn.NORM.INV(RAND(),'Projection Engine'!$C$8-(Volatility^2/2),Volatility))</f>
        <v>52.096123348035661</v>
      </c>
      <c r="P362" s="11">
        <f ca="1">O362*EXP(_xlfn.NORM.INV(RAND(),'Projection Engine'!$C$8-(Volatility^2/2),Volatility))</f>
        <v>55.373838252418658</v>
      </c>
      <c r="Q362" s="11">
        <f ca="1">P362*EXP(_xlfn.NORM.INV(RAND(),'Projection Engine'!$C$8-(Volatility^2/2),Volatility))</f>
        <v>55.832764546963759</v>
      </c>
      <c r="R362" s="11">
        <f ca="1">Q362*EXP(_xlfn.NORM.INV(RAND(),'Projection Engine'!$C$8-(Volatility^2/2),Volatility))</f>
        <v>59.291176072373112</v>
      </c>
      <c r="S362" s="11">
        <f ca="1">R362*EXP(_xlfn.NORM.INV(RAND(),'Projection Engine'!$C$8-(Volatility^2/2),Volatility))</f>
        <v>78.237518448889773</v>
      </c>
      <c r="T362" s="11">
        <f ca="1">S362*EXP(_xlfn.NORM.INV(RAND(),'Projection Engine'!$C$8-(Volatility^2/2),Volatility))</f>
        <v>77.707425927345184</v>
      </c>
      <c r="U362" s="11">
        <f ca="1">T362*EXP(_xlfn.NORM.INV(RAND(),'Projection Engine'!$C$8-(Volatility^2/2),Volatility))</f>
        <v>72.755128026835109</v>
      </c>
      <c r="V362" s="11">
        <f ca="1">U362*EXP(_xlfn.NORM.INV(RAND(),'Projection Engine'!$C$8-(Volatility^2/2),Volatility))</f>
        <v>74.98747021829584</v>
      </c>
      <c r="W362" s="11">
        <f ca="1">V362*EXP(_xlfn.NORM.INV(RAND(),'Projection Engine'!$C$8-(Volatility^2/2),Volatility))</f>
        <v>70.585318323862097</v>
      </c>
      <c r="X362" s="11">
        <f ca="1">W362*EXP(_xlfn.NORM.INV(RAND(),'Projection Engine'!$C$8-(Volatility^2/2),Volatility))</f>
        <v>73.058545659101384</v>
      </c>
      <c r="Y362" s="11">
        <f ca="1">X362*EXP(_xlfn.NORM.INV(RAND(),'Projection Engine'!$C$8-(Volatility^2/2),Volatility))</f>
        <v>65.541410997649564</v>
      </c>
      <c r="Z362" s="11">
        <f ca="1">Y362*EXP(_xlfn.NORM.INV(RAND(),'Projection Engine'!$C$8-(Volatility^2/2),Volatility))</f>
        <v>72.475755516106659</v>
      </c>
      <c r="AA362" s="11">
        <f ca="1">Z362*EXP(_xlfn.NORM.INV(RAND(),'Projection Engine'!$C$8-(Volatility^2/2),Volatility))</f>
        <v>60.114217182045643</v>
      </c>
      <c r="AB362" s="11">
        <f ca="1">AA362*EXP(_xlfn.NORM.INV(RAND(),'Projection Engine'!$C$8-(Volatility^2/2),Volatility))</f>
        <v>62.042880844213173</v>
      </c>
      <c r="AC362" s="11">
        <f ca="1">AB362*EXP(_xlfn.NORM.INV(RAND(),'Projection Engine'!$C$8-(Volatility^2/2),Volatility))</f>
        <v>63.65122375870876</v>
      </c>
      <c r="AD362" s="11">
        <f ca="1">AC362*EXP(_xlfn.NORM.INV(RAND(),'Projection Engine'!$C$8-(Volatility^2/2),Volatility))</f>
        <v>67.645069396877645</v>
      </c>
      <c r="AE362" s="11">
        <f ca="1">AD362*EXP(_xlfn.NORM.INV(RAND(),'Projection Engine'!$C$8-(Volatility^2/2),Volatility))</f>
        <v>70.511309072251521</v>
      </c>
      <c r="AF362" s="11">
        <f ca="1">AE362*EXP(_xlfn.NORM.INV(RAND(),'Projection Engine'!$C$8-(Volatility^2/2),Volatility))</f>
        <v>83.726421808317369</v>
      </c>
      <c r="AG362" s="11">
        <f ca="1">AF362*EXP(_xlfn.NORM.INV(RAND(),'Projection Engine'!$C$8-(Volatility^2/2),Volatility))</f>
        <v>85.71669428484725</v>
      </c>
    </row>
    <row r="363" spans="2:33" x14ac:dyDescent="0.25">
      <c r="B363" t="s">
        <v>426</v>
      </c>
      <c r="C363" s="11">
        <f t="shared" si="5"/>
        <v>26</v>
      </c>
      <c r="D363" s="11">
        <f ca="1">C363*EXP(_xlfn.NORM.INV(RAND(),'Projection Engine'!$C$8-(Volatility^2/2),Volatility))</f>
        <v>27.191959877071408</v>
      </c>
      <c r="E363" s="11">
        <f ca="1">D363*EXP(_xlfn.NORM.INV(RAND(),'Projection Engine'!$C$8-(Volatility^2/2),Volatility))</f>
        <v>22.372469913083776</v>
      </c>
      <c r="F363" s="11">
        <f ca="1">E363*EXP(_xlfn.NORM.INV(RAND(),'Projection Engine'!$C$8-(Volatility^2/2),Volatility))</f>
        <v>32.772304224201925</v>
      </c>
      <c r="G363" s="11">
        <f ca="1">F363*EXP(_xlfn.NORM.INV(RAND(),'Projection Engine'!$C$8-(Volatility^2/2),Volatility))</f>
        <v>34.700666858209011</v>
      </c>
      <c r="H363" s="11">
        <f ca="1">G363*EXP(_xlfn.NORM.INV(RAND(),'Projection Engine'!$C$8-(Volatility^2/2),Volatility))</f>
        <v>38.917226064579616</v>
      </c>
      <c r="I363" s="11">
        <f ca="1">H363*EXP(_xlfn.NORM.INV(RAND(),'Projection Engine'!$C$8-(Volatility^2/2),Volatility))</f>
        <v>49.285781507481865</v>
      </c>
      <c r="J363" s="11">
        <f ca="1">I363*EXP(_xlfn.NORM.INV(RAND(),'Projection Engine'!$C$8-(Volatility^2/2),Volatility))</f>
        <v>45.593451881556071</v>
      </c>
      <c r="K363" s="11">
        <f ca="1">J363*EXP(_xlfn.NORM.INV(RAND(),'Projection Engine'!$C$8-(Volatility^2/2),Volatility))</f>
        <v>54.822271685480267</v>
      </c>
      <c r="L363" s="11">
        <f ca="1">K363*EXP(_xlfn.NORM.INV(RAND(),'Projection Engine'!$C$8-(Volatility^2/2),Volatility))</f>
        <v>89.177898686667604</v>
      </c>
      <c r="M363" s="11">
        <f ca="1">L363*EXP(_xlfn.NORM.INV(RAND(),'Projection Engine'!$C$8-(Volatility^2/2),Volatility))</f>
        <v>85.945544244343282</v>
      </c>
      <c r="N363" s="11">
        <f ca="1">M363*EXP(_xlfn.NORM.INV(RAND(),'Projection Engine'!$C$8-(Volatility^2/2),Volatility))</f>
        <v>121.40406674150529</v>
      </c>
      <c r="O363" s="11">
        <f ca="1">N363*EXP(_xlfn.NORM.INV(RAND(),'Projection Engine'!$C$8-(Volatility^2/2),Volatility))</f>
        <v>140.47418580556857</v>
      </c>
      <c r="P363" s="11">
        <f ca="1">O363*EXP(_xlfn.NORM.INV(RAND(),'Projection Engine'!$C$8-(Volatility^2/2),Volatility))</f>
        <v>144.51984384265305</v>
      </c>
      <c r="Q363" s="11">
        <f ca="1">P363*EXP(_xlfn.NORM.INV(RAND(),'Projection Engine'!$C$8-(Volatility^2/2),Volatility))</f>
        <v>192.08575919853217</v>
      </c>
      <c r="R363" s="11">
        <f ca="1">Q363*EXP(_xlfn.NORM.INV(RAND(),'Projection Engine'!$C$8-(Volatility^2/2),Volatility))</f>
        <v>162.50638233320197</v>
      </c>
      <c r="S363" s="11">
        <f ca="1">R363*EXP(_xlfn.NORM.INV(RAND(),'Projection Engine'!$C$8-(Volatility^2/2),Volatility))</f>
        <v>135.06068569146603</v>
      </c>
      <c r="T363" s="11">
        <f ca="1">S363*EXP(_xlfn.NORM.INV(RAND(),'Projection Engine'!$C$8-(Volatility^2/2),Volatility))</f>
        <v>128.96912879280703</v>
      </c>
      <c r="U363" s="11">
        <f ca="1">T363*EXP(_xlfn.NORM.INV(RAND(),'Projection Engine'!$C$8-(Volatility^2/2),Volatility))</f>
        <v>160.26175674479873</v>
      </c>
      <c r="V363" s="11">
        <f ca="1">U363*EXP(_xlfn.NORM.INV(RAND(),'Projection Engine'!$C$8-(Volatility^2/2),Volatility))</f>
        <v>151.63626558225928</v>
      </c>
      <c r="W363" s="11">
        <f ca="1">V363*EXP(_xlfn.NORM.INV(RAND(),'Projection Engine'!$C$8-(Volatility^2/2),Volatility))</f>
        <v>165.30684962301015</v>
      </c>
      <c r="X363" s="11">
        <f ca="1">W363*EXP(_xlfn.NORM.INV(RAND(),'Projection Engine'!$C$8-(Volatility^2/2),Volatility))</f>
        <v>182.59621500684949</v>
      </c>
      <c r="Y363" s="11">
        <f ca="1">X363*EXP(_xlfn.NORM.INV(RAND(),'Projection Engine'!$C$8-(Volatility^2/2),Volatility))</f>
        <v>167.5290673973353</v>
      </c>
      <c r="Z363" s="11">
        <f ca="1">Y363*EXP(_xlfn.NORM.INV(RAND(),'Projection Engine'!$C$8-(Volatility^2/2),Volatility))</f>
        <v>216.03210661613542</v>
      </c>
      <c r="AA363" s="11">
        <f ca="1">Z363*EXP(_xlfn.NORM.INV(RAND(),'Projection Engine'!$C$8-(Volatility^2/2),Volatility))</f>
        <v>240.98006089549943</v>
      </c>
      <c r="AB363" s="11">
        <f ca="1">AA363*EXP(_xlfn.NORM.INV(RAND(),'Projection Engine'!$C$8-(Volatility^2/2),Volatility))</f>
        <v>275.52266006658942</v>
      </c>
      <c r="AC363" s="11">
        <f ca="1">AB363*EXP(_xlfn.NORM.INV(RAND(),'Projection Engine'!$C$8-(Volatility^2/2),Volatility))</f>
        <v>265.1052003961421</v>
      </c>
      <c r="AD363" s="11">
        <f ca="1">AC363*EXP(_xlfn.NORM.INV(RAND(),'Projection Engine'!$C$8-(Volatility^2/2),Volatility))</f>
        <v>250.91321099089194</v>
      </c>
      <c r="AE363" s="11">
        <f ca="1">AD363*EXP(_xlfn.NORM.INV(RAND(),'Projection Engine'!$C$8-(Volatility^2/2),Volatility))</f>
        <v>265.00528668366422</v>
      </c>
      <c r="AF363" s="11">
        <f ca="1">AE363*EXP(_xlfn.NORM.INV(RAND(),'Projection Engine'!$C$8-(Volatility^2/2),Volatility))</f>
        <v>276.06632191103108</v>
      </c>
      <c r="AG363" s="11">
        <f ca="1">AF363*EXP(_xlfn.NORM.INV(RAND(),'Projection Engine'!$C$8-(Volatility^2/2),Volatility))</f>
        <v>265.40066213042331</v>
      </c>
    </row>
    <row r="364" spans="2:33" x14ac:dyDescent="0.25">
      <c r="B364" t="s">
        <v>427</v>
      </c>
      <c r="C364" s="11">
        <f t="shared" si="5"/>
        <v>26</v>
      </c>
      <c r="D364" s="11">
        <f ca="1">C364*EXP(_xlfn.NORM.INV(RAND(),'Projection Engine'!$C$8-(Volatility^2/2),Volatility))</f>
        <v>21.802320343905798</v>
      </c>
      <c r="E364" s="11">
        <f ca="1">D364*EXP(_xlfn.NORM.INV(RAND(),'Projection Engine'!$C$8-(Volatility^2/2),Volatility))</f>
        <v>27.991310618920568</v>
      </c>
      <c r="F364" s="11">
        <f ca="1">E364*EXP(_xlfn.NORM.INV(RAND(),'Projection Engine'!$C$8-(Volatility^2/2),Volatility))</f>
        <v>33.142709467531681</v>
      </c>
      <c r="G364" s="11">
        <f ca="1">F364*EXP(_xlfn.NORM.INV(RAND(),'Projection Engine'!$C$8-(Volatility^2/2),Volatility))</f>
        <v>30.012225068964788</v>
      </c>
      <c r="H364" s="11">
        <f ca="1">G364*EXP(_xlfn.NORM.INV(RAND(),'Projection Engine'!$C$8-(Volatility^2/2),Volatility))</f>
        <v>25.702702917428024</v>
      </c>
      <c r="I364" s="11">
        <f ca="1">H364*EXP(_xlfn.NORM.INV(RAND(),'Projection Engine'!$C$8-(Volatility^2/2),Volatility))</f>
        <v>30.182829192601485</v>
      </c>
      <c r="J364" s="11">
        <f ca="1">I364*EXP(_xlfn.NORM.INV(RAND(),'Projection Engine'!$C$8-(Volatility^2/2),Volatility))</f>
        <v>28.507437136999631</v>
      </c>
      <c r="K364" s="11">
        <f ca="1">J364*EXP(_xlfn.NORM.INV(RAND(),'Projection Engine'!$C$8-(Volatility^2/2),Volatility))</f>
        <v>33.796199756715112</v>
      </c>
      <c r="L364" s="11">
        <f ca="1">K364*EXP(_xlfn.NORM.INV(RAND(),'Projection Engine'!$C$8-(Volatility^2/2),Volatility))</f>
        <v>31.547851703029675</v>
      </c>
      <c r="M364" s="11">
        <f ca="1">L364*EXP(_xlfn.NORM.INV(RAND(),'Projection Engine'!$C$8-(Volatility^2/2),Volatility))</f>
        <v>28.969502786469729</v>
      </c>
      <c r="N364" s="11">
        <f ca="1">M364*EXP(_xlfn.NORM.INV(RAND(),'Projection Engine'!$C$8-(Volatility^2/2),Volatility))</f>
        <v>26.015172315236146</v>
      </c>
      <c r="O364" s="11">
        <f ca="1">N364*EXP(_xlfn.NORM.INV(RAND(),'Projection Engine'!$C$8-(Volatility^2/2),Volatility))</f>
        <v>26.87652268086282</v>
      </c>
      <c r="P364" s="11">
        <f ca="1">O364*EXP(_xlfn.NORM.INV(RAND(),'Projection Engine'!$C$8-(Volatility^2/2),Volatility))</f>
        <v>36.957222488700296</v>
      </c>
      <c r="Q364" s="11">
        <f ca="1">P364*EXP(_xlfn.NORM.INV(RAND(),'Projection Engine'!$C$8-(Volatility^2/2),Volatility))</f>
        <v>42.501112833222052</v>
      </c>
      <c r="R364" s="11">
        <f ca="1">Q364*EXP(_xlfn.NORM.INV(RAND(),'Projection Engine'!$C$8-(Volatility^2/2),Volatility))</f>
        <v>31.143857434731501</v>
      </c>
      <c r="S364" s="11">
        <f ca="1">R364*EXP(_xlfn.NORM.INV(RAND(),'Projection Engine'!$C$8-(Volatility^2/2),Volatility))</f>
        <v>28.589906428200671</v>
      </c>
      <c r="T364" s="11">
        <f ca="1">S364*EXP(_xlfn.NORM.INV(RAND(),'Projection Engine'!$C$8-(Volatility^2/2),Volatility))</f>
        <v>39.586847912501483</v>
      </c>
      <c r="U364" s="11">
        <f ca="1">T364*EXP(_xlfn.NORM.INV(RAND(),'Projection Engine'!$C$8-(Volatility^2/2),Volatility))</f>
        <v>39.896985345616635</v>
      </c>
      <c r="V364" s="11">
        <f ca="1">U364*EXP(_xlfn.NORM.INV(RAND(),'Projection Engine'!$C$8-(Volatility^2/2),Volatility))</f>
        <v>39.523659122799728</v>
      </c>
      <c r="W364" s="11">
        <f ca="1">V364*EXP(_xlfn.NORM.INV(RAND(),'Projection Engine'!$C$8-(Volatility^2/2),Volatility))</f>
        <v>47.766588038875611</v>
      </c>
      <c r="X364" s="11">
        <f ca="1">W364*EXP(_xlfn.NORM.INV(RAND(),'Projection Engine'!$C$8-(Volatility^2/2),Volatility))</f>
        <v>49.907407849445477</v>
      </c>
      <c r="Y364" s="11">
        <f ca="1">X364*EXP(_xlfn.NORM.INV(RAND(),'Projection Engine'!$C$8-(Volatility^2/2),Volatility))</f>
        <v>45.285103457480375</v>
      </c>
      <c r="Z364" s="11">
        <f ca="1">Y364*EXP(_xlfn.NORM.INV(RAND(),'Projection Engine'!$C$8-(Volatility^2/2),Volatility))</f>
        <v>54.414228316115789</v>
      </c>
      <c r="AA364" s="11">
        <f ca="1">Z364*EXP(_xlfn.NORM.INV(RAND(),'Projection Engine'!$C$8-(Volatility^2/2),Volatility))</f>
        <v>86.011688349028802</v>
      </c>
      <c r="AB364" s="11">
        <f ca="1">AA364*EXP(_xlfn.NORM.INV(RAND(),'Projection Engine'!$C$8-(Volatility^2/2),Volatility))</f>
        <v>117.91731225330969</v>
      </c>
      <c r="AC364" s="11">
        <f ca="1">AB364*EXP(_xlfn.NORM.INV(RAND(),'Projection Engine'!$C$8-(Volatility^2/2),Volatility))</f>
        <v>136.60166057715401</v>
      </c>
      <c r="AD364" s="11">
        <f ca="1">AC364*EXP(_xlfn.NORM.INV(RAND(),'Projection Engine'!$C$8-(Volatility^2/2),Volatility))</f>
        <v>145.06759963325212</v>
      </c>
      <c r="AE364" s="11">
        <f ca="1">AD364*EXP(_xlfn.NORM.INV(RAND(),'Projection Engine'!$C$8-(Volatility^2/2),Volatility))</f>
        <v>133.19630359995816</v>
      </c>
      <c r="AF364" s="11">
        <f ca="1">AE364*EXP(_xlfn.NORM.INV(RAND(),'Projection Engine'!$C$8-(Volatility^2/2),Volatility))</f>
        <v>163.0974400298802</v>
      </c>
      <c r="AG364" s="11">
        <f ca="1">AF364*EXP(_xlfn.NORM.INV(RAND(),'Projection Engine'!$C$8-(Volatility^2/2),Volatility))</f>
        <v>186.34904214246572</v>
      </c>
    </row>
    <row r="365" spans="2:33" x14ac:dyDescent="0.25">
      <c r="B365" t="s">
        <v>428</v>
      </c>
      <c r="C365" s="11">
        <f t="shared" si="5"/>
        <v>26</v>
      </c>
      <c r="D365" s="11">
        <f ca="1">C365*EXP(_xlfn.NORM.INV(RAND(),'Projection Engine'!$C$8-(Volatility^2/2),Volatility))</f>
        <v>21.462380947073147</v>
      </c>
      <c r="E365" s="11">
        <f ca="1">D365*EXP(_xlfn.NORM.INV(RAND(),'Projection Engine'!$C$8-(Volatility^2/2),Volatility))</f>
        <v>22.041644267614707</v>
      </c>
      <c r="F365" s="11">
        <f ca="1">E365*EXP(_xlfn.NORM.INV(RAND(),'Projection Engine'!$C$8-(Volatility^2/2),Volatility))</f>
        <v>25.128380228793276</v>
      </c>
      <c r="G365" s="11">
        <f ca="1">F365*EXP(_xlfn.NORM.INV(RAND(),'Projection Engine'!$C$8-(Volatility^2/2),Volatility))</f>
        <v>38.626836659971566</v>
      </c>
      <c r="H365" s="11">
        <f ca="1">G365*EXP(_xlfn.NORM.INV(RAND(),'Projection Engine'!$C$8-(Volatility^2/2),Volatility))</f>
        <v>41.085065049784937</v>
      </c>
      <c r="I365" s="11">
        <f ca="1">H365*EXP(_xlfn.NORM.INV(RAND(),'Projection Engine'!$C$8-(Volatility^2/2),Volatility))</f>
        <v>33.652861587599503</v>
      </c>
      <c r="J365" s="11">
        <f ca="1">I365*EXP(_xlfn.NORM.INV(RAND(),'Projection Engine'!$C$8-(Volatility^2/2),Volatility))</f>
        <v>41.505848549441488</v>
      </c>
      <c r="K365" s="11">
        <f ca="1">J365*EXP(_xlfn.NORM.INV(RAND(),'Projection Engine'!$C$8-(Volatility^2/2),Volatility))</f>
        <v>58.675336457411071</v>
      </c>
      <c r="L365" s="11">
        <f ca="1">K365*EXP(_xlfn.NORM.INV(RAND(),'Projection Engine'!$C$8-(Volatility^2/2),Volatility))</f>
        <v>54.56980874338366</v>
      </c>
      <c r="M365" s="11">
        <f ca="1">L365*EXP(_xlfn.NORM.INV(RAND(),'Projection Engine'!$C$8-(Volatility^2/2),Volatility))</f>
        <v>58.426974457183626</v>
      </c>
      <c r="N365" s="11">
        <f ca="1">M365*EXP(_xlfn.NORM.INV(RAND(),'Projection Engine'!$C$8-(Volatility^2/2),Volatility))</f>
        <v>52.011310213925817</v>
      </c>
      <c r="O365" s="11">
        <f ca="1">N365*EXP(_xlfn.NORM.INV(RAND(),'Projection Engine'!$C$8-(Volatility^2/2),Volatility))</f>
        <v>69.058455535246566</v>
      </c>
      <c r="P365" s="11">
        <f ca="1">O365*EXP(_xlfn.NORM.INV(RAND(),'Projection Engine'!$C$8-(Volatility^2/2),Volatility))</f>
        <v>90.086909993916507</v>
      </c>
      <c r="Q365" s="11">
        <f ca="1">P365*EXP(_xlfn.NORM.INV(RAND(),'Projection Engine'!$C$8-(Volatility^2/2),Volatility))</f>
        <v>115.12554634512266</v>
      </c>
      <c r="R365" s="11">
        <f ca="1">Q365*EXP(_xlfn.NORM.INV(RAND(),'Projection Engine'!$C$8-(Volatility^2/2),Volatility))</f>
        <v>147.99731481632003</v>
      </c>
      <c r="S365" s="11">
        <f ca="1">R365*EXP(_xlfn.NORM.INV(RAND(),'Projection Engine'!$C$8-(Volatility^2/2),Volatility))</f>
        <v>143.82562339337403</v>
      </c>
      <c r="T365" s="11">
        <f ca="1">S365*EXP(_xlfn.NORM.INV(RAND(),'Projection Engine'!$C$8-(Volatility^2/2),Volatility))</f>
        <v>119.22840320278121</v>
      </c>
      <c r="U365" s="11">
        <f ca="1">T365*EXP(_xlfn.NORM.INV(RAND(),'Projection Engine'!$C$8-(Volatility^2/2),Volatility))</f>
        <v>154.87254312843089</v>
      </c>
      <c r="V365" s="11">
        <f ca="1">U365*EXP(_xlfn.NORM.INV(RAND(),'Projection Engine'!$C$8-(Volatility^2/2),Volatility))</f>
        <v>223.97460750841068</v>
      </c>
      <c r="W365" s="11">
        <f ca="1">V365*EXP(_xlfn.NORM.INV(RAND(),'Projection Engine'!$C$8-(Volatility^2/2),Volatility))</f>
        <v>218.65012183200881</v>
      </c>
      <c r="X365" s="11">
        <f ca="1">W365*EXP(_xlfn.NORM.INV(RAND(),'Projection Engine'!$C$8-(Volatility^2/2),Volatility))</f>
        <v>255.75515253136982</v>
      </c>
      <c r="Y365" s="11">
        <f ca="1">X365*EXP(_xlfn.NORM.INV(RAND(),'Projection Engine'!$C$8-(Volatility^2/2),Volatility))</f>
        <v>237.25297731885527</v>
      </c>
      <c r="Z365" s="11">
        <f ca="1">Y365*EXP(_xlfn.NORM.INV(RAND(),'Projection Engine'!$C$8-(Volatility^2/2),Volatility))</f>
        <v>181.014422494115</v>
      </c>
      <c r="AA365" s="11">
        <f ca="1">Z365*EXP(_xlfn.NORM.INV(RAND(),'Projection Engine'!$C$8-(Volatility^2/2),Volatility))</f>
        <v>190.29025568578902</v>
      </c>
      <c r="AB365" s="11">
        <f ca="1">AA365*EXP(_xlfn.NORM.INV(RAND(),'Projection Engine'!$C$8-(Volatility^2/2),Volatility))</f>
        <v>212.35920426830253</v>
      </c>
      <c r="AC365" s="11">
        <f ca="1">AB365*EXP(_xlfn.NORM.INV(RAND(),'Projection Engine'!$C$8-(Volatility^2/2),Volatility))</f>
        <v>265.77952760459999</v>
      </c>
      <c r="AD365" s="11">
        <f ca="1">AC365*EXP(_xlfn.NORM.INV(RAND(),'Projection Engine'!$C$8-(Volatility^2/2),Volatility))</f>
        <v>215.67048131086645</v>
      </c>
      <c r="AE365" s="11">
        <f ca="1">AD365*EXP(_xlfn.NORM.INV(RAND(),'Projection Engine'!$C$8-(Volatility^2/2),Volatility))</f>
        <v>194.21317230369627</v>
      </c>
      <c r="AF365" s="11">
        <f ca="1">AE365*EXP(_xlfn.NORM.INV(RAND(),'Projection Engine'!$C$8-(Volatility^2/2),Volatility))</f>
        <v>235.50323974135821</v>
      </c>
      <c r="AG365" s="11">
        <f ca="1">AF365*EXP(_xlfn.NORM.INV(RAND(),'Projection Engine'!$C$8-(Volatility^2/2),Volatility))</f>
        <v>215.31117110557869</v>
      </c>
    </row>
    <row r="366" spans="2:33" x14ac:dyDescent="0.25">
      <c r="B366" t="s">
        <v>429</v>
      </c>
      <c r="C366" s="11">
        <f t="shared" si="5"/>
        <v>26</v>
      </c>
      <c r="D366" s="11">
        <f ca="1">C366*EXP(_xlfn.NORM.INV(RAND(),'Projection Engine'!$C$8-(Volatility^2/2),Volatility))</f>
        <v>24.228050640866222</v>
      </c>
      <c r="E366" s="11">
        <f ca="1">D366*EXP(_xlfn.NORM.INV(RAND(),'Projection Engine'!$C$8-(Volatility^2/2),Volatility))</f>
        <v>25.616693634892862</v>
      </c>
      <c r="F366" s="11">
        <f ca="1">E366*EXP(_xlfn.NORM.INV(RAND(),'Projection Engine'!$C$8-(Volatility^2/2),Volatility))</f>
        <v>25.586087040730281</v>
      </c>
      <c r="G366" s="11">
        <f ca="1">F366*EXP(_xlfn.NORM.INV(RAND(),'Projection Engine'!$C$8-(Volatility^2/2),Volatility))</f>
        <v>25.916228999620618</v>
      </c>
      <c r="H366" s="11">
        <f ca="1">G366*EXP(_xlfn.NORM.INV(RAND(),'Projection Engine'!$C$8-(Volatility^2/2),Volatility))</f>
        <v>24.411692535160984</v>
      </c>
      <c r="I366" s="11">
        <f ca="1">H366*EXP(_xlfn.NORM.INV(RAND(),'Projection Engine'!$C$8-(Volatility^2/2),Volatility))</f>
        <v>21.892443545397597</v>
      </c>
      <c r="J366" s="11">
        <f ca="1">I366*EXP(_xlfn.NORM.INV(RAND(),'Projection Engine'!$C$8-(Volatility^2/2),Volatility))</f>
        <v>30.355320174203918</v>
      </c>
      <c r="K366" s="11">
        <f ca="1">J366*EXP(_xlfn.NORM.INV(RAND(),'Projection Engine'!$C$8-(Volatility^2/2),Volatility))</f>
        <v>36.94328538263008</v>
      </c>
      <c r="L366" s="11">
        <f ca="1">K366*EXP(_xlfn.NORM.INV(RAND(),'Projection Engine'!$C$8-(Volatility^2/2),Volatility))</f>
        <v>30.994606497153935</v>
      </c>
      <c r="M366" s="11">
        <f ca="1">L366*EXP(_xlfn.NORM.INV(RAND(),'Projection Engine'!$C$8-(Volatility^2/2),Volatility))</f>
        <v>31.917605569806675</v>
      </c>
      <c r="N366" s="11">
        <f ca="1">M366*EXP(_xlfn.NORM.INV(RAND(),'Projection Engine'!$C$8-(Volatility^2/2),Volatility))</f>
        <v>32.406539037719469</v>
      </c>
      <c r="O366" s="11">
        <f ca="1">N366*EXP(_xlfn.NORM.INV(RAND(),'Projection Engine'!$C$8-(Volatility^2/2),Volatility))</f>
        <v>25.751994446577708</v>
      </c>
      <c r="P366" s="11">
        <f ca="1">O366*EXP(_xlfn.NORM.INV(RAND(),'Projection Engine'!$C$8-(Volatility^2/2),Volatility))</f>
        <v>27.107403569962607</v>
      </c>
      <c r="Q366" s="11">
        <f ca="1">P366*EXP(_xlfn.NORM.INV(RAND(),'Projection Engine'!$C$8-(Volatility^2/2),Volatility))</f>
        <v>35.001487398482688</v>
      </c>
      <c r="R366" s="11">
        <f ca="1">Q366*EXP(_xlfn.NORM.INV(RAND(),'Projection Engine'!$C$8-(Volatility^2/2),Volatility))</f>
        <v>33.937771233282021</v>
      </c>
      <c r="S366" s="11">
        <f ca="1">R366*EXP(_xlfn.NORM.INV(RAND(),'Projection Engine'!$C$8-(Volatility^2/2),Volatility))</f>
        <v>32.073117460963978</v>
      </c>
      <c r="T366" s="11">
        <f ca="1">S366*EXP(_xlfn.NORM.INV(RAND(),'Projection Engine'!$C$8-(Volatility^2/2),Volatility))</f>
        <v>43.509457472811079</v>
      </c>
      <c r="U366" s="11">
        <f ca="1">T366*EXP(_xlfn.NORM.INV(RAND(),'Projection Engine'!$C$8-(Volatility^2/2),Volatility))</f>
        <v>38.879455691727642</v>
      </c>
      <c r="V366" s="11">
        <f ca="1">U366*EXP(_xlfn.NORM.INV(RAND(),'Projection Engine'!$C$8-(Volatility^2/2),Volatility))</f>
        <v>45.736927069966882</v>
      </c>
      <c r="W366" s="11">
        <f ca="1">V366*EXP(_xlfn.NORM.INV(RAND(),'Projection Engine'!$C$8-(Volatility^2/2),Volatility))</f>
        <v>42.133031828893664</v>
      </c>
      <c r="X366" s="11">
        <f ca="1">W366*EXP(_xlfn.NORM.INV(RAND(),'Projection Engine'!$C$8-(Volatility^2/2),Volatility))</f>
        <v>47.78491560300737</v>
      </c>
      <c r="Y366" s="11">
        <f ca="1">X366*EXP(_xlfn.NORM.INV(RAND(),'Projection Engine'!$C$8-(Volatility^2/2),Volatility))</f>
        <v>48.526630183671799</v>
      </c>
      <c r="Z366" s="11">
        <f ca="1">Y366*EXP(_xlfn.NORM.INV(RAND(),'Projection Engine'!$C$8-(Volatility^2/2),Volatility))</f>
        <v>50.505386362971159</v>
      </c>
      <c r="AA366" s="11">
        <f ca="1">Z366*EXP(_xlfn.NORM.INV(RAND(),'Projection Engine'!$C$8-(Volatility^2/2),Volatility))</f>
        <v>55.544836608383832</v>
      </c>
      <c r="AB366" s="11">
        <f ca="1">AA366*EXP(_xlfn.NORM.INV(RAND(),'Projection Engine'!$C$8-(Volatility^2/2),Volatility))</f>
        <v>58.587418346484831</v>
      </c>
      <c r="AC366" s="11">
        <f ca="1">AB366*EXP(_xlfn.NORM.INV(RAND(),'Projection Engine'!$C$8-(Volatility^2/2),Volatility))</f>
        <v>65.86719578537037</v>
      </c>
      <c r="AD366" s="11">
        <f ca="1">AC366*EXP(_xlfn.NORM.INV(RAND(),'Projection Engine'!$C$8-(Volatility^2/2),Volatility))</f>
        <v>56.230008289943818</v>
      </c>
      <c r="AE366" s="11">
        <f ca="1">AD366*EXP(_xlfn.NORM.INV(RAND(),'Projection Engine'!$C$8-(Volatility^2/2),Volatility))</f>
        <v>44.053074043320038</v>
      </c>
      <c r="AF366" s="11">
        <f ca="1">AE366*EXP(_xlfn.NORM.INV(RAND(),'Projection Engine'!$C$8-(Volatility^2/2),Volatility))</f>
        <v>39.163360861577964</v>
      </c>
      <c r="AG366" s="11">
        <f ca="1">AF366*EXP(_xlfn.NORM.INV(RAND(),'Projection Engine'!$C$8-(Volatility^2/2),Volatility))</f>
        <v>37.554868267555641</v>
      </c>
    </row>
    <row r="367" spans="2:33" x14ac:dyDescent="0.25">
      <c r="B367" t="s">
        <v>430</v>
      </c>
      <c r="C367" s="11">
        <f t="shared" si="5"/>
        <v>26</v>
      </c>
      <c r="D367" s="11">
        <f ca="1">C367*EXP(_xlfn.NORM.INV(RAND(),'Projection Engine'!$C$8-(Volatility^2/2),Volatility))</f>
        <v>30.945683213958372</v>
      </c>
      <c r="E367" s="11">
        <f ca="1">D367*EXP(_xlfn.NORM.INV(RAND(),'Projection Engine'!$C$8-(Volatility^2/2),Volatility))</f>
        <v>37.751282669332518</v>
      </c>
      <c r="F367" s="11">
        <f ca="1">E367*EXP(_xlfn.NORM.INV(RAND(),'Projection Engine'!$C$8-(Volatility^2/2),Volatility))</f>
        <v>44.529797544962413</v>
      </c>
      <c r="G367" s="11">
        <f ca="1">F367*EXP(_xlfn.NORM.INV(RAND(),'Projection Engine'!$C$8-(Volatility^2/2),Volatility))</f>
        <v>38.698494890908385</v>
      </c>
      <c r="H367" s="11">
        <f ca="1">G367*EXP(_xlfn.NORM.INV(RAND(),'Projection Engine'!$C$8-(Volatility^2/2),Volatility))</f>
        <v>34.778233904143093</v>
      </c>
      <c r="I367" s="11">
        <f ca="1">H367*EXP(_xlfn.NORM.INV(RAND(),'Projection Engine'!$C$8-(Volatility^2/2),Volatility))</f>
        <v>30.01125048295297</v>
      </c>
      <c r="J367" s="11">
        <f ca="1">I367*EXP(_xlfn.NORM.INV(RAND(),'Projection Engine'!$C$8-(Volatility^2/2),Volatility))</f>
        <v>29.56537017248791</v>
      </c>
      <c r="K367" s="11">
        <f ca="1">J367*EXP(_xlfn.NORM.INV(RAND(),'Projection Engine'!$C$8-(Volatility^2/2),Volatility))</f>
        <v>43.723779825317457</v>
      </c>
      <c r="L367" s="11">
        <f ca="1">K367*EXP(_xlfn.NORM.INV(RAND(),'Projection Engine'!$C$8-(Volatility^2/2),Volatility))</f>
        <v>48.37029251717604</v>
      </c>
      <c r="M367" s="11">
        <f ca="1">L367*EXP(_xlfn.NORM.INV(RAND(),'Projection Engine'!$C$8-(Volatility^2/2),Volatility))</f>
        <v>48.872118262618578</v>
      </c>
      <c r="N367" s="11">
        <f ca="1">M367*EXP(_xlfn.NORM.INV(RAND(),'Projection Engine'!$C$8-(Volatility^2/2),Volatility))</f>
        <v>48.90061659459402</v>
      </c>
      <c r="O367" s="11">
        <f ca="1">N367*EXP(_xlfn.NORM.INV(RAND(),'Projection Engine'!$C$8-(Volatility^2/2),Volatility))</f>
        <v>51.5060233900046</v>
      </c>
      <c r="P367" s="11">
        <f ca="1">O367*EXP(_xlfn.NORM.INV(RAND(),'Projection Engine'!$C$8-(Volatility^2/2),Volatility))</f>
        <v>57.569993173777576</v>
      </c>
      <c r="Q367" s="11">
        <f ca="1">P367*EXP(_xlfn.NORM.INV(RAND(),'Projection Engine'!$C$8-(Volatility^2/2),Volatility))</f>
        <v>56.690883676659823</v>
      </c>
      <c r="R367" s="11">
        <f ca="1">Q367*EXP(_xlfn.NORM.INV(RAND(),'Projection Engine'!$C$8-(Volatility^2/2),Volatility))</f>
        <v>57.680240503003205</v>
      </c>
      <c r="S367" s="11">
        <f ca="1">R367*EXP(_xlfn.NORM.INV(RAND(),'Projection Engine'!$C$8-(Volatility^2/2),Volatility))</f>
        <v>61.338793106999674</v>
      </c>
      <c r="T367" s="11">
        <f ca="1">S367*EXP(_xlfn.NORM.INV(RAND(),'Projection Engine'!$C$8-(Volatility^2/2),Volatility))</f>
        <v>70.985978287065095</v>
      </c>
      <c r="U367" s="11">
        <f ca="1">T367*EXP(_xlfn.NORM.INV(RAND(),'Projection Engine'!$C$8-(Volatility^2/2),Volatility))</f>
        <v>65.417563364788123</v>
      </c>
      <c r="V367" s="11">
        <f ca="1">U367*EXP(_xlfn.NORM.INV(RAND(),'Projection Engine'!$C$8-(Volatility^2/2),Volatility))</f>
        <v>62.860962922462754</v>
      </c>
      <c r="W367" s="11">
        <f ca="1">V367*EXP(_xlfn.NORM.INV(RAND(),'Projection Engine'!$C$8-(Volatility^2/2),Volatility))</f>
        <v>58.64994903178858</v>
      </c>
      <c r="X367" s="11">
        <f ca="1">W367*EXP(_xlfn.NORM.INV(RAND(),'Projection Engine'!$C$8-(Volatility^2/2),Volatility))</f>
        <v>81.392251829670769</v>
      </c>
      <c r="Y367" s="11">
        <f ca="1">X367*EXP(_xlfn.NORM.INV(RAND(),'Projection Engine'!$C$8-(Volatility^2/2),Volatility))</f>
        <v>75.317993659146723</v>
      </c>
      <c r="Z367" s="11">
        <f ca="1">Y367*EXP(_xlfn.NORM.INV(RAND(),'Projection Engine'!$C$8-(Volatility^2/2),Volatility))</f>
        <v>75.09082843638852</v>
      </c>
      <c r="AA367" s="11">
        <f ca="1">Z367*EXP(_xlfn.NORM.INV(RAND(),'Projection Engine'!$C$8-(Volatility^2/2),Volatility))</f>
        <v>83.761786712235107</v>
      </c>
      <c r="AB367" s="11">
        <f ca="1">AA367*EXP(_xlfn.NORM.INV(RAND(),'Projection Engine'!$C$8-(Volatility^2/2),Volatility))</f>
        <v>91.835668317127016</v>
      </c>
      <c r="AC367" s="11">
        <f ca="1">AB367*EXP(_xlfn.NORM.INV(RAND(),'Projection Engine'!$C$8-(Volatility^2/2),Volatility))</f>
        <v>110.56234958440223</v>
      </c>
      <c r="AD367" s="11">
        <f ca="1">AC367*EXP(_xlfn.NORM.INV(RAND(),'Projection Engine'!$C$8-(Volatility^2/2),Volatility))</f>
        <v>92.716005397403464</v>
      </c>
      <c r="AE367" s="11">
        <f ca="1">AD367*EXP(_xlfn.NORM.INV(RAND(),'Projection Engine'!$C$8-(Volatility^2/2),Volatility))</f>
        <v>121.82308397949728</v>
      </c>
      <c r="AF367" s="11">
        <f ca="1">AE367*EXP(_xlfn.NORM.INV(RAND(),'Projection Engine'!$C$8-(Volatility^2/2),Volatility))</f>
        <v>102.49111444361539</v>
      </c>
      <c r="AG367" s="11">
        <f ca="1">AF367*EXP(_xlfn.NORM.INV(RAND(),'Projection Engine'!$C$8-(Volatility^2/2),Volatility))</f>
        <v>139.5881460024996</v>
      </c>
    </row>
    <row r="368" spans="2:33" x14ac:dyDescent="0.25">
      <c r="B368" t="s">
        <v>431</v>
      </c>
      <c r="C368" s="11">
        <f t="shared" si="5"/>
        <v>26</v>
      </c>
      <c r="D368" s="11">
        <f ca="1">C368*EXP(_xlfn.NORM.INV(RAND(),'Projection Engine'!$C$8-(Volatility^2/2),Volatility))</f>
        <v>25.041963305814335</v>
      </c>
      <c r="E368" s="11">
        <f ca="1">D368*EXP(_xlfn.NORM.INV(RAND(),'Projection Engine'!$C$8-(Volatility^2/2),Volatility))</f>
        <v>28.486874218522424</v>
      </c>
      <c r="F368" s="11">
        <f ca="1">E368*EXP(_xlfn.NORM.INV(RAND(),'Projection Engine'!$C$8-(Volatility^2/2),Volatility))</f>
        <v>33.876147837754324</v>
      </c>
      <c r="G368" s="11">
        <f ca="1">F368*EXP(_xlfn.NORM.INV(RAND(),'Projection Engine'!$C$8-(Volatility^2/2),Volatility))</f>
        <v>34.5415253822949</v>
      </c>
      <c r="H368" s="11">
        <f ca="1">G368*EXP(_xlfn.NORM.INV(RAND(),'Projection Engine'!$C$8-(Volatility^2/2),Volatility))</f>
        <v>42.649985996170749</v>
      </c>
      <c r="I368" s="11">
        <f ca="1">H368*EXP(_xlfn.NORM.INV(RAND(),'Projection Engine'!$C$8-(Volatility^2/2),Volatility))</f>
        <v>39.283216094981256</v>
      </c>
      <c r="J368" s="11">
        <f ca="1">I368*EXP(_xlfn.NORM.INV(RAND(),'Projection Engine'!$C$8-(Volatility^2/2),Volatility))</f>
        <v>44.359661683345628</v>
      </c>
      <c r="K368" s="11">
        <f ca="1">J368*EXP(_xlfn.NORM.INV(RAND(),'Projection Engine'!$C$8-(Volatility^2/2),Volatility))</f>
        <v>41.696352790385966</v>
      </c>
      <c r="L368" s="11">
        <f ca="1">K368*EXP(_xlfn.NORM.INV(RAND(),'Projection Engine'!$C$8-(Volatility^2/2),Volatility))</f>
        <v>56.648309428309751</v>
      </c>
      <c r="M368" s="11">
        <f ca="1">L368*EXP(_xlfn.NORM.INV(RAND(),'Projection Engine'!$C$8-(Volatility^2/2),Volatility))</f>
        <v>60.234760796307086</v>
      </c>
      <c r="N368" s="11">
        <f ca="1">M368*EXP(_xlfn.NORM.INV(RAND(),'Projection Engine'!$C$8-(Volatility^2/2),Volatility))</f>
        <v>66.346728680458412</v>
      </c>
      <c r="O368" s="11">
        <f ca="1">N368*EXP(_xlfn.NORM.INV(RAND(),'Projection Engine'!$C$8-(Volatility^2/2),Volatility))</f>
        <v>69.754536738732696</v>
      </c>
      <c r="P368" s="11">
        <f ca="1">O368*EXP(_xlfn.NORM.INV(RAND(),'Projection Engine'!$C$8-(Volatility^2/2),Volatility))</f>
        <v>71.372087316124123</v>
      </c>
      <c r="Q368" s="11">
        <f ca="1">P368*EXP(_xlfn.NORM.INV(RAND(),'Projection Engine'!$C$8-(Volatility^2/2),Volatility))</f>
        <v>53.624507885181941</v>
      </c>
      <c r="R368" s="11">
        <f ca="1">Q368*EXP(_xlfn.NORM.INV(RAND(),'Projection Engine'!$C$8-(Volatility^2/2),Volatility))</f>
        <v>55.623175977822896</v>
      </c>
      <c r="S368" s="11">
        <f ca="1">R368*EXP(_xlfn.NORM.INV(RAND(),'Projection Engine'!$C$8-(Volatility^2/2),Volatility))</f>
        <v>51.371979345050811</v>
      </c>
      <c r="T368" s="11">
        <f ca="1">S368*EXP(_xlfn.NORM.INV(RAND(),'Projection Engine'!$C$8-(Volatility^2/2),Volatility))</f>
        <v>47.974028914937143</v>
      </c>
      <c r="U368" s="11">
        <f ca="1">T368*EXP(_xlfn.NORM.INV(RAND(),'Projection Engine'!$C$8-(Volatility^2/2),Volatility))</f>
        <v>59.271502441269057</v>
      </c>
      <c r="V368" s="11">
        <f ca="1">U368*EXP(_xlfn.NORM.INV(RAND(),'Projection Engine'!$C$8-(Volatility^2/2),Volatility))</f>
        <v>72.845344774494848</v>
      </c>
      <c r="W368" s="11">
        <f ca="1">V368*EXP(_xlfn.NORM.INV(RAND(),'Projection Engine'!$C$8-(Volatility^2/2),Volatility))</f>
        <v>73.670705856392658</v>
      </c>
      <c r="X368" s="11">
        <f ca="1">W368*EXP(_xlfn.NORM.INV(RAND(),'Projection Engine'!$C$8-(Volatility^2/2),Volatility))</f>
        <v>70.914927645672535</v>
      </c>
      <c r="Y368" s="11">
        <f ca="1">X368*EXP(_xlfn.NORM.INV(RAND(),'Projection Engine'!$C$8-(Volatility^2/2),Volatility))</f>
        <v>78.928142930849418</v>
      </c>
      <c r="Z368" s="11">
        <f ca="1">Y368*EXP(_xlfn.NORM.INV(RAND(),'Projection Engine'!$C$8-(Volatility^2/2),Volatility))</f>
        <v>72.557466095458025</v>
      </c>
      <c r="AA368" s="11">
        <f ca="1">Z368*EXP(_xlfn.NORM.INV(RAND(),'Projection Engine'!$C$8-(Volatility^2/2),Volatility))</f>
        <v>81.500777833681383</v>
      </c>
      <c r="AB368" s="11">
        <f ca="1">AA368*EXP(_xlfn.NORM.INV(RAND(),'Projection Engine'!$C$8-(Volatility^2/2),Volatility))</f>
        <v>90.70829563760735</v>
      </c>
      <c r="AC368" s="11">
        <f ca="1">AB368*EXP(_xlfn.NORM.INV(RAND(),'Projection Engine'!$C$8-(Volatility^2/2),Volatility))</f>
        <v>77.128571176557259</v>
      </c>
      <c r="AD368" s="11">
        <f ca="1">AC368*EXP(_xlfn.NORM.INV(RAND(),'Projection Engine'!$C$8-(Volatility^2/2),Volatility))</f>
        <v>95.134720865321967</v>
      </c>
      <c r="AE368" s="11">
        <f ca="1">AD368*EXP(_xlfn.NORM.INV(RAND(),'Projection Engine'!$C$8-(Volatility^2/2),Volatility))</f>
        <v>115.51517295409769</v>
      </c>
      <c r="AF368" s="11">
        <f ca="1">AE368*EXP(_xlfn.NORM.INV(RAND(),'Projection Engine'!$C$8-(Volatility^2/2),Volatility))</f>
        <v>116.62604940345275</v>
      </c>
      <c r="AG368" s="11">
        <f ca="1">AF368*EXP(_xlfn.NORM.INV(RAND(),'Projection Engine'!$C$8-(Volatility^2/2),Volatility))</f>
        <v>98.018103857181288</v>
      </c>
    </row>
    <row r="369" spans="2:33" x14ac:dyDescent="0.25">
      <c r="B369" t="s">
        <v>432</v>
      </c>
      <c r="C369" s="11">
        <f t="shared" si="5"/>
        <v>26</v>
      </c>
      <c r="D369" s="11">
        <f ca="1">C369*EXP(_xlfn.NORM.INV(RAND(),'Projection Engine'!$C$8-(Volatility^2/2),Volatility))</f>
        <v>30.763919649758922</v>
      </c>
      <c r="E369" s="11">
        <f ca="1">D369*EXP(_xlfn.NORM.INV(RAND(),'Projection Engine'!$C$8-(Volatility^2/2),Volatility))</f>
        <v>35.146484827209832</v>
      </c>
      <c r="F369" s="11">
        <f ca="1">E369*EXP(_xlfn.NORM.INV(RAND(),'Projection Engine'!$C$8-(Volatility^2/2),Volatility))</f>
        <v>29.544929615775388</v>
      </c>
      <c r="G369" s="11">
        <f ca="1">F369*EXP(_xlfn.NORM.INV(RAND(),'Projection Engine'!$C$8-(Volatility^2/2),Volatility))</f>
        <v>37.882517425304066</v>
      </c>
      <c r="H369" s="11">
        <f ca="1">G369*EXP(_xlfn.NORM.INV(RAND(),'Projection Engine'!$C$8-(Volatility^2/2),Volatility))</f>
        <v>42.822372565722873</v>
      </c>
      <c r="I369" s="11">
        <f ca="1">H369*EXP(_xlfn.NORM.INV(RAND(),'Projection Engine'!$C$8-(Volatility^2/2),Volatility))</f>
        <v>40.715956007674073</v>
      </c>
      <c r="J369" s="11">
        <f ca="1">I369*EXP(_xlfn.NORM.INV(RAND(),'Projection Engine'!$C$8-(Volatility^2/2),Volatility))</f>
        <v>45.937872920362111</v>
      </c>
      <c r="K369" s="11">
        <f ca="1">J369*EXP(_xlfn.NORM.INV(RAND(),'Projection Engine'!$C$8-(Volatility^2/2),Volatility))</f>
        <v>67.236224291860339</v>
      </c>
      <c r="L369" s="11">
        <f ca="1">K369*EXP(_xlfn.NORM.INV(RAND(),'Projection Engine'!$C$8-(Volatility^2/2),Volatility))</f>
        <v>77.47677338973628</v>
      </c>
      <c r="M369" s="11">
        <f ca="1">L369*EXP(_xlfn.NORM.INV(RAND(),'Projection Engine'!$C$8-(Volatility^2/2),Volatility))</f>
        <v>105.94176874557876</v>
      </c>
      <c r="N369" s="11">
        <f ca="1">M369*EXP(_xlfn.NORM.INV(RAND(),'Projection Engine'!$C$8-(Volatility^2/2),Volatility))</f>
        <v>106.32117552975672</v>
      </c>
      <c r="O369" s="11">
        <f ca="1">N369*EXP(_xlfn.NORM.INV(RAND(),'Projection Engine'!$C$8-(Volatility^2/2),Volatility))</f>
        <v>119.00907575421409</v>
      </c>
      <c r="P369" s="11">
        <f ca="1">O369*EXP(_xlfn.NORM.INV(RAND(),'Projection Engine'!$C$8-(Volatility^2/2),Volatility))</f>
        <v>173.39924780382657</v>
      </c>
      <c r="Q369" s="11">
        <f ca="1">P369*EXP(_xlfn.NORM.INV(RAND(),'Projection Engine'!$C$8-(Volatility^2/2),Volatility))</f>
        <v>216.45710570684579</v>
      </c>
      <c r="R369" s="11">
        <f ca="1">Q369*EXP(_xlfn.NORM.INV(RAND(),'Projection Engine'!$C$8-(Volatility^2/2),Volatility))</f>
        <v>228.992166314168</v>
      </c>
      <c r="S369" s="11">
        <f ca="1">R369*EXP(_xlfn.NORM.INV(RAND(),'Projection Engine'!$C$8-(Volatility^2/2),Volatility))</f>
        <v>232.70571087331675</v>
      </c>
      <c r="T369" s="11">
        <f ca="1">S369*EXP(_xlfn.NORM.INV(RAND(),'Projection Engine'!$C$8-(Volatility^2/2),Volatility))</f>
        <v>249.84566368540976</v>
      </c>
      <c r="U369" s="11">
        <f ca="1">T369*EXP(_xlfn.NORM.INV(RAND(),'Projection Engine'!$C$8-(Volatility^2/2),Volatility))</f>
        <v>245.46951398575985</v>
      </c>
      <c r="V369" s="11">
        <f ca="1">U369*EXP(_xlfn.NORM.INV(RAND(),'Projection Engine'!$C$8-(Volatility^2/2),Volatility))</f>
        <v>292.82171093577671</v>
      </c>
      <c r="W369" s="11">
        <f ca="1">V369*EXP(_xlfn.NORM.INV(RAND(),'Projection Engine'!$C$8-(Volatility^2/2),Volatility))</f>
        <v>357.53149027513103</v>
      </c>
      <c r="X369" s="11">
        <f ca="1">W369*EXP(_xlfn.NORM.INV(RAND(),'Projection Engine'!$C$8-(Volatility^2/2),Volatility))</f>
        <v>414.52292396580356</v>
      </c>
      <c r="Y369" s="11">
        <f ca="1">X369*EXP(_xlfn.NORM.INV(RAND(),'Projection Engine'!$C$8-(Volatility^2/2),Volatility))</f>
        <v>566.38347840816891</v>
      </c>
      <c r="Z369" s="11">
        <f ca="1">Y369*EXP(_xlfn.NORM.INV(RAND(),'Projection Engine'!$C$8-(Volatility^2/2),Volatility))</f>
        <v>501.44085094407745</v>
      </c>
      <c r="AA369" s="11">
        <f ca="1">Z369*EXP(_xlfn.NORM.INV(RAND(),'Projection Engine'!$C$8-(Volatility^2/2),Volatility))</f>
        <v>459.7189151034849</v>
      </c>
      <c r="AB369" s="11">
        <f ca="1">AA369*EXP(_xlfn.NORM.INV(RAND(),'Projection Engine'!$C$8-(Volatility^2/2),Volatility))</f>
        <v>519.43231082511477</v>
      </c>
      <c r="AC369" s="11">
        <f ca="1">AB369*EXP(_xlfn.NORM.INV(RAND(),'Projection Engine'!$C$8-(Volatility^2/2),Volatility))</f>
        <v>470.42502301442016</v>
      </c>
      <c r="AD369" s="11">
        <f ca="1">AC369*EXP(_xlfn.NORM.INV(RAND(),'Projection Engine'!$C$8-(Volatility^2/2),Volatility))</f>
        <v>392.38158775660253</v>
      </c>
      <c r="AE369" s="11">
        <f ca="1">AD369*EXP(_xlfn.NORM.INV(RAND(),'Projection Engine'!$C$8-(Volatility^2/2),Volatility))</f>
        <v>305.32443944041552</v>
      </c>
      <c r="AF369" s="11">
        <f ca="1">AE369*EXP(_xlfn.NORM.INV(RAND(),'Projection Engine'!$C$8-(Volatility^2/2),Volatility))</f>
        <v>342.13949475834653</v>
      </c>
      <c r="AG369" s="11">
        <f ca="1">AF369*EXP(_xlfn.NORM.INV(RAND(),'Projection Engine'!$C$8-(Volatility^2/2),Volatility))</f>
        <v>333.16126769323165</v>
      </c>
    </row>
    <row r="370" spans="2:33" x14ac:dyDescent="0.25">
      <c r="B370" t="s">
        <v>433</v>
      </c>
      <c r="C370" s="11">
        <f t="shared" si="5"/>
        <v>26</v>
      </c>
      <c r="D370" s="11">
        <f ca="1">C370*EXP(_xlfn.NORM.INV(RAND(),'Projection Engine'!$C$8-(Volatility^2/2),Volatility))</f>
        <v>23.920686990299064</v>
      </c>
      <c r="E370" s="11">
        <f ca="1">D370*EXP(_xlfn.NORM.INV(RAND(),'Projection Engine'!$C$8-(Volatility^2/2),Volatility))</f>
        <v>26.226030883400377</v>
      </c>
      <c r="F370" s="11">
        <f ca="1">E370*EXP(_xlfn.NORM.INV(RAND(),'Projection Engine'!$C$8-(Volatility^2/2),Volatility))</f>
        <v>22.595954539819097</v>
      </c>
      <c r="G370" s="11">
        <f ca="1">F370*EXP(_xlfn.NORM.INV(RAND(),'Projection Engine'!$C$8-(Volatility^2/2),Volatility))</f>
        <v>24.1062185618472</v>
      </c>
      <c r="H370" s="11">
        <f ca="1">G370*EXP(_xlfn.NORM.INV(RAND(),'Projection Engine'!$C$8-(Volatility^2/2),Volatility))</f>
        <v>27.108861027000643</v>
      </c>
      <c r="I370" s="11">
        <f ca="1">H370*EXP(_xlfn.NORM.INV(RAND(),'Projection Engine'!$C$8-(Volatility^2/2),Volatility))</f>
        <v>25.861372385549604</v>
      </c>
      <c r="J370" s="11">
        <f ca="1">I370*EXP(_xlfn.NORM.INV(RAND(),'Projection Engine'!$C$8-(Volatility^2/2),Volatility))</f>
        <v>32.562460877213837</v>
      </c>
      <c r="K370" s="11">
        <f ca="1">J370*EXP(_xlfn.NORM.INV(RAND(),'Projection Engine'!$C$8-(Volatility^2/2),Volatility))</f>
        <v>37.594271600045744</v>
      </c>
      <c r="L370" s="11">
        <f ca="1">K370*EXP(_xlfn.NORM.INV(RAND(),'Projection Engine'!$C$8-(Volatility^2/2),Volatility))</f>
        <v>51.426961619185434</v>
      </c>
      <c r="M370" s="11">
        <f ca="1">L370*EXP(_xlfn.NORM.INV(RAND(),'Projection Engine'!$C$8-(Volatility^2/2),Volatility))</f>
        <v>47.140837179651726</v>
      </c>
      <c r="N370" s="11">
        <f ca="1">M370*EXP(_xlfn.NORM.INV(RAND(),'Projection Engine'!$C$8-(Volatility^2/2),Volatility))</f>
        <v>59.781708765277543</v>
      </c>
      <c r="O370" s="11">
        <f ca="1">N370*EXP(_xlfn.NORM.INV(RAND(),'Projection Engine'!$C$8-(Volatility^2/2),Volatility))</f>
        <v>68.905193127764008</v>
      </c>
      <c r="P370" s="11">
        <f ca="1">O370*EXP(_xlfn.NORM.INV(RAND(),'Projection Engine'!$C$8-(Volatility^2/2),Volatility))</f>
        <v>61.699317810701757</v>
      </c>
      <c r="Q370" s="11">
        <f ca="1">P370*EXP(_xlfn.NORM.INV(RAND(),'Projection Engine'!$C$8-(Volatility^2/2),Volatility))</f>
        <v>59.914862189786987</v>
      </c>
      <c r="R370" s="11">
        <f ca="1">Q370*EXP(_xlfn.NORM.INV(RAND(),'Projection Engine'!$C$8-(Volatility^2/2),Volatility))</f>
        <v>52.450609908152188</v>
      </c>
      <c r="S370" s="11">
        <f ca="1">R370*EXP(_xlfn.NORM.INV(RAND(),'Projection Engine'!$C$8-(Volatility^2/2),Volatility))</f>
        <v>53.977064861846785</v>
      </c>
      <c r="T370" s="11">
        <f ca="1">S370*EXP(_xlfn.NORM.INV(RAND(),'Projection Engine'!$C$8-(Volatility^2/2),Volatility))</f>
        <v>54.027687394275645</v>
      </c>
      <c r="U370" s="11">
        <f ca="1">T370*EXP(_xlfn.NORM.INV(RAND(),'Projection Engine'!$C$8-(Volatility^2/2),Volatility))</f>
        <v>62.349940950409007</v>
      </c>
      <c r="V370" s="11">
        <f ca="1">U370*EXP(_xlfn.NORM.INV(RAND(),'Projection Engine'!$C$8-(Volatility^2/2),Volatility))</f>
        <v>73.835701698052631</v>
      </c>
      <c r="W370" s="11">
        <f ca="1">V370*EXP(_xlfn.NORM.INV(RAND(),'Projection Engine'!$C$8-(Volatility^2/2),Volatility))</f>
        <v>82.606170929928993</v>
      </c>
      <c r="X370" s="11">
        <f ca="1">W370*EXP(_xlfn.NORM.INV(RAND(),'Projection Engine'!$C$8-(Volatility^2/2),Volatility))</f>
        <v>91.980760564465555</v>
      </c>
      <c r="Y370" s="11">
        <f ca="1">X370*EXP(_xlfn.NORM.INV(RAND(),'Projection Engine'!$C$8-(Volatility^2/2),Volatility))</f>
        <v>103.40233819627959</v>
      </c>
      <c r="Z370" s="11">
        <f ca="1">Y370*EXP(_xlfn.NORM.INV(RAND(),'Projection Engine'!$C$8-(Volatility^2/2),Volatility))</f>
        <v>122.75650844961426</v>
      </c>
      <c r="AA370" s="11">
        <f ca="1">Z370*EXP(_xlfn.NORM.INV(RAND(),'Projection Engine'!$C$8-(Volatility^2/2),Volatility))</f>
        <v>100.24424019733401</v>
      </c>
      <c r="AB370" s="11">
        <f ca="1">AA370*EXP(_xlfn.NORM.INV(RAND(),'Projection Engine'!$C$8-(Volatility^2/2),Volatility))</f>
        <v>107.84691037230361</v>
      </c>
      <c r="AC370" s="11">
        <f ca="1">AB370*EXP(_xlfn.NORM.INV(RAND(),'Projection Engine'!$C$8-(Volatility^2/2),Volatility))</f>
        <v>126.64119348954985</v>
      </c>
      <c r="AD370" s="11">
        <f ca="1">AC370*EXP(_xlfn.NORM.INV(RAND(),'Projection Engine'!$C$8-(Volatility^2/2),Volatility))</f>
        <v>97.416071248992168</v>
      </c>
      <c r="AE370" s="11">
        <f ca="1">AD370*EXP(_xlfn.NORM.INV(RAND(),'Projection Engine'!$C$8-(Volatility^2/2),Volatility))</f>
        <v>104.19553016863705</v>
      </c>
      <c r="AF370" s="11">
        <f ca="1">AE370*EXP(_xlfn.NORM.INV(RAND(),'Projection Engine'!$C$8-(Volatility^2/2),Volatility))</f>
        <v>87.444920917459186</v>
      </c>
      <c r="AG370" s="11">
        <f ca="1">AF370*EXP(_xlfn.NORM.INV(RAND(),'Projection Engine'!$C$8-(Volatility^2/2),Volatility))</f>
        <v>90.752314350499319</v>
      </c>
    </row>
    <row r="371" spans="2:33" x14ac:dyDescent="0.25">
      <c r="B371" t="s">
        <v>434</v>
      </c>
      <c r="C371" s="11">
        <f t="shared" si="5"/>
        <v>26</v>
      </c>
      <c r="D371" s="11">
        <f ca="1">C371*EXP(_xlfn.NORM.INV(RAND(),'Projection Engine'!$C$8-(Volatility^2/2),Volatility))</f>
        <v>24.254963354154167</v>
      </c>
      <c r="E371" s="11">
        <f ca="1">D371*EXP(_xlfn.NORM.INV(RAND(),'Projection Engine'!$C$8-(Volatility^2/2),Volatility))</f>
        <v>26.036912728841589</v>
      </c>
      <c r="F371" s="11">
        <f ca="1">E371*EXP(_xlfn.NORM.INV(RAND(),'Projection Engine'!$C$8-(Volatility^2/2),Volatility))</f>
        <v>36.449268903691589</v>
      </c>
      <c r="G371" s="11">
        <f ca="1">F371*EXP(_xlfn.NORM.INV(RAND(),'Projection Engine'!$C$8-(Volatility^2/2),Volatility))</f>
        <v>32.228237611422152</v>
      </c>
      <c r="H371" s="11">
        <f ca="1">G371*EXP(_xlfn.NORM.INV(RAND(),'Projection Engine'!$C$8-(Volatility^2/2),Volatility))</f>
        <v>33.117647441201086</v>
      </c>
      <c r="I371" s="11">
        <f ca="1">H371*EXP(_xlfn.NORM.INV(RAND(),'Projection Engine'!$C$8-(Volatility^2/2),Volatility))</f>
        <v>38.918847815691542</v>
      </c>
      <c r="J371" s="11">
        <f ca="1">I371*EXP(_xlfn.NORM.INV(RAND(),'Projection Engine'!$C$8-(Volatility^2/2),Volatility))</f>
        <v>32.89702453930154</v>
      </c>
      <c r="K371" s="11">
        <f ca="1">J371*EXP(_xlfn.NORM.INV(RAND(),'Projection Engine'!$C$8-(Volatility^2/2),Volatility))</f>
        <v>36.379828989013205</v>
      </c>
      <c r="L371" s="11">
        <f ca="1">K371*EXP(_xlfn.NORM.INV(RAND(),'Projection Engine'!$C$8-(Volatility^2/2),Volatility))</f>
        <v>34.805597261511281</v>
      </c>
      <c r="M371" s="11">
        <f ca="1">L371*EXP(_xlfn.NORM.INV(RAND(),'Projection Engine'!$C$8-(Volatility^2/2),Volatility))</f>
        <v>43.567606848429492</v>
      </c>
      <c r="N371" s="11">
        <f ca="1">M371*EXP(_xlfn.NORM.INV(RAND(),'Projection Engine'!$C$8-(Volatility^2/2),Volatility))</f>
        <v>48.113710501563844</v>
      </c>
      <c r="O371" s="11">
        <f ca="1">N371*EXP(_xlfn.NORM.INV(RAND(),'Projection Engine'!$C$8-(Volatility^2/2),Volatility))</f>
        <v>40.914589602009052</v>
      </c>
      <c r="P371" s="11">
        <f ca="1">O371*EXP(_xlfn.NORM.INV(RAND(),'Projection Engine'!$C$8-(Volatility^2/2),Volatility))</f>
        <v>48.823940073227774</v>
      </c>
      <c r="Q371" s="11">
        <f ca="1">P371*EXP(_xlfn.NORM.INV(RAND(),'Projection Engine'!$C$8-(Volatility^2/2),Volatility))</f>
        <v>53.300198260170134</v>
      </c>
      <c r="R371" s="11">
        <f ca="1">Q371*EXP(_xlfn.NORM.INV(RAND(),'Projection Engine'!$C$8-(Volatility^2/2),Volatility))</f>
        <v>52.815707960945836</v>
      </c>
      <c r="S371" s="11">
        <f ca="1">R371*EXP(_xlfn.NORM.INV(RAND(),'Projection Engine'!$C$8-(Volatility^2/2),Volatility))</f>
        <v>59.195371405643755</v>
      </c>
      <c r="T371" s="11">
        <f ca="1">S371*EXP(_xlfn.NORM.INV(RAND(),'Projection Engine'!$C$8-(Volatility^2/2),Volatility))</f>
        <v>45.455418904923114</v>
      </c>
      <c r="U371" s="11">
        <f ca="1">T371*EXP(_xlfn.NORM.INV(RAND(),'Projection Engine'!$C$8-(Volatility^2/2),Volatility))</f>
        <v>43.428302215552932</v>
      </c>
      <c r="V371" s="11">
        <f ca="1">U371*EXP(_xlfn.NORM.INV(RAND(),'Projection Engine'!$C$8-(Volatility^2/2),Volatility))</f>
        <v>45.8285004729292</v>
      </c>
      <c r="W371" s="11">
        <f ca="1">V371*EXP(_xlfn.NORM.INV(RAND(),'Projection Engine'!$C$8-(Volatility^2/2),Volatility))</f>
        <v>43.407843146975175</v>
      </c>
      <c r="X371" s="11">
        <f ca="1">W371*EXP(_xlfn.NORM.INV(RAND(),'Projection Engine'!$C$8-(Volatility^2/2),Volatility))</f>
        <v>45.280559222715482</v>
      </c>
      <c r="Y371" s="11">
        <f ca="1">X371*EXP(_xlfn.NORM.INV(RAND(),'Projection Engine'!$C$8-(Volatility^2/2),Volatility))</f>
        <v>43.63756527522429</v>
      </c>
      <c r="Z371" s="11">
        <f ca="1">Y371*EXP(_xlfn.NORM.INV(RAND(),'Projection Engine'!$C$8-(Volatility^2/2),Volatility))</f>
        <v>52.15139294958027</v>
      </c>
      <c r="AA371" s="11">
        <f ca="1">Z371*EXP(_xlfn.NORM.INV(RAND(),'Projection Engine'!$C$8-(Volatility^2/2),Volatility))</f>
        <v>57.902107185590033</v>
      </c>
      <c r="AB371" s="11">
        <f ca="1">AA371*EXP(_xlfn.NORM.INV(RAND(),'Projection Engine'!$C$8-(Volatility^2/2),Volatility))</f>
        <v>64.978112701852083</v>
      </c>
      <c r="AC371" s="11">
        <f ca="1">AB371*EXP(_xlfn.NORM.INV(RAND(),'Projection Engine'!$C$8-(Volatility^2/2),Volatility))</f>
        <v>79.336403955883711</v>
      </c>
      <c r="AD371" s="11">
        <f ca="1">AC371*EXP(_xlfn.NORM.INV(RAND(),'Projection Engine'!$C$8-(Volatility^2/2),Volatility))</f>
        <v>81.702698366353928</v>
      </c>
      <c r="AE371" s="11">
        <f ca="1">AD371*EXP(_xlfn.NORM.INV(RAND(),'Projection Engine'!$C$8-(Volatility^2/2),Volatility))</f>
        <v>95.391290739415453</v>
      </c>
      <c r="AF371" s="11">
        <f ca="1">AE371*EXP(_xlfn.NORM.INV(RAND(),'Projection Engine'!$C$8-(Volatility^2/2),Volatility))</f>
        <v>112.52088596045543</v>
      </c>
      <c r="AG371" s="11">
        <f ca="1">AF371*EXP(_xlfn.NORM.INV(RAND(),'Projection Engine'!$C$8-(Volatility^2/2),Volatility))</f>
        <v>102.58064863590874</v>
      </c>
    </row>
    <row r="372" spans="2:33" x14ac:dyDescent="0.25">
      <c r="B372" t="s">
        <v>435</v>
      </c>
      <c r="C372" s="11">
        <f t="shared" si="5"/>
        <v>26</v>
      </c>
      <c r="D372" s="11">
        <f ca="1">C372*EXP(_xlfn.NORM.INV(RAND(),'Projection Engine'!$C$8-(Volatility^2/2),Volatility))</f>
        <v>27.189813872377254</v>
      </c>
      <c r="E372" s="11">
        <f ca="1">D372*EXP(_xlfn.NORM.INV(RAND(),'Projection Engine'!$C$8-(Volatility^2/2),Volatility))</f>
        <v>25.702859631018526</v>
      </c>
      <c r="F372" s="11">
        <f ca="1">E372*EXP(_xlfn.NORM.INV(RAND(),'Projection Engine'!$C$8-(Volatility^2/2),Volatility))</f>
        <v>22.815691376732126</v>
      </c>
      <c r="G372" s="11">
        <f ca="1">F372*EXP(_xlfn.NORM.INV(RAND(),'Projection Engine'!$C$8-(Volatility^2/2),Volatility))</f>
        <v>19.367170995209083</v>
      </c>
      <c r="H372" s="11">
        <f ca="1">G372*EXP(_xlfn.NORM.INV(RAND(),'Projection Engine'!$C$8-(Volatility^2/2),Volatility))</f>
        <v>26.65925293723885</v>
      </c>
      <c r="I372" s="11">
        <f ca="1">H372*EXP(_xlfn.NORM.INV(RAND(),'Projection Engine'!$C$8-(Volatility^2/2),Volatility))</f>
        <v>22.061272526287304</v>
      </c>
      <c r="J372" s="11">
        <f ca="1">I372*EXP(_xlfn.NORM.INV(RAND(),'Projection Engine'!$C$8-(Volatility^2/2),Volatility))</f>
        <v>22.027124855758299</v>
      </c>
      <c r="K372" s="11">
        <f ca="1">J372*EXP(_xlfn.NORM.INV(RAND(),'Projection Engine'!$C$8-(Volatility^2/2),Volatility))</f>
        <v>24.286825078175024</v>
      </c>
      <c r="L372" s="11">
        <f ca="1">K372*EXP(_xlfn.NORM.INV(RAND(),'Projection Engine'!$C$8-(Volatility^2/2),Volatility))</f>
        <v>32.858241908726086</v>
      </c>
      <c r="M372" s="11">
        <f ca="1">L372*EXP(_xlfn.NORM.INV(RAND(),'Projection Engine'!$C$8-(Volatility^2/2),Volatility))</f>
        <v>29.74799181623936</v>
      </c>
      <c r="N372" s="11">
        <f ca="1">M372*EXP(_xlfn.NORM.INV(RAND(),'Projection Engine'!$C$8-(Volatility^2/2),Volatility))</f>
        <v>38.550134299629725</v>
      </c>
      <c r="O372" s="11">
        <f ca="1">N372*EXP(_xlfn.NORM.INV(RAND(),'Projection Engine'!$C$8-(Volatility^2/2),Volatility))</f>
        <v>38.445198720136176</v>
      </c>
      <c r="P372" s="11">
        <f ca="1">O372*EXP(_xlfn.NORM.INV(RAND(),'Projection Engine'!$C$8-(Volatility^2/2),Volatility))</f>
        <v>40.827496312872483</v>
      </c>
      <c r="Q372" s="11">
        <f ca="1">P372*EXP(_xlfn.NORM.INV(RAND(),'Projection Engine'!$C$8-(Volatility^2/2),Volatility))</f>
        <v>51.391124425930897</v>
      </c>
      <c r="R372" s="11">
        <f ca="1">Q372*EXP(_xlfn.NORM.INV(RAND(),'Projection Engine'!$C$8-(Volatility^2/2),Volatility))</f>
        <v>57.282496379902128</v>
      </c>
      <c r="S372" s="11">
        <f ca="1">R372*EXP(_xlfn.NORM.INV(RAND(),'Projection Engine'!$C$8-(Volatility^2/2),Volatility))</f>
        <v>44.301392380179614</v>
      </c>
      <c r="T372" s="11">
        <f ca="1">S372*EXP(_xlfn.NORM.INV(RAND(),'Projection Engine'!$C$8-(Volatility^2/2),Volatility))</f>
        <v>50.53942316719175</v>
      </c>
      <c r="U372" s="11">
        <f ca="1">T372*EXP(_xlfn.NORM.INV(RAND(),'Projection Engine'!$C$8-(Volatility^2/2),Volatility))</f>
        <v>52.245952076608447</v>
      </c>
      <c r="V372" s="11">
        <f ca="1">U372*EXP(_xlfn.NORM.INV(RAND(),'Projection Engine'!$C$8-(Volatility^2/2),Volatility))</f>
        <v>49.655791132574855</v>
      </c>
      <c r="W372" s="11">
        <f ca="1">V372*EXP(_xlfn.NORM.INV(RAND(),'Projection Engine'!$C$8-(Volatility^2/2),Volatility))</f>
        <v>46.688554223904099</v>
      </c>
      <c r="X372" s="11">
        <f ca="1">W372*EXP(_xlfn.NORM.INV(RAND(),'Projection Engine'!$C$8-(Volatility^2/2),Volatility))</f>
        <v>49.720451142206578</v>
      </c>
      <c r="Y372" s="11">
        <f ca="1">X372*EXP(_xlfn.NORM.INV(RAND(),'Projection Engine'!$C$8-(Volatility^2/2),Volatility))</f>
        <v>47.209218634343387</v>
      </c>
      <c r="Z372" s="11">
        <f ca="1">Y372*EXP(_xlfn.NORM.INV(RAND(),'Projection Engine'!$C$8-(Volatility^2/2),Volatility))</f>
        <v>65.242478046404187</v>
      </c>
      <c r="AA372" s="11">
        <f ca="1">Z372*EXP(_xlfn.NORM.INV(RAND(),'Projection Engine'!$C$8-(Volatility^2/2),Volatility))</f>
        <v>61.746672317530454</v>
      </c>
      <c r="AB372" s="11">
        <f ca="1">AA372*EXP(_xlfn.NORM.INV(RAND(),'Projection Engine'!$C$8-(Volatility^2/2),Volatility))</f>
        <v>61.61056925816829</v>
      </c>
      <c r="AC372" s="11">
        <f ca="1">AB372*EXP(_xlfn.NORM.INV(RAND(),'Projection Engine'!$C$8-(Volatility^2/2),Volatility))</f>
        <v>86.134966612246615</v>
      </c>
      <c r="AD372" s="11">
        <f ca="1">AC372*EXP(_xlfn.NORM.INV(RAND(),'Projection Engine'!$C$8-(Volatility^2/2),Volatility))</f>
        <v>83.609463587649429</v>
      </c>
      <c r="AE372" s="11">
        <f ca="1">AD372*EXP(_xlfn.NORM.INV(RAND(),'Projection Engine'!$C$8-(Volatility^2/2),Volatility))</f>
        <v>99.225763911671294</v>
      </c>
      <c r="AF372" s="11">
        <f ca="1">AE372*EXP(_xlfn.NORM.INV(RAND(),'Projection Engine'!$C$8-(Volatility^2/2),Volatility))</f>
        <v>96.170713492899054</v>
      </c>
      <c r="AG372" s="11">
        <f ca="1">AF372*EXP(_xlfn.NORM.INV(RAND(),'Projection Engine'!$C$8-(Volatility^2/2),Volatility))</f>
        <v>108.50103803974207</v>
      </c>
    </row>
    <row r="373" spans="2:33" x14ac:dyDescent="0.25">
      <c r="B373" t="s">
        <v>436</v>
      </c>
      <c r="C373" s="11">
        <f t="shared" si="5"/>
        <v>26</v>
      </c>
      <c r="D373" s="11">
        <f ca="1">C373*EXP(_xlfn.NORM.INV(RAND(),'Projection Engine'!$C$8-(Volatility^2/2),Volatility))</f>
        <v>32.12160477485466</v>
      </c>
      <c r="E373" s="11">
        <f ca="1">D373*EXP(_xlfn.NORM.INV(RAND(),'Projection Engine'!$C$8-(Volatility^2/2),Volatility))</f>
        <v>27.72720777221598</v>
      </c>
      <c r="F373" s="11">
        <f ca="1">E373*EXP(_xlfn.NORM.INV(RAND(),'Projection Engine'!$C$8-(Volatility^2/2),Volatility))</f>
        <v>21.678669903421966</v>
      </c>
      <c r="G373" s="11">
        <f ca="1">F373*EXP(_xlfn.NORM.INV(RAND(),'Projection Engine'!$C$8-(Volatility^2/2),Volatility))</f>
        <v>24.928295936189862</v>
      </c>
      <c r="H373" s="11">
        <f ca="1">G373*EXP(_xlfn.NORM.INV(RAND(),'Projection Engine'!$C$8-(Volatility^2/2),Volatility))</f>
        <v>23.330429105377512</v>
      </c>
      <c r="I373" s="11">
        <f ca="1">H373*EXP(_xlfn.NORM.INV(RAND(),'Projection Engine'!$C$8-(Volatility^2/2),Volatility))</f>
        <v>25.336797306458337</v>
      </c>
      <c r="J373" s="11">
        <f ca="1">I373*EXP(_xlfn.NORM.INV(RAND(),'Projection Engine'!$C$8-(Volatility^2/2),Volatility))</f>
        <v>33.283475078053648</v>
      </c>
      <c r="K373" s="11">
        <f ca="1">J373*EXP(_xlfn.NORM.INV(RAND(),'Projection Engine'!$C$8-(Volatility^2/2),Volatility))</f>
        <v>34.934669149921298</v>
      </c>
      <c r="L373" s="11">
        <f ca="1">K373*EXP(_xlfn.NORM.INV(RAND(),'Projection Engine'!$C$8-(Volatility^2/2),Volatility))</f>
        <v>36.22033215187551</v>
      </c>
      <c r="M373" s="11">
        <f ca="1">L373*EXP(_xlfn.NORM.INV(RAND(),'Projection Engine'!$C$8-(Volatility^2/2),Volatility))</f>
        <v>47.139178116938595</v>
      </c>
      <c r="N373" s="11">
        <f ca="1">M373*EXP(_xlfn.NORM.INV(RAND(),'Projection Engine'!$C$8-(Volatility^2/2),Volatility))</f>
        <v>48.50947910090148</v>
      </c>
      <c r="O373" s="11">
        <f ca="1">N373*EXP(_xlfn.NORM.INV(RAND(),'Projection Engine'!$C$8-(Volatility^2/2),Volatility))</f>
        <v>68.077504981900049</v>
      </c>
      <c r="P373" s="11">
        <f ca="1">O373*EXP(_xlfn.NORM.INV(RAND(),'Projection Engine'!$C$8-(Volatility^2/2),Volatility))</f>
        <v>88.508273069610539</v>
      </c>
      <c r="Q373" s="11">
        <f ca="1">P373*EXP(_xlfn.NORM.INV(RAND(),'Projection Engine'!$C$8-(Volatility^2/2),Volatility))</f>
        <v>96.387289660701299</v>
      </c>
      <c r="R373" s="11">
        <f ca="1">Q373*EXP(_xlfn.NORM.INV(RAND(),'Projection Engine'!$C$8-(Volatility^2/2),Volatility))</f>
        <v>87.5094926103706</v>
      </c>
      <c r="S373" s="11">
        <f ca="1">R373*EXP(_xlfn.NORM.INV(RAND(),'Projection Engine'!$C$8-(Volatility^2/2),Volatility))</f>
        <v>100.06076678981862</v>
      </c>
      <c r="T373" s="11">
        <f ca="1">S373*EXP(_xlfn.NORM.INV(RAND(),'Projection Engine'!$C$8-(Volatility^2/2),Volatility))</f>
        <v>120.1747836914876</v>
      </c>
      <c r="U373" s="11">
        <f ca="1">T373*EXP(_xlfn.NORM.INV(RAND(),'Projection Engine'!$C$8-(Volatility^2/2),Volatility))</f>
        <v>133.23564073065148</v>
      </c>
      <c r="V373" s="11">
        <f ca="1">U373*EXP(_xlfn.NORM.INV(RAND(),'Projection Engine'!$C$8-(Volatility^2/2),Volatility))</f>
        <v>109.38098079190524</v>
      </c>
      <c r="W373" s="11">
        <f ca="1">V373*EXP(_xlfn.NORM.INV(RAND(),'Projection Engine'!$C$8-(Volatility^2/2),Volatility))</f>
        <v>154.82083882705444</v>
      </c>
      <c r="X373" s="11">
        <f ca="1">W373*EXP(_xlfn.NORM.INV(RAND(),'Projection Engine'!$C$8-(Volatility^2/2),Volatility))</f>
        <v>199.1023001867828</v>
      </c>
      <c r="Y373" s="11">
        <f ca="1">X373*EXP(_xlfn.NORM.INV(RAND(),'Projection Engine'!$C$8-(Volatility^2/2),Volatility))</f>
        <v>223.53819769893224</v>
      </c>
      <c r="Z373" s="11">
        <f ca="1">Y373*EXP(_xlfn.NORM.INV(RAND(),'Projection Engine'!$C$8-(Volatility^2/2),Volatility))</f>
        <v>290.38855618964635</v>
      </c>
      <c r="AA373" s="11">
        <f ca="1">Z373*EXP(_xlfn.NORM.INV(RAND(),'Projection Engine'!$C$8-(Volatility^2/2),Volatility))</f>
        <v>300.22167788625495</v>
      </c>
      <c r="AB373" s="11">
        <f ca="1">AA373*EXP(_xlfn.NORM.INV(RAND(),'Projection Engine'!$C$8-(Volatility^2/2),Volatility))</f>
        <v>351.42518432471235</v>
      </c>
      <c r="AC373" s="11">
        <f ca="1">AB373*EXP(_xlfn.NORM.INV(RAND(),'Projection Engine'!$C$8-(Volatility^2/2),Volatility))</f>
        <v>421.65628536963476</v>
      </c>
      <c r="AD373" s="11">
        <f ca="1">AC373*EXP(_xlfn.NORM.INV(RAND(),'Projection Engine'!$C$8-(Volatility^2/2),Volatility))</f>
        <v>537.36169545617224</v>
      </c>
      <c r="AE373" s="11">
        <f ca="1">AD373*EXP(_xlfn.NORM.INV(RAND(),'Projection Engine'!$C$8-(Volatility^2/2),Volatility))</f>
        <v>575.2556660920975</v>
      </c>
      <c r="AF373" s="11">
        <f ca="1">AE373*EXP(_xlfn.NORM.INV(RAND(),'Projection Engine'!$C$8-(Volatility^2/2),Volatility))</f>
        <v>532.78056529528851</v>
      </c>
      <c r="AG373" s="11">
        <f ca="1">AF373*EXP(_xlfn.NORM.INV(RAND(),'Projection Engine'!$C$8-(Volatility^2/2),Volatility))</f>
        <v>744.74736415363373</v>
      </c>
    </row>
    <row r="374" spans="2:33" x14ac:dyDescent="0.25">
      <c r="B374" t="s">
        <v>437</v>
      </c>
      <c r="C374" s="11">
        <f t="shared" si="5"/>
        <v>26</v>
      </c>
      <c r="D374" s="11">
        <f ca="1">C374*EXP(_xlfn.NORM.INV(RAND(),'Projection Engine'!$C$8-(Volatility^2/2),Volatility))</f>
        <v>30.06440025572612</v>
      </c>
      <c r="E374" s="11">
        <f ca="1">D374*EXP(_xlfn.NORM.INV(RAND(),'Projection Engine'!$C$8-(Volatility^2/2),Volatility))</f>
        <v>22.338112540590508</v>
      </c>
      <c r="F374" s="11">
        <f ca="1">E374*EXP(_xlfn.NORM.INV(RAND(),'Projection Engine'!$C$8-(Volatility^2/2),Volatility))</f>
        <v>19.123500291777418</v>
      </c>
      <c r="G374" s="11">
        <f ca="1">F374*EXP(_xlfn.NORM.INV(RAND(),'Projection Engine'!$C$8-(Volatility^2/2),Volatility))</f>
        <v>19.763282283099315</v>
      </c>
      <c r="H374" s="11">
        <f ca="1">G374*EXP(_xlfn.NORM.INV(RAND(),'Projection Engine'!$C$8-(Volatility^2/2),Volatility))</f>
        <v>20.260267602864328</v>
      </c>
      <c r="I374" s="11">
        <f ca="1">H374*EXP(_xlfn.NORM.INV(RAND(),'Projection Engine'!$C$8-(Volatility^2/2),Volatility))</f>
        <v>28.162327385141349</v>
      </c>
      <c r="J374" s="11">
        <f ca="1">I374*EXP(_xlfn.NORM.INV(RAND(),'Projection Engine'!$C$8-(Volatility^2/2),Volatility))</f>
        <v>30.578993879948001</v>
      </c>
      <c r="K374" s="11">
        <f ca="1">J374*EXP(_xlfn.NORM.INV(RAND(),'Projection Engine'!$C$8-(Volatility^2/2),Volatility))</f>
        <v>26.558785268508281</v>
      </c>
      <c r="L374" s="11">
        <f ca="1">K374*EXP(_xlfn.NORM.INV(RAND(),'Projection Engine'!$C$8-(Volatility^2/2),Volatility))</f>
        <v>32.810826210471454</v>
      </c>
      <c r="M374" s="11">
        <f ca="1">L374*EXP(_xlfn.NORM.INV(RAND(),'Projection Engine'!$C$8-(Volatility^2/2),Volatility))</f>
        <v>31.493245516305858</v>
      </c>
      <c r="N374" s="11">
        <f ca="1">M374*EXP(_xlfn.NORM.INV(RAND(),'Projection Engine'!$C$8-(Volatility^2/2),Volatility))</f>
        <v>34.810679350212922</v>
      </c>
      <c r="O374" s="11">
        <f ca="1">N374*EXP(_xlfn.NORM.INV(RAND(),'Projection Engine'!$C$8-(Volatility^2/2),Volatility))</f>
        <v>38.630549200239912</v>
      </c>
      <c r="P374" s="11">
        <f ca="1">O374*EXP(_xlfn.NORM.INV(RAND(),'Projection Engine'!$C$8-(Volatility^2/2),Volatility))</f>
        <v>53.31327211697068</v>
      </c>
      <c r="Q374" s="11">
        <f ca="1">P374*EXP(_xlfn.NORM.INV(RAND(),'Projection Engine'!$C$8-(Volatility^2/2),Volatility))</f>
        <v>55.820554854478466</v>
      </c>
      <c r="R374" s="11">
        <f ca="1">Q374*EXP(_xlfn.NORM.INV(RAND(),'Projection Engine'!$C$8-(Volatility^2/2),Volatility))</f>
        <v>53.697093479741504</v>
      </c>
      <c r="S374" s="11">
        <f ca="1">R374*EXP(_xlfn.NORM.INV(RAND(),'Projection Engine'!$C$8-(Volatility^2/2),Volatility))</f>
        <v>42.578234984806699</v>
      </c>
      <c r="T374" s="11">
        <f ca="1">S374*EXP(_xlfn.NORM.INV(RAND(),'Projection Engine'!$C$8-(Volatility^2/2),Volatility))</f>
        <v>30.499802559025927</v>
      </c>
      <c r="U374" s="11">
        <f ca="1">T374*EXP(_xlfn.NORM.INV(RAND(),'Projection Engine'!$C$8-(Volatility^2/2),Volatility))</f>
        <v>31.439810676474981</v>
      </c>
      <c r="V374" s="11">
        <f ca="1">U374*EXP(_xlfn.NORM.INV(RAND(),'Projection Engine'!$C$8-(Volatility^2/2),Volatility))</f>
        <v>39.159476507376631</v>
      </c>
      <c r="W374" s="11">
        <f ca="1">V374*EXP(_xlfn.NORM.INV(RAND(),'Projection Engine'!$C$8-(Volatility^2/2),Volatility))</f>
        <v>30.963066103911427</v>
      </c>
      <c r="X374" s="11">
        <f ca="1">W374*EXP(_xlfn.NORM.INV(RAND(),'Projection Engine'!$C$8-(Volatility^2/2),Volatility))</f>
        <v>31.058984033059048</v>
      </c>
      <c r="Y374" s="11">
        <f ca="1">X374*EXP(_xlfn.NORM.INV(RAND(),'Projection Engine'!$C$8-(Volatility^2/2),Volatility))</f>
        <v>34.669804096887155</v>
      </c>
      <c r="Z374" s="11">
        <f ca="1">Y374*EXP(_xlfn.NORM.INV(RAND(),'Projection Engine'!$C$8-(Volatility^2/2),Volatility))</f>
        <v>34.54685207534083</v>
      </c>
      <c r="AA374" s="11">
        <f ca="1">Z374*EXP(_xlfn.NORM.INV(RAND(),'Projection Engine'!$C$8-(Volatility^2/2),Volatility))</f>
        <v>41.434348817893884</v>
      </c>
      <c r="AB374" s="11">
        <f ca="1">AA374*EXP(_xlfn.NORM.INV(RAND(),'Projection Engine'!$C$8-(Volatility^2/2),Volatility))</f>
        <v>36.332042078271272</v>
      </c>
      <c r="AC374" s="11">
        <f ca="1">AB374*EXP(_xlfn.NORM.INV(RAND(),'Projection Engine'!$C$8-(Volatility^2/2),Volatility))</f>
        <v>38.92186812197383</v>
      </c>
      <c r="AD374" s="11">
        <f ca="1">AC374*EXP(_xlfn.NORM.INV(RAND(),'Projection Engine'!$C$8-(Volatility^2/2),Volatility))</f>
        <v>44.688104241013725</v>
      </c>
      <c r="AE374" s="11">
        <f ca="1">AD374*EXP(_xlfn.NORM.INV(RAND(),'Projection Engine'!$C$8-(Volatility^2/2),Volatility))</f>
        <v>43.488292276177468</v>
      </c>
      <c r="AF374" s="11">
        <f ca="1">AE374*EXP(_xlfn.NORM.INV(RAND(),'Projection Engine'!$C$8-(Volatility^2/2),Volatility))</f>
        <v>45.616067904166798</v>
      </c>
      <c r="AG374" s="11">
        <f ca="1">AF374*EXP(_xlfn.NORM.INV(RAND(),'Projection Engine'!$C$8-(Volatility^2/2),Volatility))</f>
        <v>61.043134899251818</v>
      </c>
    </row>
    <row r="375" spans="2:33" x14ac:dyDescent="0.25">
      <c r="B375" t="s">
        <v>438</v>
      </c>
      <c r="C375" s="11">
        <f t="shared" si="5"/>
        <v>26</v>
      </c>
      <c r="D375" s="11">
        <f ca="1">C375*EXP(_xlfn.NORM.INV(RAND(),'Projection Engine'!$C$8-(Volatility^2/2),Volatility))</f>
        <v>27.139429731352855</v>
      </c>
      <c r="E375" s="11">
        <f ca="1">D375*EXP(_xlfn.NORM.INV(RAND(),'Projection Engine'!$C$8-(Volatility^2/2),Volatility))</f>
        <v>33.46313451388751</v>
      </c>
      <c r="F375" s="11">
        <f ca="1">E375*EXP(_xlfn.NORM.INV(RAND(),'Projection Engine'!$C$8-(Volatility^2/2),Volatility))</f>
        <v>54.732047394366624</v>
      </c>
      <c r="G375" s="11">
        <f ca="1">F375*EXP(_xlfn.NORM.INV(RAND(),'Projection Engine'!$C$8-(Volatility^2/2),Volatility))</f>
        <v>60.479499585789078</v>
      </c>
      <c r="H375" s="11">
        <f ca="1">G375*EXP(_xlfn.NORM.INV(RAND(),'Projection Engine'!$C$8-(Volatility^2/2),Volatility))</f>
        <v>45.308361203408865</v>
      </c>
      <c r="I375" s="11">
        <f ca="1">H375*EXP(_xlfn.NORM.INV(RAND(),'Projection Engine'!$C$8-(Volatility^2/2),Volatility))</f>
        <v>51.47622898946765</v>
      </c>
      <c r="J375" s="11">
        <f ca="1">I375*EXP(_xlfn.NORM.INV(RAND(),'Projection Engine'!$C$8-(Volatility^2/2),Volatility))</f>
        <v>54.154381961010593</v>
      </c>
      <c r="K375" s="11">
        <f ca="1">J375*EXP(_xlfn.NORM.INV(RAND(),'Projection Engine'!$C$8-(Volatility^2/2),Volatility))</f>
        <v>64.076890170310136</v>
      </c>
      <c r="L375" s="11">
        <f ca="1">K375*EXP(_xlfn.NORM.INV(RAND(),'Projection Engine'!$C$8-(Volatility^2/2),Volatility))</f>
        <v>80.630313717620638</v>
      </c>
      <c r="M375" s="11">
        <f ca="1">L375*EXP(_xlfn.NORM.INV(RAND(),'Projection Engine'!$C$8-(Volatility^2/2),Volatility))</f>
        <v>72.549237724598839</v>
      </c>
      <c r="N375" s="11">
        <f ca="1">M375*EXP(_xlfn.NORM.INV(RAND(),'Projection Engine'!$C$8-(Volatility^2/2),Volatility))</f>
        <v>77.514862986257114</v>
      </c>
      <c r="O375" s="11">
        <f ca="1">N375*EXP(_xlfn.NORM.INV(RAND(),'Projection Engine'!$C$8-(Volatility^2/2),Volatility))</f>
        <v>75.543345571122657</v>
      </c>
      <c r="P375" s="11">
        <f ca="1">O375*EXP(_xlfn.NORM.INV(RAND(),'Projection Engine'!$C$8-(Volatility^2/2),Volatility))</f>
        <v>59.405210453774707</v>
      </c>
      <c r="Q375" s="11">
        <f ca="1">P375*EXP(_xlfn.NORM.INV(RAND(),'Projection Engine'!$C$8-(Volatility^2/2),Volatility))</f>
        <v>66.931539573941009</v>
      </c>
      <c r="R375" s="11">
        <f ca="1">Q375*EXP(_xlfn.NORM.INV(RAND(),'Projection Engine'!$C$8-(Volatility^2/2),Volatility))</f>
        <v>94.155869359454101</v>
      </c>
      <c r="S375" s="11">
        <f ca="1">R375*EXP(_xlfn.NORM.INV(RAND(),'Projection Engine'!$C$8-(Volatility^2/2),Volatility))</f>
        <v>103.94092193826084</v>
      </c>
      <c r="T375" s="11">
        <f ca="1">S375*EXP(_xlfn.NORM.INV(RAND(),'Projection Engine'!$C$8-(Volatility^2/2),Volatility))</f>
        <v>94.31193154968301</v>
      </c>
      <c r="U375" s="11">
        <f ca="1">T375*EXP(_xlfn.NORM.INV(RAND(),'Projection Engine'!$C$8-(Volatility^2/2),Volatility))</f>
        <v>77.085783286850301</v>
      </c>
      <c r="V375" s="11">
        <f ca="1">U375*EXP(_xlfn.NORM.INV(RAND(),'Projection Engine'!$C$8-(Volatility^2/2),Volatility))</f>
        <v>70.600455487691292</v>
      </c>
      <c r="W375" s="11">
        <f ca="1">V375*EXP(_xlfn.NORM.INV(RAND(),'Projection Engine'!$C$8-(Volatility^2/2),Volatility))</f>
        <v>65.389155173019006</v>
      </c>
      <c r="X375" s="11">
        <f ca="1">W375*EXP(_xlfn.NORM.INV(RAND(),'Projection Engine'!$C$8-(Volatility^2/2),Volatility))</f>
        <v>63.83124552089528</v>
      </c>
      <c r="Y375" s="11">
        <f ca="1">X375*EXP(_xlfn.NORM.INV(RAND(),'Projection Engine'!$C$8-(Volatility^2/2),Volatility))</f>
        <v>79.757698430109414</v>
      </c>
      <c r="Z375" s="11">
        <f ca="1">Y375*EXP(_xlfn.NORM.INV(RAND(),'Projection Engine'!$C$8-(Volatility^2/2),Volatility))</f>
        <v>73.906052536890201</v>
      </c>
      <c r="AA375" s="11">
        <f ca="1">Z375*EXP(_xlfn.NORM.INV(RAND(),'Projection Engine'!$C$8-(Volatility^2/2),Volatility))</f>
        <v>82.837381751391518</v>
      </c>
      <c r="AB375" s="11">
        <f ca="1">AA375*EXP(_xlfn.NORM.INV(RAND(),'Projection Engine'!$C$8-(Volatility^2/2),Volatility))</f>
        <v>117.77260035418104</v>
      </c>
      <c r="AC375" s="11">
        <f ca="1">AB375*EXP(_xlfn.NORM.INV(RAND(),'Projection Engine'!$C$8-(Volatility^2/2),Volatility))</f>
        <v>174.92314536060761</v>
      </c>
      <c r="AD375" s="11">
        <f ca="1">AC375*EXP(_xlfn.NORM.INV(RAND(),'Projection Engine'!$C$8-(Volatility^2/2),Volatility))</f>
        <v>121.80383184215145</v>
      </c>
      <c r="AE375" s="11">
        <f ca="1">AD375*EXP(_xlfn.NORM.INV(RAND(),'Projection Engine'!$C$8-(Volatility^2/2),Volatility))</f>
        <v>148.1836536520442</v>
      </c>
      <c r="AF375" s="11">
        <f ca="1">AE375*EXP(_xlfn.NORM.INV(RAND(),'Projection Engine'!$C$8-(Volatility^2/2),Volatility))</f>
        <v>135.80400112263226</v>
      </c>
      <c r="AG375" s="11">
        <f ca="1">AF375*EXP(_xlfn.NORM.INV(RAND(),'Projection Engine'!$C$8-(Volatility^2/2),Volatility))</f>
        <v>161.30073125579483</v>
      </c>
    </row>
    <row r="376" spans="2:33" x14ac:dyDescent="0.25">
      <c r="B376" t="s">
        <v>439</v>
      </c>
      <c r="C376" s="11">
        <f t="shared" si="5"/>
        <v>26</v>
      </c>
      <c r="D376" s="11">
        <f ca="1">C376*EXP(_xlfn.NORM.INV(RAND(),'Projection Engine'!$C$8-(Volatility^2/2),Volatility))</f>
        <v>26.240275562019217</v>
      </c>
      <c r="E376" s="11">
        <f ca="1">D376*EXP(_xlfn.NORM.INV(RAND(),'Projection Engine'!$C$8-(Volatility^2/2),Volatility))</f>
        <v>20.945028876728625</v>
      </c>
      <c r="F376" s="11">
        <f ca="1">E376*EXP(_xlfn.NORM.INV(RAND(),'Projection Engine'!$C$8-(Volatility^2/2),Volatility))</f>
        <v>20.944807807185647</v>
      </c>
      <c r="G376" s="11">
        <f ca="1">F376*EXP(_xlfn.NORM.INV(RAND(),'Projection Engine'!$C$8-(Volatility^2/2),Volatility))</f>
        <v>22.249603350225662</v>
      </c>
      <c r="H376" s="11">
        <f ca="1">G376*EXP(_xlfn.NORM.INV(RAND(),'Projection Engine'!$C$8-(Volatility^2/2),Volatility))</f>
        <v>27.538481153989689</v>
      </c>
      <c r="I376" s="11">
        <f ca="1">H376*EXP(_xlfn.NORM.INV(RAND(),'Projection Engine'!$C$8-(Volatility^2/2),Volatility))</f>
        <v>27.996201424313075</v>
      </c>
      <c r="J376" s="11">
        <f ca="1">I376*EXP(_xlfn.NORM.INV(RAND(),'Projection Engine'!$C$8-(Volatility^2/2),Volatility))</f>
        <v>27.104361035389378</v>
      </c>
      <c r="K376" s="11">
        <f ca="1">J376*EXP(_xlfn.NORM.INV(RAND(),'Projection Engine'!$C$8-(Volatility^2/2),Volatility))</f>
        <v>23.551389502978939</v>
      </c>
      <c r="L376" s="11">
        <f ca="1">K376*EXP(_xlfn.NORM.INV(RAND(),'Projection Engine'!$C$8-(Volatility^2/2),Volatility))</f>
        <v>27.617352338339806</v>
      </c>
      <c r="M376" s="11">
        <f ca="1">L376*EXP(_xlfn.NORM.INV(RAND(),'Projection Engine'!$C$8-(Volatility^2/2),Volatility))</f>
        <v>26.547842802146516</v>
      </c>
      <c r="N376" s="11">
        <f ca="1">M376*EXP(_xlfn.NORM.INV(RAND(),'Projection Engine'!$C$8-(Volatility^2/2),Volatility))</f>
        <v>26.761950499038353</v>
      </c>
      <c r="O376" s="11">
        <f ca="1">N376*EXP(_xlfn.NORM.INV(RAND(),'Projection Engine'!$C$8-(Volatility^2/2),Volatility))</f>
        <v>25.860971295106847</v>
      </c>
      <c r="P376" s="11">
        <f ca="1">O376*EXP(_xlfn.NORM.INV(RAND(),'Projection Engine'!$C$8-(Volatility^2/2),Volatility))</f>
        <v>22.356027573710492</v>
      </c>
      <c r="Q376" s="11">
        <f ca="1">P376*EXP(_xlfn.NORM.INV(RAND(),'Projection Engine'!$C$8-(Volatility^2/2),Volatility))</f>
        <v>22.22861132240908</v>
      </c>
      <c r="R376" s="11">
        <f ca="1">Q376*EXP(_xlfn.NORM.INV(RAND(),'Projection Engine'!$C$8-(Volatility^2/2),Volatility))</f>
        <v>22.119858232934419</v>
      </c>
      <c r="S376" s="11">
        <f ca="1">R376*EXP(_xlfn.NORM.INV(RAND(),'Projection Engine'!$C$8-(Volatility^2/2),Volatility))</f>
        <v>27.684155466799076</v>
      </c>
      <c r="T376" s="11">
        <f ca="1">S376*EXP(_xlfn.NORM.INV(RAND(),'Projection Engine'!$C$8-(Volatility^2/2),Volatility))</f>
        <v>24.320604958313464</v>
      </c>
      <c r="U376" s="11">
        <f ca="1">T376*EXP(_xlfn.NORM.INV(RAND(),'Projection Engine'!$C$8-(Volatility^2/2),Volatility))</f>
        <v>30.778949618753664</v>
      </c>
      <c r="V376" s="11">
        <f ca="1">U376*EXP(_xlfn.NORM.INV(RAND(),'Projection Engine'!$C$8-(Volatility^2/2),Volatility))</f>
        <v>24.369008898435496</v>
      </c>
      <c r="W376" s="11">
        <f ca="1">V376*EXP(_xlfn.NORM.INV(RAND(),'Projection Engine'!$C$8-(Volatility^2/2),Volatility))</f>
        <v>23.28900021735225</v>
      </c>
      <c r="X376" s="11">
        <f ca="1">W376*EXP(_xlfn.NORM.INV(RAND(),'Projection Engine'!$C$8-(Volatility^2/2),Volatility))</f>
        <v>27.425355182903974</v>
      </c>
      <c r="Y376" s="11">
        <f ca="1">X376*EXP(_xlfn.NORM.INV(RAND(),'Projection Engine'!$C$8-(Volatility^2/2),Volatility))</f>
        <v>45.09011625368619</v>
      </c>
      <c r="Z376" s="11">
        <f ca="1">Y376*EXP(_xlfn.NORM.INV(RAND(),'Projection Engine'!$C$8-(Volatility^2/2),Volatility))</f>
        <v>55.76308886293377</v>
      </c>
      <c r="AA376" s="11">
        <f ca="1">Z376*EXP(_xlfn.NORM.INV(RAND(),'Projection Engine'!$C$8-(Volatility^2/2),Volatility))</f>
        <v>52.014700944930006</v>
      </c>
      <c r="AB376" s="11">
        <f ca="1">AA376*EXP(_xlfn.NORM.INV(RAND(),'Projection Engine'!$C$8-(Volatility^2/2),Volatility))</f>
        <v>58.920609364888783</v>
      </c>
      <c r="AC376" s="11">
        <f ca="1">AB376*EXP(_xlfn.NORM.INV(RAND(),'Projection Engine'!$C$8-(Volatility^2/2),Volatility))</f>
        <v>73.967289762170779</v>
      </c>
      <c r="AD376" s="11">
        <f ca="1">AC376*EXP(_xlfn.NORM.INV(RAND(),'Projection Engine'!$C$8-(Volatility^2/2),Volatility))</f>
        <v>68.478617104580366</v>
      </c>
      <c r="AE376" s="11">
        <f ca="1">AD376*EXP(_xlfn.NORM.INV(RAND(),'Projection Engine'!$C$8-(Volatility^2/2),Volatility))</f>
        <v>52.766683086928772</v>
      </c>
      <c r="AF376" s="11">
        <f ca="1">AE376*EXP(_xlfn.NORM.INV(RAND(),'Projection Engine'!$C$8-(Volatility^2/2),Volatility))</f>
        <v>40.211107407823839</v>
      </c>
      <c r="AG376" s="11">
        <f ca="1">AF376*EXP(_xlfn.NORM.INV(RAND(),'Projection Engine'!$C$8-(Volatility^2/2),Volatility))</f>
        <v>37.412520863445167</v>
      </c>
    </row>
    <row r="377" spans="2:33" x14ac:dyDescent="0.25">
      <c r="B377" t="s">
        <v>440</v>
      </c>
      <c r="C377" s="11">
        <f t="shared" si="5"/>
        <v>26</v>
      </c>
      <c r="D377" s="11">
        <f ca="1">C377*EXP(_xlfn.NORM.INV(RAND(),'Projection Engine'!$C$8-(Volatility^2/2),Volatility))</f>
        <v>35.204472171020676</v>
      </c>
      <c r="E377" s="11">
        <f ca="1">D377*EXP(_xlfn.NORM.INV(RAND(),'Projection Engine'!$C$8-(Volatility^2/2),Volatility))</f>
        <v>38.239711020048581</v>
      </c>
      <c r="F377" s="11">
        <f ca="1">E377*EXP(_xlfn.NORM.INV(RAND(),'Projection Engine'!$C$8-(Volatility^2/2),Volatility))</f>
        <v>45.045103478299787</v>
      </c>
      <c r="G377" s="11">
        <f ca="1">F377*EXP(_xlfn.NORM.INV(RAND(),'Projection Engine'!$C$8-(Volatility^2/2),Volatility))</f>
        <v>46.62451336521692</v>
      </c>
      <c r="H377" s="11">
        <f ca="1">G377*EXP(_xlfn.NORM.INV(RAND(),'Projection Engine'!$C$8-(Volatility^2/2),Volatility))</f>
        <v>51.989275369838509</v>
      </c>
      <c r="I377" s="11">
        <f ca="1">H377*EXP(_xlfn.NORM.INV(RAND(),'Projection Engine'!$C$8-(Volatility^2/2),Volatility))</f>
        <v>45.837204396812744</v>
      </c>
      <c r="J377" s="11">
        <f ca="1">I377*EXP(_xlfn.NORM.INV(RAND(),'Projection Engine'!$C$8-(Volatility^2/2),Volatility))</f>
        <v>51.951940912057005</v>
      </c>
      <c r="K377" s="11">
        <f ca="1">J377*EXP(_xlfn.NORM.INV(RAND(),'Projection Engine'!$C$8-(Volatility^2/2),Volatility))</f>
        <v>49.077203558347861</v>
      </c>
      <c r="L377" s="11">
        <f ca="1">K377*EXP(_xlfn.NORM.INV(RAND(),'Projection Engine'!$C$8-(Volatility^2/2),Volatility))</f>
        <v>52.046050364895073</v>
      </c>
      <c r="M377" s="11">
        <f ca="1">L377*EXP(_xlfn.NORM.INV(RAND(),'Projection Engine'!$C$8-(Volatility^2/2),Volatility))</f>
        <v>59.264817657280688</v>
      </c>
      <c r="N377" s="11">
        <f ca="1">M377*EXP(_xlfn.NORM.INV(RAND(),'Projection Engine'!$C$8-(Volatility^2/2),Volatility))</f>
        <v>60.142495401369651</v>
      </c>
      <c r="O377" s="11">
        <f ca="1">N377*EXP(_xlfn.NORM.INV(RAND(),'Projection Engine'!$C$8-(Volatility^2/2),Volatility))</f>
        <v>62.239457079322989</v>
      </c>
      <c r="P377" s="11">
        <f ca="1">O377*EXP(_xlfn.NORM.INV(RAND(),'Projection Engine'!$C$8-(Volatility^2/2),Volatility))</f>
        <v>92.133151658770785</v>
      </c>
      <c r="Q377" s="11">
        <f ca="1">P377*EXP(_xlfn.NORM.INV(RAND(),'Projection Engine'!$C$8-(Volatility^2/2),Volatility))</f>
        <v>77.248094346534586</v>
      </c>
      <c r="R377" s="11">
        <f ca="1">Q377*EXP(_xlfn.NORM.INV(RAND(),'Projection Engine'!$C$8-(Volatility^2/2),Volatility))</f>
        <v>99.455261411250675</v>
      </c>
      <c r="S377" s="11">
        <f ca="1">R377*EXP(_xlfn.NORM.INV(RAND(),'Projection Engine'!$C$8-(Volatility^2/2),Volatility))</f>
        <v>99.896754042252738</v>
      </c>
      <c r="T377" s="11">
        <f ca="1">S377*EXP(_xlfn.NORM.INV(RAND(),'Projection Engine'!$C$8-(Volatility^2/2),Volatility))</f>
        <v>92.591999229497219</v>
      </c>
      <c r="U377" s="11">
        <f ca="1">T377*EXP(_xlfn.NORM.INV(RAND(),'Projection Engine'!$C$8-(Volatility^2/2),Volatility))</f>
        <v>118.83195042847569</v>
      </c>
      <c r="V377" s="11">
        <f ca="1">U377*EXP(_xlfn.NORM.INV(RAND(),'Projection Engine'!$C$8-(Volatility^2/2),Volatility))</f>
        <v>103.39592996344314</v>
      </c>
      <c r="W377" s="11">
        <f ca="1">V377*EXP(_xlfn.NORM.INV(RAND(),'Projection Engine'!$C$8-(Volatility^2/2),Volatility))</f>
        <v>126.39231367383304</v>
      </c>
      <c r="X377" s="11">
        <f ca="1">W377*EXP(_xlfn.NORM.INV(RAND(),'Projection Engine'!$C$8-(Volatility^2/2),Volatility))</f>
        <v>131.04087460292826</v>
      </c>
      <c r="Y377" s="11">
        <f ca="1">X377*EXP(_xlfn.NORM.INV(RAND(),'Projection Engine'!$C$8-(Volatility^2/2),Volatility))</f>
        <v>169.75667324851676</v>
      </c>
      <c r="Z377" s="11">
        <f ca="1">Y377*EXP(_xlfn.NORM.INV(RAND(),'Projection Engine'!$C$8-(Volatility^2/2),Volatility))</f>
        <v>237.79104845465244</v>
      </c>
      <c r="AA377" s="11">
        <f ca="1">Z377*EXP(_xlfn.NORM.INV(RAND(),'Projection Engine'!$C$8-(Volatility^2/2),Volatility))</f>
        <v>315.56987619860979</v>
      </c>
      <c r="AB377" s="11">
        <f ca="1">AA377*EXP(_xlfn.NORM.INV(RAND(),'Projection Engine'!$C$8-(Volatility^2/2),Volatility))</f>
        <v>252.06157986895002</v>
      </c>
      <c r="AC377" s="11">
        <f ca="1">AB377*EXP(_xlfn.NORM.INV(RAND(),'Projection Engine'!$C$8-(Volatility^2/2),Volatility))</f>
        <v>286.54630839444354</v>
      </c>
      <c r="AD377" s="11">
        <f ca="1">AC377*EXP(_xlfn.NORM.INV(RAND(),'Projection Engine'!$C$8-(Volatility^2/2),Volatility))</f>
        <v>322.88157735807556</v>
      </c>
      <c r="AE377" s="11">
        <f ca="1">AD377*EXP(_xlfn.NORM.INV(RAND(),'Projection Engine'!$C$8-(Volatility^2/2),Volatility))</f>
        <v>281.39851762285127</v>
      </c>
      <c r="AF377" s="11">
        <f ca="1">AE377*EXP(_xlfn.NORM.INV(RAND(),'Projection Engine'!$C$8-(Volatility^2/2),Volatility))</f>
        <v>241.37781613923801</v>
      </c>
      <c r="AG377" s="11">
        <f ca="1">AF377*EXP(_xlfn.NORM.INV(RAND(),'Projection Engine'!$C$8-(Volatility^2/2),Volatility))</f>
        <v>314.745116805615</v>
      </c>
    </row>
    <row r="378" spans="2:33" x14ac:dyDescent="0.25">
      <c r="B378" t="s">
        <v>441</v>
      </c>
      <c r="C378" s="11">
        <f t="shared" si="5"/>
        <v>26</v>
      </c>
      <c r="D378" s="11">
        <f ca="1">C378*EXP(_xlfn.NORM.INV(RAND(),'Projection Engine'!$C$8-(Volatility^2/2),Volatility))</f>
        <v>26.512696510211121</v>
      </c>
      <c r="E378" s="11">
        <f ca="1">D378*EXP(_xlfn.NORM.INV(RAND(),'Projection Engine'!$C$8-(Volatility^2/2),Volatility))</f>
        <v>27.062322610682184</v>
      </c>
      <c r="F378" s="11">
        <f ca="1">E378*EXP(_xlfn.NORM.INV(RAND(),'Projection Engine'!$C$8-(Volatility^2/2),Volatility))</f>
        <v>20.776667153163476</v>
      </c>
      <c r="G378" s="11">
        <f ca="1">F378*EXP(_xlfn.NORM.INV(RAND(),'Projection Engine'!$C$8-(Volatility^2/2),Volatility))</f>
        <v>22.964134750674976</v>
      </c>
      <c r="H378" s="11">
        <f ca="1">G378*EXP(_xlfn.NORM.INV(RAND(),'Projection Engine'!$C$8-(Volatility^2/2),Volatility))</f>
        <v>17.167662923626153</v>
      </c>
      <c r="I378" s="11">
        <f ca="1">H378*EXP(_xlfn.NORM.INV(RAND(),'Projection Engine'!$C$8-(Volatility^2/2),Volatility))</f>
        <v>17.041993055019404</v>
      </c>
      <c r="J378" s="11">
        <f ca="1">I378*EXP(_xlfn.NORM.INV(RAND(),'Projection Engine'!$C$8-(Volatility^2/2),Volatility))</f>
        <v>23.633368086681219</v>
      </c>
      <c r="K378" s="11">
        <f ca="1">J378*EXP(_xlfn.NORM.INV(RAND(),'Projection Engine'!$C$8-(Volatility^2/2),Volatility))</f>
        <v>25.574494196858495</v>
      </c>
      <c r="L378" s="11">
        <f ca="1">K378*EXP(_xlfn.NORM.INV(RAND(),'Projection Engine'!$C$8-(Volatility^2/2),Volatility))</f>
        <v>25.816533918506185</v>
      </c>
      <c r="M378" s="11">
        <f ca="1">L378*EXP(_xlfn.NORM.INV(RAND(),'Projection Engine'!$C$8-(Volatility^2/2),Volatility))</f>
        <v>26.845108286078297</v>
      </c>
      <c r="N378" s="11">
        <f ca="1">M378*EXP(_xlfn.NORM.INV(RAND(),'Projection Engine'!$C$8-(Volatility^2/2),Volatility))</f>
        <v>28.04155610401537</v>
      </c>
      <c r="O378" s="11">
        <f ca="1">N378*EXP(_xlfn.NORM.INV(RAND(),'Projection Engine'!$C$8-(Volatility^2/2),Volatility))</f>
        <v>27.487888541136606</v>
      </c>
      <c r="P378" s="11">
        <f ca="1">O378*EXP(_xlfn.NORM.INV(RAND(),'Projection Engine'!$C$8-(Volatility^2/2),Volatility))</f>
        <v>31.593404487831325</v>
      </c>
      <c r="Q378" s="11">
        <f ca="1">P378*EXP(_xlfn.NORM.INV(RAND(),'Projection Engine'!$C$8-(Volatility^2/2),Volatility))</f>
        <v>26.252039775494143</v>
      </c>
      <c r="R378" s="11">
        <f ca="1">Q378*EXP(_xlfn.NORM.INV(RAND(),'Projection Engine'!$C$8-(Volatility^2/2),Volatility))</f>
        <v>31.115693092806737</v>
      </c>
      <c r="S378" s="11">
        <f ca="1">R378*EXP(_xlfn.NORM.INV(RAND(),'Projection Engine'!$C$8-(Volatility^2/2),Volatility))</f>
        <v>34.916512870910623</v>
      </c>
      <c r="T378" s="11">
        <f ca="1">S378*EXP(_xlfn.NORM.INV(RAND(),'Projection Engine'!$C$8-(Volatility^2/2),Volatility))</f>
        <v>34.272422675539481</v>
      </c>
      <c r="U378" s="11">
        <f ca="1">T378*EXP(_xlfn.NORM.INV(RAND(),'Projection Engine'!$C$8-(Volatility^2/2),Volatility))</f>
        <v>35.185558808878071</v>
      </c>
      <c r="V378" s="11">
        <f ca="1">U378*EXP(_xlfn.NORM.INV(RAND(),'Projection Engine'!$C$8-(Volatility^2/2),Volatility))</f>
        <v>40.649199614872572</v>
      </c>
      <c r="W378" s="11">
        <f ca="1">V378*EXP(_xlfn.NORM.INV(RAND(),'Projection Engine'!$C$8-(Volatility^2/2),Volatility))</f>
        <v>40.524273515351886</v>
      </c>
      <c r="X378" s="11">
        <f ca="1">W378*EXP(_xlfn.NORM.INV(RAND(),'Projection Engine'!$C$8-(Volatility^2/2),Volatility))</f>
        <v>48.176474934295001</v>
      </c>
      <c r="Y378" s="11">
        <f ca="1">X378*EXP(_xlfn.NORM.INV(RAND(),'Projection Engine'!$C$8-(Volatility^2/2),Volatility))</f>
        <v>65.881734065448313</v>
      </c>
      <c r="Z378" s="11">
        <f ca="1">Y378*EXP(_xlfn.NORM.INV(RAND(),'Projection Engine'!$C$8-(Volatility^2/2),Volatility))</f>
        <v>62.165573397079392</v>
      </c>
      <c r="AA378" s="11">
        <f ca="1">Z378*EXP(_xlfn.NORM.INV(RAND(),'Projection Engine'!$C$8-(Volatility^2/2),Volatility))</f>
        <v>63.435133952319219</v>
      </c>
      <c r="AB378" s="11">
        <f ca="1">AA378*EXP(_xlfn.NORM.INV(RAND(),'Projection Engine'!$C$8-(Volatility^2/2),Volatility))</f>
        <v>58.697255788796696</v>
      </c>
      <c r="AC378" s="11">
        <f ca="1">AB378*EXP(_xlfn.NORM.INV(RAND(),'Projection Engine'!$C$8-(Volatility^2/2),Volatility))</f>
        <v>49.922168184254005</v>
      </c>
      <c r="AD378" s="11">
        <f ca="1">AC378*EXP(_xlfn.NORM.INV(RAND(),'Projection Engine'!$C$8-(Volatility^2/2),Volatility))</f>
        <v>51.338264106893298</v>
      </c>
      <c r="AE378" s="11">
        <f ca="1">AD378*EXP(_xlfn.NORM.INV(RAND(),'Projection Engine'!$C$8-(Volatility^2/2),Volatility))</f>
        <v>45.433430138066818</v>
      </c>
      <c r="AF378" s="11">
        <f ca="1">AE378*EXP(_xlfn.NORM.INV(RAND(),'Projection Engine'!$C$8-(Volatility^2/2),Volatility))</f>
        <v>53.127593218041611</v>
      </c>
      <c r="AG378" s="11">
        <f ca="1">AF378*EXP(_xlfn.NORM.INV(RAND(),'Projection Engine'!$C$8-(Volatility^2/2),Volatility))</f>
        <v>47.703464149186452</v>
      </c>
    </row>
    <row r="379" spans="2:33" x14ac:dyDescent="0.25">
      <c r="B379" t="s">
        <v>442</v>
      </c>
      <c r="C379" s="11">
        <f t="shared" si="5"/>
        <v>26</v>
      </c>
      <c r="D379" s="11">
        <f ca="1">C379*EXP(_xlfn.NORM.INV(RAND(),'Projection Engine'!$C$8-(Volatility^2/2),Volatility))</f>
        <v>30.746560534454282</v>
      </c>
      <c r="E379" s="11">
        <f ca="1">D379*EXP(_xlfn.NORM.INV(RAND(),'Projection Engine'!$C$8-(Volatility^2/2),Volatility))</f>
        <v>35.074876438677329</v>
      </c>
      <c r="F379" s="11">
        <f ca="1">E379*EXP(_xlfn.NORM.INV(RAND(),'Projection Engine'!$C$8-(Volatility^2/2),Volatility))</f>
        <v>31.444951657238395</v>
      </c>
      <c r="G379" s="11">
        <f ca="1">F379*EXP(_xlfn.NORM.INV(RAND(),'Projection Engine'!$C$8-(Volatility^2/2),Volatility))</f>
        <v>29.122844067453496</v>
      </c>
      <c r="H379" s="11">
        <f ca="1">G379*EXP(_xlfn.NORM.INV(RAND(),'Projection Engine'!$C$8-(Volatility^2/2),Volatility))</f>
        <v>31.503574192214007</v>
      </c>
      <c r="I379" s="11">
        <f ca="1">H379*EXP(_xlfn.NORM.INV(RAND(),'Projection Engine'!$C$8-(Volatility^2/2),Volatility))</f>
        <v>31.071940938532919</v>
      </c>
      <c r="J379" s="11">
        <f ca="1">I379*EXP(_xlfn.NORM.INV(RAND(),'Projection Engine'!$C$8-(Volatility^2/2),Volatility))</f>
        <v>30.392756805642072</v>
      </c>
      <c r="K379" s="11">
        <f ca="1">J379*EXP(_xlfn.NORM.INV(RAND(),'Projection Engine'!$C$8-(Volatility^2/2),Volatility))</f>
        <v>34.757506775104382</v>
      </c>
      <c r="L379" s="11">
        <f ca="1">K379*EXP(_xlfn.NORM.INV(RAND(),'Projection Engine'!$C$8-(Volatility^2/2),Volatility))</f>
        <v>32.609116471227907</v>
      </c>
      <c r="M379" s="11">
        <f ca="1">L379*EXP(_xlfn.NORM.INV(RAND(),'Projection Engine'!$C$8-(Volatility^2/2),Volatility))</f>
        <v>34.920092165723567</v>
      </c>
      <c r="N379" s="11">
        <f ca="1">M379*EXP(_xlfn.NORM.INV(RAND(),'Projection Engine'!$C$8-(Volatility^2/2),Volatility))</f>
        <v>36.183308664284986</v>
      </c>
      <c r="O379" s="11">
        <f ca="1">N379*EXP(_xlfn.NORM.INV(RAND(),'Projection Engine'!$C$8-(Volatility^2/2),Volatility))</f>
        <v>39.633821994555134</v>
      </c>
      <c r="P379" s="11">
        <f ca="1">O379*EXP(_xlfn.NORM.INV(RAND(),'Projection Engine'!$C$8-(Volatility^2/2),Volatility))</f>
        <v>41.327377553887054</v>
      </c>
      <c r="Q379" s="11">
        <f ca="1">P379*EXP(_xlfn.NORM.INV(RAND(),'Projection Engine'!$C$8-(Volatility^2/2),Volatility))</f>
        <v>37.698334493640864</v>
      </c>
      <c r="R379" s="11">
        <f ca="1">Q379*EXP(_xlfn.NORM.INV(RAND(),'Projection Engine'!$C$8-(Volatility^2/2),Volatility))</f>
        <v>36.295995277524632</v>
      </c>
      <c r="S379" s="11">
        <f ca="1">R379*EXP(_xlfn.NORM.INV(RAND(),'Projection Engine'!$C$8-(Volatility^2/2),Volatility))</f>
        <v>34.789725129216073</v>
      </c>
      <c r="T379" s="11">
        <f ca="1">S379*EXP(_xlfn.NORM.INV(RAND(),'Projection Engine'!$C$8-(Volatility^2/2),Volatility))</f>
        <v>38.581623464770111</v>
      </c>
      <c r="U379" s="11">
        <f ca="1">T379*EXP(_xlfn.NORM.INV(RAND(),'Projection Engine'!$C$8-(Volatility^2/2),Volatility))</f>
        <v>35.898642371553535</v>
      </c>
      <c r="V379" s="11">
        <f ca="1">U379*EXP(_xlfn.NORM.INV(RAND(),'Projection Engine'!$C$8-(Volatility^2/2),Volatility))</f>
        <v>37.927017779335266</v>
      </c>
      <c r="W379" s="11">
        <f ca="1">V379*EXP(_xlfn.NORM.INV(RAND(),'Projection Engine'!$C$8-(Volatility^2/2),Volatility))</f>
        <v>35.678650132900195</v>
      </c>
      <c r="X379" s="11">
        <f ca="1">W379*EXP(_xlfn.NORM.INV(RAND(),'Projection Engine'!$C$8-(Volatility^2/2),Volatility))</f>
        <v>32.691187998270927</v>
      </c>
      <c r="Y379" s="11">
        <f ca="1">X379*EXP(_xlfn.NORM.INV(RAND(),'Projection Engine'!$C$8-(Volatility^2/2),Volatility))</f>
        <v>20.445331123200823</v>
      </c>
      <c r="Z379" s="11">
        <f ca="1">Y379*EXP(_xlfn.NORM.INV(RAND(),'Projection Engine'!$C$8-(Volatility^2/2),Volatility))</f>
        <v>20.755067954577274</v>
      </c>
      <c r="AA379" s="11">
        <f ca="1">Z379*EXP(_xlfn.NORM.INV(RAND(),'Projection Engine'!$C$8-(Volatility^2/2),Volatility))</f>
        <v>19.819150993427083</v>
      </c>
      <c r="AB379" s="11">
        <f ca="1">AA379*EXP(_xlfn.NORM.INV(RAND(),'Projection Engine'!$C$8-(Volatility^2/2),Volatility))</f>
        <v>24.000963262080258</v>
      </c>
      <c r="AC379" s="11">
        <f ca="1">AB379*EXP(_xlfn.NORM.INV(RAND(),'Projection Engine'!$C$8-(Volatility^2/2),Volatility))</f>
        <v>19.879665188540962</v>
      </c>
      <c r="AD379" s="11">
        <f ca="1">AC379*EXP(_xlfn.NORM.INV(RAND(),'Projection Engine'!$C$8-(Volatility^2/2),Volatility))</f>
        <v>20.430767456093967</v>
      </c>
      <c r="AE379" s="11">
        <f ca="1">AD379*EXP(_xlfn.NORM.INV(RAND(),'Projection Engine'!$C$8-(Volatility^2/2),Volatility))</f>
        <v>21.077182883277292</v>
      </c>
      <c r="AF379" s="11">
        <f ca="1">AE379*EXP(_xlfn.NORM.INV(RAND(),'Projection Engine'!$C$8-(Volatility^2/2),Volatility))</f>
        <v>18.413851819515784</v>
      </c>
      <c r="AG379" s="11">
        <f ca="1">AF379*EXP(_xlfn.NORM.INV(RAND(),'Projection Engine'!$C$8-(Volatility^2/2),Volatility))</f>
        <v>21.042607127638128</v>
      </c>
    </row>
    <row r="380" spans="2:33" x14ac:dyDescent="0.25">
      <c r="B380" t="s">
        <v>443</v>
      </c>
      <c r="C380" s="11">
        <f t="shared" si="5"/>
        <v>26</v>
      </c>
      <c r="D380" s="11">
        <f ca="1">C380*EXP(_xlfn.NORM.INV(RAND(),'Projection Engine'!$C$8-(Volatility^2/2),Volatility))</f>
        <v>24.758652181369644</v>
      </c>
      <c r="E380" s="11">
        <f ca="1">D380*EXP(_xlfn.NORM.INV(RAND(),'Projection Engine'!$C$8-(Volatility^2/2),Volatility))</f>
        <v>27.394569470433943</v>
      </c>
      <c r="F380" s="11">
        <f ca="1">E380*EXP(_xlfn.NORM.INV(RAND(),'Projection Engine'!$C$8-(Volatility^2/2),Volatility))</f>
        <v>31.069853869456928</v>
      </c>
      <c r="G380" s="11">
        <f ca="1">F380*EXP(_xlfn.NORM.INV(RAND(),'Projection Engine'!$C$8-(Volatility^2/2),Volatility))</f>
        <v>30.741993798540602</v>
      </c>
      <c r="H380" s="11">
        <f ca="1">G380*EXP(_xlfn.NORM.INV(RAND(),'Projection Engine'!$C$8-(Volatility^2/2),Volatility))</f>
        <v>30.937785896019935</v>
      </c>
      <c r="I380" s="11">
        <f ca="1">H380*EXP(_xlfn.NORM.INV(RAND(),'Projection Engine'!$C$8-(Volatility^2/2),Volatility))</f>
        <v>31.815381394375297</v>
      </c>
      <c r="J380" s="11">
        <f ca="1">I380*EXP(_xlfn.NORM.INV(RAND(),'Projection Engine'!$C$8-(Volatility^2/2),Volatility))</f>
        <v>38.122355719953845</v>
      </c>
      <c r="K380" s="11">
        <f ca="1">J380*EXP(_xlfn.NORM.INV(RAND(),'Projection Engine'!$C$8-(Volatility^2/2),Volatility))</f>
        <v>32.217070455866647</v>
      </c>
      <c r="L380" s="11">
        <f ca="1">K380*EXP(_xlfn.NORM.INV(RAND(),'Projection Engine'!$C$8-(Volatility^2/2),Volatility))</f>
        <v>28.367024572663407</v>
      </c>
      <c r="M380" s="11">
        <f ca="1">L380*EXP(_xlfn.NORM.INV(RAND(),'Projection Engine'!$C$8-(Volatility^2/2),Volatility))</f>
        <v>30.180848887160117</v>
      </c>
      <c r="N380" s="11">
        <f ca="1">M380*EXP(_xlfn.NORM.INV(RAND(),'Projection Engine'!$C$8-(Volatility^2/2),Volatility))</f>
        <v>36.841204315682134</v>
      </c>
      <c r="O380" s="11">
        <f ca="1">N380*EXP(_xlfn.NORM.INV(RAND(),'Projection Engine'!$C$8-(Volatility^2/2),Volatility))</f>
        <v>38.708776231282556</v>
      </c>
      <c r="P380" s="11">
        <f ca="1">O380*EXP(_xlfn.NORM.INV(RAND(),'Projection Engine'!$C$8-(Volatility^2/2),Volatility))</f>
        <v>49.790085080725468</v>
      </c>
      <c r="Q380" s="11">
        <f ca="1">P380*EXP(_xlfn.NORM.INV(RAND(),'Projection Engine'!$C$8-(Volatility^2/2),Volatility))</f>
        <v>47.313283996873722</v>
      </c>
      <c r="R380" s="11">
        <f ca="1">Q380*EXP(_xlfn.NORM.INV(RAND(),'Projection Engine'!$C$8-(Volatility^2/2),Volatility))</f>
        <v>63.332091330544579</v>
      </c>
      <c r="S380" s="11">
        <f ca="1">R380*EXP(_xlfn.NORM.INV(RAND(),'Projection Engine'!$C$8-(Volatility^2/2),Volatility))</f>
        <v>64.904957851539066</v>
      </c>
      <c r="T380" s="11">
        <f ca="1">S380*EXP(_xlfn.NORM.INV(RAND(),'Projection Engine'!$C$8-(Volatility^2/2),Volatility))</f>
        <v>84.912679355293093</v>
      </c>
      <c r="U380" s="11">
        <f ca="1">T380*EXP(_xlfn.NORM.INV(RAND(),'Projection Engine'!$C$8-(Volatility^2/2),Volatility))</f>
        <v>99.645705287847264</v>
      </c>
      <c r="V380" s="11">
        <f ca="1">U380*EXP(_xlfn.NORM.INV(RAND(),'Projection Engine'!$C$8-(Volatility^2/2),Volatility))</f>
        <v>150.75050985708705</v>
      </c>
      <c r="W380" s="11">
        <f ca="1">V380*EXP(_xlfn.NORM.INV(RAND(),'Projection Engine'!$C$8-(Volatility^2/2),Volatility))</f>
        <v>158.11819610307404</v>
      </c>
      <c r="X380" s="11">
        <f ca="1">W380*EXP(_xlfn.NORM.INV(RAND(),'Projection Engine'!$C$8-(Volatility^2/2),Volatility))</f>
        <v>127.55008936271349</v>
      </c>
      <c r="Y380" s="11">
        <f ca="1">X380*EXP(_xlfn.NORM.INV(RAND(),'Projection Engine'!$C$8-(Volatility^2/2),Volatility))</f>
        <v>138.73117543155891</v>
      </c>
      <c r="Z380" s="11">
        <f ca="1">Y380*EXP(_xlfn.NORM.INV(RAND(),'Projection Engine'!$C$8-(Volatility^2/2),Volatility))</f>
        <v>159.98401228338574</v>
      </c>
      <c r="AA380" s="11">
        <f ca="1">Z380*EXP(_xlfn.NORM.INV(RAND(),'Projection Engine'!$C$8-(Volatility^2/2),Volatility))</f>
        <v>154.21070780058616</v>
      </c>
      <c r="AB380" s="11">
        <f ca="1">AA380*EXP(_xlfn.NORM.INV(RAND(),'Projection Engine'!$C$8-(Volatility^2/2),Volatility))</f>
        <v>142.74965168327597</v>
      </c>
      <c r="AC380" s="11">
        <f ca="1">AB380*EXP(_xlfn.NORM.INV(RAND(),'Projection Engine'!$C$8-(Volatility^2/2),Volatility))</f>
        <v>169.87393152094893</v>
      </c>
      <c r="AD380" s="11">
        <f ca="1">AC380*EXP(_xlfn.NORM.INV(RAND(),'Projection Engine'!$C$8-(Volatility^2/2),Volatility))</f>
        <v>132.35536487024027</v>
      </c>
      <c r="AE380" s="11">
        <f ca="1">AD380*EXP(_xlfn.NORM.INV(RAND(),'Projection Engine'!$C$8-(Volatility^2/2),Volatility))</f>
        <v>119.23664380265926</v>
      </c>
      <c r="AF380" s="11">
        <f ca="1">AE380*EXP(_xlfn.NORM.INV(RAND(),'Projection Engine'!$C$8-(Volatility^2/2),Volatility))</f>
        <v>101.32424749124094</v>
      </c>
      <c r="AG380" s="11">
        <f ca="1">AF380*EXP(_xlfn.NORM.INV(RAND(),'Projection Engine'!$C$8-(Volatility^2/2),Volatility))</f>
        <v>93.374635143246593</v>
      </c>
    </row>
    <row r="381" spans="2:33" x14ac:dyDescent="0.25">
      <c r="B381" t="s">
        <v>444</v>
      </c>
      <c r="C381" s="11">
        <f t="shared" si="5"/>
        <v>26</v>
      </c>
      <c r="D381" s="11">
        <f ca="1">C381*EXP(_xlfn.NORM.INV(RAND(),'Projection Engine'!$C$8-(Volatility^2/2),Volatility))</f>
        <v>34.764356794276402</v>
      </c>
      <c r="E381" s="11">
        <f ca="1">D381*EXP(_xlfn.NORM.INV(RAND(),'Projection Engine'!$C$8-(Volatility^2/2),Volatility))</f>
        <v>43.859022659009945</v>
      </c>
      <c r="F381" s="11">
        <f ca="1">E381*EXP(_xlfn.NORM.INV(RAND(),'Projection Engine'!$C$8-(Volatility^2/2),Volatility))</f>
        <v>46.117631661088886</v>
      </c>
      <c r="G381" s="11">
        <f ca="1">F381*EXP(_xlfn.NORM.INV(RAND(),'Projection Engine'!$C$8-(Volatility^2/2),Volatility))</f>
        <v>50.708441481001522</v>
      </c>
      <c r="H381" s="11">
        <f ca="1">G381*EXP(_xlfn.NORM.INV(RAND(),'Projection Engine'!$C$8-(Volatility^2/2),Volatility))</f>
        <v>66.666800070752799</v>
      </c>
      <c r="I381" s="11">
        <f ca="1">H381*EXP(_xlfn.NORM.INV(RAND(),'Projection Engine'!$C$8-(Volatility^2/2),Volatility))</f>
        <v>61.123007972180048</v>
      </c>
      <c r="J381" s="11">
        <f ca="1">I381*EXP(_xlfn.NORM.INV(RAND(),'Projection Engine'!$C$8-(Volatility^2/2),Volatility))</f>
        <v>52.404984455425385</v>
      </c>
      <c r="K381" s="11">
        <f ca="1">J381*EXP(_xlfn.NORM.INV(RAND(),'Projection Engine'!$C$8-(Volatility^2/2),Volatility))</f>
        <v>51.22506544534361</v>
      </c>
      <c r="L381" s="11">
        <f ca="1">K381*EXP(_xlfn.NORM.INV(RAND(),'Projection Engine'!$C$8-(Volatility^2/2),Volatility))</f>
        <v>48.131670473548347</v>
      </c>
      <c r="M381" s="11">
        <f ca="1">L381*EXP(_xlfn.NORM.INV(RAND(),'Projection Engine'!$C$8-(Volatility^2/2),Volatility))</f>
        <v>49.108569936688895</v>
      </c>
      <c r="N381" s="11">
        <f ca="1">M381*EXP(_xlfn.NORM.INV(RAND(),'Projection Engine'!$C$8-(Volatility^2/2),Volatility))</f>
        <v>33.602329474790473</v>
      </c>
      <c r="O381" s="11">
        <f ca="1">N381*EXP(_xlfn.NORM.INV(RAND(),'Projection Engine'!$C$8-(Volatility^2/2),Volatility))</f>
        <v>37.351033815118235</v>
      </c>
      <c r="P381" s="11">
        <f ca="1">O381*EXP(_xlfn.NORM.INV(RAND(),'Projection Engine'!$C$8-(Volatility^2/2),Volatility))</f>
        <v>31.289119811941511</v>
      </c>
      <c r="Q381" s="11">
        <f ca="1">P381*EXP(_xlfn.NORM.INV(RAND(),'Projection Engine'!$C$8-(Volatility^2/2),Volatility))</f>
        <v>37.006893031689906</v>
      </c>
      <c r="R381" s="11">
        <f ca="1">Q381*EXP(_xlfn.NORM.INV(RAND(),'Projection Engine'!$C$8-(Volatility^2/2),Volatility))</f>
        <v>45.925933065019301</v>
      </c>
      <c r="S381" s="11">
        <f ca="1">R381*EXP(_xlfn.NORM.INV(RAND(),'Projection Engine'!$C$8-(Volatility^2/2),Volatility))</f>
        <v>57.760097485389316</v>
      </c>
      <c r="T381" s="11">
        <f ca="1">S381*EXP(_xlfn.NORM.INV(RAND(),'Projection Engine'!$C$8-(Volatility^2/2),Volatility))</f>
        <v>55.500244431168468</v>
      </c>
      <c r="U381" s="11">
        <f ca="1">T381*EXP(_xlfn.NORM.INV(RAND(),'Projection Engine'!$C$8-(Volatility^2/2),Volatility))</f>
        <v>57.465148712607942</v>
      </c>
      <c r="V381" s="11">
        <f ca="1">U381*EXP(_xlfn.NORM.INV(RAND(),'Projection Engine'!$C$8-(Volatility^2/2),Volatility))</f>
        <v>58.940199722150126</v>
      </c>
      <c r="W381" s="11">
        <f ca="1">V381*EXP(_xlfn.NORM.INV(RAND(),'Projection Engine'!$C$8-(Volatility^2/2),Volatility))</f>
        <v>57.540466825531709</v>
      </c>
      <c r="X381" s="11">
        <f ca="1">W381*EXP(_xlfn.NORM.INV(RAND(),'Projection Engine'!$C$8-(Volatility^2/2),Volatility))</f>
        <v>80.00315300514535</v>
      </c>
      <c r="Y381" s="11">
        <f ca="1">X381*EXP(_xlfn.NORM.INV(RAND(),'Projection Engine'!$C$8-(Volatility^2/2),Volatility))</f>
        <v>96.783115177542669</v>
      </c>
      <c r="Z381" s="11">
        <f ca="1">Y381*EXP(_xlfn.NORM.INV(RAND(),'Projection Engine'!$C$8-(Volatility^2/2),Volatility))</f>
        <v>117.15368332357342</v>
      </c>
      <c r="AA381" s="11">
        <f ca="1">Z381*EXP(_xlfn.NORM.INV(RAND(),'Projection Engine'!$C$8-(Volatility^2/2),Volatility))</f>
        <v>142.76609954647549</v>
      </c>
      <c r="AB381" s="11">
        <f ca="1">AA381*EXP(_xlfn.NORM.INV(RAND(),'Projection Engine'!$C$8-(Volatility^2/2),Volatility))</f>
        <v>186.88384465875987</v>
      </c>
      <c r="AC381" s="11">
        <f ca="1">AB381*EXP(_xlfn.NORM.INV(RAND(),'Projection Engine'!$C$8-(Volatility^2/2),Volatility))</f>
        <v>162.92707740743674</v>
      </c>
      <c r="AD381" s="11">
        <f ca="1">AC381*EXP(_xlfn.NORM.INV(RAND(),'Projection Engine'!$C$8-(Volatility^2/2),Volatility))</f>
        <v>162.5532305565732</v>
      </c>
      <c r="AE381" s="11">
        <f ca="1">AD381*EXP(_xlfn.NORM.INV(RAND(),'Projection Engine'!$C$8-(Volatility^2/2),Volatility))</f>
        <v>178.76510303588054</v>
      </c>
      <c r="AF381" s="11">
        <f ca="1">AE381*EXP(_xlfn.NORM.INV(RAND(),'Projection Engine'!$C$8-(Volatility^2/2),Volatility))</f>
        <v>132.75398888086909</v>
      </c>
      <c r="AG381" s="11">
        <f ca="1">AF381*EXP(_xlfn.NORM.INV(RAND(),'Projection Engine'!$C$8-(Volatility^2/2),Volatility))</f>
        <v>133.0523096105224</v>
      </c>
    </row>
    <row r="382" spans="2:33" x14ac:dyDescent="0.25">
      <c r="B382" t="s">
        <v>445</v>
      </c>
      <c r="C382" s="11">
        <f t="shared" si="5"/>
        <v>26</v>
      </c>
      <c r="D382" s="11">
        <f ca="1">C382*EXP(_xlfn.NORM.INV(RAND(),'Projection Engine'!$C$8-(Volatility^2/2),Volatility))</f>
        <v>21.751390324825191</v>
      </c>
      <c r="E382" s="11">
        <f ca="1">D382*EXP(_xlfn.NORM.INV(RAND(),'Projection Engine'!$C$8-(Volatility^2/2),Volatility))</f>
        <v>23.131354909421908</v>
      </c>
      <c r="F382" s="11">
        <f ca="1">E382*EXP(_xlfn.NORM.INV(RAND(),'Projection Engine'!$C$8-(Volatility^2/2),Volatility))</f>
        <v>24.530526136786367</v>
      </c>
      <c r="G382" s="11">
        <f ca="1">F382*EXP(_xlfn.NORM.INV(RAND(),'Projection Engine'!$C$8-(Volatility^2/2),Volatility))</f>
        <v>29.798496306127308</v>
      </c>
      <c r="H382" s="11">
        <f ca="1">G382*EXP(_xlfn.NORM.INV(RAND(),'Projection Engine'!$C$8-(Volatility^2/2),Volatility))</f>
        <v>29.290043281233721</v>
      </c>
      <c r="I382" s="11">
        <f ca="1">H382*EXP(_xlfn.NORM.INV(RAND(),'Projection Engine'!$C$8-(Volatility^2/2),Volatility))</f>
        <v>30.380125232829077</v>
      </c>
      <c r="J382" s="11">
        <f ca="1">I382*EXP(_xlfn.NORM.INV(RAND(),'Projection Engine'!$C$8-(Volatility^2/2),Volatility))</f>
        <v>28.968065357250939</v>
      </c>
      <c r="K382" s="11">
        <f ca="1">J382*EXP(_xlfn.NORM.INV(RAND(),'Projection Engine'!$C$8-(Volatility^2/2),Volatility))</f>
        <v>26.383712824633353</v>
      </c>
      <c r="L382" s="11">
        <f ca="1">K382*EXP(_xlfn.NORM.INV(RAND(),'Projection Engine'!$C$8-(Volatility^2/2),Volatility))</f>
        <v>35.164049482149494</v>
      </c>
      <c r="M382" s="11">
        <f ca="1">L382*EXP(_xlfn.NORM.INV(RAND(),'Projection Engine'!$C$8-(Volatility^2/2),Volatility))</f>
        <v>48.687131748682447</v>
      </c>
      <c r="N382" s="11">
        <f ca="1">M382*EXP(_xlfn.NORM.INV(RAND(),'Projection Engine'!$C$8-(Volatility^2/2),Volatility))</f>
        <v>41.800904956503672</v>
      </c>
      <c r="O382" s="11">
        <f ca="1">N382*EXP(_xlfn.NORM.INV(RAND(),'Projection Engine'!$C$8-(Volatility^2/2),Volatility))</f>
        <v>54.058240226317913</v>
      </c>
      <c r="P382" s="11">
        <f ca="1">O382*EXP(_xlfn.NORM.INV(RAND(),'Projection Engine'!$C$8-(Volatility^2/2),Volatility))</f>
        <v>55.762338085567237</v>
      </c>
      <c r="Q382" s="11">
        <f ca="1">P382*EXP(_xlfn.NORM.INV(RAND(),'Projection Engine'!$C$8-(Volatility^2/2),Volatility))</f>
        <v>49.331489086233837</v>
      </c>
      <c r="R382" s="11">
        <f ca="1">Q382*EXP(_xlfn.NORM.INV(RAND(),'Projection Engine'!$C$8-(Volatility^2/2),Volatility))</f>
        <v>44.615461553893283</v>
      </c>
      <c r="S382" s="11">
        <f ca="1">R382*EXP(_xlfn.NORM.INV(RAND(),'Projection Engine'!$C$8-(Volatility^2/2),Volatility))</f>
        <v>54.917169241548905</v>
      </c>
      <c r="T382" s="11">
        <f ca="1">S382*EXP(_xlfn.NORM.INV(RAND(),'Projection Engine'!$C$8-(Volatility^2/2),Volatility))</f>
        <v>63.537813991746255</v>
      </c>
      <c r="U382" s="11">
        <f ca="1">T382*EXP(_xlfn.NORM.INV(RAND(),'Projection Engine'!$C$8-(Volatility^2/2),Volatility))</f>
        <v>66.908542154902904</v>
      </c>
      <c r="V382" s="11">
        <f ca="1">U382*EXP(_xlfn.NORM.INV(RAND(),'Projection Engine'!$C$8-(Volatility^2/2),Volatility))</f>
        <v>55.171674510324003</v>
      </c>
      <c r="W382" s="11">
        <f ca="1">V382*EXP(_xlfn.NORM.INV(RAND(),'Projection Engine'!$C$8-(Volatility^2/2),Volatility))</f>
        <v>59.64829863455315</v>
      </c>
      <c r="X382" s="11">
        <f ca="1">W382*EXP(_xlfn.NORM.INV(RAND(),'Projection Engine'!$C$8-(Volatility^2/2),Volatility))</f>
        <v>64.518476778605518</v>
      </c>
      <c r="Y382" s="11">
        <f ca="1">X382*EXP(_xlfn.NORM.INV(RAND(),'Projection Engine'!$C$8-(Volatility^2/2),Volatility))</f>
        <v>64.331695184553467</v>
      </c>
      <c r="Z382" s="11">
        <f ca="1">Y382*EXP(_xlfn.NORM.INV(RAND(),'Projection Engine'!$C$8-(Volatility^2/2),Volatility))</f>
        <v>50.199613763149848</v>
      </c>
      <c r="AA382" s="11">
        <f ca="1">Z382*EXP(_xlfn.NORM.INV(RAND(),'Projection Engine'!$C$8-(Volatility^2/2),Volatility))</f>
        <v>46.964275010155866</v>
      </c>
      <c r="AB382" s="11">
        <f ca="1">AA382*EXP(_xlfn.NORM.INV(RAND(),'Projection Engine'!$C$8-(Volatility^2/2),Volatility))</f>
        <v>37.461341317743063</v>
      </c>
      <c r="AC382" s="11">
        <f ca="1">AB382*EXP(_xlfn.NORM.INV(RAND(),'Projection Engine'!$C$8-(Volatility^2/2),Volatility))</f>
        <v>31.305767662597916</v>
      </c>
      <c r="AD382" s="11">
        <f ca="1">AC382*EXP(_xlfn.NORM.INV(RAND(),'Projection Engine'!$C$8-(Volatility^2/2),Volatility))</f>
        <v>32.34836587570102</v>
      </c>
      <c r="AE382" s="11">
        <f ca="1">AD382*EXP(_xlfn.NORM.INV(RAND(),'Projection Engine'!$C$8-(Volatility^2/2),Volatility))</f>
        <v>31.892686368734569</v>
      </c>
      <c r="AF382" s="11">
        <f ca="1">AE382*EXP(_xlfn.NORM.INV(RAND(),'Projection Engine'!$C$8-(Volatility^2/2),Volatility))</f>
        <v>38.313353994594721</v>
      </c>
      <c r="AG382" s="11">
        <f ca="1">AF382*EXP(_xlfn.NORM.INV(RAND(),'Projection Engine'!$C$8-(Volatility^2/2),Volatility))</f>
        <v>47.457743412274731</v>
      </c>
    </row>
    <row r="383" spans="2:33" x14ac:dyDescent="0.25">
      <c r="B383" t="s">
        <v>446</v>
      </c>
      <c r="C383" s="11">
        <f t="shared" si="5"/>
        <v>26</v>
      </c>
      <c r="D383" s="11">
        <f ca="1">C383*EXP(_xlfn.NORM.INV(RAND(),'Projection Engine'!$C$8-(Volatility^2/2),Volatility))</f>
        <v>25.183368359207122</v>
      </c>
      <c r="E383" s="11">
        <f ca="1">D383*EXP(_xlfn.NORM.INV(RAND(),'Projection Engine'!$C$8-(Volatility^2/2),Volatility))</f>
        <v>29.739411201645552</v>
      </c>
      <c r="F383" s="11">
        <f ca="1">E383*EXP(_xlfn.NORM.INV(RAND(),'Projection Engine'!$C$8-(Volatility^2/2),Volatility))</f>
        <v>30.134229291574218</v>
      </c>
      <c r="G383" s="11">
        <f ca="1">F383*EXP(_xlfn.NORM.INV(RAND(),'Projection Engine'!$C$8-(Volatility^2/2),Volatility))</f>
        <v>37.770437842933958</v>
      </c>
      <c r="H383" s="11">
        <f ca="1">G383*EXP(_xlfn.NORM.INV(RAND(),'Projection Engine'!$C$8-(Volatility^2/2),Volatility))</f>
        <v>43.06314316856124</v>
      </c>
      <c r="I383" s="11">
        <f ca="1">H383*EXP(_xlfn.NORM.INV(RAND(),'Projection Engine'!$C$8-(Volatility^2/2),Volatility))</f>
        <v>49.425740041669862</v>
      </c>
      <c r="J383" s="11">
        <f ca="1">I383*EXP(_xlfn.NORM.INV(RAND(),'Projection Engine'!$C$8-(Volatility^2/2),Volatility))</f>
        <v>58.636803646358736</v>
      </c>
      <c r="K383" s="11">
        <f ca="1">J383*EXP(_xlfn.NORM.INV(RAND(),'Projection Engine'!$C$8-(Volatility^2/2),Volatility))</f>
        <v>55.115553530366931</v>
      </c>
      <c r="L383" s="11">
        <f ca="1">K383*EXP(_xlfn.NORM.INV(RAND(),'Projection Engine'!$C$8-(Volatility^2/2),Volatility))</f>
        <v>67.32629172455087</v>
      </c>
      <c r="M383" s="11">
        <f ca="1">L383*EXP(_xlfn.NORM.INV(RAND(),'Projection Engine'!$C$8-(Volatility^2/2),Volatility))</f>
        <v>70.947556455210901</v>
      </c>
      <c r="N383" s="11">
        <f ca="1">M383*EXP(_xlfn.NORM.INV(RAND(),'Projection Engine'!$C$8-(Volatility^2/2),Volatility))</f>
        <v>80.592178433146898</v>
      </c>
      <c r="O383" s="11">
        <f ca="1">N383*EXP(_xlfn.NORM.INV(RAND(),'Projection Engine'!$C$8-(Volatility^2/2),Volatility))</f>
        <v>74.238907654778231</v>
      </c>
      <c r="P383" s="11">
        <f ca="1">O383*EXP(_xlfn.NORM.INV(RAND(),'Projection Engine'!$C$8-(Volatility^2/2),Volatility))</f>
        <v>75.51310775950401</v>
      </c>
      <c r="Q383" s="11">
        <f ca="1">P383*EXP(_xlfn.NORM.INV(RAND(),'Projection Engine'!$C$8-(Volatility^2/2),Volatility))</f>
        <v>96.9680356745898</v>
      </c>
      <c r="R383" s="11">
        <f ca="1">Q383*EXP(_xlfn.NORM.INV(RAND(),'Projection Engine'!$C$8-(Volatility^2/2),Volatility))</f>
        <v>110.73207583772434</v>
      </c>
      <c r="S383" s="11">
        <f ca="1">R383*EXP(_xlfn.NORM.INV(RAND(),'Projection Engine'!$C$8-(Volatility^2/2),Volatility))</f>
        <v>82.046564286334856</v>
      </c>
      <c r="T383" s="11">
        <f ca="1">S383*EXP(_xlfn.NORM.INV(RAND(),'Projection Engine'!$C$8-(Volatility^2/2),Volatility))</f>
        <v>85.892331957890661</v>
      </c>
      <c r="U383" s="11">
        <f ca="1">T383*EXP(_xlfn.NORM.INV(RAND(),'Projection Engine'!$C$8-(Volatility^2/2),Volatility))</f>
        <v>92.7372448844866</v>
      </c>
      <c r="V383" s="11">
        <f ca="1">U383*EXP(_xlfn.NORM.INV(RAND(),'Projection Engine'!$C$8-(Volatility^2/2),Volatility))</f>
        <v>87.456179979741179</v>
      </c>
      <c r="W383" s="11">
        <f ca="1">V383*EXP(_xlfn.NORM.INV(RAND(),'Projection Engine'!$C$8-(Volatility^2/2),Volatility))</f>
        <v>115.57901696724927</v>
      </c>
      <c r="X383" s="11">
        <f ca="1">W383*EXP(_xlfn.NORM.INV(RAND(),'Projection Engine'!$C$8-(Volatility^2/2),Volatility))</f>
        <v>117.34625305904274</v>
      </c>
      <c r="Y383" s="11">
        <f ca="1">X383*EXP(_xlfn.NORM.INV(RAND(),'Projection Engine'!$C$8-(Volatility^2/2),Volatility))</f>
        <v>145.2887513923265</v>
      </c>
      <c r="Z383" s="11">
        <f ca="1">Y383*EXP(_xlfn.NORM.INV(RAND(),'Projection Engine'!$C$8-(Volatility^2/2),Volatility))</f>
        <v>225.9428682629401</v>
      </c>
      <c r="AA383" s="11">
        <f ca="1">Z383*EXP(_xlfn.NORM.INV(RAND(),'Projection Engine'!$C$8-(Volatility^2/2),Volatility))</f>
        <v>208.27615412111342</v>
      </c>
      <c r="AB383" s="11">
        <f ca="1">AA383*EXP(_xlfn.NORM.INV(RAND(),'Projection Engine'!$C$8-(Volatility^2/2),Volatility))</f>
        <v>174.45570262649298</v>
      </c>
      <c r="AC383" s="11">
        <f ca="1">AB383*EXP(_xlfn.NORM.INV(RAND(),'Projection Engine'!$C$8-(Volatility^2/2),Volatility))</f>
        <v>226.71638243301146</v>
      </c>
      <c r="AD383" s="11">
        <f ca="1">AC383*EXP(_xlfn.NORM.INV(RAND(),'Projection Engine'!$C$8-(Volatility^2/2),Volatility))</f>
        <v>232.02099383650349</v>
      </c>
      <c r="AE383" s="11">
        <f ca="1">AD383*EXP(_xlfn.NORM.INV(RAND(),'Projection Engine'!$C$8-(Volatility^2/2),Volatility))</f>
        <v>216.78485526745786</v>
      </c>
      <c r="AF383" s="11">
        <f ca="1">AE383*EXP(_xlfn.NORM.INV(RAND(),'Projection Engine'!$C$8-(Volatility^2/2),Volatility))</f>
        <v>274.7513134713185</v>
      </c>
      <c r="AG383" s="11">
        <f ca="1">AF383*EXP(_xlfn.NORM.INV(RAND(),'Projection Engine'!$C$8-(Volatility^2/2),Volatility))</f>
        <v>258.14754933514143</v>
      </c>
    </row>
    <row r="384" spans="2:33" x14ac:dyDescent="0.25">
      <c r="B384" t="s">
        <v>447</v>
      </c>
      <c r="C384" s="11">
        <f t="shared" si="5"/>
        <v>26</v>
      </c>
      <c r="D384" s="11">
        <f ca="1">C384*EXP(_xlfn.NORM.INV(RAND(),'Projection Engine'!$C$8-(Volatility^2/2),Volatility))</f>
        <v>24.122886806303054</v>
      </c>
      <c r="E384" s="11">
        <f ca="1">D384*EXP(_xlfn.NORM.INV(RAND(),'Projection Engine'!$C$8-(Volatility^2/2),Volatility))</f>
        <v>25.759579444047372</v>
      </c>
      <c r="F384" s="11">
        <f ca="1">E384*EXP(_xlfn.NORM.INV(RAND(),'Projection Engine'!$C$8-(Volatility^2/2),Volatility))</f>
        <v>21.766358185005046</v>
      </c>
      <c r="G384" s="11">
        <f ca="1">F384*EXP(_xlfn.NORM.INV(RAND(),'Projection Engine'!$C$8-(Volatility^2/2),Volatility))</f>
        <v>24.254699280034878</v>
      </c>
      <c r="H384" s="11">
        <f ca="1">G384*EXP(_xlfn.NORM.INV(RAND(),'Projection Engine'!$C$8-(Volatility^2/2),Volatility))</f>
        <v>23.343035346948113</v>
      </c>
      <c r="I384" s="11">
        <f ca="1">H384*EXP(_xlfn.NORM.INV(RAND(),'Projection Engine'!$C$8-(Volatility^2/2),Volatility))</f>
        <v>27.044315127703879</v>
      </c>
      <c r="J384" s="11">
        <f ca="1">I384*EXP(_xlfn.NORM.INV(RAND(),'Projection Engine'!$C$8-(Volatility^2/2),Volatility))</f>
        <v>31.222721671663667</v>
      </c>
      <c r="K384" s="11">
        <f ca="1">J384*EXP(_xlfn.NORM.INV(RAND(),'Projection Engine'!$C$8-(Volatility^2/2),Volatility))</f>
        <v>35.342488528656119</v>
      </c>
      <c r="L384" s="11">
        <f ca="1">K384*EXP(_xlfn.NORM.INV(RAND(),'Projection Engine'!$C$8-(Volatility^2/2),Volatility))</f>
        <v>38.450787049957647</v>
      </c>
      <c r="M384" s="11">
        <f ca="1">L384*EXP(_xlfn.NORM.INV(RAND(),'Projection Engine'!$C$8-(Volatility^2/2),Volatility))</f>
        <v>35.664514987726641</v>
      </c>
      <c r="N384" s="11">
        <f ca="1">M384*EXP(_xlfn.NORM.INV(RAND(),'Projection Engine'!$C$8-(Volatility^2/2),Volatility))</f>
        <v>50.255457393642793</v>
      </c>
      <c r="O384" s="11">
        <f ca="1">N384*EXP(_xlfn.NORM.INV(RAND(),'Projection Engine'!$C$8-(Volatility^2/2),Volatility))</f>
        <v>49.22351352660727</v>
      </c>
      <c r="P384" s="11">
        <f ca="1">O384*EXP(_xlfn.NORM.INV(RAND(),'Projection Engine'!$C$8-(Volatility^2/2),Volatility))</f>
        <v>50.539671148896069</v>
      </c>
      <c r="Q384" s="11">
        <f ca="1">P384*EXP(_xlfn.NORM.INV(RAND(),'Projection Engine'!$C$8-(Volatility^2/2),Volatility))</f>
        <v>55.201539429437062</v>
      </c>
      <c r="R384" s="11">
        <f ca="1">Q384*EXP(_xlfn.NORM.INV(RAND(),'Projection Engine'!$C$8-(Volatility^2/2),Volatility))</f>
        <v>51.028437770943007</v>
      </c>
      <c r="S384" s="11">
        <f ca="1">R384*EXP(_xlfn.NORM.INV(RAND(),'Projection Engine'!$C$8-(Volatility^2/2),Volatility))</f>
        <v>48.834329740989759</v>
      </c>
      <c r="T384" s="11">
        <f ca="1">S384*EXP(_xlfn.NORM.INV(RAND(),'Projection Engine'!$C$8-(Volatility^2/2),Volatility))</f>
        <v>57.154143090073809</v>
      </c>
      <c r="U384" s="11">
        <f ca="1">T384*EXP(_xlfn.NORM.INV(RAND(),'Projection Engine'!$C$8-(Volatility^2/2),Volatility))</f>
        <v>76.772257705746654</v>
      </c>
      <c r="V384" s="11">
        <f ca="1">U384*EXP(_xlfn.NORM.INV(RAND(),'Projection Engine'!$C$8-(Volatility^2/2),Volatility))</f>
        <v>90.439656752952814</v>
      </c>
      <c r="W384" s="11">
        <f ca="1">V384*EXP(_xlfn.NORM.INV(RAND(),'Projection Engine'!$C$8-(Volatility^2/2),Volatility))</f>
        <v>100.58005535892411</v>
      </c>
      <c r="X384" s="11">
        <f ca="1">W384*EXP(_xlfn.NORM.INV(RAND(),'Projection Engine'!$C$8-(Volatility^2/2),Volatility))</f>
        <v>104.7424430571533</v>
      </c>
      <c r="Y384" s="11">
        <f ca="1">X384*EXP(_xlfn.NORM.INV(RAND(),'Projection Engine'!$C$8-(Volatility^2/2),Volatility))</f>
        <v>129.30993039083435</v>
      </c>
      <c r="Z384" s="11">
        <f ca="1">Y384*EXP(_xlfn.NORM.INV(RAND(),'Projection Engine'!$C$8-(Volatility^2/2),Volatility))</f>
        <v>136.08998650735677</v>
      </c>
      <c r="AA384" s="11">
        <f ca="1">Z384*EXP(_xlfn.NORM.INV(RAND(),'Projection Engine'!$C$8-(Volatility^2/2),Volatility))</f>
        <v>111.05998024799862</v>
      </c>
      <c r="AB384" s="11">
        <f ca="1">AA384*EXP(_xlfn.NORM.INV(RAND(),'Projection Engine'!$C$8-(Volatility^2/2),Volatility))</f>
        <v>135.21397890395534</v>
      </c>
      <c r="AC384" s="11">
        <f ca="1">AB384*EXP(_xlfn.NORM.INV(RAND(),'Projection Engine'!$C$8-(Volatility^2/2),Volatility))</f>
        <v>152.51712772925987</v>
      </c>
      <c r="AD384" s="11">
        <f ca="1">AC384*EXP(_xlfn.NORM.INV(RAND(),'Projection Engine'!$C$8-(Volatility^2/2),Volatility))</f>
        <v>169.5973905677557</v>
      </c>
      <c r="AE384" s="11">
        <f ca="1">AD384*EXP(_xlfn.NORM.INV(RAND(),'Projection Engine'!$C$8-(Volatility^2/2),Volatility))</f>
        <v>149.37842387150863</v>
      </c>
      <c r="AF384" s="11">
        <f ca="1">AE384*EXP(_xlfn.NORM.INV(RAND(),'Projection Engine'!$C$8-(Volatility^2/2),Volatility))</f>
        <v>191.45322866534045</v>
      </c>
      <c r="AG384" s="11">
        <f ca="1">AF384*EXP(_xlfn.NORM.INV(RAND(),'Projection Engine'!$C$8-(Volatility^2/2),Volatility))</f>
        <v>199.67795506136892</v>
      </c>
    </row>
    <row r="385" spans="2:33" x14ac:dyDescent="0.25">
      <c r="B385" t="s">
        <v>448</v>
      </c>
      <c r="C385" s="11">
        <f t="shared" si="5"/>
        <v>26</v>
      </c>
      <c r="D385" s="11">
        <f ca="1">C385*EXP(_xlfn.NORM.INV(RAND(),'Projection Engine'!$C$8-(Volatility^2/2),Volatility))</f>
        <v>36.640781335942812</v>
      </c>
      <c r="E385" s="11">
        <f ca="1">D385*EXP(_xlfn.NORM.INV(RAND(),'Projection Engine'!$C$8-(Volatility^2/2),Volatility))</f>
        <v>46.459970828896139</v>
      </c>
      <c r="F385" s="11">
        <f ca="1">E385*EXP(_xlfn.NORM.INV(RAND(),'Projection Engine'!$C$8-(Volatility^2/2),Volatility))</f>
        <v>40.48617267180343</v>
      </c>
      <c r="G385" s="11">
        <f ca="1">F385*EXP(_xlfn.NORM.INV(RAND(),'Projection Engine'!$C$8-(Volatility^2/2),Volatility))</f>
        <v>41.915947236884101</v>
      </c>
      <c r="H385" s="11">
        <f ca="1">G385*EXP(_xlfn.NORM.INV(RAND(),'Projection Engine'!$C$8-(Volatility^2/2),Volatility))</f>
        <v>49.908231842863827</v>
      </c>
      <c r="I385" s="11">
        <f ca="1">H385*EXP(_xlfn.NORM.INV(RAND(),'Projection Engine'!$C$8-(Volatility^2/2),Volatility))</f>
        <v>50.065205046036525</v>
      </c>
      <c r="J385" s="11">
        <f ca="1">I385*EXP(_xlfn.NORM.INV(RAND(),'Projection Engine'!$C$8-(Volatility^2/2),Volatility))</f>
        <v>62.984371282023247</v>
      </c>
      <c r="K385" s="11">
        <f ca="1">J385*EXP(_xlfn.NORM.INV(RAND(),'Projection Engine'!$C$8-(Volatility^2/2),Volatility))</f>
        <v>80.375887160611654</v>
      </c>
      <c r="L385" s="11">
        <f ca="1">K385*EXP(_xlfn.NORM.INV(RAND(),'Projection Engine'!$C$8-(Volatility^2/2),Volatility))</f>
        <v>103.28234347634925</v>
      </c>
      <c r="M385" s="11">
        <f ca="1">L385*EXP(_xlfn.NORM.INV(RAND(),'Projection Engine'!$C$8-(Volatility^2/2),Volatility))</f>
        <v>113.72532054943322</v>
      </c>
      <c r="N385" s="11">
        <f ca="1">M385*EXP(_xlfn.NORM.INV(RAND(),'Projection Engine'!$C$8-(Volatility^2/2),Volatility))</f>
        <v>92.142183348969738</v>
      </c>
      <c r="O385" s="11">
        <f ca="1">N385*EXP(_xlfn.NORM.INV(RAND(),'Projection Engine'!$C$8-(Volatility^2/2),Volatility))</f>
        <v>92.116846039362258</v>
      </c>
      <c r="P385" s="11">
        <f ca="1">O385*EXP(_xlfn.NORM.INV(RAND(),'Projection Engine'!$C$8-(Volatility^2/2),Volatility))</f>
        <v>112.66009349216363</v>
      </c>
      <c r="Q385" s="11">
        <f ca="1">P385*EXP(_xlfn.NORM.INV(RAND(),'Projection Engine'!$C$8-(Volatility^2/2),Volatility))</f>
        <v>113.04666508794386</v>
      </c>
      <c r="R385" s="11">
        <f ca="1">Q385*EXP(_xlfn.NORM.INV(RAND(),'Projection Engine'!$C$8-(Volatility^2/2),Volatility))</f>
        <v>101.89322812566937</v>
      </c>
      <c r="S385" s="11">
        <f ca="1">R385*EXP(_xlfn.NORM.INV(RAND(),'Projection Engine'!$C$8-(Volatility^2/2),Volatility))</f>
        <v>105.38653654089883</v>
      </c>
      <c r="T385" s="11">
        <f ca="1">S385*EXP(_xlfn.NORM.INV(RAND(),'Projection Engine'!$C$8-(Volatility^2/2),Volatility))</f>
        <v>147.99465886025104</v>
      </c>
      <c r="U385" s="11">
        <f ca="1">T385*EXP(_xlfn.NORM.INV(RAND(),'Projection Engine'!$C$8-(Volatility^2/2),Volatility))</f>
        <v>205.86129056857888</v>
      </c>
      <c r="V385" s="11">
        <f ca="1">U385*EXP(_xlfn.NORM.INV(RAND(),'Projection Engine'!$C$8-(Volatility^2/2),Volatility))</f>
        <v>227.67636897828402</v>
      </c>
      <c r="W385" s="11">
        <f ca="1">V385*EXP(_xlfn.NORM.INV(RAND(),'Projection Engine'!$C$8-(Volatility^2/2),Volatility))</f>
        <v>199.21250189140054</v>
      </c>
      <c r="X385" s="11">
        <f ca="1">W385*EXP(_xlfn.NORM.INV(RAND(),'Projection Engine'!$C$8-(Volatility^2/2),Volatility))</f>
        <v>181.25844282828857</v>
      </c>
      <c r="Y385" s="11">
        <f ca="1">X385*EXP(_xlfn.NORM.INV(RAND(),'Projection Engine'!$C$8-(Volatility^2/2),Volatility))</f>
        <v>182.46584350378222</v>
      </c>
      <c r="Z385" s="11">
        <f ca="1">Y385*EXP(_xlfn.NORM.INV(RAND(),'Projection Engine'!$C$8-(Volatility^2/2),Volatility))</f>
        <v>179.10285648749615</v>
      </c>
      <c r="AA385" s="11">
        <f ca="1">Z385*EXP(_xlfn.NORM.INV(RAND(),'Projection Engine'!$C$8-(Volatility^2/2),Volatility))</f>
        <v>234.10805438866137</v>
      </c>
      <c r="AB385" s="11">
        <f ca="1">AA385*EXP(_xlfn.NORM.INV(RAND(),'Projection Engine'!$C$8-(Volatility^2/2),Volatility))</f>
        <v>212.71663255277875</v>
      </c>
      <c r="AC385" s="11">
        <f ca="1">AB385*EXP(_xlfn.NORM.INV(RAND(),'Projection Engine'!$C$8-(Volatility^2/2),Volatility))</f>
        <v>282.78984620510357</v>
      </c>
      <c r="AD385" s="11">
        <f ca="1">AC385*EXP(_xlfn.NORM.INV(RAND(),'Projection Engine'!$C$8-(Volatility^2/2),Volatility))</f>
        <v>271.26922548544144</v>
      </c>
      <c r="AE385" s="11">
        <f ca="1">AD385*EXP(_xlfn.NORM.INV(RAND(),'Projection Engine'!$C$8-(Volatility^2/2),Volatility))</f>
        <v>351.04280408906379</v>
      </c>
      <c r="AF385" s="11">
        <f ca="1">AE385*EXP(_xlfn.NORM.INV(RAND(),'Projection Engine'!$C$8-(Volatility^2/2),Volatility))</f>
        <v>362.64989866969972</v>
      </c>
      <c r="AG385" s="11">
        <f ca="1">AF385*EXP(_xlfn.NORM.INV(RAND(),'Projection Engine'!$C$8-(Volatility^2/2),Volatility))</f>
        <v>283.12158441697517</v>
      </c>
    </row>
    <row r="386" spans="2:33" x14ac:dyDescent="0.25">
      <c r="B386" t="s">
        <v>449</v>
      </c>
      <c r="C386" s="11">
        <f t="shared" si="5"/>
        <v>26</v>
      </c>
      <c r="D386" s="11">
        <f ca="1">C386*EXP(_xlfn.NORM.INV(RAND(),'Projection Engine'!$C$8-(Volatility^2/2),Volatility))</f>
        <v>24.774259927271761</v>
      </c>
      <c r="E386" s="11">
        <f ca="1">D386*EXP(_xlfn.NORM.INV(RAND(),'Projection Engine'!$C$8-(Volatility^2/2),Volatility))</f>
        <v>32.240649013742939</v>
      </c>
      <c r="F386" s="11">
        <f ca="1">E386*EXP(_xlfn.NORM.INV(RAND(),'Projection Engine'!$C$8-(Volatility^2/2),Volatility))</f>
        <v>32.025875651941476</v>
      </c>
      <c r="G386" s="11">
        <f ca="1">F386*EXP(_xlfn.NORM.INV(RAND(),'Projection Engine'!$C$8-(Volatility^2/2),Volatility))</f>
        <v>37.939729389916096</v>
      </c>
      <c r="H386" s="11">
        <f ca="1">G386*EXP(_xlfn.NORM.INV(RAND(),'Projection Engine'!$C$8-(Volatility^2/2),Volatility))</f>
        <v>37.229489738164631</v>
      </c>
      <c r="I386" s="11">
        <f ca="1">H386*EXP(_xlfn.NORM.INV(RAND(),'Projection Engine'!$C$8-(Volatility^2/2),Volatility))</f>
        <v>62.370173167947549</v>
      </c>
      <c r="J386" s="11">
        <f ca="1">I386*EXP(_xlfn.NORM.INV(RAND(),'Projection Engine'!$C$8-(Volatility^2/2),Volatility))</f>
        <v>83.411869174882128</v>
      </c>
      <c r="K386" s="11">
        <f ca="1">J386*EXP(_xlfn.NORM.INV(RAND(),'Projection Engine'!$C$8-(Volatility^2/2),Volatility))</f>
        <v>85.77464387268374</v>
      </c>
      <c r="L386" s="11">
        <f ca="1">K386*EXP(_xlfn.NORM.INV(RAND(),'Projection Engine'!$C$8-(Volatility^2/2),Volatility))</f>
        <v>83.877928450206014</v>
      </c>
      <c r="M386" s="11">
        <f ca="1">L386*EXP(_xlfn.NORM.INV(RAND(),'Projection Engine'!$C$8-(Volatility^2/2),Volatility))</f>
        <v>117.16579725423719</v>
      </c>
      <c r="N386" s="11">
        <f ca="1">M386*EXP(_xlfn.NORM.INV(RAND(),'Projection Engine'!$C$8-(Volatility^2/2),Volatility))</f>
        <v>110.21825768453627</v>
      </c>
      <c r="O386" s="11">
        <f ca="1">N386*EXP(_xlfn.NORM.INV(RAND(),'Projection Engine'!$C$8-(Volatility^2/2),Volatility))</f>
        <v>85.711583950265165</v>
      </c>
      <c r="P386" s="11">
        <f ca="1">O386*EXP(_xlfn.NORM.INV(RAND(),'Projection Engine'!$C$8-(Volatility^2/2),Volatility))</f>
        <v>78.868586054721931</v>
      </c>
      <c r="Q386" s="11">
        <f ca="1">P386*EXP(_xlfn.NORM.INV(RAND(),'Projection Engine'!$C$8-(Volatility^2/2),Volatility))</f>
        <v>61.499777342274029</v>
      </c>
      <c r="R386" s="11">
        <f ca="1">Q386*EXP(_xlfn.NORM.INV(RAND(),'Projection Engine'!$C$8-(Volatility^2/2),Volatility))</f>
        <v>53.493503460728625</v>
      </c>
      <c r="S386" s="11">
        <f ca="1">R386*EXP(_xlfn.NORM.INV(RAND(),'Projection Engine'!$C$8-(Volatility^2/2),Volatility))</f>
        <v>56.526696407626673</v>
      </c>
      <c r="T386" s="11">
        <f ca="1">S386*EXP(_xlfn.NORM.INV(RAND(),'Projection Engine'!$C$8-(Volatility^2/2),Volatility))</f>
        <v>56.94396653131102</v>
      </c>
      <c r="U386" s="11">
        <f ca="1">T386*EXP(_xlfn.NORM.INV(RAND(),'Projection Engine'!$C$8-(Volatility^2/2),Volatility))</f>
        <v>65.728413256343032</v>
      </c>
      <c r="V386" s="11">
        <f ca="1">U386*EXP(_xlfn.NORM.INV(RAND(),'Projection Engine'!$C$8-(Volatility^2/2),Volatility))</f>
        <v>71.233154786814509</v>
      </c>
      <c r="W386" s="11">
        <f ca="1">V386*EXP(_xlfn.NORM.INV(RAND(),'Projection Engine'!$C$8-(Volatility^2/2),Volatility))</f>
        <v>71.58997130627418</v>
      </c>
      <c r="X386" s="11">
        <f ca="1">W386*EXP(_xlfn.NORM.INV(RAND(),'Projection Engine'!$C$8-(Volatility^2/2),Volatility))</f>
        <v>69.784599544960912</v>
      </c>
      <c r="Y386" s="11">
        <f ca="1">X386*EXP(_xlfn.NORM.INV(RAND(),'Projection Engine'!$C$8-(Volatility^2/2),Volatility))</f>
        <v>60.626769669918737</v>
      </c>
      <c r="Z386" s="11">
        <f ca="1">Y386*EXP(_xlfn.NORM.INV(RAND(),'Projection Engine'!$C$8-(Volatility^2/2),Volatility))</f>
        <v>60.761537134834199</v>
      </c>
      <c r="AA386" s="11">
        <f ca="1">Z386*EXP(_xlfn.NORM.INV(RAND(),'Projection Engine'!$C$8-(Volatility^2/2),Volatility))</f>
        <v>72.996016014787998</v>
      </c>
      <c r="AB386" s="11">
        <f ca="1">AA386*EXP(_xlfn.NORM.INV(RAND(),'Projection Engine'!$C$8-(Volatility^2/2),Volatility))</f>
        <v>79.694640818250505</v>
      </c>
      <c r="AC386" s="11">
        <f ca="1">AB386*EXP(_xlfn.NORM.INV(RAND(),'Projection Engine'!$C$8-(Volatility^2/2),Volatility))</f>
        <v>98.040599736333149</v>
      </c>
      <c r="AD386" s="11">
        <f ca="1">AC386*EXP(_xlfn.NORM.INV(RAND(),'Projection Engine'!$C$8-(Volatility^2/2),Volatility))</f>
        <v>92.078840231162232</v>
      </c>
      <c r="AE386" s="11">
        <f ca="1">AD386*EXP(_xlfn.NORM.INV(RAND(),'Projection Engine'!$C$8-(Volatility^2/2),Volatility))</f>
        <v>89.32157484649457</v>
      </c>
      <c r="AF386" s="11">
        <f ca="1">AE386*EXP(_xlfn.NORM.INV(RAND(),'Projection Engine'!$C$8-(Volatility^2/2),Volatility))</f>
        <v>88.924981652942407</v>
      </c>
      <c r="AG386" s="11">
        <f ca="1">AF386*EXP(_xlfn.NORM.INV(RAND(),'Projection Engine'!$C$8-(Volatility^2/2),Volatility))</f>
        <v>124.80816902372139</v>
      </c>
    </row>
    <row r="387" spans="2:33" x14ac:dyDescent="0.25">
      <c r="B387" t="s">
        <v>450</v>
      </c>
      <c r="C387" s="11">
        <f t="shared" ref="C387:C450" si="6">Current_Level</f>
        <v>26</v>
      </c>
      <c r="D387" s="11">
        <f ca="1">C387*EXP(_xlfn.NORM.INV(RAND(),'Projection Engine'!$C$8-(Volatility^2/2),Volatility))</f>
        <v>36.60375297460596</v>
      </c>
      <c r="E387" s="11">
        <f ca="1">D387*EXP(_xlfn.NORM.INV(RAND(),'Projection Engine'!$C$8-(Volatility^2/2),Volatility))</f>
        <v>43.172643180363082</v>
      </c>
      <c r="F387" s="11">
        <f ca="1">E387*EXP(_xlfn.NORM.INV(RAND(),'Projection Engine'!$C$8-(Volatility^2/2),Volatility))</f>
        <v>47.913386510232215</v>
      </c>
      <c r="G387" s="11">
        <f ca="1">F387*EXP(_xlfn.NORM.INV(RAND(),'Projection Engine'!$C$8-(Volatility^2/2),Volatility))</f>
        <v>58.23493542623244</v>
      </c>
      <c r="H387" s="11">
        <f ca="1">G387*EXP(_xlfn.NORM.INV(RAND(),'Projection Engine'!$C$8-(Volatility^2/2),Volatility))</f>
        <v>85.660028832686649</v>
      </c>
      <c r="I387" s="11">
        <f ca="1">H387*EXP(_xlfn.NORM.INV(RAND(),'Projection Engine'!$C$8-(Volatility^2/2),Volatility))</f>
        <v>72.747979868698025</v>
      </c>
      <c r="J387" s="11">
        <f ca="1">I387*EXP(_xlfn.NORM.INV(RAND(),'Projection Engine'!$C$8-(Volatility^2/2),Volatility))</f>
        <v>77.339320359000837</v>
      </c>
      <c r="K387" s="11">
        <f ca="1">J387*EXP(_xlfn.NORM.INV(RAND(),'Projection Engine'!$C$8-(Volatility^2/2),Volatility))</f>
        <v>62.749194629479547</v>
      </c>
      <c r="L387" s="11">
        <f ca="1">K387*EXP(_xlfn.NORM.INV(RAND(),'Projection Engine'!$C$8-(Volatility^2/2),Volatility))</f>
        <v>68.669883813752733</v>
      </c>
      <c r="M387" s="11">
        <f ca="1">L387*EXP(_xlfn.NORM.INV(RAND(),'Projection Engine'!$C$8-(Volatility^2/2),Volatility))</f>
        <v>78.063426798976934</v>
      </c>
      <c r="N387" s="11">
        <f ca="1">M387*EXP(_xlfn.NORM.INV(RAND(),'Projection Engine'!$C$8-(Volatility^2/2),Volatility))</f>
        <v>76.775198945653699</v>
      </c>
      <c r="O387" s="11">
        <f ca="1">N387*EXP(_xlfn.NORM.INV(RAND(),'Projection Engine'!$C$8-(Volatility^2/2),Volatility))</f>
        <v>59.359507012708633</v>
      </c>
      <c r="P387" s="11">
        <f ca="1">O387*EXP(_xlfn.NORM.INV(RAND(),'Projection Engine'!$C$8-(Volatility^2/2),Volatility))</f>
        <v>55.726698910301351</v>
      </c>
      <c r="Q387" s="11">
        <f ca="1">P387*EXP(_xlfn.NORM.INV(RAND(),'Projection Engine'!$C$8-(Volatility^2/2),Volatility))</f>
        <v>77.719635263514277</v>
      </c>
      <c r="R387" s="11">
        <f ca="1">Q387*EXP(_xlfn.NORM.INV(RAND(),'Projection Engine'!$C$8-(Volatility^2/2),Volatility))</f>
        <v>81.672881513213099</v>
      </c>
      <c r="S387" s="11">
        <f ca="1">R387*EXP(_xlfn.NORM.INV(RAND(),'Projection Engine'!$C$8-(Volatility^2/2),Volatility))</f>
        <v>96.346670097993083</v>
      </c>
      <c r="T387" s="11">
        <f ca="1">S387*EXP(_xlfn.NORM.INV(RAND(),'Projection Engine'!$C$8-(Volatility^2/2),Volatility))</f>
        <v>167.62761498166643</v>
      </c>
      <c r="U387" s="11">
        <f ca="1">T387*EXP(_xlfn.NORM.INV(RAND(),'Projection Engine'!$C$8-(Volatility^2/2),Volatility))</f>
        <v>179.62247851932449</v>
      </c>
      <c r="V387" s="11">
        <f ca="1">U387*EXP(_xlfn.NORM.INV(RAND(),'Projection Engine'!$C$8-(Volatility^2/2),Volatility))</f>
        <v>180.99877740413015</v>
      </c>
      <c r="W387" s="11">
        <f ca="1">V387*EXP(_xlfn.NORM.INV(RAND(),'Projection Engine'!$C$8-(Volatility^2/2),Volatility))</f>
        <v>159.03088098894844</v>
      </c>
      <c r="X387" s="11">
        <f ca="1">W387*EXP(_xlfn.NORM.INV(RAND(),'Projection Engine'!$C$8-(Volatility^2/2),Volatility))</f>
        <v>181.78404289463856</v>
      </c>
      <c r="Y387" s="11">
        <f ca="1">X387*EXP(_xlfn.NORM.INV(RAND(),'Projection Engine'!$C$8-(Volatility^2/2),Volatility))</f>
        <v>181.41796498206219</v>
      </c>
      <c r="Z387" s="11">
        <f ca="1">Y387*EXP(_xlfn.NORM.INV(RAND(),'Projection Engine'!$C$8-(Volatility^2/2),Volatility))</f>
        <v>258.52405968751987</v>
      </c>
      <c r="AA387" s="11">
        <f ca="1">Z387*EXP(_xlfn.NORM.INV(RAND(),'Projection Engine'!$C$8-(Volatility^2/2),Volatility))</f>
        <v>251.12637704151959</v>
      </c>
      <c r="AB387" s="11">
        <f ca="1">AA387*EXP(_xlfn.NORM.INV(RAND(),'Projection Engine'!$C$8-(Volatility^2/2),Volatility))</f>
        <v>187.65021883977246</v>
      </c>
      <c r="AC387" s="11">
        <f ca="1">AB387*EXP(_xlfn.NORM.INV(RAND(),'Projection Engine'!$C$8-(Volatility^2/2),Volatility))</f>
        <v>165.14013453097411</v>
      </c>
      <c r="AD387" s="11">
        <f ca="1">AC387*EXP(_xlfn.NORM.INV(RAND(),'Projection Engine'!$C$8-(Volatility^2/2),Volatility))</f>
        <v>151.7634247267323</v>
      </c>
      <c r="AE387" s="11">
        <f ca="1">AD387*EXP(_xlfn.NORM.INV(RAND(),'Projection Engine'!$C$8-(Volatility^2/2),Volatility))</f>
        <v>142.62514634968002</v>
      </c>
      <c r="AF387" s="11">
        <f ca="1">AE387*EXP(_xlfn.NORM.INV(RAND(),'Projection Engine'!$C$8-(Volatility^2/2),Volatility))</f>
        <v>157.22998551977562</v>
      </c>
      <c r="AG387" s="11">
        <f ca="1">AF387*EXP(_xlfn.NORM.INV(RAND(),'Projection Engine'!$C$8-(Volatility^2/2),Volatility))</f>
        <v>191.8226720685665</v>
      </c>
    </row>
    <row r="388" spans="2:33" x14ac:dyDescent="0.25">
      <c r="B388" t="s">
        <v>451</v>
      </c>
      <c r="C388" s="11">
        <f t="shared" si="6"/>
        <v>26</v>
      </c>
      <c r="D388" s="11">
        <f ca="1">C388*EXP(_xlfn.NORM.INV(RAND(),'Projection Engine'!$C$8-(Volatility^2/2),Volatility))</f>
        <v>22.185684055974075</v>
      </c>
      <c r="E388" s="11">
        <f ca="1">D388*EXP(_xlfn.NORM.INV(RAND(),'Projection Engine'!$C$8-(Volatility^2/2),Volatility))</f>
        <v>18.797564492029945</v>
      </c>
      <c r="F388" s="11">
        <f ca="1">E388*EXP(_xlfn.NORM.INV(RAND(),'Projection Engine'!$C$8-(Volatility^2/2),Volatility))</f>
        <v>18.731012350447102</v>
      </c>
      <c r="G388" s="11">
        <f ca="1">F388*EXP(_xlfn.NORM.INV(RAND(),'Projection Engine'!$C$8-(Volatility^2/2),Volatility))</f>
        <v>19.494256206707806</v>
      </c>
      <c r="H388" s="11">
        <f ca="1">G388*EXP(_xlfn.NORM.INV(RAND(),'Projection Engine'!$C$8-(Volatility^2/2),Volatility))</f>
        <v>21.480736128950539</v>
      </c>
      <c r="I388" s="11">
        <f ca="1">H388*EXP(_xlfn.NORM.INV(RAND(),'Projection Engine'!$C$8-(Volatility^2/2),Volatility))</f>
        <v>31.343448634039021</v>
      </c>
      <c r="J388" s="11">
        <f ca="1">I388*EXP(_xlfn.NORM.INV(RAND(),'Projection Engine'!$C$8-(Volatility^2/2),Volatility))</f>
        <v>34.458245579773532</v>
      </c>
      <c r="K388" s="11">
        <f ca="1">J388*EXP(_xlfn.NORM.INV(RAND(),'Projection Engine'!$C$8-(Volatility^2/2),Volatility))</f>
        <v>31.296366041564838</v>
      </c>
      <c r="L388" s="11">
        <f ca="1">K388*EXP(_xlfn.NORM.INV(RAND(),'Projection Engine'!$C$8-(Volatility^2/2),Volatility))</f>
        <v>37.24538611861113</v>
      </c>
      <c r="M388" s="11">
        <f ca="1">L388*EXP(_xlfn.NORM.INV(RAND(),'Projection Engine'!$C$8-(Volatility^2/2),Volatility))</f>
        <v>30.45256149117111</v>
      </c>
      <c r="N388" s="11">
        <f ca="1">M388*EXP(_xlfn.NORM.INV(RAND(),'Projection Engine'!$C$8-(Volatility^2/2),Volatility))</f>
        <v>35.826740948183634</v>
      </c>
      <c r="O388" s="11">
        <f ca="1">N388*EXP(_xlfn.NORM.INV(RAND(),'Projection Engine'!$C$8-(Volatility^2/2),Volatility))</f>
        <v>39.235976512959795</v>
      </c>
      <c r="P388" s="11">
        <f ca="1">O388*EXP(_xlfn.NORM.INV(RAND(),'Projection Engine'!$C$8-(Volatility^2/2),Volatility))</f>
        <v>36.214941076114847</v>
      </c>
      <c r="Q388" s="11">
        <f ca="1">P388*EXP(_xlfn.NORM.INV(RAND(),'Projection Engine'!$C$8-(Volatility^2/2),Volatility))</f>
        <v>49.158658837427922</v>
      </c>
      <c r="R388" s="11">
        <f ca="1">Q388*EXP(_xlfn.NORM.INV(RAND(),'Projection Engine'!$C$8-(Volatility^2/2),Volatility))</f>
        <v>44.398342121984655</v>
      </c>
      <c r="S388" s="11">
        <f ca="1">R388*EXP(_xlfn.NORM.INV(RAND(),'Projection Engine'!$C$8-(Volatility^2/2),Volatility))</f>
        <v>46.352693658275641</v>
      </c>
      <c r="T388" s="11">
        <f ca="1">S388*EXP(_xlfn.NORM.INV(RAND(),'Projection Engine'!$C$8-(Volatility^2/2),Volatility))</f>
        <v>57.19054157529451</v>
      </c>
      <c r="U388" s="11">
        <f ca="1">T388*EXP(_xlfn.NORM.INV(RAND(),'Projection Engine'!$C$8-(Volatility^2/2),Volatility))</f>
        <v>55.285314469421095</v>
      </c>
      <c r="V388" s="11">
        <f ca="1">U388*EXP(_xlfn.NORM.INV(RAND(),'Projection Engine'!$C$8-(Volatility^2/2),Volatility))</f>
        <v>55.622150047141851</v>
      </c>
      <c r="W388" s="11">
        <f ca="1">V388*EXP(_xlfn.NORM.INV(RAND(),'Projection Engine'!$C$8-(Volatility^2/2),Volatility))</f>
        <v>48.314269571293146</v>
      </c>
      <c r="X388" s="11">
        <f ca="1">W388*EXP(_xlfn.NORM.INV(RAND(),'Projection Engine'!$C$8-(Volatility^2/2),Volatility))</f>
        <v>48.201362823212811</v>
      </c>
      <c r="Y388" s="11">
        <f ca="1">X388*EXP(_xlfn.NORM.INV(RAND(),'Projection Engine'!$C$8-(Volatility^2/2),Volatility))</f>
        <v>45.511857917781875</v>
      </c>
      <c r="Z388" s="11">
        <f ca="1">Y388*EXP(_xlfn.NORM.INV(RAND(),'Projection Engine'!$C$8-(Volatility^2/2),Volatility))</f>
        <v>45.590439926468342</v>
      </c>
      <c r="AA388" s="11">
        <f ca="1">Z388*EXP(_xlfn.NORM.INV(RAND(),'Projection Engine'!$C$8-(Volatility^2/2),Volatility))</f>
        <v>41.382681183434912</v>
      </c>
      <c r="AB388" s="11">
        <f ca="1">AA388*EXP(_xlfn.NORM.INV(RAND(),'Projection Engine'!$C$8-(Volatility^2/2),Volatility))</f>
        <v>44.041709330629445</v>
      </c>
      <c r="AC388" s="11">
        <f ca="1">AB388*EXP(_xlfn.NORM.INV(RAND(),'Projection Engine'!$C$8-(Volatility^2/2),Volatility))</f>
        <v>40.626780737405085</v>
      </c>
      <c r="AD388" s="11">
        <f ca="1">AC388*EXP(_xlfn.NORM.INV(RAND(),'Projection Engine'!$C$8-(Volatility^2/2),Volatility))</f>
        <v>41.0034076787544</v>
      </c>
      <c r="AE388" s="11">
        <f ca="1">AD388*EXP(_xlfn.NORM.INV(RAND(),'Projection Engine'!$C$8-(Volatility^2/2),Volatility))</f>
        <v>34.223332079212156</v>
      </c>
      <c r="AF388" s="11">
        <f ca="1">AE388*EXP(_xlfn.NORM.INV(RAND(),'Projection Engine'!$C$8-(Volatility^2/2),Volatility))</f>
        <v>43.949213975774832</v>
      </c>
      <c r="AG388" s="11">
        <f ca="1">AF388*EXP(_xlfn.NORM.INV(RAND(),'Projection Engine'!$C$8-(Volatility^2/2),Volatility))</f>
        <v>38.966445112489346</v>
      </c>
    </row>
    <row r="389" spans="2:33" x14ac:dyDescent="0.25">
      <c r="B389" t="s">
        <v>452</v>
      </c>
      <c r="C389" s="11">
        <f t="shared" si="6"/>
        <v>26</v>
      </c>
      <c r="D389" s="11">
        <f ca="1">C389*EXP(_xlfn.NORM.INV(RAND(),'Projection Engine'!$C$8-(Volatility^2/2),Volatility))</f>
        <v>24.399611326096661</v>
      </c>
      <c r="E389" s="11">
        <f ca="1">D389*EXP(_xlfn.NORM.INV(RAND(),'Projection Engine'!$C$8-(Volatility^2/2),Volatility))</f>
        <v>21.394768689403179</v>
      </c>
      <c r="F389" s="11">
        <f ca="1">E389*EXP(_xlfn.NORM.INV(RAND(),'Projection Engine'!$C$8-(Volatility^2/2),Volatility))</f>
        <v>20.677591526042274</v>
      </c>
      <c r="G389" s="11">
        <f ca="1">F389*EXP(_xlfn.NORM.INV(RAND(),'Projection Engine'!$C$8-(Volatility^2/2),Volatility))</f>
        <v>18.397541812370651</v>
      </c>
      <c r="H389" s="11">
        <f ca="1">G389*EXP(_xlfn.NORM.INV(RAND(),'Projection Engine'!$C$8-(Volatility^2/2),Volatility))</f>
        <v>18.372842552887075</v>
      </c>
      <c r="I389" s="11">
        <f ca="1">H389*EXP(_xlfn.NORM.INV(RAND(),'Projection Engine'!$C$8-(Volatility^2/2),Volatility))</f>
        <v>24.444697964530793</v>
      </c>
      <c r="J389" s="11">
        <f ca="1">I389*EXP(_xlfn.NORM.INV(RAND(),'Projection Engine'!$C$8-(Volatility^2/2),Volatility))</f>
        <v>27.332575730377563</v>
      </c>
      <c r="K389" s="11">
        <f ca="1">J389*EXP(_xlfn.NORM.INV(RAND(),'Projection Engine'!$C$8-(Volatility^2/2),Volatility))</f>
        <v>35.398095588359006</v>
      </c>
      <c r="L389" s="11">
        <f ca="1">K389*EXP(_xlfn.NORM.INV(RAND(),'Projection Engine'!$C$8-(Volatility^2/2),Volatility))</f>
        <v>40.212734823566237</v>
      </c>
      <c r="M389" s="11">
        <f ca="1">L389*EXP(_xlfn.NORM.INV(RAND(),'Projection Engine'!$C$8-(Volatility^2/2),Volatility))</f>
        <v>69.368124298622632</v>
      </c>
      <c r="N389" s="11">
        <f ca="1">M389*EXP(_xlfn.NORM.INV(RAND(),'Projection Engine'!$C$8-(Volatility^2/2),Volatility))</f>
        <v>67.80428468382766</v>
      </c>
      <c r="O389" s="11">
        <f ca="1">N389*EXP(_xlfn.NORM.INV(RAND(),'Projection Engine'!$C$8-(Volatility^2/2),Volatility))</f>
        <v>77.058874796111979</v>
      </c>
      <c r="P389" s="11">
        <f ca="1">O389*EXP(_xlfn.NORM.INV(RAND(),'Projection Engine'!$C$8-(Volatility^2/2),Volatility))</f>
        <v>88.491895898605151</v>
      </c>
      <c r="Q389" s="11">
        <f ca="1">P389*EXP(_xlfn.NORM.INV(RAND(),'Projection Engine'!$C$8-(Volatility^2/2),Volatility))</f>
        <v>86.720481647881599</v>
      </c>
      <c r="R389" s="11">
        <f ca="1">Q389*EXP(_xlfn.NORM.INV(RAND(),'Projection Engine'!$C$8-(Volatility^2/2),Volatility))</f>
        <v>78.938251497714006</v>
      </c>
      <c r="S389" s="11">
        <f ca="1">R389*EXP(_xlfn.NORM.INV(RAND(),'Projection Engine'!$C$8-(Volatility^2/2),Volatility))</f>
        <v>88.968194404733921</v>
      </c>
      <c r="T389" s="11">
        <f ca="1">S389*EXP(_xlfn.NORM.INV(RAND(),'Projection Engine'!$C$8-(Volatility^2/2),Volatility))</f>
        <v>90.727991804120791</v>
      </c>
      <c r="U389" s="11">
        <f ca="1">T389*EXP(_xlfn.NORM.INV(RAND(),'Projection Engine'!$C$8-(Volatility^2/2),Volatility))</f>
        <v>97.205427019732483</v>
      </c>
      <c r="V389" s="11">
        <f ca="1">U389*EXP(_xlfn.NORM.INV(RAND(),'Projection Engine'!$C$8-(Volatility^2/2),Volatility))</f>
        <v>105.69228201309156</v>
      </c>
      <c r="W389" s="11">
        <f ca="1">V389*EXP(_xlfn.NORM.INV(RAND(),'Projection Engine'!$C$8-(Volatility^2/2),Volatility))</f>
        <v>87.181463524986938</v>
      </c>
      <c r="X389" s="11">
        <f ca="1">W389*EXP(_xlfn.NORM.INV(RAND(),'Projection Engine'!$C$8-(Volatility^2/2),Volatility))</f>
        <v>86.652223027805405</v>
      </c>
      <c r="Y389" s="11">
        <f ca="1">X389*EXP(_xlfn.NORM.INV(RAND(),'Projection Engine'!$C$8-(Volatility^2/2),Volatility))</f>
        <v>111.46540216388912</v>
      </c>
      <c r="Z389" s="11">
        <f ca="1">Y389*EXP(_xlfn.NORM.INV(RAND(),'Projection Engine'!$C$8-(Volatility^2/2),Volatility))</f>
        <v>118.1897180263219</v>
      </c>
      <c r="AA389" s="11">
        <f ca="1">Z389*EXP(_xlfn.NORM.INV(RAND(),'Projection Engine'!$C$8-(Volatility^2/2),Volatility))</f>
        <v>125.42794502460194</v>
      </c>
      <c r="AB389" s="11">
        <f ca="1">AA389*EXP(_xlfn.NORM.INV(RAND(),'Projection Engine'!$C$8-(Volatility^2/2),Volatility))</f>
        <v>114.09175981919725</v>
      </c>
      <c r="AC389" s="11">
        <f ca="1">AB389*EXP(_xlfn.NORM.INV(RAND(),'Projection Engine'!$C$8-(Volatility^2/2),Volatility))</f>
        <v>122.38385437037115</v>
      </c>
      <c r="AD389" s="11">
        <f ca="1">AC389*EXP(_xlfn.NORM.INV(RAND(),'Projection Engine'!$C$8-(Volatility^2/2),Volatility))</f>
        <v>136.55577941267472</v>
      </c>
      <c r="AE389" s="11">
        <f ca="1">AD389*EXP(_xlfn.NORM.INV(RAND(),'Projection Engine'!$C$8-(Volatility^2/2),Volatility))</f>
        <v>142.10505662210977</v>
      </c>
      <c r="AF389" s="11">
        <f ca="1">AE389*EXP(_xlfn.NORM.INV(RAND(),'Projection Engine'!$C$8-(Volatility^2/2),Volatility))</f>
        <v>127.24871137014216</v>
      </c>
      <c r="AG389" s="11">
        <f ca="1">AF389*EXP(_xlfn.NORM.INV(RAND(),'Projection Engine'!$C$8-(Volatility^2/2),Volatility))</f>
        <v>153.72438519103366</v>
      </c>
    </row>
    <row r="390" spans="2:33" x14ac:dyDescent="0.25">
      <c r="B390" t="s">
        <v>453</v>
      </c>
      <c r="C390" s="11">
        <f t="shared" si="6"/>
        <v>26</v>
      </c>
      <c r="D390" s="11">
        <f ca="1">C390*EXP(_xlfn.NORM.INV(RAND(),'Projection Engine'!$C$8-(Volatility^2/2),Volatility))</f>
        <v>32.413004678448168</v>
      </c>
      <c r="E390" s="11">
        <f ca="1">D390*EXP(_xlfn.NORM.INV(RAND(),'Projection Engine'!$C$8-(Volatility^2/2),Volatility))</f>
        <v>30.928061070595749</v>
      </c>
      <c r="F390" s="11">
        <f ca="1">E390*EXP(_xlfn.NORM.INV(RAND(),'Projection Engine'!$C$8-(Volatility^2/2),Volatility))</f>
        <v>32.549951134150234</v>
      </c>
      <c r="G390" s="11">
        <f ca="1">F390*EXP(_xlfn.NORM.INV(RAND(),'Projection Engine'!$C$8-(Volatility^2/2),Volatility))</f>
        <v>39.623345215371117</v>
      </c>
      <c r="H390" s="11">
        <f ca="1">G390*EXP(_xlfn.NORM.INV(RAND(),'Projection Engine'!$C$8-(Volatility^2/2),Volatility))</f>
        <v>42.814272844679962</v>
      </c>
      <c r="I390" s="11">
        <f ca="1">H390*EXP(_xlfn.NORM.INV(RAND(),'Projection Engine'!$C$8-(Volatility^2/2),Volatility))</f>
        <v>50.898179892527764</v>
      </c>
      <c r="J390" s="11">
        <f ca="1">I390*EXP(_xlfn.NORM.INV(RAND(),'Projection Engine'!$C$8-(Volatility^2/2),Volatility))</f>
        <v>62.550547390715472</v>
      </c>
      <c r="K390" s="11">
        <f ca="1">J390*EXP(_xlfn.NORM.INV(RAND(),'Projection Engine'!$C$8-(Volatility^2/2),Volatility))</f>
        <v>63.512867277251459</v>
      </c>
      <c r="L390" s="11">
        <f ca="1">K390*EXP(_xlfn.NORM.INV(RAND(),'Projection Engine'!$C$8-(Volatility^2/2),Volatility))</f>
        <v>76.568067456383488</v>
      </c>
      <c r="M390" s="11">
        <f ca="1">L390*EXP(_xlfn.NORM.INV(RAND(),'Projection Engine'!$C$8-(Volatility^2/2),Volatility))</f>
        <v>89.903419844208855</v>
      </c>
      <c r="N390" s="11">
        <f ca="1">M390*EXP(_xlfn.NORM.INV(RAND(),'Projection Engine'!$C$8-(Volatility^2/2),Volatility))</f>
        <v>92.739437481121726</v>
      </c>
      <c r="O390" s="11">
        <f ca="1">N390*EXP(_xlfn.NORM.INV(RAND(),'Projection Engine'!$C$8-(Volatility^2/2),Volatility))</f>
        <v>94.970883939060087</v>
      </c>
      <c r="P390" s="11">
        <f ca="1">O390*EXP(_xlfn.NORM.INV(RAND(),'Projection Engine'!$C$8-(Volatility^2/2),Volatility))</f>
        <v>130.7087757038245</v>
      </c>
      <c r="Q390" s="11">
        <f ca="1">P390*EXP(_xlfn.NORM.INV(RAND(),'Projection Engine'!$C$8-(Volatility^2/2),Volatility))</f>
        <v>148.22507902028232</v>
      </c>
      <c r="R390" s="11">
        <f ca="1">Q390*EXP(_xlfn.NORM.INV(RAND(),'Projection Engine'!$C$8-(Volatility^2/2),Volatility))</f>
        <v>127.50936742100915</v>
      </c>
      <c r="S390" s="11">
        <f ca="1">R390*EXP(_xlfn.NORM.INV(RAND(),'Projection Engine'!$C$8-(Volatility^2/2),Volatility))</f>
        <v>110.49681143634754</v>
      </c>
      <c r="T390" s="11">
        <f ca="1">S390*EXP(_xlfn.NORM.INV(RAND(),'Projection Engine'!$C$8-(Volatility^2/2),Volatility))</f>
        <v>116.54093388933313</v>
      </c>
      <c r="U390" s="11">
        <f ca="1">T390*EXP(_xlfn.NORM.INV(RAND(),'Projection Engine'!$C$8-(Volatility^2/2),Volatility))</f>
        <v>135.58370228403223</v>
      </c>
      <c r="V390" s="11">
        <f ca="1">U390*EXP(_xlfn.NORM.INV(RAND(),'Projection Engine'!$C$8-(Volatility^2/2),Volatility))</f>
        <v>148.28670852784319</v>
      </c>
      <c r="W390" s="11">
        <f ca="1">V390*EXP(_xlfn.NORM.INV(RAND(),'Projection Engine'!$C$8-(Volatility^2/2),Volatility))</f>
        <v>150.41381051477464</v>
      </c>
      <c r="X390" s="11">
        <f ca="1">W390*EXP(_xlfn.NORM.INV(RAND(),'Projection Engine'!$C$8-(Volatility^2/2),Volatility))</f>
        <v>156.26916258007333</v>
      </c>
      <c r="Y390" s="11">
        <f ca="1">X390*EXP(_xlfn.NORM.INV(RAND(),'Projection Engine'!$C$8-(Volatility^2/2),Volatility))</f>
        <v>208.81650328137454</v>
      </c>
      <c r="Z390" s="11">
        <f ca="1">Y390*EXP(_xlfn.NORM.INV(RAND(),'Projection Engine'!$C$8-(Volatility^2/2),Volatility))</f>
        <v>276.56745110693919</v>
      </c>
      <c r="AA390" s="11">
        <f ca="1">Z390*EXP(_xlfn.NORM.INV(RAND(),'Projection Engine'!$C$8-(Volatility^2/2),Volatility))</f>
        <v>287.74535340276435</v>
      </c>
      <c r="AB390" s="11">
        <f ca="1">AA390*EXP(_xlfn.NORM.INV(RAND(),'Projection Engine'!$C$8-(Volatility^2/2),Volatility))</f>
        <v>279.32578003028641</v>
      </c>
      <c r="AC390" s="11">
        <f ca="1">AB390*EXP(_xlfn.NORM.INV(RAND(),'Projection Engine'!$C$8-(Volatility^2/2),Volatility))</f>
        <v>258.2180172055734</v>
      </c>
      <c r="AD390" s="11">
        <f ca="1">AC390*EXP(_xlfn.NORM.INV(RAND(),'Projection Engine'!$C$8-(Volatility^2/2),Volatility))</f>
        <v>325.12728367575386</v>
      </c>
      <c r="AE390" s="11">
        <f ca="1">AD390*EXP(_xlfn.NORM.INV(RAND(),'Projection Engine'!$C$8-(Volatility^2/2),Volatility))</f>
        <v>309.88466556019239</v>
      </c>
      <c r="AF390" s="11">
        <f ca="1">AE390*EXP(_xlfn.NORM.INV(RAND(),'Projection Engine'!$C$8-(Volatility^2/2),Volatility))</f>
        <v>324.94768858033501</v>
      </c>
      <c r="AG390" s="11">
        <f ca="1">AF390*EXP(_xlfn.NORM.INV(RAND(),'Projection Engine'!$C$8-(Volatility^2/2),Volatility))</f>
        <v>402.81804404735834</v>
      </c>
    </row>
    <row r="391" spans="2:33" x14ac:dyDescent="0.25">
      <c r="B391" t="s">
        <v>454</v>
      </c>
      <c r="C391" s="11">
        <f t="shared" si="6"/>
        <v>26</v>
      </c>
      <c r="D391" s="11">
        <f ca="1">C391*EXP(_xlfn.NORM.INV(RAND(),'Projection Engine'!$C$8-(Volatility^2/2),Volatility))</f>
        <v>29.341849612056727</v>
      </c>
      <c r="E391" s="11">
        <f ca="1">D391*EXP(_xlfn.NORM.INV(RAND(),'Projection Engine'!$C$8-(Volatility^2/2),Volatility))</f>
        <v>31.545208009421035</v>
      </c>
      <c r="F391" s="11">
        <f ca="1">E391*EXP(_xlfn.NORM.INV(RAND(),'Projection Engine'!$C$8-(Volatility^2/2),Volatility))</f>
        <v>33.346515394249522</v>
      </c>
      <c r="G391" s="11">
        <f ca="1">F391*EXP(_xlfn.NORM.INV(RAND(),'Projection Engine'!$C$8-(Volatility^2/2),Volatility))</f>
        <v>37.243391183525887</v>
      </c>
      <c r="H391" s="11">
        <f ca="1">G391*EXP(_xlfn.NORM.INV(RAND(),'Projection Engine'!$C$8-(Volatility^2/2),Volatility))</f>
        <v>45.452556448030272</v>
      </c>
      <c r="I391" s="11">
        <f ca="1">H391*EXP(_xlfn.NORM.INV(RAND(),'Projection Engine'!$C$8-(Volatility^2/2),Volatility))</f>
        <v>56.939265143893579</v>
      </c>
      <c r="J391" s="11">
        <f ca="1">I391*EXP(_xlfn.NORM.INV(RAND(),'Projection Engine'!$C$8-(Volatility^2/2),Volatility))</f>
        <v>46.691005713631391</v>
      </c>
      <c r="K391" s="11">
        <f ca="1">J391*EXP(_xlfn.NORM.INV(RAND(),'Projection Engine'!$C$8-(Volatility^2/2),Volatility))</f>
        <v>57.804280440810032</v>
      </c>
      <c r="L391" s="11">
        <f ca="1">K391*EXP(_xlfn.NORM.INV(RAND(),'Projection Engine'!$C$8-(Volatility^2/2),Volatility))</f>
        <v>68.594074108947538</v>
      </c>
      <c r="M391" s="11">
        <f ca="1">L391*EXP(_xlfn.NORM.INV(RAND(),'Projection Engine'!$C$8-(Volatility^2/2),Volatility))</f>
        <v>82.032278871476791</v>
      </c>
      <c r="N391" s="11">
        <f ca="1">M391*EXP(_xlfn.NORM.INV(RAND(),'Projection Engine'!$C$8-(Volatility^2/2),Volatility))</f>
        <v>109.80426707560477</v>
      </c>
      <c r="O391" s="11">
        <f ca="1">N391*EXP(_xlfn.NORM.INV(RAND(),'Projection Engine'!$C$8-(Volatility^2/2),Volatility))</f>
        <v>114.68195652541824</v>
      </c>
      <c r="P391" s="11">
        <f ca="1">O391*EXP(_xlfn.NORM.INV(RAND(),'Projection Engine'!$C$8-(Volatility^2/2),Volatility))</f>
        <v>111.12524654948378</v>
      </c>
      <c r="Q391" s="11">
        <f ca="1">P391*EXP(_xlfn.NORM.INV(RAND(),'Projection Engine'!$C$8-(Volatility^2/2),Volatility))</f>
        <v>164.68009884035339</v>
      </c>
      <c r="R391" s="11">
        <f ca="1">Q391*EXP(_xlfn.NORM.INV(RAND(),'Projection Engine'!$C$8-(Volatility^2/2),Volatility))</f>
        <v>173.72378850653595</v>
      </c>
      <c r="S391" s="11">
        <f ca="1">R391*EXP(_xlfn.NORM.INV(RAND(),'Projection Engine'!$C$8-(Volatility^2/2),Volatility))</f>
        <v>169.04155388191901</v>
      </c>
      <c r="T391" s="11">
        <f ca="1">S391*EXP(_xlfn.NORM.INV(RAND(),'Projection Engine'!$C$8-(Volatility^2/2),Volatility))</f>
        <v>161.48365405983611</v>
      </c>
      <c r="U391" s="11">
        <f ca="1">T391*EXP(_xlfn.NORM.INV(RAND(),'Projection Engine'!$C$8-(Volatility^2/2),Volatility))</f>
        <v>128.72724812279844</v>
      </c>
      <c r="V391" s="11">
        <f ca="1">U391*EXP(_xlfn.NORM.INV(RAND(),'Projection Engine'!$C$8-(Volatility^2/2),Volatility))</f>
        <v>136.0348430457345</v>
      </c>
      <c r="W391" s="11">
        <f ca="1">V391*EXP(_xlfn.NORM.INV(RAND(),'Projection Engine'!$C$8-(Volatility^2/2),Volatility))</f>
        <v>161.49484927391336</v>
      </c>
      <c r="X391" s="11">
        <f ca="1">W391*EXP(_xlfn.NORM.INV(RAND(),'Projection Engine'!$C$8-(Volatility^2/2),Volatility))</f>
        <v>166.53800878915752</v>
      </c>
      <c r="Y391" s="11">
        <f ca="1">X391*EXP(_xlfn.NORM.INV(RAND(),'Projection Engine'!$C$8-(Volatility^2/2),Volatility))</f>
        <v>169.2744639384494</v>
      </c>
      <c r="Z391" s="11">
        <f ca="1">Y391*EXP(_xlfn.NORM.INV(RAND(),'Projection Engine'!$C$8-(Volatility^2/2),Volatility))</f>
        <v>160.0612722577838</v>
      </c>
      <c r="AA391" s="11">
        <f ca="1">Z391*EXP(_xlfn.NORM.INV(RAND(),'Projection Engine'!$C$8-(Volatility^2/2),Volatility))</f>
        <v>203.6937602864744</v>
      </c>
      <c r="AB391" s="11">
        <f ca="1">AA391*EXP(_xlfn.NORM.INV(RAND(),'Projection Engine'!$C$8-(Volatility^2/2),Volatility))</f>
        <v>200.55117279653501</v>
      </c>
      <c r="AC391" s="11">
        <f ca="1">AB391*EXP(_xlfn.NORM.INV(RAND(),'Projection Engine'!$C$8-(Volatility^2/2),Volatility))</f>
        <v>254.02975368181887</v>
      </c>
      <c r="AD391" s="11">
        <f ca="1">AC391*EXP(_xlfn.NORM.INV(RAND(),'Projection Engine'!$C$8-(Volatility^2/2),Volatility))</f>
        <v>209.65741867635424</v>
      </c>
      <c r="AE391" s="11">
        <f ca="1">AD391*EXP(_xlfn.NORM.INV(RAND(),'Projection Engine'!$C$8-(Volatility^2/2),Volatility))</f>
        <v>225.46990972514848</v>
      </c>
      <c r="AF391" s="11">
        <f ca="1">AE391*EXP(_xlfn.NORM.INV(RAND(),'Projection Engine'!$C$8-(Volatility^2/2),Volatility))</f>
        <v>290.25038914090351</v>
      </c>
      <c r="AG391" s="11">
        <f ca="1">AF391*EXP(_xlfn.NORM.INV(RAND(),'Projection Engine'!$C$8-(Volatility^2/2),Volatility))</f>
        <v>255.75492683579117</v>
      </c>
    </row>
    <row r="392" spans="2:33" x14ac:dyDescent="0.25">
      <c r="B392" t="s">
        <v>455</v>
      </c>
      <c r="C392" s="11">
        <f t="shared" si="6"/>
        <v>26</v>
      </c>
      <c r="D392" s="11">
        <f ca="1">C392*EXP(_xlfn.NORM.INV(RAND(),'Projection Engine'!$C$8-(Volatility^2/2),Volatility))</f>
        <v>25.71961388248377</v>
      </c>
      <c r="E392" s="11">
        <f ca="1">D392*EXP(_xlfn.NORM.INV(RAND(),'Projection Engine'!$C$8-(Volatility^2/2),Volatility))</f>
        <v>27.080836209350043</v>
      </c>
      <c r="F392" s="11">
        <f ca="1">E392*EXP(_xlfn.NORM.INV(RAND(),'Projection Engine'!$C$8-(Volatility^2/2),Volatility))</f>
        <v>26.282298896996878</v>
      </c>
      <c r="G392" s="11">
        <f ca="1">F392*EXP(_xlfn.NORM.INV(RAND(),'Projection Engine'!$C$8-(Volatility^2/2),Volatility))</f>
        <v>23.3146649237985</v>
      </c>
      <c r="H392" s="11">
        <f ca="1">G392*EXP(_xlfn.NORM.INV(RAND(),'Projection Engine'!$C$8-(Volatility^2/2),Volatility))</f>
        <v>26.547149172339488</v>
      </c>
      <c r="I392" s="11">
        <f ca="1">H392*EXP(_xlfn.NORM.INV(RAND(),'Projection Engine'!$C$8-(Volatility^2/2),Volatility))</f>
        <v>22.502056204345308</v>
      </c>
      <c r="J392" s="11">
        <f ca="1">I392*EXP(_xlfn.NORM.INV(RAND(),'Projection Engine'!$C$8-(Volatility^2/2),Volatility))</f>
        <v>21.325365822197252</v>
      </c>
      <c r="K392" s="11">
        <f ca="1">J392*EXP(_xlfn.NORM.INV(RAND(),'Projection Engine'!$C$8-(Volatility^2/2),Volatility))</f>
        <v>24.030721662475688</v>
      </c>
      <c r="L392" s="11">
        <f ca="1">K392*EXP(_xlfn.NORM.INV(RAND(),'Projection Engine'!$C$8-(Volatility^2/2),Volatility))</f>
        <v>24.750739520169784</v>
      </c>
      <c r="M392" s="11">
        <f ca="1">L392*EXP(_xlfn.NORM.INV(RAND(),'Projection Engine'!$C$8-(Volatility^2/2),Volatility))</f>
        <v>28.816790351047427</v>
      </c>
      <c r="N392" s="11">
        <f ca="1">M392*EXP(_xlfn.NORM.INV(RAND(),'Projection Engine'!$C$8-(Volatility^2/2),Volatility))</f>
        <v>25.721013300192496</v>
      </c>
      <c r="O392" s="11">
        <f ca="1">N392*EXP(_xlfn.NORM.INV(RAND(),'Projection Engine'!$C$8-(Volatility^2/2),Volatility))</f>
        <v>24.352549312843557</v>
      </c>
      <c r="P392" s="11">
        <f ca="1">O392*EXP(_xlfn.NORM.INV(RAND(),'Projection Engine'!$C$8-(Volatility^2/2),Volatility))</f>
        <v>22.92075822966185</v>
      </c>
      <c r="Q392" s="11">
        <f ca="1">P392*EXP(_xlfn.NORM.INV(RAND(),'Projection Engine'!$C$8-(Volatility^2/2),Volatility))</f>
        <v>29.296916801501592</v>
      </c>
      <c r="R392" s="11">
        <f ca="1">Q392*EXP(_xlfn.NORM.INV(RAND(),'Projection Engine'!$C$8-(Volatility^2/2),Volatility))</f>
        <v>29.468707006273295</v>
      </c>
      <c r="S392" s="11">
        <f ca="1">R392*EXP(_xlfn.NORM.INV(RAND(),'Projection Engine'!$C$8-(Volatility^2/2),Volatility))</f>
        <v>26.295529637517138</v>
      </c>
      <c r="T392" s="11">
        <f ca="1">S392*EXP(_xlfn.NORM.INV(RAND(),'Projection Engine'!$C$8-(Volatility^2/2),Volatility))</f>
        <v>27.515187192667128</v>
      </c>
      <c r="U392" s="11">
        <f ca="1">T392*EXP(_xlfn.NORM.INV(RAND(),'Projection Engine'!$C$8-(Volatility^2/2),Volatility))</f>
        <v>28.392448238017693</v>
      </c>
      <c r="V392" s="11">
        <f ca="1">U392*EXP(_xlfn.NORM.INV(RAND(),'Projection Engine'!$C$8-(Volatility^2/2),Volatility))</f>
        <v>28.731500718521481</v>
      </c>
      <c r="W392" s="11">
        <f ca="1">V392*EXP(_xlfn.NORM.INV(RAND(),'Projection Engine'!$C$8-(Volatility^2/2),Volatility))</f>
        <v>51.72971721544436</v>
      </c>
      <c r="X392" s="11">
        <f ca="1">W392*EXP(_xlfn.NORM.INV(RAND(),'Projection Engine'!$C$8-(Volatility^2/2),Volatility))</f>
        <v>45.169096706549084</v>
      </c>
      <c r="Y392" s="11">
        <f ca="1">X392*EXP(_xlfn.NORM.INV(RAND(),'Projection Engine'!$C$8-(Volatility^2/2),Volatility))</f>
        <v>49.327539965693759</v>
      </c>
      <c r="Z392" s="11">
        <f ca="1">Y392*EXP(_xlfn.NORM.INV(RAND(),'Projection Engine'!$C$8-(Volatility^2/2),Volatility))</f>
        <v>52.175980630101094</v>
      </c>
      <c r="AA392" s="11">
        <f ca="1">Z392*EXP(_xlfn.NORM.INV(RAND(),'Projection Engine'!$C$8-(Volatility^2/2),Volatility))</f>
        <v>97.835837144138779</v>
      </c>
      <c r="AB392" s="11">
        <f ca="1">AA392*EXP(_xlfn.NORM.INV(RAND(),'Projection Engine'!$C$8-(Volatility^2/2),Volatility))</f>
        <v>114.70507942968486</v>
      </c>
      <c r="AC392" s="11">
        <f ca="1">AB392*EXP(_xlfn.NORM.INV(RAND(),'Projection Engine'!$C$8-(Volatility^2/2),Volatility))</f>
        <v>113.82576115377688</v>
      </c>
      <c r="AD392" s="11">
        <f ca="1">AC392*EXP(_xlfn.NORM.INV(RAND(),'Projection Engine'!$C$8-(Volatility^2/2),Volatility))</f>
        <v>136.44338040607477</v>
      </c>
      <c r="AE392" s="11">
        <f ca="1">AD392*EXP(_xlfn.NORM.INV(RAND(),'Projection Engine'!$C$8-(Volatility^2/2),Volatility))</f>
        <v>134.77316582983494</v>
      </c>
      <c r="AF392" s="11">
        <f ca="1">AE392*EXP(_xlfn.NORM.INV(RAND(),'Projection Engine'!$C$8-(Volatility^2/2),Volatility))</f>
        <v>146.94207175411717</v>
      </c>
      <c r="AG392" s="11">
        <f ca="1">AF392*EXP(_xlfn.NORM.INV(RAND(),'Projection Engine'!$C$8-(Volatility^2/2),Volatility))</f>
        <v>154.03601650163088</v>
      </c>
    </row>
    <row r="393" spans="2:33" x14ac:dyDescent="0.25">
      <c r="B393" t="s">
        <v>456</v>
      </c>
      <c r="C393" s="11">
        <f t="shared" si="6"/>
        <v>26</v>
      </c>
      <c r="D393" s="11">
        <f ca="1">C393*EXP(_xlfn.NORM.INV(RAND(),'Projection Engine'!$C$8-(Volatility^2/2),Volatility))</f>
        <v>23.943055524423741</v>
      </c>
      <c r="E393" s="11">
        <f ca="1">D393*EXP(_xlfn.NORM.INV(RAND(),'Projection Engine'!$C$8-(Volatility^2/2),Volatility))</f>
        <v>20.717329486948412</v>
      </c>
      <c r="F393" s="11">
        <f ca="1">E393*EXP(_xlfn.NORM.INV(RAND(),'Projection Engine'!$C$8-(Volatility^2/2),Volatility))</f>
        <v>21.709127977151063</v>
      </c>
      <c r="G393" s="11">
        <f ca="1">F393*EXP(_xlfn.NORM.INV(RAND(),'Projection Engine'!$C$8-(Volatility^2/2),Volatility))</f>
        <v>20.386193166953955</v>
      </c>
      <c r="H393" s="11">
        <f ca="1">G393*EXP(_xlfn.NORM.INV(RAND(),'Projection Engine'!$C$8-(Volatility^2/2),Volatility))</f>
        <v>20.453307432697727</v>
      </c>
      <c r="I393" s="11">
        <f ca="1">H393*EXP(_xlfn.NORM.INV(RAND(),'Projection Engine'!$C$8-(Volatility^2/2),Volatility))</f>
        <v>21.443536178573567</v>
      </c>
      <c r="J393" s="11">
        <f ca="1">I393*EXP(_xlfn.NORM.INV(RAND(),'Projection Engine'!$C$8-(Volatility^2/2),Volatility))</f>
        <v>23.062662872616443</v>
      </c>
      <c r="K393" s="11">
        <f ca="1">J393*EXP(_xlfn.NORM.INV(RAND(),'Projection Engine'!$C$8-(Volatility^2/2),Volatility))</f>
        <v>22.232216355588417</v>
      </c>
      <c r="L393" s="11">
        <f ca="1">K393*EXP(_xlfn.NORM.INV(RAND(),'Projection Engine'!$C$8-(Volatility^2/2),Volatility))</f>
        <v>18.755972497672381</v>
      </c>
      <c r="M393" s="11">
        <f ca="1">L393*EXP(_xlfn.NORM.INV(RAND(),'Projection Engine'!$C$8-(Volatility^2/2),Volatility))</f>
        <v>14.715704861449384</v>
      </c>
      <c r="N393" s="11">
        <f ca="1">M393*EXP(_xlfn.NORM.INV(RAND(),'Projection Engine'!$C$8-(Volatility^2/2),Volatility))</f>
        <v>18.954538964674946</v>
      </c>
      <c r="O393" s="11">
        <f ca="1">N393*EXP(_xlfn.NORM.INV(RAND(),'Projection Engine'!$C$8-(Volatility^2/2),Volatility))</f>
        <v>23.896244015027683</v>
      </c>
      <c r="P393" s="11">
        <f ca="1">O393*EXP(_xlfn.NORM.INV(RAND(),'Projection Engine'!$C$8-(Volatility^2/2),Volatility))</f>
        <v>26.492284453850885</v>
      </c>
      <c r="Q393" s="11">
        <f ca="1">P393*EXP(_xlfn.NORM.INV(RAND(),'Projection Engine'!$C$8-(Volatility^2/2),Volatility))</f>
        <v>27.6476764292205</v>
      </c>
      <c r="R393" s="11">
        <f ca="1">Q393*EXP(_xlfn.NORM.INV(RAND(),'Projection Engine'!$C$8-(Volatility^2/2),Volatility))</f>
        <v>28.219836721146859</v>
      </c>
      <c r="S393" s="11">
        <f ca="1">R393*EXP(_xlfn.NORM.INV(RAND(),'Projection Engine'!$C$8-(Volatility^2/2),Volatility))</f>
        <v>37.504621411920766</v>
      </c>
      <c r="T393" s="11">
        <f ca="1">S393*EXP(_xlfn.NORM.INV(RAND(),'Projection Engine'!$C$8-(Volatility^2/2),Volatility))</f>
        <v>42.846117699083358</v>
      </c>
      <c r="U393" s="11">
        <f ca="1">T393*EXP(_xlfn.NORM.INV(RAND(),'Projection Engine'!$C$8-(Volatility^2/2),Volatility))</f>
        <v>51.750416341141495</v>
      </c>
      <c r="V393" s="11">
        <f ca="1">U393*EXP(_xlfn.NORM.INV(RAND(),'Projection Engine'!$C$8-(Volatility^2/2),Volatility))</f>
        <v>59.546966617004308</v>
      </c>
      <c r="W393" s="11">
        <f ca="1">V393*EXP(_xlfn.NORM.INV(RAND(),'Projection Engine'!$C$8-(Volatility^2/2),Volatility))</f>
        <v>51.739272518807184</v>
      </c>
      <c r="X393" s="11">
        <f ca="1">W393*EXP(_xlfn.NORM.INV(RAND(),'Projection Engine'!$C$8-(Volatility^2/2),Volatility))</f>
        <v>51.142666016149931</v>
      </c>
      <c r="Y393" s="11">
        <f ca="1">X393*EXP(_xlfn.NORM.INV(RAND(),'Projection Engine'!$C$8-(Volatility^2/2),Volatility))</f>
        <v>37.611373963425564</v>
      </c>
      <c r="Z393" s="11">
        <f ca="1">Y393*EXP(_xlfn.NORM.INV(RAND(),'Projection Engine'!$C$8-(Volatility^2/2),Volatility))</f>
        <v>39.674663479080884</v>
      </c>
      <c r="AA393" s="11">
        <f ca="1">Z393*EXP(_xlfn.NORM.INV(RAND(),'Projection Engine'!$C$8-(Volatility^2/2),Volatility))</f>
        <v>40.864300202570483</v>
      </c>
      <c r="AB393" s="11">
        <f ca="1">AA393*EXP(_xlfn.NORM.INV(RAND(),'Projection Engine'!$C$8-(Volatility^2/2),Volatility))</f>
        <v>48.31978396411553</v>
      </c>
      <c r="AC393" s="11">
        <f ca="1">AB393*EXP(_xlfn.NORM.INV(RAND(),'Projection Engine'!$C$8-(Volatility^2/2),Volatility))</f>
        <v>55.439294257834241</v>
      </c>
      <c r="AD393" s="11">
        <f ca="1">AC393*EXP(_xlfn.NORM.INV(RAND(),'Projection Engine'!$C$8-(Volatility^2/2),Volatility))</f>
        <v>64.372231298138729</v>
      </c>
      <c r="AE393" s="11">
        <f ca="1">AD393*EXP(_xlfn.NORM.INV(RAND(),'Projection Engine'!$C$8-(Volatility^2/2),Volatility))</f>
        <v>60.663875702593771</v>
      </c>
      <c r="AF393" s="11">
        <f ca="1">AE393*EXP(_xlfn.NORM.INV(RAND(),'Projection Engine'!$C$8-(Volatility^2/2),Volatility))</f>
        <v>71.15869757865687</v>
      </c>
      <c r="AG393" s="11">
        <f ca="1">AF393*EXP(_xlfn.NORM.INV(RAND(),'Projection Engine'!$C$8-(Volatility^2/2),Volatility))</f>
        <v>82.262817560136227</v>
      </c>
    </row>
    <row r="394" spans="2:33" x14ac:dyDescent="0.25">
      <c r="B394" t="s">
        <v>457</v>
      </c>
      <c r="C394" s="11">
        <f t="shared" si="6"/>
        <v>26</v>
      </c>
      <c r="D394" s="11">
        <f ca="1">C394*EXP(_xlfn.NORM.INV(RAND(),'Projection Engine'!$C$8-(Volatility^2/2),Volatility))</f>
        <v>34.927819708652635</v>
      </c>
      <c r="E394" s="11">
        <f ca="1">D394*EXP(_xlfn.NORM.INV(RAND(),'Projection Engine'!$C$8-(Volatility^2/2),Volatility))</f>
        <v>42.353518397141769</v>
      </c>
      <c r="F394" s="11">
        <f ca="1">E394*EXP(_xlfn.NORM.INV(RAND(),'Projection Engine'!$C$8-(Volatility^2/2),Volatility))</f>
        <v>51.265919072326412</v>
      </c>
      <c r="G394" s="11">
        <f ca="1">F394*EXP(_xlfn.NORM.INV(RAND(),'Projection Engine'!$C$8-(Volatility^2/2),Volatility))</f>
        <v>45.907333618122657</v>
      </c>
      <c r="H394" s="11">
        <f ca="1">G394*EXP(_xlfn.NORM.INV(RAND(),'Projection Engine'!$C$8-(Volatility^2/2),Volatility))</f>
        <v>64.497924373608427</v>
      </c>
      <c r="I394" s="11">
        <f ca="1">H394*EXP(_xlfn.NORM.INV(RAND(),'Projection Engine'!$C$8-(Volatility^2/2),Volatility))</f>
        <v>59.688129395558754</v>
      </c>
      <c r="J394" s="11">
        <f ca="1">I394*EXP(_xlfn.NORM.INV(RAND(),'Projection Engine'!$C$8-(Volatility^2/2),Volatility))</f>
        <v>50.070175126959732</v>
      </c>
      <c r="K394" s="11">
        <f ca="1">J394*EXP(_xlfn.NORM.INV(RAND(),'Projection Engine'!$C$8-(Volatility^2/2),Volatility))</f>
        <v>63.454903411237588</v>
      </c>
      <c r="L394" s="11">
        <f ca="1">K394*EXP(_xlfn.NORM.INV(RAND(),'Projection Engine'!$C$8-(Volatility^2/2),Volatility))</f>
        <v>79.798012466860456</v>
      </c>
      <c r="M394" s="11">
        <f ca="1">L394*EXP(_xlfn.NORM.INV(RAND(),'Projection Engine'!$C$8-(Volatility^2/2),Volatility))</f>
        <v>91.069845373150812</v>
      </c>
      <c r="N394" s="11">
        <f ca="1">M394*EXP(_xlfn.NORM.INV(RAND(),'Projection Engine'!$C$8-(Volatility^2/2),Volatility))</f>
        <v>76.701192869385338</v>
      </c>
      <c r="O394" s="11">
        <f ca="1">N394*EXP(_xlfn.NORM.INV(RAND(),'Projection Engine'!$C$8-(Volatility^2/2),Volatility))</f>
        <v>91.664478757165213</v>
      </c>
      <c r="P394" s="11">
        <f ca="1">O394*EXP(_xlfn.NORM.INV(RAND(),'Projection Engine'!$C$8-(Volatility^2/2),Volatility))</f>
        <v>109.06029239913487</v>
      </c>
      <c r="Q394" s="11">
        <f ca="1">P394*EXP(_xlfn.NORM.INV(RAND(),'Projection Engine'!$C$8-(Volatility^2/2),Volatility))</f>
        <v>98.396351843743133</v>
      </c>
      <c r="R394" s="11">
        <f ca="1">Q394*EXP(_xlfn.NORM.INV(RAND(),'Projection Engine'!$C$8-(Volatility^2/2),Volatility))</f>
        <v>103.38250782723628</v>
      </c>
      <c r="S394" s="11">
        <f ca="1">R394*EXP(_xlfn.NORM.INV(RAND(),'Projection Engine'!$C$8-(Volatility^2/2),Volatility))</f>
        <v>134.78504879381512</v>
      </c>
      <c r="T394" s="11">
        <f ca="1">S394*EXP(_xlfn.NORM.INV(RAND(),'Projection Engine'!$C$8-(Volatility^2/2),Volatility))</f>
        <v>137.81212985122735</v>
      </c>
      <c r="U394" s="11">
        <f ca="1">T394*EXP(_xlfn.NORM.INV(RAND(),'Projection Engine'!$C$8-(Volatility^2/2),Volatility))</f>
        <v>92.946849824035553</v>
      </c>
      <c r="V394" s="11">
        <f ca="1">U394*EXP(_xlfn.NORM.INV(RAND(),'Projection Engine'!$C$8-(Volatility^2/2),Volatility))</f>
        <v>85.917926607112591</v>
      </c>
      <c r="W394" s="11">
        <f ca="1">V394*EXP(_xlfn.NORM.INV(RAND(),'Projection Engine'!$C$8-(Volatility^2/2),Volatility))</f>
        <v>79.04469439222656</v>
      </c>
      <c r="X394" s="11">
        <f ca="1">W394*EXP(_xlfn.NORM.INV(RAND(),'Projection Engine'!$C$8-(Volatility^2/2),Volatility))</f>
        <v>73.621062437493862</v>
      </c>
      <c r="Y394" s="11">
        <f ca="1">X394*EXP(_xlfn.NORM.INV(RAND(),'Projection Engine'!$C$8-(Volatility^2/2),Volatility))</f>
        <v>66.462920482856646</v>
      </c>
      <c r="Z394" s="11">
        <f ca="1">Y394*EXP(_xlfn.NORM.INV(RAND(),'Projection Engine'!$C$8-(Volatility^2/2),Volatility))</f>
        <v>58.871939630175817</v>
      </c>
      <c r="AA394" s="11">
        <f ca="1">Z394*EXP(_xlfn.NORM.INV(RAND(),'Projection Engine'!$C$8-(Volatility^2/2),Volatility))</f>
        <v>49.605109277894634</v>
      </c>
      <c r="AB394" s="11">
        <f ca="1">AA394*EXP(_xlfn.NORM.INV(RAND(),'Projection Engine'!$C$8-(Volatility^2/2),Volatility))</f>
        <v>55.574770787573932</v>
      </c>
      <c r="AC394" s="11">
        <f ca="1">AB394*EXP(_xlfn.NORM.INV(RAND(),'Projection Engine'!$C$8-(Volatility^2/2),Volatility))</f>
        <v>56.542466251618485</v>
      </c>
      <c r="AD394" s="11">
        <f ca="1">AC394*EXP(_xlfn.NORM.INV(RAND(),'Projection Engine'!$C$8-(Volatility^2/2),Volatility))</f>
        <v>72.082317813853265</v>
      </c>
      <c r="AE394" s="11">
        <f ca="1">AD394*EXP(_xlfn.NORM.INV(RAND(),'Projection Engine'!$C$8-(Volatility^2/2),Volatility))</f>
        <v>83.538907718886051</v>
      </c>
      <c r="AF394" s="11">
        <f ca="1">AE394*EXP(_xlfn.NORM.INV(RAND(),'Projection Engine'!$C$8-(Volatility^2/2),Volatility))</f>
        <v>87.962106484701494</v>
      </c>
      <c r="AG394" s="11">
        <f ca="1">AF394*EXP(_xlfn.NORM.INV(RAND(),'Projection Engine'!$C$8-(Volatility^2/2),Volatility))</f>
        <v>118.93523056283328</v>
      </c>
    </row>
    <row r="395" spans="2:33" x14ac:dyDescent="0.25">
      <c r="B395" t="s">
        <v>458</v>
      </c>
      <c r="C395" s="11">
        <f t="shared" si="6"/>
        <v>26</v>
      </c>
      <c r="D395" s="11">
        <f ca="1">C395*EXP(_xlfn.NORM.INV(RAND(),'Projection Engine'!$C$8-(Volatility^2/2),Volatility))</f>
        <v>30.75745138897932</v>
      </c>
      <c r="E395" s="11">
        <f ca="1">D395*EXP(_xlfn.NORM.INV(RAND(),'Projection Engine'!$C$8-(Volatility^2/2),Volatility))</f>
        <v>27.478885855867833</v>
      </c>
      <c r="F395" s="11">
        <f ca="1">E395*EXP(_xlfn.NORM.INV(RAND(),'Projection Engine'!$C$8-(Volatility^2/2),Volatility))</f>
        <v>28.682951821910748</v>
      </c>
      <c r="G395" s="11">
        <f ca="1">F395*EXP(_xlfn.NORM.INV(RAND(),'Projection Engine'!$C$8-(Volatility^2/2),Volatility))</f>
        <v>23.562760458591974</v>
      </c>
      <c r="H395" s="11">
        <f ca="1">G395*EXP(_xlfn.NORM.INV(RAND(),'Projection Engine'!$C$8-(Volatility^2/2),Volatility))</f>
        <v>22.04577306515548</v>
      </c>
      <c r="I395" s="11">
        <f ca="1">H395*EXP(_xlfn.NORM.INV(RAND(),'Projection Engine'!$C$8-(Volatility^2/2),Volatility))</f>
        <v>24.047821176708442</v>
      </c>
      <c r="J395" s="11">
        <f ca="1">I395*EXP(_xlfn.NORM.INV(RAND(),'Projection Engine'!$C$8-(Volatility^2/2),Volatility))</f>
        <v>24.28586352670337</v>
      </c>
      <c r="K395" s="11">
        <f ca="1">J395*EXP(_xlfn.NORM.INV(RAND(),'Projection Engine'!$C$8-(Volatility^2/2),Volatility))</f>
        <v>27.385333452377317</v>
      </c>
      <c r="L395" s="11">
        <f ca="1">K395*EXP(_xlfn.NORM.INV(RAND(),'Projection Engine'!$C$8-(Volatility^2/2),Volatility))</f>
        <v>30.646640309713849</v>
      </c>
      <c r="M395" s="11">
        <f ca="1">L395*EXP(_xlfn.NORM.INV(RAND(),'Projection Engine'!$C$8-(Volatility^2/2),Volatility))</f>
        <v>32.334780703089926</v>
      </c>
      <c r="N395" s="11">
        <f ca="1">M395*EXP(_xlfn.NORM.INV(RAND(),'Projection Engine'!$C$8-(Volatility^2/2),Volatility))</f>
        <v>34.912906180725251</v>
      </c>
      <c r="O395" s="11">
        <f ca="1">N395*EXP(_xlfn.NORM.INV(RAND(),'Projection Engine'!$C$8-(Volatility^2/2),Volatility))</f>
        <v>49.307670262098519</v>
      </c>
      <c r="P395" s="11">
        <f ca="1">O395*EXP(_xlfn.NORM.INV(RAND(),'Projection Engine'!$C$8-(Volatility^2/2),Volatility))</f>
        <v>49.086161897830834</v>
      </c>
      <c r="Q395" s="11">
        <f ca="1">P395*EXP(_xlfn.NORM.INV(RAND(),'Projection Engine'!$C$8-(Volatility^2/2),Volatility))</f>
        <v>54.116316831140118</v>
      </c>
      <c r="R395" s="11">
        <f ca="1">Q395*EXP(_xlfn.NORM.INV(RAND(),'Projection Engine'!$C$8-(Volatility^2/2),Volatility))</f>
        <v>47.54043551707592</v>
      </c>
      <c r="S395" s="11">
        <f ca="1">R395*EXP(_xlfn.NORM.INV(RAND(),'Projection Engine'!$C$8-(Volatility^2/2),Volatility))</f>
        <v>56.311509527446781</v>
      </c>
      <c r="T395" s="11">
        <f ca="1">S395*EXP(_xlfn.NORM.INV(RAND(),'Projection Engine'!$C$8-(Volatility^2/2),Volatility))</f>
        <v>52.623222115211014</v>
      </c>
      <c r="U395" s="11">
        <f ca="1">T395*EXP(_xlfn.NORM.INV(RAND(),'Projection Engine'!$C$8-(Volatility^2/2),Volatility))</f>
        <v>45.163683059997453</v>
      </c>
      <c r="V395" s="11">
        <f ca="1">U395*EXP(_xlfn.NORM.INV(RAND(),'Projection Engine'!$C$8-(Volatility^2/2),Volatility))</f>
        <v>42.232181453144456</v>
      </c>
      <c r="W395" s="11">
        <f ca="1">V395*EXP(_xlfn.NORM.INV(RAND(),'Projection Engine'!$C$8-(Volatility^2/2),Volatility))</f>
        <v>47.909556680367508</v>
      </c>
      <c r="X395" s="11">
        <f ca="1">W395*EXP(_xlfn.NORM.INV(RAND(),'Projection Engine'!$C$8-(Volatility^2/2),Volatility))</f>
        <v>55.192751042134063</v>
      </c>
      <c r="Y395" s="11">
        <f ca="1">X395*EXP(_xlfn.NORM.INV(RAND(),'Projection Engine'!$C$8-(Volatility^2/2),Volatility))</f>
        <v>62.632887944122366</v>
      </c>
      <c r="Z395" s="11">
        <f ca="1">Y395*EXP(_xlfn.NORM.INV(RAND(),'Projection Engine'!$C$8-(Volatility^2/2),Volatility))</f>
        <v>79.476648764312273</v>
      </c>
      <c r="AA395" s="11">
        <f ca="1">Z395*EXP(_xlfn.NORM.INV(RAND(),'Projection Engine'!$C$8-(Volatility^2/2),Volatility))</f>
        <v>54.446365313637727</v>
      </c>
      <c r="AB395" s="11">
        <f ca="1">AA395*EXP(_xlfn.NORM.INV(RAND(),'Projection Engine'!$C$8-(Volatility^2/2),Volatility))</f>
        <v>69.74900166488068</v>
      </c>
      <c r="AC395" s="11">
        <f ca="1">AB395*EXP(_xlfn.NORM.INV(RAND(),'Projection Engine'!$C$8-(Volatility^2/2),Volatility))</f>
        <v>70.748271504852411</v>
      </c>
      <c r="AD395" s="11">
        <f ca="1">AC395*EXP(_xlfn.NORM.INV(RAND(),'Projection Engine'!$C$8-(Volatility^2/2),Volatility))</f>
        <v>72.790687595283416</v>
      </c>
      <c r="AE395" s="11">
        <f ca="1">AD395*EXP(_xlfn.NORM.INV(RAND(),'Projection Engine'!$C$8-(Volatility^2/2),Volatility))</f>
        <v>75.539618821937765</v>
      </c>
      <c r="AF395" s="11">
        <f ca="1">AE395*EXP(_xlfn.NORM.INV(RAND(),'Projection Engine'!$C$8-(Volatility^2/2),Volatility))</f>
        <v>72.882029986399303</v>
      </c>
      <c r="AG395" s="11">
        <f ca="1">AF395*EXP(_xlfn.NORM.INV(RAND(),'Projection Engine'!$C$8-(Volatility^2/2),Volatility))</f>
        <v>85.24421926861271</v>
      </c>
    </row>
    <row r="396" spans="2:33" x14ac:dyDescent="0.25">
      <c r="B396" t="s">
        <v>459</v>
      </c>
      <c r="C396" s="11">
        <f t="shared" si="6"/>
        <v>26</v>
      </c>
      <c r="D396" s="11">
        <f ca="1">C396*EXP(_xlfn.NORM.INV(RAND(),'Projection Engine'!$C$8-(Volatility^2/2),Volatility))</f>
        <v>26.245774589677538</v>
      </c>
      <c r="E396" s="11">
        <f ca="1">D396*EXP(_xlfn.NORM.INV(RAND(),'Projection Engine'!$C$8-(Volatility^2/2),Volatility))</f>
        <v>39.651017057775782</v>
      </c>
      <c r="F396" s="11">
        <f ca="1">E396*EXP(_xlfn.NORM.INV(RAND(),'Projection Engine'!$C$8-(Volatility^2/2),Volatility))</f>
        <v>40.725958193882335</v>
      </c>
      <c r="G396" s="11">
        <f ca="1">F396*EXP(_xlfn.NORM.INV(RAND(),'Projection Engine'!$C$8-(Volatility^2/2),Volatility))</f>
        <v>46.633551249402565</v>
      </c>
      <c r="H396" s="11">
        <f ca="1">G396*EXP(_xlfn.NORM.INV(RAND(),'Projection Engine'!$C$8-(Volatility^2/2),Volatility))</f>
        <v>40.811799683860031</v>
      </c>
      <c r="I396" s="11">
        <f ca="1">H396*EXP(_xlfn.NORM.INV(RAND(),'Projection Engine'!$C$8-(Volatility^2/2),Volatility))</f>
        <v>42.96540614848999</v>
      </c>
      <c r="J396" s="11">
        <f ca="1">I396*EXP(_xlfn.NORM.INV(RAND(),'Projection Engine'!$C$8-(Volatility^2/2),Volatility))</f>
        <v>54.627420358931538</v>
      </c>
      <c r="K396" s="11">
        <f ca="1">J396*EXP(_xlfn.NORM.INV(RAND(),'Projection Engine'!$C$8-(Volatility^2/2),Volatility))</f>
        <v>57.030050023895747</v>
      </c>
      <c r="L396" s="11">
        <f ca="1">K396*EXP(_xlfn.NORM.INV(RAND(),'Projection Engine'!$C$8-(Volatility^2/2),Volatility))</f>
        <v>57.894907918130308</v>
      </c>
      <c r="M396" s="11">
        <f ca="1">L396*EXP(_xlfn.NORM.INV(RAND(),'Projection Engine'!$C$8-(Volatility^2/2),Volatility))</f>
        <v>92.307710377079076</v>
      </c>
      <c r="N396" s="11">
        <f ca="1">M396*EXP(_xlfn.NORM.INV(RAND(),'Projection Engine'!$C$8-(Volatility^2/2),Volatility))</f>
        <v>104.08789222365854</v>
      </c>
      <c r="O396" s="11">
        <f ca="1">N396*EXP(_xlfn.NORM.INV(RAND(),'Projection Engine'!$C$8-(Volatility^2/2),Volatility))</f>
        <v>92.22632074320947</v>
      </c>
      <c r="P396" s="11">
        <f ca="1">O396*EXP(_xlfn.NORM.INV(RAND(),'Projection Engine'!$C$8-(Volatility^2/2),Volatility))</f>
        <v>107.27754548515095</v>
      </c>
      <c r="Q396" s="11">
        <f ca="1">P396*EXP(_xlfn.NORM.INV(RAND(),'Projection Engine'!$C$8-(Volatility^2/2),Volatility))</f>
        <v>113.24898156538224</v>
      </c>
      <c r="R396" s="11">
        <f ca="1">Q396*EXP(_xlfn.NORM.INV(RAND(),'Projection Engine'!$C$8-(Volatility^2/2),Volatility))</f>
        <v>108.0280261414903</v>
      </c>
      <c r="S396" s="11">
        <f ca="1">R396*EXP(_xlfn.NORM.INV(RAND(),'Projection Engine'!$C$8-(Volatility^2/2),Volatility))</f>
        <v>123.81789564554073</v>
      </c>
      <c r="T396" s="11">
        <f ca="1">S396*EXP(_xlfn.NORM.INV(RAND(),'Projection Engine'!$C$8-(Volatility^2/2),Volatility))</f>
        <v>115.99064051725928</v>
      </c>
      <c r="U396" s="11">
        <f ca="1">T396*EXP(_xlfn.NORM.INV(RAND(),'Projection Engine'!$C$8-(Volatility^2/2),Volatility))</f>
        <v>130.9418439473738</v>
      </c>
      <c r="V396" s="11">
        <f ca="1">U396*EXP(_xlfn.NORM.INV(RAND(),'Projection Engine'!$C$8-(Volatility^2/2),Volatility))</f>
        <v>174.46919623680614</v>
      </c>
      <c r="W396" s="11">
        <f ca="1">V396*EXP(_xlfn.NORM.INV(RAND(),'Projection Engine'!$C$8-(Volatility^2/2),Volatility))</f>
        <v>158.89932050908939</v>
      </c>
      <c r="X396" s="11">
        <f ca="1">W396*EXP(_xlfn.NORM.INV(RAND(),'Projection Engine'!$C$8-(Volatility^2/2),Volatility))</f>
        <v>165.81849907752596</v>
      </c>
      <c r="Y396" s="11">
        <f ca="1">X396*EXP(_xlfn.NORM.INV(RAND(),'Projection Engine'!$C$8-(Volatility^2/2),Volatility))</f>
        <v>150.14311945806043</v>
      </c>
      <c r="Z396" s="11">
        <f ca="1">Y396*EXP(_xlfn.NORM.INV(RAND(),'Projection Engine'!$C$8-(Volatility^2/2),Volatility))</f>
        <v>180.40228362370286</v>
      </c>
      <c r="AA396" s="11">
        <f ca="1">Z396*EXP(_xlfn.NORM.INV(RAND(),'Projection Engine'!$C$8-(Volatility^2/2),Volatility))</f>
        <v>178.71877878915092</v>
      </c>
      <c r="AB396" s="11">
        <f ca="1">AA396*EXP(_xlfn.NORM.INV(RAND(),'Projection Engine'!$C$8-(Volatility^2/2),Volatility))</f>
        <v>167.1571205072882</v>
      </c>
      <c r="AC396" s="11">
        <f ca="1">AB396*EXP(_xlfn.NORM.INV(RAND(),'Projection Engine'!$C$8-(Volatility^2/2),Volatility))</f>
        <v>163.18887421922926</v>
      </c>
      <c r="AD396" s="11">
        <f ca="1">AC396*EXP(_xlfn.NORM.INV(RAND(),'Projection Engine'!$C$8-(Volatility^2/2),Volatility))</f>
        <v>182.66777754267261</v>
      </c>
      <c r="AE396" s="11">
        <f ca="1">AD396*EXP(_xlfn.NORM.INV(RAND(),'Projection Engine'!$C$8-(Volatility^2/2),Volatility))</f>
        <v>155.20324345335399</v>
      </c>
      <c r="AF396" s="11">
        <f ca="1">AE396*EXP(_xlfn.NORM.INV(RAND(),'Projection Engine'!$C$8-(Volatility^2/2),Volatility))</f>
        <v>183.06721066602711</v>
      </c>
      <c r="AG396" s="11">
        <f ca="1">AF396*EXP(_xlfn.NORM.INV(RAND(),'Projection Engine'!$C$8-(Volatility^2/2),Volatility))</f>
        <v>198.53613791578573</v>
      </c>
    </row>
    <row r="397" spans="2:33" x14ac:dyDescent="0.25">
      <c r="B397" t="s">
        <v>460</v>
      </c>
      <c r="C397" s="11">
        <f t="shared" si="6"/>
        <v>26</v>
      </c>
      <c r="D397" s="11">
        <f ca="1">C397*EXP(_xlfn.NORM.INV(RAND(),'Projection Engine'!$C$8-(Volatility^2/2),Volatility))</f>
        <v>24.936029529030574</v>
      </c>
      <c r="E397" s="11">
        <f ca="1">D397*EXP(_xlfn.NORM.INV(RAND(),'Projection Engine'!$C$8-(Volatility^2/2),Volatility))</f>
        <v>23.482214241661048</v>
      </c>
      <c r="F397" s="11">
        <f ca="1">E397*EXP(_xlfn.NORM.INV(RAND(),'Projection Engine'!$C$8-(Volatility^2/2),Volatility))</f>
        <v>25.333383872668669</v>
      </c>
      <c r="G397" s="11">
        <f ca="1">F397*EXP(_xlfn.NORM.INV(RAND(),'Projection Engine'!$C$8-(Volatility^2/2),Volatility))</f>
        <v>26.104355879405624</v>
      </c>
      <c r="H397" s="11">
        <f ca="1">G397*EXP(_xlfn.NORM.INV(RAND(),'Projection Engine'!$C$8-(Volatility^2/2),Volatility))</f>
        <v>18.8918590961074</v>
      </c>
      <c r="I397" s="11">
        <f ca="1">H397*EXP(_xlfn.NORM.INV(RAND(),'Projection Engine'!$C$8-(Volatility^2/2),Volatility))</f>
        <v>12.660261490692303</v>
      </c>
      <c r="J397" s="11">
        <f ca="1">I397*EXP(_xlfn.NORM.INV(RAND(),'Projection Engine'!$C$8-(Volatility^2/2),Volatility))</f>
        <v>10.726052002905606</v>
      </c>
      <c r="K397" s="11">
        <f ca="1">J397*EXP(_xlfn.NORM.INV(RAND(),'Projection Engine'!$C$8-(Volatility^2/2),Volatility))</f>
        <v>12.906618696947517</v>
      </c>
      <c r="L397" s="11">
        <f ca="1">K397*EXP(_xlfn.NORM.INV(RAND(),'Projection Engine'!$C$8-(Volatility^2/2),Volatility))</f>
        <v>13.805420376508069</v>
      </c>
      <c r="M397" s="11">
        <f ca="1">L397*EXP(_xlfn.NORM.INV(RAND(),'Projection Engine'!$C$8-(Volatility^2/2),Volatility))</f>
        <v>12.124328124874543</v>
      </c>
      <c r="N397" s="11">
        <f ca="1">M397*EXP(_xlfn.NORM.INV(RAND(),'Projection Engine'!$C$8-(Volatility^2/2),Volatility))</f>
        <v>16.055907220820668</v>
      </c>
      <c r="O397" s="11">
        <f ca="1">N397*EXP(_xlfn.NORM.INV(RAND(),'Projection Engine'!$C$8-(Volatility^2/2),Volatility))</f>
        <v>18.668772866949574</v>
      </c>
      <c r="P397" s="11">
        <f ca="1">O397*EXP(_xlfn.NORM.INV(RAND(),'Projection Engine'!$C$8-(Volatility^2/2),Volatility))</f>
        <v>19.313517212545026</v>
      </c>
      <c r="Q397" s="11">
        <f ca="1">P397*EXP(_xlfn.NORM.INV(RAND(),'Projection Engine'!$C$8-(Volatility^2/2),Volatility))</f>
        <v>21.138549754970704</v>
      </c>
      <c r="R397" s="11">
        <f ca="1">Q397*EXP(_xlfn.NORM.INV(RAND(),'Projection Engine'!$C$8-(Volatility^2/2),Volatility))</f>
        <v>22.187338784505787</v>
      </c>
      <c r="S397" s="11">
        <f ca="1">R397*EXP(_xlfn.NORM.INV(RAND(),'Projection Engine'!$C$8-(Volatility^2/2),Volatility))</f>
        <v>18.092272387771125</v>
      </c>
      <c r="T397" s="11">
        <f ca="1">S397*EXP(_xlfn.NORM.INV(RAND(),'Projection Engine'!$C$8-(Volatility^2/2),Volatility))</f>
        <v>19.173588775269291</v>
      </c>
      <c r="U397" s="11">
        <f ca="1">T397*EXP(_xlfn.NORM.INV(RAND(),'Projection Engine'!$C$8-(Volatility^2/2),Volatility))</f>
        <v>21.943916170587787</v>
      </c>
      <c r="V397" s="11">
        <f ca="1">U397*EXP(_xlfn.NORM.INV(RAND(),'Projection Engine'!$C$8-(Volatility^2/2),Volatility))</f>
        <v>30.757346114290776</v>
      </c>
      <c r="W397" s="11">
        <f ca="1">V397*EXP(_xlfn.NORM.INV(RAND(),'Projection Engine'!$C$8-(Volatility^2/2),Volatility))</f>
        <v>32.387045688314053</v>
      </c>
      <c r="X397" s="11">
        <f ca="1">W397*EXP(_xlfn.NORM.INV(RAND(),'Projection Engine'!$C$8-(Volatility^2/2),Volatility))</f>
        <v>29.818318630891479</v>
      </c>
      <c r="Y397" s="11">
        <f ca="1">X397*EXP(_xlfn.NORM.INV(RAND(),'Projection Engine'!$C$8-(Volatility^2/2),Volatility))</f>
        <v>27.441623290763189</v>
      </c>
      <c r="Z397" s="11">
        <f ca="1">Y397*EXP(_xlfn.NORM.INV(RAND(),'Projection Engine'!$C$8-(Volatility^2/2),Volatility))</f>
        <v>28.565829009831191</v>
      </c>
      <c r="AA397" s="11">
        <f ca="1">Z397*EXP(_xlfn.NORM.INV(RAND(),'Projection Engine'!$C$8-(Volatility^2/2),Volatility))</f>
        <v>26.264900440114094</v>
      </c>
      <c r="AB397" s="11">
        <f ca="1">AA397*EXP(_xlfn.NORM.INV(RAND(),'Projection Engine'!$C$8-(Volatility^2/2),Volatility))</f>
        <v>28.414957276053393</v>
      </c>
      <c r="AC397" s="11">
        <f ca="1">AB397*EXP(_xlfn.NORM.INV(RAND(),'Projection Engine'!$C$8-(Volatility^2/2),Volatility))</f>
        <v>36.90546879623885</v>
      </c>
      <c r="AD397" s="11">
        <f ca="1">AC397*EXP(_xlfn.NORM.INV(RAND(),'Projection Engine'!$C$8-(Volatility^2/2),Volatility))</f>
        <v>34.885153243946874</v>
      </c>
      <c r="AE397" s="11">
        <f ca="1">AD397*EXP(_xlfn.NORM.INV(RAND(),'Projection Engine'!$C$8-(Volatility^2/2),Volatility))</f>
        <v>44.686242661114434</v>
      </c>
      <c r="AF397" s="11">
        <f ca="1">AE397*EXP(_xlfn.NORM.INV(RAND(),'Projection Engine'!$C$8-(Volatility^2/2),Volatility))</f>
        <v>50.703773301693118</v>
      </c>
      <c r="AG397" s="11">
        <f ca="1">AF397*EXP(_xlfn.NORM.INV(RAND(),'Projection Engine'!$C$8-(Volatility^2/2),Volatility))</f>
        <v>66.144722047187116</v>
      </c>
    </row>
    <row r="398" spans="2:33" x14ac:dyDescent="0.25">
      <c r="B398" t="s">
        <v>461</v>
      </c>
      <c r="C398" s="11">
        <f t="shared" si="6"/>
        <v>26</v>
      </c>
      <c r="D398" s="11">
        <f ca="1">C398*EXP(_xlfn.NORM.INV(RAND(),'Projection Engine'!$C$8-(Volatility^2/2),Volatility))</f>
        <v>24.730934084246037</v>
      </c>
      <c r="E398" s="11">
        <f ca="1">D398*EXP(_xlfn.NORM.INV(RAND(),'Projection Engine'!$C$8-(Volatility^2/2),Volatility))</f>
        <v>20.685548902720438</v>
      </c>
      <c r="F398" s="11">
        <f ca="1">E398*EXP(_xlfn.NORM.INV(RAND(),'Projection Engine'!$C$8-(Volatility^2/2),Volatility))</f>
        <v>26.894152073015775</v>
      </c>
      <c r="G398" s="11">
        <f ca="1">F398*EXP(_xlfn.NORM.INV(RAND(),'Projection Engine'!$C$8-(Volatility^2/2),Volatility))</f>
        <v>32.185576965911913</v>
      </c>
      <c r="H398" s="11">
        <f ca="1">G398*EXP(_xlfn.NORM.INV(RAND(),'Projection Engine'!$C$8-(Volatility^2/2),Volatility))</f>
        <v>33.074817183595187</v>
      </c>
      <c r="I398" s="11">
        <f ca="1">H398*EXP(_xlfn.NORM.INV(RAND(),'Projection Engine'!$C$8-(Volatility^2/2),Volatility))</f>
        <v>32.505274360883114</v>
      </c>
      <c r="J398" s="11">
        <f ca="1">I398*EXP(_xlfn.NORM.INV(RAND(),'Projection Engine'!$C$8-(Volatility^2/2),Volatility))</f>
        <v>28.399906749987494</v>
      </c>
      <c r="K398" s="11">
        <f ca="1">J398*EXP(_xlfn.NORM.INV(RAND(),'Projection Engine'!$C$8-(Volatility^2/2),Volatility))</f>
        <v>30.231713824887688</v>
      </c>
      <c r="L398" s="11">
        <f ca="1">K398*EXP(_xlfn.NORM.INV(RAND(),'Projection Engine'!$C$8-(Volatility^2/2),Volatility))</f>
        <v>32.123959374453811</v>
      </c>
      <c r="M398" s="11">
        <f ca="1">L398*EXP(_xlfn.NORM.INV(RAND(),'Projection Engine'!$C$8-(Volatility^2/2),Volatility))</f>
        <v>29.604852153511903</v>
      </c>
      <c r="N398" s="11">
        <f ca="1">M398*EXP(_xlfn.NORM.INV(RAND(),'Projection Engine'!$C$8-(Volatility^2/2),Volatility))</f>
        <v>33.893840458319282</v>
      </c>
      <c r="O398" s="11">
        <f ca="1">N398*EXP(_xlfn.NORM.INV(RAND(),'Projection Engine'!$C$8-(Volatility^2/2),Volatility))</f>
        <v>33.216215646711902</v>
      </c>
      <c r="P398" s="11">
        <f ca="1">O398*EXP(_xlfn.NORM.INV(RAND(),'Projection Engine'!$C$8-(Volatility^2/2),Volatility))</f>
        <v>47.779703835997537</v>
      </c>
      <c r="Q398" s="11">
        <f ca="1">P398*EXP(_xlfn.NORM.INV(RAND(),'Projection Engine'!$C$8-(Volatility^2/2),Volatility))</f>
        <v>67.609070023391368</v>
      </c>
      <c r="R398" s="11">
        <f ca="1">Q398*EXP(_xlfn.NORM.INV(RAND(),'Projection Engine'!$C$8-(Volatility^2/2),Volatility))</f>
        <v>68.662829709573884</v>
      </c>
      <c r="S398" s="11">
        <f ca="1">R398*EXP(_xlfn.NORM.INV(RAND(),'Projection Engine'!$C$8-(Volatility^2/2),Volatility))</f>
        <v>87.963617205839924</v>
      </c>
      <c r="T398" s="11">
        <f ca="1">S398*EXP(_xlfn.NORM.INV(RAND(),'Projection Engine'!$C$8-(Volatility^2/2),Volatility))</f>
        <v>102.79725830447828</v>
      </c>
      <c r="U398" s="11">
        <f ca="1">T398*EXP(_xlfn.NORM.INV(RAND(),'Projection Engine'!$C$8-(Volatility^2/2),Volatility))</f>
        <v>82.777639228995668</v>
      </c>
      <c r="V398" s="11">
        <f ca="1">U398*EXP(_xlfn.NORM.INV(RAND(),'Projection Engine'!$C$8-(Volatility^2/2),Volatility))</f>
        <v>102.43843345273888</v>
      </c>
      <c r="W398" s="11">
        <f ca="1">V398*EXP(_xlfn.NORM.INV(RAND(),'Projection Engine'!$C$8-(Volatility^2/2),Volatility))</f>
        <v>92.135151114598074</v>
      </c>
      <c r="X398" s="11">
        <f ca="1">W398*EXP(_xlfn.NORM.INV(RAND(),'Projection Engine'!$C$8-(Volatility^2/2),Volatility))</f>
        <v>86.406032174847468</v>
      </c>
      <c r="Y398" s="11">
        <f ca="1">X398*EXP(_xlfn.NORM.INV(RAND(),'Projection Engine'!$C$8-(Volatility^2/2),Volatility))</f>
        <v>99.569923778097191</v>
      </c>
      <c r="Z398" s="11">
        <f ca="1">Y398*EXP(_xlfn.NORM.INV(RAND(),'Projection Engine'!$C$8-(Volatility^2/2),Volatility))</f>
        <v>132.73544949845819</v>
      </c>
      <c r="AA398" s="11">
        <f ca="1">Z398*EXP(_xlfn.NORM.INV(RAND(),'Projection Engine'!$C$8-(Volatility^2/2),Volatility))</f>
        <v>131.03178653807885</v>
      </c>
      <c r="AB398" s="11">
        <f ca="1">AA398*EXP(_xlfn.NORM.INV(RAND(),'Projection Engine'!$C$8-(Volatility^2/2),Volatility))</f>
        <v>139.29190706093388</v>
      </c>
      <c r="AC398" s="11">
        <f ca="1">AB398*EXP(_xlfn.NORM.INV(RAND(),'Projection Engine'!$C$8-(Volatility^2/2),Volatility))</f>
        <v>107.13612322969594</v>
      </c>
      <c r="AD398" s="11">
        <f ca="1">AC398*EXP(_xlfn.NORM.INV(RAND(),'Projection Engine'!$C$8-(Volatility^2/2),Volatility))</f>
        <v>138.10273835525939</v>
      </c>
      <c r="AE398" s="11">
        <f ca="1">AD398*EXP(_xlfn.NORM.INV(RAND(),'Projection Engine'!$C$8-(Volatility^2/2),Volatility))</f>
        <v>153.05108059195342</v>
      </c>
      <c r="AF398" s="11">
        <f ca="1">AE398*EXP(_xlfn.NORM.INV(RAND(),'Projection Engine'!$C$8-(Volatility^2/2),Volatility))</f>
        <v>135.22734308302981</v>
      </c>
      <c r="AG398" s="11">
        <f ca="1">AF398*EXP(_xlfn.NORM.INV(RAND(),'Projection Engine'!$C$8-(Volatility^2/2),Volatility))</f>
        <v>155.7616047213628</v>
      </c>
    </row>
    <row r="399" spans="2:33" x14ac:dyDescent="0.25">
      <c r="B399" t="s">
        <v>462</v>
      </c>
      <c r="C399" s="11">
        <f t="shared" si="6"/>
        <v>26</v>
      </c>
      <c r="D399" s="11">
        <f ca="1">C399*EXP(_xlfn.NORM.INV(RAND(),'Projection Engine'!$C$8-(Volatility^2/2),Volatility))</f>
        <v>29.239477279614761</v>
      </c>
      <c r="E399" s="11">
        <f ca="1">D399*EXP(_xlfn.NORM.INV(RAND(),'Projection Engine'!$C$8-(Volatility^2/2),Volatility))</f>
        <v>37.180035410192168</v>
      </c>
      <c r="F399" s="11">
        <f ca="1">E399*EXP(_xlfn.NORM.INV(RAND(),'Projection Engine'!$C$8-(Volatility^2/2),Volatility))</f>
        <v>35.379922507565141</v>
      </c>
      <c r="G399" s="11">
        <f ca="1">F399*EXP(_xlfn.NORM.INV(RAND(),'Projection Engine'!$C$8-(Volatility^2/2),Volatility))</f>
        <v>42.204929395652336</v>
      </c>
      <c r="H399" s="11">
        <f ca="1">G399*EXP(_xlfn.NORM.INV(RAND(),'Projection Engine'!$C$8-(Volatility^2/2),Volatility))</f>
        <v>54.754494444543077</v>
      </c>
      <c r="I399" s="11">
        <f ca="1">H399*EXP(_xlfn.NORM.INV(RAND(),'Projection Engine'!$C$8-(Volatility^2/2),Volatility))</f>
        <v>59.384294107752375</v>
      </c>
      <c r="J399" s="11">
        <f ca="1">I399*EXP(_xlfn.NORM.INV(RAND(),'Projection Engine'!$C$8-(Volatility^2/2),Volatility))</f>
        <v>60.771352851621181</v>
      </c>
      <c r="K399" s="11">
        <f ca="1">J399*EXP(_xlfn.NORM.INV(RAND(),'Projection Engine'!$C$8-(Volatility^2/2),Volatility))</f>
        <v>57.829862712029694</v>
      </c>
      <c r="L399" s="11">
        <f ca="1">K399*EXP(_xlfn.NORM.INV(RAND(),'Projection Engine'!$C$8-(Volatility^2/2),Volatility))</f>
        <v>51.735366458473273</v>
      </c>
      <c r="M399" s="11">
        <f ca="1">L399*EXP(_xlfn.NORM.INV(RAND(),'Projection Engine'!$C$8-(Volatility^2/2),Volatility))</f>
        <v>54.883175471385108</v>
      </c>
      <c r="N399" s="11">
        <f ca="1">M399*EXP(_xlfn.NORM.INV(RAND(),'Projection Engine'!$C$8-(Volatility^2/2),Volatility))</f>
        <v>57.583443322775317</v>
      </c>
      <c r="O399" s="11">
        <f ca="1">N399*EXP(_xlfn.NORM.INV(RAND(),'Projection Engine'!$C$8-(Volatility^2/2),Volatility))</f>
        <v>60.637613128909898</v>
      </c>
      <c r="P399" s="11">
        <f ca="1">O399*EXP(_xlfn.NORM.INV(RAND(),'Projection Engine'!$C$8-(Volatility^2/2),Volatility))</f>
        <v>65.224130718471912</v>
      </c>
      <c r="Q399" s="11">
        <f ca="1">P399*EXP(_xlfn.NORM.INV(RAND(),'Projection Engine'!$C$8-(Volatility^2/2),Volatility))</f>
        <v>62.734069706251248</v>
      </c>
      <c r="R399" s="11">
        <f ca="1">Q399*EXP(_xlfn.NORM.INV(RAND(),'Projection Engine'!$C$8-(Volatility^2/2),Volatility))</f>
        <v>58.161567905358673</v>
      </c>
      <c r="S399" s="11">
        <f ca="1">R399*EXP(_xlfn.NORM.INV(RAND(),'Projection Engine'!$C$8-(Volatility^2/2),Volatility))</f>
        <v>74.141422213253293</v>
      </c>
      <c r="T399" s="11">
        <f ca="1">S399*EXP(_xlfn.NORM.INV(RAND(),'Projection Engine'!$C$8-(Volatility^2/2),Volatility))</f>
        <v>69.48330206745851</v>
      </c>
      <c r="U399" s="11">
        <f ca="1">T399*EXP(_xlfn.NORM.INV(RAND(),'Projection Engine'!$C$8-(Volatility^2/2),Volatility))</f>
        <v>65.232395382062762</v>
      </c>
      <c r="V399" s="11">
        <f ca="1">U399*EXP(_xlfn.NORM.INV(RAND(),'Projection Engine'!$C$8-(Volatility^2/2),Volatility))</f>
        <v>69.690102809284923</v>
      </c>
      <c r="W399" s="11">
        <f ca="1">V399*EXP(_xlfn.NORM.INV(RAND(),'Projection Engine'!$C$8-(Volatility^2/2),Volatility))</f>
        <v>61.962736156947471</v>
      </c>
      <c r="X399" s="11">
        <f ca="1">W399*EXP(_xlfn.NORM.INV(RAND(),'Projection Engine'!$C$8-(Volatility^2/2),Volatility))</f>
        <v>72.83755737134112</v>
      </c>
      <c r="Y399" s="11">
        <f ca="1">X399*EXP(_xlfn.NORM.INV(RAND(),'Projection Engine'!$C$8-(Volatility^2/2),Volatility))</f>
        <v>71.867207531542434</v>
      </c>
      <c r="Z399" s="11">
        <f ca="1">Y399*EXP(_xlfn.NORM.INV(RAND(),'Projection Engine'!$C$8-(Volatility^2/2),Volatility))</f>
        <v>88.162504968126015</v>
      </c>
      <c r="AA399" s="11">
        <f ca="1">Z399*EXP(_xlfn.NORM.INV(RAND(),'Projection Engine'!$C$8-(Volatility^2/2),Volatility))</f>
        <v>95.175577398544576</v>
      </c>
      <c r="AB399" s="11">
        <f ca="1">AA399*EXP(_xlfn.NORM.INV(RAND(),'Projection Engine'!$C$8-(Volatility^2/2),Volatility))</f>
        <v>161.68523265308949</v>
      </c>
      <c r="AC399" s="11">
        <f ca="1">AB399*EXP(_xlfn.NORM.INV(RAND(),'Projection Engine'!$C$8-(Volatility^2/2),Volatility))</f>
        <v>185.46313194902038</v>
      </c>
      <c r="AD399" s="11">
        <f ca="1">AC399*EXP(_xlfn.NORM.INV(RAND(),'Projection Engine'!$C$8-(Volatility^2/2),Volatility))</f>
        <v>248.7309241213643</v>
      </c>
      <c r="AE399" s="11">
        <f ca="1">AD399*EXP(_xlfn.NORM.INV(RAND(),'Projection Engine'!$C$8-(Volatility^2/2),Volatility))</f>
        <v>380.99425554465995</v>
      </c>
      <c r="AF399" s="11">
        <f ca="1">AE399*EXP(_xlfn.NORM.INV(RAND(),'Projection Engine'!$C$8-(Volatility^2/2),Volatility))</f>
        <v>409.54433356317656</v>
      </c>
      <c r="AG399" s="11">
        <f ca="1">AF399*EXP(_xlfn.NORM.INV(RAND(),'Projection Engine'!$C$8-(Volatility^2/2),Volatility))</f>
        <v>358.83527624580256</v>
      </c>
    </row>
    <row r="400" spans="2:33" x14ac:dyDescent="0.25">
      <c r="B400" t="s">
        <v>463</v>
      </c>
      <c r="C400" s="11">
        <f t="shared" si="6"/>
        <v>26</v>
      </c>
      <c r="D400" s="11">
        <f ca="1">C400*EXP(_xlfn.NORM.INV(RAND(),'Projection Engine'!$C$8-(Volatility^2/2),Volatility))</f>
        <v>26.390464860848812</v>
      </c>
      <c r="E400" s="11">
        <f ca="1">D400*EXP(_xlfn.NORM.INV(RAND(),'Projection Engine'!$C$8-(Volatility^2/2),Volatility))</f>
        <v>30.340307868074845</v>
      </c>
      <c r="F400" s="11">
        <f ca="1">E400*EXP(_xlfn.NORM.INV(RAND(),'Projection Engine'!$C$8-(Volatility^2/2),Volatility))</f>
        <v>41.861489487956781</v>
      </c>
      <c r="G400" s="11">
        <f ca="1">F400*EXP(_xlfn.NORM.INV(RAND(),'Projection Engine'!$C$8-(Volatility^2/2),Volatility))</f>
        <v>41.853264695207201</v>
      </c>
      <c r="H400" s="11">
        <f ca="1">G400*EXP(_xlfn.NORM.INV(RAND(),'Projection Engine'!$C$8-(Volatility^2/2),Volatility))</f>
        <v>37.310249080917963</v>
      </c>
      <c r="I400" s="11">
        <f ca="1">H400*EXP(_xlfn.NORM.INV(RAND(),'Projection Engine'!$C$8-(Volatility^2/2),Volatility))</f>
        <v>39.761356764641384</v>
      </c>
      <c r="J400" s="11">
        <f ca="1">I400*EXP(_xlfn.NORM.INV(RAND(),'Projection Engine'!$C$8-(Volatility^2/2),Volatility))</f>
        <v>48.446028210646979</v>
      </c>
      <c r="K400" s="11">
        <f ca="1">J400*EXP(_xlfn.NORM.INV(RAND(),'Projection Engine'!$C$8-(Volatility^2/2),Volatility))</f>
        <v>52.240505398907196</v>
      </c>
      <c r="L400" s="11">
        <f ca="1">K400*EXP(_xlfn.NORM.INV(RAND(),'Projection Engine'!$C$8-(Volatility^2/2),Volatility))</f>
        <v>56.232775819288051</v>
      </c>
      <c r="M400" s="11">
        <f ca="1">L400*EXP(_xlfn.NORM.INV(RAND(),'Projection Engine'!$C$8-(Volatility^2/2),Volatility))</f>
        <v>58.914395336819226</v>
      </c>
      <c r="N400" s="11">
        <f ca="1">M400*EXP(_xlfn.NORM.INV(RAND(),'Projection Engine'!$C$8-(Volatility^2/2),Volatility))</f>
        <v>67.353323661562314</v>
      </c>
      <c r="O400" s="11">
        <f ca="1">N400*EXP(_xlfn.NORM.INV(RAND(),'Projection Engine'!$C$8-(Volatility^2/2),Volatility))</f>
        <v>65.760770856982063</v>
      </c>
      <c r="P400" s="11">
        <f ca="1">O400*EXP(_xlfn.NORM.INV(RAND(),'Projection Engine'!$C$8-(Volatility^2/2),Volatility))</f>
        <v>66.595250969803331</v>
      </c>
      <c r="Q400" s="11">
        <f ca="1">P400*EXP(_xlfn.NORM.INV(RAND(),'Projection Engine'!$C$8-(Volatility^2/2),Volatility))</f>
        <v>61.694566735776561</v>
      </c>
      <c r="R400" s="11">
        <f ca="1">Q400*EXP(_xlfn.NORM.INV(RAND(),'Projection Engine'!$C$8-(Volatility^2/2),Volatility))</f>
        <v>75.044310689116642</v>
      </c>
      <c r="S400" s="11">
        <f ca="1">R400*EXP(_xlfn.NORM.INV(RAND(),'Projection Engine'!$C$8-(Volatility^2/2),Volatility))</f>
        <v>73.632731862928296</v>
      </c>
      <c r="T400" s="11">
        <f ca="1">S400*EXP(_xlfn.NORM.INV(RAND(),'Projection Engine'!$C$8-(Volatility^2/2),Volatility))</f>
        <v>71.727048583652874</v>
      </c>
      <c r="U400" s="11">
        <f ca="1">T400*EXP(_xlfn.NORM.INV(RAND(),'Projection Engine'!$C$8-(Volatility^2/2),Volatility))</f>
        <v>94.559712484689896</v>
      </c>
      <c r="V400" s="11">
        <f ca="1">U400*EXP(_xlfn.NORM.INV(RAND(),'Projection Engine'!$C$8-(Volatility^2/2),Volatility))</f>
        <v>84.526332817686963</v>
      </c>
      <c r="W400" s="11">
        <f ca="1">V400*EXP(_xlfn.NORM.INV(RAND(),'Projection Engine'!$C$8-(Volatility^2/2),Volatility))</f>
        <v>115.53076239057711</v>
      </c>
      <c r="X400" s="11">
        <f ca="1">W400*EXP(_xlfn.NORM.INV(RAND(),'Projection Engine'!$C$8-(Volatility^2/2),Volatility))</f>
        <v>130.02814972603721</v>
      </c>
      <c r="Y400" s="11">
        <f ca="1">X400*EXP(_xlfn.NORM.INV(RAND(),'Projection Engine'!$C$8-(Volatility^2/2),Volatility))</f>
        <v>147.49351096264061</v>
      </c>
      <c r="Z400" s="11">
        <f ca="1">Y400*EXP(_xlfn.NORM.INV(RAND(),'Projection Engine'!$C$8-(Volatility^2/2),Volatility))</f>
        <v>188.34425410102401</v>
      </c>
      <c r="AA400" s="11">
        <f ca="1">Z400*EXP(_xlfn.NORM.INV(RAND(),'Projection Engine'!$C$8-(Volatility^2/2),Volatility))</f>
        <v>185.01043895835824</v>
      </c>
      <c r="AB400" s="11">
        <f ca="1">AA400*EXP(_xlfn.NORM.INV(RAND(),'Projection Engine'!$C$8-(Volatility^2/2),Volatility))</f>
        <v>231.9949329988101</v>
      </c>
      <c r="AC400" s="11">
        <f ca="1">AB400*EXP(_xlfn.NORM.INV(RAND(),'Projection Engine'!$C$8-(Volatility^2/2),Volatility))</f>
        <v>269.10727216656414</v>
      </c>
      <c r="AD400" s="11">
        <f ca="1">AC400*EXP(_xlfn.NORM.INV(RAND(),'Projection Engine'!$C$8-(Volatility^2/2),Volatility))</f>
        <v>325.96417747362267</v>
      </c>
      <c r="AE400" s="11">
        <f ca="1">AD400*EXP(_xlfn.NORM.INV(RAND(),'Projection Engine'!$C$8-(Volatility^2/2),Volatility))</f>
        <v>617.70857548802348</v>
      </c>
      <c r="AF400" s="11">
        <f ca="1">AE400*EXP(_xlfn.NORM.INV(RAND(),'Projection Engine'!$C$8-(Volatility^2/2),Volatility))</f>
        <v>625.63773112107162</v>
      </c>
      <c r="AG400" s="11">
        <f ca="1">AF400*EXP(_xlfn.NORM.INV(RAND(),'Projection Engine'!$C$8-(Volatility^2/2),Volatility))</f>
        <v>905.78897751436148</v>
      </c>
    </row>
    <row r="401" spans="2:33" x14ac:dyDescent="0.25">
      <c r="B401" t="s">
        <v>464</v>
      </c>
      <c r="C401" s="11">
        <f t="shared" si="6"/>
        <v>26</v>
      </c>
      <c r="D401" s="11">
        <f ca="1">C401*EXP(_xlfn.NORM.INV(RAND(),'Projection Engine'!$C$8-(Volatility^2/2),Volatility))</f>
        <v>28.96309452026188</v>
      </c>
      <c r="E401" s="11">
        <f ca="1">D401*EXP(_xlfn.NORM.INV(RAND(),'Projection Engine'!$C$8-(Volatility^2/2),Volatility))</f>
        <v>28.782152764268861</v>
      </c>
      <c r="F401" s="11">
        <f ca="1">E401*EXP(_xlfn.NORM.INV(RAND(),'Projection Engine'!$C$8-(Volatility^2/2),Volatility))</f>
        <v>22.517298827909819</v>
      </c>
      <c r="G401" s="11">
        <f ca="1">F401*EXP(_xlfn.NORM.INV(RAND(),'Projection Engine'!$C$8-(Volatility^2/2),Volatility))</f>
        <v>21.586314118073236</v>
      </c>
      <c r="H401" s="11">
        <f ca="1">G401*EXP(_xlfn.NORM.INV(RAND(),'Projection Engine'!$C$8-(Volatility^2/2),Volatility))</f>
        <v>27.555539658135185</v>
      </c>
      <c r="I401" s="11">
        <f ca="1">H401*EXP(_xlfn.NORM.INV(RAND(),'Projection Engine'!$C$8-(Volatility^2/2),Volatility))</f>
        <v>35.723241484006998</v>
      </c>
      <c r="J401" s="11">
        <f ca="1">I401*EXP(_xlfn.NORM.INV(RAND(),'Projection Engine'!$C$8-(Volatility^2/2),Volatility))</f>
        <v>35.583894229375773</v>
      </c>
      <c r="K401" s="11">
        <f ca="1">J401*EXP(_xlfn.NORM.INV(RAND(),'Projection Engine'!$C$8-(Volatility^2/2),Volatility))</f>
        <v>43.048811651757177</v>
      </c>
      <c r="L401" s="11">
        <f ca="1">K401*EXP(_xlfn.NORM.INV(RAND(),'Projection Engine'!$C$8-(Volatility^2/2),Volatility))</f>
        <v>47.485674718046582</v>
      </c>
      <c r="M401" s="11">
        <f ca="1">L401*EXP(_xlfn.NORM.INV(RAND(),'Projection Engine'!$C$8-(Volatility^2/2),Volatility))</f>
        <v>46.66992248253267</v>
      </c>
      <c r="N401" s="11">
        <f ca="1">M401*EXP(_xlfn.NORM.INV(RAND(),'Projection Engine'!$C$8-(Volatility^2/2),Volatility))</f>
        <v>51.323582403722334</v>
      </c>
      <c r="O401" s="11">
        <f ca="1">N401*EXP(_xlfn.NORM.INV(RAND(),'Projection Engine'!$C$8-(Volatility^2/2),Volatility))</f>
        <v>67.869993779855633</v>
      </c>
      <c r="P401" s="11">
        <f ca="1">O401*EXP(_xlfn.NORM.INV(RAND(),'Projection Engine'!$C$8-(Volatility^2/2),Volatility))</f>
        <v>67.218316902197998</v>
      </c>
      <c r="Q401" s="11">
        <f ca="1">P401*EXP(_xlfn.NORM.INV(RAND(),'Projection Engine'!$C$8-(Volatility^2/2),Volatility))</f>
        <v>78.904202018388744</v>
      </c>
      <c r="R401" s="11">
        <f ca="1">Q401*EXP(_xlfn.NORM.INV(RAND(),'Projection Engine'!$C$8-(Volatility^2/2),Volatility))</f>
        <v>95.480572733627085</v>
      </c>
      <c r="S401" s="11">
        <f ca="1">R401*EXP(_xlfn.NORM.INV(RAND(),'Projection Engine'!$C$8-(Volatility^2/2),Volatility))</f>
        <v>95.744242062008496</v>
      </c>
      <c r="T401" s="11">
        <f ca="1">S401*EXP(_xlfn.NORM.INV(RAND(),'Projection Engine'!$C$8-(Volatility^2/2),Volatility))</f>
        <v>101.45355195065927</v>
      </c>
      <c r="U401" s="11">
        <f ca="1">T401*EXP(_xlfn.NORM.INV(RAND(),'Projection Engine'!$C$8-(Volatility^2/2),Volatility))</f>
        <v>106.59951376442838</v>
      </c>
      <c r="V401" s="11">
        <f ca="1">U401*EXP(_xlfn.NORM.INV(RAND(),'Projection Engine'!$C$8-(Volatility^2/2),Volatility))</f>
        <v>109.27677955832944</v>
      </c>
      <c r="W401" s="11">
        <f ca="1">V401*EXP(_xlfn.NORM.INV(RAND(),'Projection Engine'!$C$8-(Volatility^2/2),Volatility))</f>
        <v>136.63589355413802</v>
      </c>
      <c r="X401" s="11">
        <f ca="1">W401*EXP(_xlfn.NORM.INV(RAND(),'Projection Engine'!$C$8-(Volatility^2/2),Volatility))</f>
        <v>180.8649123090573</v>
      </c>
      <c r="Y401" s="11">
        <f ca="1">X401*EXP(_xlfn.NORM.INV(RAND(),'Projection Engine'!$C$8-(Volatility^2/2),Volatility))</f>
        <v>217.1635601307141</v>
      </c>
      <c r="Z401" s="11">
        <f ca="1">Y401*EXP(_xlfn.NORM.INV(RAND(),'Projection Engine'!$C$8-(Volatility^2/2),Volatility))</f>
        <v>172.19125100357439</v>
      </c>
      <c r="AA401" s="11">
        <f ca="1">Z401*EXP(_xlfn.NORM.INV(RAND(),'Projection Engine'!$C$8-(Volatility^2/2),Volatility))</f>
        <v>214.48278694377464</v>
      </c>
      <c r="AB401" s="11">
        <f ca="1">AA401*EXP(_xlfn.NORM.INV(RAND(),'Projection Engine'!$C$8-(Volatility^2/2),Volatility))</f>
        <v>170.14237562342981</v>
      </c>
      <c r="AC401" s="11">
        <f ca="1">AB401*EXP(_xlfn.NORM.INV(RAND(),'Projection Engine'!$C$8-(Volatility^2/2),Volatility))</f>
        <v>160.74640268443491</v>
      </c>
      <c r="AD401" s="11">
        <f ca="1">AC401*EXP(_xlfn.NORM.INV(RAND(),'Projection Engine'!$C$8-(Volatility^2/2),Volatility))</f>
        <v>155.44533929731122</v>
      </c>
      <c r="AE401" s="11">
        <f ca="1">AD401*EXP(_xlfn.NORM.INV(RAND(),'Projection Engine'!$C$8-(Volatility^2/2),Volatility))</f>
        <v>131.99707190830941</v>
      </c>
      <c r="AF401" s="11">
        <f ca="1">AE401*EXP(_xlfn.NORM.INV(RAND(),'Projection Engine'!$C$8-(Volatility^2/2),Volatility))</f>
        <v>183.21218527416525</v>
      </c>
      <c r="AG401" s="11">
        <f ca="1">AF401*EXP(_xlfn.NORM.INV(RAND(),'Projection Engine'!$C$8-(Volatility^2/2),Volatility))</f>
        <v>162.52898116699379</v>
      </c>
    </row>
    <row r="402" spans="2:33" x14ac:dyDescent="0.25">
      <c r="B402" t="s">
        <v>465</v>
      </c>
      <c r="C402" s="11">
        <f t="shared" si="6"/>
        <v>26</v>
      </c>
      <c r="D402" s="11">
        <f ca="1">C402*EXP(_xlfn.NORM.INV(RAND(),'Projection Engine'!$C$8-(Volatility^2/2),Volatility))</f>
        <v>27.440190994819048</v>
      </c>
      <c r="E402" s="11">
        <f ca="1">D402*EXP(_xlfn.NORM.INV(RAND(),'Projection Engine'!$C$8-(Volatility^2/2),Volatility))</f>
        <v>35.055948298554242</v>
      </c>
      <c r="F402" s="11">
        <f ca="1">E402*EXP(_xlfn.NORM.INV(RAND(),'Projection Engine'!$C$8-(Volatility^2/2),Volatility))</f>
        <v>39.761730965229013</v>
      </c>
      <c r="G402" s="11">
        <f ca="1">F402*EXP(_xlfn.NORM.INV(RAND(),'Projection Engine'!$C$8-(Volatility^2/2),Volatility))</f>
        <v>35.156608040461926</v>
      </c>
      <c r="H402" s="11">
        <f ca="1">G402*EXP(_xlfn.NORM.INV(RAND(),'Projection Engine'!$C$8-(Volatility^2/2),Volatility))</f>
        <v>34.487922852490435</v>
      </c>
      <c r="I402" s="11">
        <f ca="1">H402*EXP(_xlfn.NORM.INV(RAND(),'Projection Engine'!$C$8-(Volatility^2/2),Volatility))</f>
        <v>36.054315186490065</v>
      </c>
      <c r="J402" s="11">
        <f ca="1">I402*EXP(_xlfn.NORM.INV(RAND(),'Projection Engine'!$C$8-(Volatility^2/2),Volatility))</f>
        <v>35.549906459255617</v>
      </c>
      <c r="K402" s="11">
        <f ca="1">J402*EXP(_xlfn.NORM.INV(RAND(),'Projection Engine'!$C$8-(Volatility^2/2),Volatility))</f>
        <v>36.060115574328272</v>
      </c>
      <c r="L402" s="11">
        <f ca="1">K402*EXP(_xlfn.NORM.INV(RAND(),'Projection Engine'!$C$8-(Volatility^2/2),Volatility))</f>
        <v>51.968714405329067</v>
      </c>
      <c r="M402" s="11">
        <f ca="1">L402*EXP(_xlfn.NORM.INV(RAND(),'Projection Engine'!$C$8-(Volatility^2/2),Volatility))</f>
        <v>42.231710846569889</v>
      </c>
      <c r="N402" s="11">
        <f ca="1">M402*EXP(_xlfn.NORM.INV(RAND(),'Projection Engine'!$C$8-(Volatility^2/2),Volatility))</f>
        <v>42.464952443980067</v>
      </c>
      <c r="O402" s="11">
        <f ca="1">N402*EXP(_xlfn.NORM.INV(RAND(),'Projection Engine'!$C$8-(Volatility^2/2),Volatility))</f>
        <v>42.714631586136676</v>
      </c>
      <c r="P402" s="11">
        <f ca="1">O402*EXP(_xlfn.NORM.INV(RAND(),'Projection Engine'!$C$8-(Volatility^2/2),Volatility))</f>
        <v>42.510086487215915</v>
      </c>
      <c r="Q402" s="11">
        <f ca="1">P402*EXP(_xlfn.NORM.INV(RAND(),'Projection Engine'!$C$8-(Volatility^2/2),Volatility))</f>
        <v>44.405162360851627</v>
      </c>
      <c r="R402" s="11">
        <f ca="1">Q402*EXP(_xlfn.NORM.INV(RAND(),'Projection Engine'!$C$8-(Volatility^2/2),Volatility))</f>
        <v>78.78062906545793</v>
      </c>
      <c r="S402" s="11">
        <f ca="1">R402*EXP(_xlfn.NORM.INV(RAND(),'Projection Engine'!$C$8-(Volatility^2/2),Volatility))</f>
        <v>98.203484819709303</v>
      </c>
      <c r="T402" s="11">
        <f ca="1">S402*EXP(_xlfn.NORM.INV(RAND(),'Projection Engine'!$C$8-(Volatility^2/2),Volatility))</f>
        <v>88.192629801809844</v>
      </c>
      <c r="U402" s="11">
        <f ca="1">T402*EXP(_xlfn.NORM.INV(RAND(),'Projection Engine'!$C$8-(Volatility^2/2),Volatility))</f>
        <v>85.760445530394094</v>
      </c>
      <c r="V402" s="11">
        <f ca="1">U402*EXP(_xlfn.NORM.INV(RAND(),'Projection Engine'!$C$8-(Volatility^2/2),Volatility))</f>
        <v>80.549068197095764</v>
      </c>
      <c r="W402" s="11">
        <f ca="1">V402*EXP(_xlfn.NORM.INV(RAND(),'Projection Engine'!$C$8-(Volatility^2/2),Volatility))</f>
        <v>87.124820216017241</v>
      </c>
      <c r="X402" s="11">
        <f ca="1">W402*EXP(_xlfn.NORM.INV(RAND(),'Projection Engine'!$C$8-(Volatility^2/2),Volatility))</f>
        <v>92.28385090967177</v>
      </c>
      <c r="Y402" s="11">
        <f ca="1">X402*EXP(_xlfn.NORM.INV(RAND(),'Projection Engine'!$C$8-(Volatility^2/2),Volatility))</f>
        <v>97.387063676522345</v>
      </c>
      <c r="Z402" s="11">
        <f ca="1">Y402*EXP(_xlfn.NORM.INV(RAND(),'Projection Engine'!$C$8-(Volatility^2/2),Volatility))</f>
        <v>130.97452739660113</v>
      </c>
      <c r="AA402" s="11">
        <f ca="1">Z402*EXP(_xlfn.NORM.INV(RAND(),'Projection Engine'!$C$8-(Volatility^2/2),Volatility))</f>
        <v>171.18139723809165</v>
      </c>
      <c r="AB402" s="11">
        <f ca="1">AA402*EXP(_xlfn.NORM.INV(RAND(),'Projection Engine'!$C$8-(Volatility^2/2),Volatility))</f>
        <v>235.0972504015273</v>
      </c>
      <c r="AC402" s="11">
        <f ca="1">AB402*EXP(_xlfn.NORM.INV(RAND(),'Projection Engine'!$C$8-(Volatility^2/2),Volatility))</f>
        <v>196.58652207794464</v>
      </c>
      <c r="AD402" s="11">
        <f ca="1">AC402*EXP(_xlfn.NORM.INV(RAND(),'Projection Engine'!$C$8-(Volatility^2/2),Volatility))</f>
        <v>204.85237983405304</v>
      </c>
      <c r="AE402" s="11">
        <f ca="1">AD402*EXP(_xlfn.NORM.INV(RAND(),'Projection Engine'!$C$8-(Volatility^2/2),Volatility))</f>
        <v>209.86784154689201</v>
      </c>
      <c r="AF402" s="11">
        <f ca="1">AE402*EXP(_xlfn.NORM.INV(RAND(),'Projection Engine'!$C$8-(Volatility^2/2),Volatility))</f>
        <v>197.84903230853976</v>
      </c>
      <c r="AG402" s="11">
        <f ca="1">AF402*EXP(_xlfn.NORM.INV(RAND(),'Projection Engine'!$C$8-(Volatility^2/2),Volatility))</f>
        <v>198.81198503802545</v>
      </c>
    </row>
    <row r="403" spans="2:33" x14ac:dyDescent="0.25">
      <c r="B403" t="s">
        <v>466</v>
      </c>
      <c r="C403" s="11">
        <f t="shared" si="6"/>
        <v>26</v>
      </c>
      <c r="D403" s="11">
        <f ca="1">C403*EXP(_xlfn.NORM.INV(RAND(),'Projection Engine'!$C$8-(Volatility^2/2),Volatility))</f>
        <v>21.967479841377752</v>
      </c>
      <c r="E403" s="11">
        <f ca="1">D403*EXP(_xlfn.NORM.INV(RAND(),'Projection Engine'!$C$8-(Volatility^2/2),Volatility))</f>
        <v>26.825109487310801</v>
      </c>
      <c r="F403" s="11">
        <f ca="1">E403*EXP(_xlfn.NORM.INV(RAND(),'Projection Engine'!$C$8-(Volatility^2/2),Volatility))</f>
        <v>33.50986477641451</v>
      </c>
      <c r="G403" s="11">
        <f ca="1">F403*EXP(_xlfn.NORM.INV(RAND(),'Projection Engine'!$C$8-(Volatility^2/2),Volatility))</f>
        <v>49.762589116639901</v>
      </c>
      <c r="H403" s="11">
        <f ca="1">G403*EXP(_xlfn.NORM.INV(RAND(),'Projection Engine'!$C$8-(Volatility^2/2),Volatility))</f>
        <v>57.529750648691895</v>
      </c>
      <c r="I403" s="11">
        <f ca="1">H403*EXP(_xlfn.NORM.INV(RAND(),'Projection Engine'!$C$8-(Volatility^2/2),Volatility))</f>
        <v>53.042515126342984</v>
      </c>
      <c r="J403" s="11">
        <f ca="1">I403*EXP(_xlfn.NORM.INV(RAND(),'Projection Engine'!$C$8-(Volatility^2/2),Volatility))</f>
        <v>58.313352774324962</v>
      </c>
      <c r="K403" s="11">
        <f ca="1">J403*EXP(_xlfn.NORM.INV(RAND(),'Projection Engine'!$C$8-(Volatility^2/2),Volatility))</f>
        <v>53.213084814500533</v>
      </c>
      <c r="L403" s="11">
        <f ca="1">K403*EXP(_xlfn.NORM.INV(RAND(),'Projection Engine'!$C$8-(Volatility^2/2),Volatility))</f>
        <v>66.342343955228245</v>
      </c>
      <c r="M403" s="11">
        <f ca="1">L403*EXP(_xlfn.NORM.INV(RAND(),'Projection Engine'!$C$8-(Volatility^2/2),Volatility))</f>
        <v>95.935432582036398</v>
      </c>
      <c r="N403" s="11">
        <f ca="1">M403*EXP(_xlfn.NORM.INV(RAND(),'Projection Engine'!$C$8-(Volatility^2/2),Volatility))</f>
        <v>77.829485734847651</v>
      </c>
      <c r="O403" s="11">
        <f ca="1">N403*EXP(_xlfn.NORM.INV(RAND(),'Projection Engine'!$C$8-(Volatility^2/2),Volatility))</f>
        <v>82.911001305513111</v>
      </c>
      <c r="P403" s="11">
        <f ca="1">O403*EXP(_xlfn.NORM.INV(RAND(),'Projection Engine'!$C$8-(Volatility^2/2),Volatility))</f>
        <v>102.07548929110986</v>
      </c>
      <c r="Q403" s="11">
        <f ca="1">P403*EXP(_xlfn.NORM.INV(RAND(),'Projection Engine'!$C$8-(Volatility^2/2),Volatility))</f>
        <v>107.72784434672387</v>
      </c>
      <c r="R403" s="11">
        <f ca="1">Q403*EXP(_xlfn.NORM.INV(RAND(),'Projection Engine'!$C$8-(Volatility^2/2),Volatility))</f>
        <v>108.07896608278269</v>
      </c>
      <c r="S403" s="11">
        <f ca="1">R403*EXP(_xlfn.NORM.INV(RAND(),'Projection Engine'!$C$8-(Volatility^2/2),Volatility))</f>
        <v>98.837971406812471</v>
      </c>
      <c r="T403" s="11">
        <f ca="1">S403*EXP(_xlfn.NORM.INV(RAND(),'Projection Engine'!$C$8-(Volatility^2/2),Volatility))</f>
        <v>94.325362194590795</v>
      </c>
      <c r="U403" s="11">
        <f ca="1">T403*EXP(_xlfn.NORM.INV(RAND(),'Projection Engine'!$C$8-(Volatility^2/2),Volatility))</f>
        <v>99.299625128951448</v>
      </c>
      <c r="V403" s="11">
        <f ca="1">U403*EXP(_xlfn.NORM.INV(RAND(),'Projection Engine'!$C$8-(Volatility^2/2),Volatility))</f>
        <v>82.594856921570695</v>
      </c>
      <c r="W403" s="11">
        <f ca="1">V403*EXP(_xlfn.NORM.INV(RAND(),'Projection Engine'!$C$8-(Volatility^2/2),Volatility))</f>
        <v>71.036884891396184</v>
      </c>
      <c r="X403" s="11">
        <f ca="1">W403*EXP(_xlfn.NORM.INV(RAND(),'Projection Engine'!$C$8-(Volatility^2/2),Volatility))</f>
        <v>66.110225135232042</v>
      </c>
      <c r="Y403" s="11">
        <f ca="1">X403*EXP(_xlfn.NORM.INV(RAND(),'Projection Engine'!$C$8-(Volatility^2/2),Volatility))</f>
        <v>65.89225878931164</v>
      </c>
      <c r="Z403" s="11">
        <f ca="1">Y403*EXP(_xlfn.NORM.INV(RAND(),'Projection Engine'!$C$8-(Volatility^2/2),Volatility))</f>
        <v>67.094720518763054</v>
      </c>
      <c r="AA403" s="11">
        <f ca="1">Z403*EXP(_xlfn.NORM.INV(RAND(),'Projection Engine'!$C$8-(Volatility^2/2),Volatility))</f>
        <v>84.506959070997297</v>
      </c>
      <c r="AB403" s="11">
        <f ca="1">AA403*EXP(_xlfn.NORM.INV(RAND(),'Projection Engine'!$C$8-(Volatility^2/2),Volatility))</f>
        <v>94.75753122697725</v>
      </c>
      <c r="AC403" s="11">
        <f ca="1">AB403*EXP(_xlfn.NORM.INV(RAND(),'Projection Engine'!$C$8-(Volatility^2/2),Volatility))</f>
        <v>84.431835467666332</v>
      </c>
      <c r="AD403" s="11">
        <f ca="1">AC403*EXP(_xlfn.NORM.INV(RAND(),'Projection Engine'!$C$8-(Volatility^2/2),Volatility))</f>
        <v>85.01549666275433</v>
      </c>
      <c r="AE403" s="11">
        <f ca="1">AD403*EXP(_xlfn.NORM.INV(RAND(),'Projection Engine'!$C$8-(Volatility^2/2),Volatility))</f>
        <v>99.954308094083885</v>
      </c>
      <c r="AF403" s="11">
        <f ca="1">AE403*EXP(_xlfn.NORM.INV(RAND(),'Projection Engine'!$C$8-(Volatility^2/2),Volatility))</f>
        <v>112.75324680436762</v>
      </c>
      <c r="AG403" s="11">
        <f ca="1">AF403*EXP(_xlfn.NORM.INV(RAND(),'Projection Engine'!$C$8-(Volatility^2/2),Volatility))</f>
        <v>90.841519419754945</v>
      </c>
    </row>
    <row r="404" spans="2:33" x14ac:dyDescent="0.25">
      <c r="B404" t="s">
        <v>467</v>
      </c>
      <c r="C404" s="11">
        <f t="shared" si="6"/>
        <v>26</v>
      </c>
      <c r="D404" s="11">
        <f ca="1">C404*EXP(_xlfn.NORM.INV(RAND(),'Projection Engine'!$C$8-(Volatility^2/2),Volatility))</f>
        <v>20.686412405808994</v>
      </c>
      <c r="E404" s="11">
        <f ca="1">D404*EXP(_xlfn.NORM.INV(RAND(),'Projection Engine'!$C$8-(Volatility^2/2),Volatility))</f>
        <v>20.229100553413478</v>
      </c>
      <c r="F404" s="11">
        <f ca="1">E404*EXP(_xlfn.NORM.INV(RAND(),'Projection Engine'!$C$8-(Volatility^2/2),Volatility))</f>
        <v>24.074522853028281</v>
      </c>
      <c r="G404" s="11">
        <f ca="1">F404*EXP(_xlfn.NORM.INV(RAND(),'Projection Engine'!$C$8-(Volatility^2/2),Volatility))</f>
        <v>29.423711698321888</v>
      </c>
      <c r="H404" s="11">
        <f ca="1">G404*EXP(_xlfn.NORM.INV(RAND(),'Projection Engine'!$C$8-(Volatility^2/2),Volatility))</f>
        <v>30.86598207381212</v>
      </c>
      <c r="I404" s="11">
        <f ca="1">H404*EXP(_xlfn.NORM.INV(RAND(),'Projection Engine'!$C$8-(Volatility^2/2),Volatility))</f>
        <v>31.209639365444978</v>
      </c>
      <c r="J404" s="11">
        <f ca="1">I404*EXP(_xlfn.NORM.INV(RAND(),'Projection Engine'!$C$8-(Volatility^2/2),Volatility))</f>
        <v>29.032380460318088</v>
      </c>
      <c r="K404" s="11">
        <f ca="1">J404*EXP(_xlfn.NORM.INV(RAND(),'Projection Engine'!$C$8-(Volatility^2/2),Volatility))</f>
        <v>32.647463957534264</v>
      </c>
      <c r="L404" s="11">
        <f ca="1">K404*EXP(_xlfn.NORM.INV(RAND(),'Projection Engine'!$C$8-(Volatility^2/2),Volatility))</f>
        <v>38.271254108162587</v>
      </c>
      <c r="M404" s="11">
        <f ca="1">L404*EXP(_xlfn.NORM.INV(RAND(),'Projection Engine'!$C$8-(Volatility^2/2),Volatility))</f>
        <v>47.868933345254455</v>
      </c>
      <c r="N404" s="11">
        <f ca="1">M404*EXP(_xlfn.NORM.INV(RAND(),'Projection Engine'!$C$8-(Volatility^2/2),Volatility))</f>
        <v>54.686950621310174</v>
      </c>
      <c r="O404" s="11">
        <f ca="1">N404*EXP(_xlfn.NORM.INV(RAND(),'Projection Engine'!$C$8-(Volatility^2/2),Volatility))</f>
        <v>63.97621187254267</v>
      </c>
      <c r="P404" s="11">
        <f ca="1">O404*EXP(_xlfn.NORM.INV(RAND(),'Projection Engine'!$C$8-(Volatility^2/2),Volatility))</f>
        <v>59.637465024989936</v>
      </c>
      <c r="Q404" s="11">
        <f ca="1">P404*EXP(_xlfn.NORM.INV(RAND(),'Projection Engine'!$C$8-(Volatility^2/2),Volatility))</f>
        <v>78.827158386808293</v>
      </c>
      <c r="R404" s="11">
        <f ca="1">Q404*EXP(_xlfn.NORM.INV(RAND(),'Projection Engine'!$C$8-(Volatility^2/2),Volatility))</f>
        <v>92.387826050059161</v>
      </c>
      <c r="S404" s="11">
        <f ca="1">R404*EXP(_xlfn.NORM.INV(RAND(),'Projection Engine'!$C$8-(Volatility^2/2),Volatility))</f>
        <v>119.8202022792061</v>
      </c>
      <c r="T404" s="11">
        <f ca="1">S404*EXP(_xlfn.NORM.INV(RAND(),'Projection Engine'!$C$8-(Volatility^2/2),Volatility))</f>
        <v>137.36474546346432</v>
      </c>
      <c r="U404" s="11">
        <f ca="1">T404*EXP(_xlfn.NORM.INV(RAND(),'Projection Engine'!$C$8-(Volatility^2/2),Volatility))</f>
        <v>137.67060502107608</v>
      </c>
      <c r="V404" s="11">
        <f ca="1">U404*EXP(_xlfn.NORM.INV(RAND(),'Projection Engine'!$C$8-(Volatility^2/2),Volatility))</f>
        <v>147.36915014590565</v>
      </c>
      <c r="W404" s="11">
        <f ca="1">V404*EXP(_xlfn.NORM.INV(RAND(),'Projection Engine'!$C$8-(Volatility^2/2),Volatility))</f>
        <v>130.89814336647575</v>
      </c>
      <c r="X404" s="11">
        <f ca="1">W404*EXP(_xlfn.NORM.INV(RAND(),'Projection Engine'!$C$8-(Volatility^2/2),Volatility))</f>
        <v>152.31575275981925</v>
      </c>
      <c r="Y404" s="11">
        <f ca="1">X404*EXP(_xlfn.NORM.INV(RAND(),'Projection Engine'!$C$8-(Volatility^2/2),Volatility))</f>
        <v>138.50324684395221</v>
      </c>
      <c r="Z404" s="11">
        <f ca="1">Y404*EXP(_xlfn.NORM.INV(RAND(),'Projection Engine'!$C$8-(Volatility^2/2),Volatility))</f>
        <v>162.00418703379785</v>
      </c>
      <c r="AA404" s="11">
        <f ca="1">Z404*EXP(_xlfn.NORM.INV(RAND(),'Projection Engine'!$C$8-(Volatility^2/2),Volatility))</f>
        <v>199.4957326692994</v>
      </c>
      <c r="AB404" s="11">
        <f ca="1">AA404*EXP(_xlfn.NORM.INV(RAND(),'Projection Engine'!$C$8-(Volatility^2/2),Volatility))</f>
        <v>179.29983236190071</v>
      </c>
      <c r="AC404" s="11">
        <f ca="1">AB404*EXP(_xlfn.NORM.INV(RAND(),'Projection Engine'!$C$8-(Volatility^2/2),Volatility))</f>
        <v>148.57434765687299</v>
      </c>
      <c r="AD404" s="11">
        <f ca="1">AC404*EXP(_xlfn.NORM.INV(RAND(),'Projection Engine'!$C$8-(Volatility^2/2),Volatility))</f>
        <v>175.27838300845369</v>
      </c>
      <c r="AE404" s="11">
        <f ca="1">AD404*EXP(_xlfn.NORM.INV(RAND(),'Projection Engine'!$C$8-(Volatility^2/2),Volatility))</f>
        <v>208.34436721770439</v>
      </c>
      <c r="AF404" s="11">
        <f ca="1">AE404*EXP(_xlfn.NORM.INV(RAND(),'Projection Engine'!$C$8-(Volatility^2/2),Volatility))</f>
        <v>186.21737590140825</v>
      </c>
      <c r="AG404" s="11">
        <f ca="1">AF404*EXP(_xlfn.NORM.INV(RAND(),'Projection Engine'!$C$8-(Volatility^2/2),Volatility))</f>
        <v>205.01108243194616</v>
      </c>
    </row>
    <row r="405" spans="2:33" x14ac:dyDescent="0.25">
      <c r="B405" t="s">
        <v>468</v>
      </c>
      <c r="C405" s="11">
        <f t="shared" si="6"/>
        <v>26</v>
      </c>
      <c r="D405" s="11">
        <f ca="1">C405*EXP(_xlfn.NORM.INV(RAND(),'Projection Engine'!$C$8-(Volatility^2/2),Volatility))</f>
        <v>22.919848064347317</v>
      </c>
      <c r="E405" s="11">
        <f ca="1">D405*EXP(_xlfn.NORM.INV(RAND(),'Projection Engine'!$C$8-(Volatility^2/2),Volatility))</f>
        <v>19.642273683928085</v>
      </c>
      <c r="F405" s="11">
        <f ca="1">E405*EXP(_xlfn.NORM.INV(RAND(),'Projection Engine'!$C$8-(Volatility^2/2),Volatility))</f>
        <v>14.576607280621866</v>
      </c>
      <c r="G405" s="11">
        <f ca="1">F405*EXP(_xlfn.NORM.INV(RAND(),'Projection Engine'!$C$8-(Volatility^2/2),Volatility))</f>
        <v>16.115918732831812</v>
      </c>
      <c r="H405" s="11">
        <f ca="1">G405*EXP(_xlfn.NORM.INV(RAND(),'Projection Engine'!$C$8-(Volatility^2/2),Volatility))</f>
        <v>20.539882438909491</v>
      </c>
      <c r="I405" s="11">
        <f ca="1">H405*EXP(_xlfn.NORM.INV(RAND(),'Projection Engine'!$C$8-(Volatility^2/2),Volatility))</f>
        <v>18.418625542942539</v>
      </c>
      <c r="J405" s="11">
        <f ca="1">I405*EXP(_xlfn.NORM.INV(RAND(),'Projection Engine'!$C$8-(Volatility^2/2),Volatility))</f>
        <v>19.157312945347137</v>
      </c>
      <c r="K405" s="11">
        <f ca="1">J405*EXP(_xlfn.NORM.INV(RAND(),'Projection Engine'!$C$8-(Volatility^2/2),Volatility))</f>
        <v>21.695874995399532</v>
      </c>
      <c r="L405" s="11">
        <f ca="1">K405*EXP(_xlfn.NORM.INV(RAND(),'Projection Engine'!$C$8-(Volatility^2/2),Volatility))</f>
        <v>21.005820298177337</v>
      </c>
      <c r="M405" s="11">
        <f ca="1">L405*EXP(_xlfn.NORM.INV(RAND(),'Projection Engine'!$C$8-(Volatility^2/2),Volatility))</f>
        <v>21.94507548418111</v>
      </c>
      <c r="N405" s="11">
        <f ca="1">M405*EXP(_xlfn.NORM.INV(RAND(),'Projection Engine'!$C$8-(Volatility^2/2),Volatility))</f>
        <v>20.252362879566348</v>
      </c>
      <c r="O405" s="11">
        <f ca="1">N405*EXP(_xlfn.NORM.INV(RAND(),'Projection Engine'!$C$8-(Volatility^2/2),Volatility))</f>
        <v>20.662342927394356</v>
      </c>
      <c r="P405" s="11">
        <f ca="1">O405*EXP(_xlfn.NORM.INV(RAND(),'Projection Engine'!$C$8-(Volatility^2/2),Volatility))</f>
        <v>17.388345688438882</v>
      </c>
      <c r="Q405" s="11">
        <f ca="1">P405*EXP(_xlfn.NORM.INV(RAND(),'Projection Engine'!$C$8-(Volatility^2/2),Volatility))</f>
        <v>18.21766337723389</v>
      </c>
      <c r="R405" s="11">
        <f ca="1">Q405*EXP(_xlfn.NORM.INV(RAND(),'Projection Engine'!$C$8-(Volatility^2/2),Volatility))</f>
        <v>23.459407965007646</v>
      </c>
      <c r="S405" s="11">
        <f ca="1">R405*EXP(_xlfn.NORM.INV(RAND(),'Projection Engine'!$C$8-(Volatility^2/2),Volatility))</f>
        <v>30.424776936661871</v>
      </c>
      <c r="T405" s="11">
        <f ca="1">S405*EXP(_xlfn.NORM.INV(RAND(),'Projection Engine'!$C$8-(Volatility^2/2),Volatility))</f>
        <v>23.622087966818565</v>
      </c>
      <c r="U405" s="11">
        <f ca="1">T405*EXP(_xlfn.NORM.INV(RAND(),'Projection Engine'!$C$8-(Volatility^2/2),Volatility))</f>
        <v>26.762099621601909</v>
      </c>
      <c r="V405" s="11">
        <f ca="1">U405*EXP(_xlfn.NORM.INV(RAND(),'Projection Engine'!$C$8-(Volatility^2/2),Volatility))</f>
        <v>27.888657585944433</v>
      </c>
      <c r="W405" s="11">
        <f ca="1">V405*EXP(_xlfn.NORM.INV(RAND(),'Projection Engine'!$C$8-(Volatility^2/2),Volatility))</f>
        <v>33.620210844022758</v>
      </c>
      <c r="X405" s="11">
        <f ca="1">W405*EXP(_xlfn.NORM.INV(RAND(),'Projection Engine'!$C$8-(Volatility^2/2),Volatility))</f>
        <v>31.868375384040995</v>
      </c>
      <c r="Y405" s="11">
        <f ca="1">X405*EXP(_xlfn.NORM.INV(RAND(),'Projection Engine'!$C$8-(Volatility^2/2),Volatility))</f>
        <v>39.657666059344713</v>
      </c>
      <c r="Z405" s="11">
        <f ca="1">Y405*EXP(_xlfn.NORM.INV(RAND(),'Projection Engine'!$C$8-(Volatility^2/2),Volatility))</f>
        <v>39.13644804026179</v>
      </c>
      <c r="AA405" s="11">
        <f ca="1">Z405*EXP(_xlfn.NORM.INV(RAND(),'Projection Engine'!$C$8-(Volatility^2/2),Volatility))</f>
        <v>35.229287103464472</v>
      </c>
      <c r="AB405" s="11">
        <f ca="1">AA405*EXP(_xlfn.NORM.INV(RAND(),'Projection Engine'!$C$8-(Volatility^2/2),Volatility))</f>
        <v>33.552395526128677</v>
      </c>
      <c r="AC405" s="11">
        <f ca="1">AB405*EXP(_xlfn.NORM.INV(RAND(),'Projection Engine'!$C$8-(Volatility^2/2),Volatility))</f>
        <v>39.544463088967099</v>
      </c>
      <c r="AD405" s="11">
        <f ca="1">AC405*EXP(_xlfn.NORM.INV(RAND(),'Projection Engine'!$C$8-(Volatility^2/2),Volatility))</f>
        <v>51.485826087447535</v>
      </c>
      <c r="AE405" s="11">
        <f ca="1">AD405*EXP(_xlfn.NORM.INV(RAND(),'Projection Engine'!$C$8-(Volatility^2/2),Volatility))</f>
        <v>39.542101579868088</v>
      </c>
      <c r="AF405" s="11">
        <f ca="1">AE405*EXP(_xlfn.NORM.INV(RAND(),'Projection Engine'!$C$8-(Volatility^2/2),Volatility))</f>
        <v>43.603414735534351</v>
      </c>
      <c r="AG405" s="11">
        <f ca="1">AF405*EXP(_xlfn.NORM.INV(RAND(),'Projection Engine'!$C$8-(Volatility^2/2),Volatility))</f>
        <v>48.76112341637041</v>
      </c>
    </row>
    <row r="406" spans="2:33" x14ac:dyDescent="0.25">
      <c r="B406" t="s">
        <v>469</v>
      </c>
      <c r="C406" s="11">
        <f t="shared" si="6"/>
        <v>26</v>
      </c>
      <c r="D406" s="11">
        <f ca="1">C406*EXP(_xlfn.NORM.INV(RAND(),'Projection Engine'!$C$8-(Volatility^2/2),Volatility))</f>
        <v>24.104585482735018</v>
      </c>
      <c r="E406" s="11">
        <f ca="1">D406*EXP(_xlfn.NORM.INV(RAND(),'Projection Engine'!$C$8-(Volatility^2/2),Volatility))</f>
        <v>22.874157735987733</v>
      </c>
      <c r="F406" s="11">
        <f ca="1">E406*EXP(_xlfn.NORM.INV(RAND(),'Projection Engine'!$C$8-(Volatility^2/2),Volatility))</f>
        <v>26.451231425857092</v>
      </c>
      <c r="G406" s="11">
        <f ca="1">F406*EXP(_xlfn.NORM.INV(RAND(),'Projection Engine'!$C$8-(Volatility^2/2),Volatility))</f>
        <v>24.892623736820834</v>
      </c>
      <c r="H406" s="11">
        <f ca="1">G406*EXP(_xlfn.NORM.INV(RAND(),'Projection Engine'!$C$8-(Volatility^2/2),Volatility))</f>
        <v>23.571148640490183</v>
      </c>
      <c r="I406" s="11">
        <f ca="1">H406*EXP(_xlfn.NORM.INV(RAND(),'Projection Engine'!$C$8-(Volatility^2/2),Volatility))</f>
        <v>25.655949401801692</v>
      </c>
      <c r="J406" s="11">
        <f ca="1">I406*EXP(_xlfn.NORM.INV(RAND(),'Projection Engine'!$C$8-(Volatility^2/2),Volatility))</f>
        <v>36.189202126422096</v>
      </c>
      <c r="K406" s="11">
        <f ca="1">J406*EXP(_xlfn.NORM.INV(RAND(),'Projection Engine'!$C$8-(Volatility^2/2),Volatility))</f>
        <v>31.248379215903924</v>
      </c>
      <c r="L406" s="11">
        <f ca="1">K406*EXP(_xlfn.NORM.INV(RAND(),'Projection Engine'!$C$8-(Volatility^2/2),Volatility))</f>
        <v>27.624138516890689</v>
      </c>
      <c r="M406" s="11">
        <f ca="1">L406*EXP(_xlfn.NORM.INV(RAND(),'Projection Engine'!$C$8-(Volatility^2/2),Volatility))</f>
        <v>25.981268001343743</v>
      </c>
      <c r="N406" s="11">
        <f ca="1">M406*EXP(_xlfn.NORM.INV(RAND(),'Projection Engine'!$C$8-(Volatility^2/2),Volatility))</f>
        <v>28.15650724371249</v>
      </c>
      <c r="O406" s="11">
        <f ca="1">N406*EXP(_xlfn.NORM.INV(RAND(),'Projection Engine'!$C$8-(Volatility^2/2),Volatility))</f>
        <v>37.958900106505318</v>
      </c>
      <c r="P406" s="11">
        <f ca="1">O406*EXP(_xlfn.NORM.INV(RAND(),'Projection Engine'!$C$8-(Volatility^2/2),Volatility))</f>
        <v>33.873224747110285</v>
      </c>
      <c r="Q406" s="11">
        <f ca="1">P406*EXP(_xlfn.NORM.INV(RAND(),'Projection Engine'!$C$8-(Volatility^2/2),Volatility))</f>
        <v>31.293148770658586</v>
      </c>
      <c r="R406" s="11">
        <f ca="1">Q406*EXP(_xlfn.NORM.INV(RAND(),'Projection Engine'!$C$8-(Volatility^2/2),Volatility))</f>
        <v>33.059460782129015</v>
      </c>
      <c r="S406" s="11">
        <f ca="1">R406*EXP(_xlfn.NORM.INV(RAND(),'Projection Engine'!$C$8-(Volatility^2/2),Volatility))</f>
        <v>24.393242896796689</v>
      </c>
      <c r="T406" s="11">
        <f ca="1">S406*EXP(_xlfn.NORM.INV(RAND(),'Projection Engine'!$C$8-(Volatility^2/2),Volatility))</f>
        <v>24.673435004877753</v>
      </c>
      <c r="U406" s="11">
        <f ca="1">T406*EXP(_xlfn.NORM.INV(RAND(),'Projection Engine'!$C$8-(Volatility^2/2),Volatility))</f>
        <v>18.575864332953511</v>
      </c>
      <c r="V406" s="11">
        <f ca="1">U406*EXP(_xlfn.NORM.INV(RAND(),'Projection Engine'!$C$8-(Volatility^2/2),Volatility))</f>
        <v>22.156278793185983</v>
      </c>
      <c r="W406" s="11">
        <f ca="1">V406*EXP(_xlfn.NORM.INV(RAND(),'Projection Engine'!$C$8-(Volatility^2/2),Volatility))</f>
        <v>20.618790615598595</v>
      </c>
      <c r="X406" s="11">
        <f ca="1">W406*EXP(_xlfn.NORM.INV(RAND(),'Projection Engine'!$C$8-(Volatility^2/2),Volatility))</f>
        <v>15.321485583167378</v>
      </c>
      <c r="Y406" s="11">
        <f ca="1">X406*EXP(_xlfn.NORM.INV(RAND(),'Projection Engine'!$C$8-(Volatility^2/2),Volatility))</f>
        <v>14.559311728117244</v>
      </c>
      <c r="Z406" s="11">
        <f ca="1">Y406*EXP(_xlfn.NORM.INV(RAND(),'Projection Engine'!$C$8-(Volatility^2/2),Volatility))</f>
        <v>15.973443496804171</v>
      </c>
      <c r="AA406" s="11">
        <f ca="1">Z406*EXP(_xlfn.NORM.INV(RAND(),'Projection Engine'!$C$8-(Volatility^2/2),Volatility))</f>
        <v>14.210340201659321</v>
      </c>
      <c r="AB406" s="11">
        <f ca="1">AA406*EXP(_xlfn.NORM.INV(RAND(),'Projection Engine'!$C$8-(Volatility^2/2),Volatility))</f>
        <v>13.473670791479597</v>
      </c>
      <c r="AC406" s="11">
        <f ca="1">AB406*EXP(_xlfn.NORM.INV(RAND(),'Projection Engine'!$C$8-(Volatility^2/2),Volatility))</f>
        <v>14.489074743211072</v>
      </c>
      <c r="AD406" s="11">
        <f ca="1">AC406*EXP(_xlfn.NORM.INV(RAND(),'Projection Engine'!$C$8-(Volatility^2/2),Volatility))</f>
        <v>20.667802898664839</v>
      </c>
      <c r="AE406" s="11">
        <f ca="1">AD406*EXP(_xlfn.NORM.INV(RAND(),'Projection Engine'!$C$8-(Volatility^2/2),Volatility))</f>
        <v>19.719112054442959</v>
      </c>
      <c r="AF406" s="11">
        <f ca="1">AE406*EXP(_xlfn.NORM.INV(RAND(),'Projection Engine'!$C$8-(Volatility^2/2),Volatility))</f>
        <v>17.221026595719625</v>
      </c>
      <c r="AG406" s="11">
        <f ca="1">AF406*EXP(_xlfn.NORM.INV(RAND(),'Projection Engine'!$C$8-(Volatility^2/2),Volatility))</f>
        <v>17.902421150275678</v>
      </c>
    </row>
    <row r="407" spans="2:33" x14ac:dyDescent="0.25">
      <c r="B407" t="s">
        <v>470</v>
      </c>
      <c r="C407" s="11">
        <f t="shared" si="6"/>
        <v>26</v>
      </c>
      <c r="D407" s="11">
        <f ca="1">C407*EXP(_xlfn.NORM.INV(RAND(),'Projection Engine'!$C$8-(Volatility^2/2),Volatility))</f>
        <v>28.367072712161317</v>
      </c>
      <c r="E407" s="11">
        <f ca="1">D407*EXP(_xlfn.NORM.INV(RAND(),'Projection Engine'!$C$8-(Volatility^2/2),Volatility))</f>
        <v>37.963972020117346</v>
      </c>
      <c r="F407" s="11">
        <f ca="1">E407*EXP(_xlfn.NORM.INV(RAND(),'Projection Engine'!$C$8-(Volatility^2/2),Volatility))</f>
        <v>28.943903696546602</v>
      </c>
      <c r="G407" s="11">
        <f ca="1">F407*EXP(_xlfn.NORM.INV(RAND(),'Projection Engine'!$C$8-(Volatility^2/2),Volatility))</f>
        <v>40.434785575877598</v>
      </c>
      <c r="H407" s="11">
        <f ca="1">G407*EXP(_xlfn.NORM.INV(RAND(),'Projection Engine'!$C$8-(Volatility^2/2),Volatility))</f>
        <v>40.745585420503637</v>
      </c>
      <c r="I407" s="11">
        <f ca="1">H407*EXP(_xlfn.NORM.INV(RAND(),'Projection Engine'!$C$8-(Volatility^2/2),Volatility))</f>
        <v>34.271541839398566</v>
      </c>
      <c r="J407" s="11">
        <f ca="1">I407*EXP(_xlfn.NORM.INV(RAND(),'Projection Engine'!$C$8-(Volatility^2/2),Volatility))</f>
        <v>44.392621105027011</v>
      </c>
      <c r="K407" s="11">
        <f ca="1">J407*EXP(_xlfn.NORM.INV(RAND(),'Projection Engine'!$C$8-(Volatility^2/2),Volatility))</f>
        <v>41.775370708218006</v>
      </c>
      <c r="L407" s="11">
        <f ca="1">K407*EXP(_xlfn.NORM.INV(RAND(),'Projection Engine'!$C$8-(Volatility^2/2),Volatility))</f>
        <v>42.108859458542049</v>
      </c>
      <c r="M407" s="11">
        <f ca="1">L407*EXP(_xlfn.NORM.INV(RAND(),'Projection Engine'!$C$8-(Volatility^2/2),Volatility))</f>
        <v>55.65746186471798</v>
      </c>
      <c r="N407" s="11">
        <f ca="1">M407*EXP(_xlfn.NORM.INV(RAND(),'Projection Engine'!$C$8-(Volatility^2/2),Volatility))</f>
        <v>72.505727625445743</v>
      </c>
      <c r="O407" s="11">
        <f ca="1">N407*EXP(_xlfn.NORM.INV(RAND(),'Projection Engine'!$C$8-(Volatility^2/2),Volatility))</f>
        <v>81.198724250984341</v>
      </c>
      <c r="P407" s="11">
        <f ca="1">O407*EXP(_xlfn.NORM.INV(RAND(),'Projection Engine'!$C$8-(Volatility^2/2),Volatility))</f>
        <v>94.729850873867633</v>
      </c>
      <c r="Q407" s="11">
        <f ca="1">P407*EXP(_xlfn.NORM.INV(RAND(),'Projection Engine'!$C$8-(Volatility^2/2),Volatility))</f>
        <v>126.83479245211129</v>
      </c>
      <c r="R407" s="11">
        <f ca="1">Q407*EXP(_xlfn.NORM.INV(RAND(),'Projection Engine'!$C$8-(Volatility^2/2),Volatility))</f>
        <v>131.96278311259093</v>
      </c>
      <c r="S407" s="11">
        <f ca="1">R407*EXP(_xlfn.NORM.INV(RAND(),'Projection Engine'!$C$8-(Volatility^2/2),Volatility))</f>
        <v>127.20302316327489</v>
      </c>
      <c r="T407" s="11">
        <f ca="1">S407*EXP(_xlfn.NORM.INV(RAND(),'Projection Engine'!$C$8-(Volatility^2/2),Volatility))</f>
        <v>161.23435021680621</v>
      </c>
      <c r="U407" s="11">
        <f ca="1">T407*EXP(_xlfn.NORM.INV(RAND(),'Projection Engine'!$C$8-(Volatility^2/2),Volatility))</f>
        <v>127.41612529430603</v>
      </c>
      <c r="V407" s="11">
        <f ca="1">U407*EXP(_xlfn.NORM.INV(RAND(),'Projection Engine'!$C$8-(Volatility^2/2),Volatility))</f>
        <v>125.88438562956289</v>
      </c>
      <c r="W407" s="11">
        <f ca="1">V407*EXP(_xlfn.NORM.INV(RAND(),'Projection Engine'!$C$8-(Volatility^2/2),Volatility))</f>
        <v>118.97074924474755</v>
      </c>
      <c r="X407" s="11">
        <f ca="1">W407*EXP(_xlfn.NORM.INV(RAND(),'Projection Engine'!$C$8-(Volatility^2/2),Volatility))</f>
        <v>106.2374888950015</v>
      </c>
      <c r="Y407" s="11">
        <f ca="1">X407*EXP(_xlfn.NORM.INV(RAND(),'Projection Engine'!$C$8-(Volatility^2/2),Volatility))</f>
        <v>114.10742250307059</v>
      </c>
      <c r="Z407" s="11">
        <f ca="1">Y407*EXP(_xlfn.NORM.INV(RAND(),'Projection Engine'!$C$8-(Volatility^2/2),Volatility))</f>
        <v>112.0008866343869</v>
      </c>
      <c r="AA407" s="11">
        <f ca="1">Z407*EXP(_xlfn.NORM.INV(RAND(),'Projection Engine'!$C$8-(Volatility^2/2),Volatility))</f>
        <v>113.10843947214681</v>
      </c>
      <c r="AB407" s="11">
        <f ca="1">AA407*EXP(_xlfn.NORM.INV(RAND(),'Projection Engine'!$C$8-(Volatility^2/2),Volatility))</f>
        <v>102.9419514372205</v>
      </c>
      <c r="AC407" s="11">
        <f ca="1">AB407*EXP(_xlfn.NORM.INV(RAND(),'Projection Engine'!$C$8-(Volatility^2/2),Volatility))</f>
        <v>119.23730242559834</v>
      </c>
      <c r="AD407" s="11">
        <f ca="1">AC407*EXP(_xlfn.NORM.INV(RAND(),'Projection Engine'!$C$8-(Volatility^2/2),Volatility))</f>
        <v>126.75108672159358</v>
      </c>
      <c r="AE407" s="11">
        <f ca="1">AD407*EXP(_xlfn.NORM.INV(RAND(),'Projection Engine'!$C$8-(Volatility^2/2),Volatility))</f>
        <v>133.44593640752547</v>
      </c>
      <c r="AF407" s="11">
        <f ca="1">AE407*EXP(_xlfn.NORM.INV(RAND(),'Projection Engine'!$C$8-(Volatility^2/2),Volatility))</f>
        <v>147.39700683198328</v>
      </c>
      <c r="AG407" s="11">
        <f ca="1">AF407*EXP(_xlfn.NORM.INV(RAND(),'Projection Engine'!$C$8-(Volatility^2/2),Volatility))</f>
        <v>151.75131445036126</v>
      </c>
    </row>
    <row r="408" spans="2:33" x14ac:dyDescent="0.25">
      <c r="B408" t="s">
        <v>471</v>
      </c>
      <c r="C408" s="11">
        <f t="shared" si="6"/>
        <v>26</v>
      </c>
      <c r="D408" s="11">
        <f ca="1">C408*EXP(_xlfn.NORM.INV(RAND(),'Projection Engine'!$C$8-(Volatility^2/2),Volatility))</f>
        <v>21.003909546842763</v>
      </c>
      <c r="E408" s="11">
        <f ca="1">D408*EXP(_xlfn.NORM.INV(RAND(),'Projection Engine'!$C$8-(Volatility^2/2),Volatility))</f>
        <v>26.415680365080902</v>
      </c>
      <c r="F408" s="11">
        <f ca="1">E408*EXP(_xlfn.NORM.INV(RAND(),'Projection Engine'!$C$8-(Volatility^2/2),Volatility))</f>
        <v>29.21812158003598</v>
      </c>
      <c r="G408" s="11">
        <f ca="1">F408*EXP(_xlfn.NORM.INV(RAND(),'Projection Engine'!$C$8-(Volatility^2/2),Volatility))</f>
        <v>33.708222450133064</v>
      </c>
      <c r="H408" s="11">
        <f ca="1">G408*EXP(_xlfn.NORM.INV(RAND(),'Projection Engine'!$C$8-(Volatility^2/2),Volatility))</f>
        <v>29.257364582869823</v>
      </c>
      <c r="I408" s="11">
        <f ca="1">H408*EXP(_xlfn.NORM.INV(RAND(),'Projection Engine'!$C$8-(Volatility^2/2),Volatility))</f>
        <v>30.224066095682762</v>
      </c>
      <c r="J408" s="11">
        <f ca="1">I408*EXP(_xlfn.NORM.INV(RAND(),'Projection Engine'!$C$8-(Volatility^2/2),Volatility))</f>
        <v>32.857359732486245</v>
      </c>
      <c r="K408" s="11">
        <f ca="1">J408*EXP(_xlfn.NORM.INV(RAND(),'Projection Engine'!$C$8-(Volatility^2/2),Volatility))</f>
        <v>32.9533611992712</v>
      </c>
      <c r="L408" s="11">
        <f ca="1">K408*EXP(_xlfn.NORM.INV(RAND(),'Projection Engine'!$C$8-(Volatility^2/2),Volatility))</f>
        <v>28.113813555675218</v>
      </c>
      <c r="M408" s="11">
        <f ca="1">L408*EXP(_xlfn.NORM.INV(RAND(),'Projection Engine'!$C$8-(Volatility^2/2),Volatility))</f>
        <v>36.251821745201944</v>
      </c>
      <c r="N408" s="11">
        <f ca="1">M408*EXP(_xlfn.NORM.INV(RAND(),'Projection Engine'!$C$8-(Volatility^2/2),Volatility))</f>
        <v>31.74912795140062</v>
      </c>
      <c r="O408" s="11">
        <f ca="1">N408*EXP(_xlfn.NORM.INV(RAND(),'Projection Engine'!$C$8-(Volatility^2/2),Volatility))</f>
        <v>29.42349290786473</v>
      </c>
      <c r="P408" s="11">
        <f ca="1">O408*EXP(_xlfn.NORM.INV(RAND(),'Projection Engine'!$C$8-(Volatility^2/2),Volatility))</f>
        <v>32.657660088476845</v>
      </c>
      <c r="Q408" s="11">
        <f ca="1">P408*EXP(_xlfn.NORM.INV(RAND(),'Projection Engine'!$C$8-(Volatility^2/2),Volatility))</f>
        <v>29.711176034040527</v>
      </c>
      <c r="R408" s="11">
        <f ca="1">Q408*EXP(_xlfn.NORM.INV(RAND(),'Projection Engine'!$C$8-(Volatility^2/2),Volatility))</f>
        <v>46.450891728102931</v>
      </c>
      <c r="S408" s="11">
        <f ca="1">R408*EXP(_xlfn.NORM.INV(RAND(),'Projection Engine'!$C$8-(Volatility^2/2),Volatility))</f>
        <v>42.706807519081288</v>
      </c>
      <c r="T408" s="11">
        <f ca="1">S408*EXP(_xlfn.NORM.INV(RAND(),'Projection Engine'!$C$8-(Volatility^2/2),Volatility))</f>
        <v>53.107972790856863</v>
      </c>
      <c r="U408" s="11">
        <f ca="1">T408*EXP(_xlfn.NORM.INV(RAND(),'Projection Engine'!$C$8-(Volatility^2/2),Volatility))</f>
        <v>58.504454294837373</v>
      </c>
      <c r="V408" s="11">
        <f ca="1">U408*EXP(_xlfn.NORM.INV(RAND(),'Projection Engine'!$C$8-(Volatility^2/2),Volatility))</f>
        <v>63.878774431116938</v>
      </c>
      <c r="W408" s="11">
        <f ca="1">V408*EXP(_xlfn.NORM.INV(RAND(),'Projection Engine'!$C$8-(Volatility^2/2),Volatility))</f>
        <v>67.873741175210824</v>
      </c>
      <c r="X408" s="11">
        <f ca="1">W408*EXP(_xlfn.NORM.INV(RAND(),'Projection Engine'!$C$8-(Volatility^2/2),Volatility))</f>
        <v>59.882733092473124</v>
      </c>
      <c r="Y408" s="11">
        <f ca="1">X408*EXP(_xlfn.NORM.INV(RAND(),'Projection Engine'!$C$8-(Volatility^2/2),Volatility))</f>
        <v>82.250351179840479</v>
      </c>
      <c r="Z408" s="11">
        <f ca="1">Y408*EXP(_xlfn.NORM.INV(RAND(),'Projection Engine'!$C$8-(Volatility^2/2),Volatility))</f>
        <v>98.077923611760284</v>
      </c>
      <c r="AA408" s="11">
        <f ca="1">Z408*EXP(_xlfn.NORM.INV(RAND(),'Projection Engine'!$C$8-(Volatility^2/2),Volatility))</f>
        <v>137.61259338892395</v>
      </c>
      <c r="AB408" s="11">
        <f ca="1">AA408*EXP(_xlfn.NORM.INV(RAND(),'Projection Engine'!$C$8-(Volatility^2/2),Volatility))</f>
        <v>135.79019558923952</v>
      </c>
      <c r="AC408" s="11">
        <f ca="1">AB408*EXP(_xlfn.NORM.INV(RAND(),'Projection Engine'!$C$8-(Volatility^2/2),Volatility))</f>
        <v>135.35290323468439</v>
      </c>
      <c r="AD408" s="11">
        <f ca="1">AC408*EXP(_xlfn.NORM.INV(RAND(),'Projection Engine'!$C$8-(Volatility^2/2),Volatility))</f>
        <v>119.56318765498169</v>
      </c>
      <c r="AE408" s="11">
        <f ca="1">AD408*EXP(_xlfn.NORM.INV(RAND(),'Projection Engine'!$C$8-(Volatility^2/2),Volatility))</f>
        <v>103.15508658144637</v>
      </c>
      <c r="AF408" s="11">
        <f ca="1">AE408*EXP(_xlfn.NORM.INV(RAND(),'Projection Engine'!$C$8-(Volatility^2/2),Volatility))</f>
        <v>107.52105547510843</v>
      </c>
      <c r="AG408" s="11">
        <f ca="1">AF408*EXP(_xlfn.NORM.INV(RAND(),'Projection Engine'!$C$8-(Volatility^2/2),Volatility))</f>
        <v>98.814622560761549</v>
      </c>
    </row>
    <row r="409" spans="2:33" x14ac:dyDescent="0.25">
      <c r="B409" t="s">
        <v>472</v>
      </c>
      <c r="C409" s="11">
        <f t="shared" si="6"/>
        <v>26</v>
      </c>
      <c r="D409" s="11">
        <f ca="1">C409*EXP(_xlfn.NORM.INV(RAND(),'Projection Engine'!$C$8-(Volatility^2/2),Volatility))</f>
        <v>20.241400364824845</v>
      </c>
      <c r="E409" s="11">
        <f ca="1">D409*EXP(_xlfn.NORM.INV(RAND(),'Projection Engine'!$C$8-(Volatility^2/2),Volatility))</f>
        <v>21.598539271722526</v>
      </c>
      <c r="F409" s="11">
        <f ca="1">E409*EXP(_xlfn.NORM.INV(RAND(),'Projection Engine'!$C$8-(Volatility^2/2),Volatility))</f>
        <v>22.865403566574532</v>
      </c>
      <c r="G409" s="11">
        <f ca="1">F409*EXP(_xlfn.NORM.INV(RAND(),'Projection Engine'!$C$8-(Volatility^2/2),Volatility))</f>
        <v>27.854272389939386</v>
      </c>
      <c r="H409" s="11">
        <f ca="1">G409*EXP(_xlfn.NORM.INV(RAND(),'Projection Engine'!$C$8-(Volatility^2/2),Volatility))</f>
        <v>25.224163168994966</v>
      </c>
      <c r="I409" s="11">
        <f ca="1">H409*EXP(_xlfn.NORM.INV(RAND(),'Projection Engine'!$C$8-(Volatility^2/2),Volatility))</f>
        <v>33.164017743658391</v>
      </c>
      <c r="J409" s="11">
        <f ca="1">I409*EXP(_xlfn.NORM.INV(RAND(),'Projection Engine'!$C$8-(Volatility^2/2),Volatility))</f>
        <v>42.571574618699046</v>
      </c>
      <c r="K409" s="11">
        <f ca="1">J409*EXP(_xlfn.NORM.INV(RAND(),'Projection Engine'!$C$8-(Volatility^2/2),Volatility))</f>
        <v>39.586206963859162</v>
      </c>
      <c r="L409" s="11">
        <f ca="1">K409*EXP(_xlfn.NORM.INV(RAND(),'Projection Engine'!$C$8-(Volatility^2/2),Volatility))</f>
        <v>47.752769642822422</v>
      </c>
      <c r="M409" s="11">
        <f ca="1">L409*EXP(_xlfn.NORM.INV(RAND(),'Projection Engine'!$C$8-(Volatility^2/2),Volatility))</f>
        <v>37.022281781147612</v>
      </c>
      <c r="N409" s="11">
        <f ca="1">M409*EXP(_xlfn.NORM.INV(RAND(),'Projection Engine'!$C$8-(Volatility^2/2),Volatility))</f>
        <v>35.036905454704282</v>
      </c>
      <c r="O409" s="11">
        <f ca="1">N409*EXP(_xlfn.NORM.INV(RAND(),'Projection Engine'!$C$8-(Volatility^2/2),Volatility))</f>
        <v>47.899166907060831</v>
      </c>
      <c r="P409" s="11">
        <f ca="1">O409*EXP(_xlfn.NORM.INV(RAND(),'Projection Engine'!$C$8-(Volatility^2/2),Volatility))</f>
        <v>42.433492413214722</v>
      </c>
      <c r="Q409" s="11">
        <f ca="1">P409*EXP(_xlfn.NORM.INV(RAND(),'Projection Engine'!$C$8-(Volatility^2/2),Volatility))</f>
        <v>39.730224763820004</v>
      </c>
      <c r="R409" s="11">
        <f ca="1">Q409*EXP(_xlfn.NORM.INV(RAND(),'Projection Engine'!$C$8-(Volatility^2/2),Volatility))</f>
        <v>43.154972375140403</v>
      </c>
      <c r="S409" s="11">
        <f ca="1">R409*EXP(_xlfn.NORM.INV(RAND(),'Projection Engine'!$C$8-(Volatility^2/2),Volatility))</f>
        <v>58.877798378250375</v>
      </c>
      <c r="T409" s="11">
        <f ca="1">S409*EXP(_xlfn.NORM.INV(RAND(),'Projection Engine'!$C$8-(Volatility^2/2),Volatility))</f>
        <v>49.576864688716007</v>
      </c>
      <c r="U409" s="11">
        <f ca="1">T409*EXP(_xlfn.NORM.INV(RAND(),'Projection Engine'!$C$8-(Volatility^2/2),Volatility))</f>
        <v>65.956972031205339</v>
      </c>
      <c r="V409" s="11">
        <f ca="1">U409*EXP(_xlfn.NORM.INV(RAND(),'Projection Engine'!$C$8-(Volatility^2/2),Volatility))</f>
        <v>71.440360869412572</v>
      </c>
      <c r="W409" s="11">
        <f ca="1">V409*EXP(_xlfn.NORM.INV(RAND(),'Projection Engine'!$C$8-(Volatility^2/2),Volatility))</f>
        <v>73.631823362755696</v>
      </c>
      <c r="X409" s="11">
        <f ca="1">W409*EXP(_xlfn.NORM.INV(RAND(),'Projection Engine'!$C$8-(Volatility^2/2),Volatility))</f>
        <v>60.728597725726253</v>
      </c>
      <c r="Y409" s="11">
        <f ca="1">X409*EXP(_xlfn.NORM.INV(RAND(),'Projection Engine'!$C$8-(Volatility^2/2),Volatility))</f>
        <v>83.663125856750725</v>
      </c>
      <c r="Z409" s="11">
        <f ca="1">Y409*EXP(_xlfn.NORM.INV(RAND(),'Projection Engine'!$C$8-(Volatility^2/2),Volatility))</f>
        <v>98.120625494543404</v>
      </c>
      <c r="AA409" s="11">
        <f ca="1">Z409*EXP(_xlfn.NORM.INV(RAND(),'Projection Engine'!$C$8-(Volatility^2/2),Volatility))</f>
        <v>103.54700422230462</v>
      </c>
      <c r="AB409" s="11">
        <f ca="1">AA409*EXP(_xlfn.NORM.INV(RAND(),'Projection Engine'!$C$8-(Volatility^2/2),Volatility))</f>
        <v>83.491644224353934</v>
      </c>
      <c r="AC409" s="11">
        <f ca="1">AB409*EXP(_xlfn.NORM.INV(RAND(),'Projection Engine'!$C$8-(Volatility^2/2),Volatility))</f>
        <v>77.25993135320175</v>
      </c>
      <c r="AD409" s="11">
        <f ca="1">AC409*EXP(_xlfn.NORM.INV(RAND(),'Projection Engine'!$C$8-(Volatility^2/2),Volatility))</f>
        <v>53.382095958297981</v>
      </c>
      <c r="AE409" s="11">
        <f ca="1">AD409*EXP(_xlfn.NORM.INV(RAND(),'Projection Engine'!$C$8-(Volatility^2/2),Volatility))</f>
        <v>71.220281441035496</v>
      </c>
      <c r="AF409" s="11">
        <f ca="1">AE409*EXP(_xlfn.NORM.INV(RAND(),'Projection Engine'!$C$8-(Volatility^2/2),Volatility))</f>
        <v>55.114569003557214</v>
      </c>
      <c r="AG409" s="11">
        <f ca="1">AF409*EXP(_xlfn.NORM.INV(RAND(),'Projection Engine'!$C$8-(Volatility^2/2),Volatility))</f>
        <v>53.107724839936552</v>
      </c>
    </row>
    <row r="410" spans="2:33" x14ac:dyDescent="0.25">
      <c r="B410" t="s">
        <v>473</v>
      </c>
      <c r="C410" s="11">
        <f t="shared" si="6"/>
        <v>26</v>
      </c>
      <c r="D410" s="11">
        <f ca="1">C410*EXP(_xlfn.NORM.INV(RAND(),'Projection Engine'!$C$8-(Volatility^2/2),Volatility))</f>
        <v>23.180366596997061</v>
      </c>
      <c r="E410" s="11">
        <f ca="1">D410*EXP(_xlfn.NORM.INV(RAND(),'Projection Engine'!$C$8-(Volatility^2/2),Volatility))</f>
        <v>29.346641049110918</v>
      </c>
      <c r="F410" s="11">
        <f ca="1">E410*EXP(_xlfn.NORM.INV(RAND(),'Projection Engine'!$C$8-(Volatility^2/2),Volatility))</f>
        <v>23.768977265073488</v>
      </c>
      <c r="G410" s="11">
        <f ca="1">F410*EXP(_xlfn.NORM.INV(RAND(),'Projection Engine'!$C$8-(Volatility^2/2),Volatility))</f>
        <v>32.942634526160077</v>
      </c>
      <c r="H410" s="11">
        <f ca="1">G410*EXP(_xlfn.NORM.INV(RAND(),'Projection Engine'!$C$8-(Volatility^2/2),Volatility))</f>
        <v>28.930590661873008</v>
      </c>
      <c r="I410" s="11">
        <f ca="1">H410*EXP(_xlfn.NORM.INV(RAND(),'Projection Engine'!$C$8-(Volatility^2/2),Volatility))</f>
        <v>28.817778233870488</v>
      </c>
      <c r="J410" s="11">
        <f ca="1">I410*EXP(_xlfn.NORM.INV(RAND(),'Projection Engine'!$C$8-(Volatility^2/2),Volatility))</f>
        <v>26.438757369029499</v>
      </c>
      <c r="K410" s="11">
        <f ca="1">J410*EXP(_xlfn.NORM.INV(RAND(),'Projection Engine'!$C$8-(Volatility^2/2),Volatility))</f>
        <v>23.839184808676315</v>
      </c>
      <c r="L410" s="11">
        <f ca="1">K410*EXP(_xlfn.NORM.INV(RAND(),'Projection Engine'!$C$8-(Volatility^2/2),Volatility))</f>
        <v>16.967377359184201</v>
      </c>
      <c r="M410" s="11">
        <f ca="1">L410*EXP(_xlfn.NORM.INV(RAND(),'Projection Engine'!$C$8-(Volatility^2/2),Volatility))</f>
        <v>12.218236493130604</v>
      </c>
      <c r="N410" s="11">
        <f ca="1">M410*EXP(_xlfn.NORM.INV(RAND(),'Projection Engine'!$C$8-(Volatility^2/2),Volatility))</f>
        <v>9.7732423305755542</v>
      </c>
      <c r="O410" s="11">
        <f ca="1">N410*EXP(_xlfn.NORM.INV(RAND(),'Projection Engine'!$C$8-(Volatility^2/2),Volatility))</f>
        <v>8.2853317188105375</v>
      </c>
      <c r="P410" s="11">
        <f ca="1">O410*EXP(_xlfn.NORM.INV(RAND(),'Projection Engine'!$C$8-(Volatility^2/2),Volatility))</f>
        <v>8.4845334547097782</v>
      </c>
      <c r="Q410" s="11">
        <f ca="1">P410*EXP(_xlfn.NORM.INV(RAND(),'Projection Engine'!$C$8-(Volatility^2/2),Volatility))</f>
        <v>10.553316469324646</v>
      </c>
      <c r="R410" s="11">
        <f ca="1">Q410*EXP(_xlfn.NORM.INV(RAND(),'Projection Engine'!$C$8-(Volatility^2/2),Volatility))</f>
        <v>12.120792870658377</v>
      </c>
      <c r="S410" s="11">
        <f ca="1">R410*EXP(_xlfn.NORM.INV(RAND(),'Projection Engine'!$C$8-(Volatility^2/2),Volatility))</f>
        <v>12.518425490086893</v>
      </c>
      <c r="T410" s="11">
        <f ca="1">S410*EXP(_xlfn.NORM.INV(RAND(),'Projection Engine'!$C$8-(Volatility^2/2),Volatility))</f>
        <v>12.484239415382088</v>
      </c>
      <c r="U410" s="11">
        <f ca="1">T410*EXP(_xlfn.NORM.INV(RAND(),'Projection Engine'!$C$8-(Volatility^2/2),Volatility))</f>
        <v>12.054728850248386</v>
      </c>
      <c r="V410" s="11">
        <f ca="1">U410*EXP(_xlfn.NORM.INV(RAND(),'Projection Engine'!$C$8-(Volatility^2/2),Volatility))</f>
        <v>14.577033608924726</v>
      </c>
      <c r="W410" s="11">
        <f ca="1">V410*EXP(_xlfn.NORM.INV(RAND(),'Projection Engine'!$C$8-(Volatility^2/2),Volatility))</f>
        <v>12.555925433022949</v>
      </c>
      <c r="X410" s="11">
        <f ca="1">W410*EXP(_xlfn.NORM.INV(RAND(),'Projection Engine'!$C$8-(Volatility^2/2),Volatility))</f>
        <v>14.82816087801776</v>
      </c>
      <c r="Y410" s="11">
        <f ca="1">X410*EXP(_xlfn.NORM.INV(RAND(),'Projection Engine'!$C$8-(Volatility^2/2),Volatility))</f>
        <v>13.033676734245303</v>
      </c>
      <c r="Z410" s="11">
        <f ca="1">Y410*EXP(_xlfn.NORM.INV(RAND(),'Projection Engine'!$C$8-(Volatility^2/2),Volatility))</f>
        <v>14.597494973041002</v>
      </c>
      <c r="AA410" s="11">
        <f ca="1">Z410*EXP(_xlfn.NORM.INV(RAND(),'Projection Engine'!$C$8-(Volatility^2/2),Volatility))</f>
        <v>17.175947490573183</v>
      </c>
      <c r="AB410" s="11">
        <f ca="1">AA410*EXP(_xlfn.NORM.INV(RAND(),'Projection Engine'!$C$8-(Volatility^2/2),Volatility))</f>
        <v>16.407235068744118</v>
      </c>
      <c r="AC410" s="11">
        <f ca="1">AB410*EXP(_xlfn.NORM.INV(RAND(),'Projection Engine'!$C$8-(Volatility^2/2),Volatility))</f>
        <v>19.767919406154725</v>
      </c>
      <c r="AD410" s="11">
        <f ca="1">AC410*EXP(_xlfn.NORM.INV(RAND(),'Projection Engine'!$C$8-(Volatility^2/2),Volatility))</f>
        <v>20.816076415104803</v>
      </c>
      <c r="AE410" s="11">
        <f ca="1">AD410*EXP(_xlfn.NORM.INV(RAND(),'Projection Engine'!$C$8-(Volatility^2/2),Volatility))</f>
        <v>21.636684089906279</v>
      </c>
      <c r="AF410" s="11">
        <f ca="1">AE410*EXP(_xlfn.NORM.INV(RAND(),'Projection Engine'!$C$8-(Volatility^2/2),Volatility))</f>
        <v>23.03586718217408</v>
      </c>
      <c r="AG410" s="11">
        <f ca="1">AF410*EXP(_xlfn.NORM.INV(RAND(),'Projection Engine'!$C$8-(Volatility^2/2),Volatility))</f>
        <v>22.765878432113162</v>
      </c>
    </row>
    <row r="411" spans="2:33" x14ac:dyDescent="0.25">
      <c r="B411" t="s">
        <v>474</v>
      </c>
      <c r="C411" s="11">
        <f t="shared" si="6"/>
        <v>26</v>
      </c>
      <c r="D411" s="11">
        <f ca="1">C411*EXP(_xlfn.NORM.INV(RAND(),'Projection Engine'!$C$8-(Volatility^2/2),Volatility))</f>
        <v>31.86578994977048</v>
      </c>
      <c r="E411" s="11">
        <f ca="1">D411*EXP(_xlfn.NORM.INV(RAND(),'Projection Engine'!$C$8-(Volatility^2/2),Volatility))</f>
        <v>33.390340854140227</v>
      </c>
      <c r="F411" s="11">
        <f ca="1">E411*EXP(_xlfn.NORM.INV(RAND(),'Projection Engine'!$C$8-(Volatility^2/2),Volatility))</f>
        <v>35.734980007812716</v>
      </c>
      <c r="G411" s="11">
        <f ca="1">F411*EXP(_xlfn.NORM.INV(RAND(),'Projection Engine'!$C$8-(Volatility^2/2),Volatility))</f>
        <v>41.932911865434342</v>
      </c>
      <c r="H411" s="11">
        <f ca="1">G411*EXP(_xlfn.NORM.INV(RAND(),'Projection Engine'!$C$8-(Volatility^2/2),Volatility))</f>
        <v>29.311416105958195</v>
      </c>
      <c r="I411" s="11">
        <f ca="1">H411*EXP(_xlfn.NORM.INV(RAND(),'Projection Engine'!$C$8-(Volatility^2/2),Volatility))</f>
        <v>31.819401937822963</v>
      </c>
      <c r="J411" s="11">
        <f ca="1">I411*EXP(_xlfn.NORM.INV(RAND(),'Projection Engine'!$C$8-(Volatility^2/2),Volatility))</f>
        <v>37.572816193396463</v>
      </c>
      <c r="K411" s="11">
        <f ca="1">J411*EXP(_xlfn.NORM.INV(RAND(),'Projection Engine'!$C$8-(Volatility^2/2),Volatility))</f>
        <v>37.583775512397104</v>
      </c>
      <c r="L411" s="11">
        <f ca="1">K411*EXP(_xlfn.NORM.INV(RAND(),'Projection Engine'!$C$8-(Volatility^2/2),Volatility))</f>
        <v>41.083080117281575</v>
      </c>
      <c r="M411" s="11">
        <f ca="1">L411*EXP(_xlfn.NORM.INV(RAND(),'Projection Engine'!$C$8-(Volatility^2/2),Volatility))</f>
        <v>38.786284335798712</v>
      </c>
      <c r="N411" s="11">
        <f ca="1">M411*EXP(_xlfn.NORM.INV(RAND(),'Projection Engine'!$C$8-(Volatility^2/2),Volatility))</f>
        <v>42.339834477165624</v>
      </c>
      <c r="O411" s="11">
        <f ca="1">N411*EXP(_xlfn.NORM.INV(RAND(),'Projection Engine'!$C$8-(Volatility^2/2),Volatility))</f>
        <v>55.143477693081138</v>
      </c>
      <c r="P411" s="11">
        <f ca="1">O411*EXP(_xlfn.NORM.INV(RAND(),'Projection Engine'!$C$8-(Volatility^2/2),Volatility))</f>
        <v>73.929234813323333</v>
      </c>
      <c r="Q411" s="11">
        <f ca="1">P411*EXP(_xlfn.NORM.INV(RAND(),'Projection Engine'!$C$8-(Volatility^2/2),Volatility))</f>
        <v>92.128445552606365</v>
      </c>
      <c r="R411" s="11">
        <f ca="1">Q411*EXP(_xlfn.NORM.INV(RAND(),'Projection Engine'!$C$8-(Volatility^2/2),Volatility))</f>
        <v>98.021388282148592</v>
      </c>
      <c r="S411" s="11">
        <f ca="1">R411*EXP(_xlfn.NORM.INV(RAND(),'Projection Engine'!$C$8-(Volatility^2/2),Volatility))</f>
        <v>87.995378721590754</v>
      </c>
      <c r="T411" s="11">
        <f ca="1">S411*EXP(_xlfn.NORM.INV(RAND(),'Projection Engine'!$C$8-(Volatility^2/2),Volatility))</f>
        <v>95.794810123820469</v>
      </c>
      <c r="U411" s="11">
        <f ca="1">T411*EXP(_xlfn.NORM.INV(RAND(),'Projection Engine'!$C$8-(Volatility^2/2),Volatility))</f>
        <v>83.691733255583301</v>
      </c>
      <c r="V411" s="11">
        <f ca="1">U411*EXP(_xlfn.NORM.INV(RAND(),'Projection Engine'!$C$8-(Volatility^2/2),Volatility))</f>
        <v>71.673331823236225</v>
      </c>
      <c r="W411" s="11">
        <f ca="1">V411*EXP(_xlfn.NORM.INV(RAND(),'Projection Engine'!$C$8-(Volatility^2/2),Volatility))</f>
        <v>88.351682701255498</v>
      </c>
      <c r="X411" s="11">
        <f ca="1">W411*EXP(_xlfn.NORM.INV(RAND(),'Projection Engine'!$C$8-(Volatility^2/2),Volatility))</f>
        <v>88.449403258645091</v>
      </c>
      <c r="Y411" s="11">
        <f ca="1">X411*EXP(_xlfn.NORM.INV(RAND(),'Projection Engine'!$C$8-(Volatility^2/2),Volatility))</f>
        <v>85.208413398198928</v>
      </c>
      <c r="Z411" s="11">
        <f ca="1">Y411*EXP(_xlfn.NORM.INV(RAND(),'Projection Engine'!$C$8-(Volatility^2/2),Volatility))</f>
        <v>82.103408456675695</v>
      </c>
      <c r="AA411" s="11">
        <f ca="1">Z411*EXP(_xlfn.NORM.INV(RAND(),'Projection Engine'!$C$8-(Volatility^2/2),Volatility))</f>
        <v>89.044744652283484</v>
      </c>
      <c r="AB411" s="11">
        <f ca="1">AA411*EXP(_xlfn.NORM.INV(RAND(),'Projection Engine'!$C$8-(Volatility^2/2),Volatility))</f>
        <v>76.582012551947756</v>
      </c>
      <c r="AC411" s="11">
        <f ca="1">AB411*EXP(_xlfn.NORM.INV(RAND(),'Projection Engine'!$C$8-(Volatility^2/2),Volatility))</f>
        <v>62.690706224317999</v>
      </c>
      <c r="AD411" s="11">
        <f ca="1">AC411*EXP(_xlfn.NORM.INV(RAND(),'Projection Engine'!$C$8-(Volatility^2/2),Volatility))</f>
        <v>57.335752676331872</v>
      </c>
      <c r="AE411" s="11">
        <f ca="1">AD411*EXP(_xlfn.NORM.INV(RAND(),'Projection Engine'!$C$8-(Volatility^2/2),Volatility))</f>
        <v>61.658792343662284</v>
      </c>
      <c r="AF411" s="11">
        <f ca="1">AE411*EXP(_xlfn.NORM.INV(RAND(),'Projection Engine'!$C$8-(Volatility^2/2),Volatility))</f>
        <v>59.687055287664755</v>
      </c>
      <c r="AG411" s="11">
        <f ca="1">AF411*EXP(_xlfn.NORM.INV(RAND(),'Projection Engine'!$C$8-(Volatility^2/2),Volatility))</f>
        <v>53.597580201041787</v>
      </c>
    </row>
    <row r="412" spans="2:33" x14ac:dyDescent="0.25">
      <c r="B412" t="s">
        <v>475</v>
      </c>
      <c r="C412" s="11">
        <f t="shared" si="6"/>
        <v>26</v>
      </c>
      <c r="D412" s="11">
        <f ca="1">C412*EXP(_xlfn.NORM.INV(RAND(),'Projection Engine'!$C$8-(Volatility^2/2),Volatility))</f>
        <v>28.982197952979408</v>
      </c>
      <c r="E412" s="11">
        <f ca="1">D412*EXP(_xlfn.NORM.INV(RAND(),'Projection Engine'!$C$8-(Volatility^2/2),Volatility))</f>
        <v>33.34751575887001</v>
      </c>
      <c r="F412" s="11">
        <f ca="1">E412*EXP(_xlfn.NORM.INV(RAND(),'Projection Engine'!$C$8-(Volatility^2/2),Volatility))</f>
        <v>30.497982841612149</v>
      </c>
      <c r="G412" s="11">
        <f ca="1">F412*EXP(_xlfn.NORM.INV(RAND(),'Projection Engine'!$C$8-(Volatility^2/2),Volatility))</f>
        <v>32.159957725500412</v>
      </c>
      <c r="H412" s="11">
        <f ca="1">G412*EXP(_xlfn.NORM.INV(RAND(),'Projection Engine'!$C$8-(Volatility^2/2),Volatility))</f>
        <v>31.101256092170932</v>
      </c>
      <c r="I412" s="11">
        <f ca="1">H412*EXP(_xlfn.NORM.INV(RAND(),'Projection Engine'!$C$8-(Volatility^2/2),Volatility))</f>
        <v>28.222520291052216</v>
      </c>
      <c r="J412" s="11">
        <f ca="1">I412*EXP(_xlfn.NORM.INV(RAND(),'Projection Engine'!$C$8-(Volatility^2/2),Volatility))</f>
        <v>34.154899901814744</v>
      </c>
      <c r="K412" s="11">
        <f ca="1">J412*EXP(_xlfn.NORM.INV(RAND(),'Projection Engine'!$C$8-(Volatility^2/2),Volatility))</f>
        <v>37.161549812432803</v>
      </c>
      <c r="L412" s="11">
        <f ca="1">K412*EXP(_xlfn.NORM.INV(RAND(),'Projection Engine'!$C$8-(Volatility^2/2),Volatility))</f>
        <v>40.690068549964373</v>
      </c>
      <c r="M412" s="11">
        <f ca="1">L412*EXP(_xlfn.NORM.INV(RAND(),'Projection Engine'!$C$8-(Volatility^2/2),Volatility))</f>
        <v>34.137222281406416</v>
      </c>
      <c r="N412" s="11">
        <f ca="1">M412*EXP(_xlfn.NORM.INV(RAND(),'Projection Engine'!$C$8-(Volatility^2/2),Volatility))</f>
        <v>30.395427957419916</v>
      </c>
      <c r="O412" s="11">
        <f ca="1">N412*EXP(_xlfn.NORM.INV(RAND(),'Projection Engine'!$C$8-(Volatility^2/2),Volatility))</f>
        <v>25.079658908163438</v>
      </c>
      <c r="P412" s="11">
        <f ca="1">O412*EXP(_xlfn.NORM.INV(RAND(),'Projection Engine'!$C$8-(Volatility^2/2),Volatility))</f>
        <v>29.701447830549473</v>
      </c>
      <c r="Q412" s="11">
        <f ca="1">P412*EXP(_xlfn.NORM.INV(RAND(),'Projection Engine'!$C$8-(Volatility^2/2),Volatility))</f>
        <v>30.741601350041492</v>
      </c>
      <c r="R412" s="11">
        <f ca="1">Q412*EXP(_xlfn.NORM.INV(RAND(),'Projection Engine'!$C$8-(Volatility^2/2),Volatility))</f>
        <v>36.438208557182229</v>
      </c>
      <c r="S412" s="11">
        <f ca="1">R412*EXP(_xlfn.NORM.INV(RAND(),'Projection Engine'!$C$8-(Volatility^2/2),Volatility))</f>
        <v>31.304426089662101</v>
      </c>
      <c r="T412" s="11">
        <f ca="1">S412*EXP(_xlfn.NORM.INV(RAND(),'Projection Engine'!$C$8-(Volatility^2/2),Volatility))</f>
        <v>33.965669033237688</v>
      </c>
      <c r="U412" s="11">
        <f ca="1">T412*EXP(_xlfn.NORM.INV(RAND(),'Projection Engine'!$C$8-(Volatility^2/2),Volatility))</f>
        <v>22.066733841625528</v>
      </c>
      <c r="V412" s="11">
        <f ca="1">U412*EXP(_xlfn.NORM.INV(RAND(),'Projection Engine'!$C$8-(Volatility^2/2),Volatility))</f>
        <v>24.912674899342509</v>
      </c>
      <c r="W412" s="11">
        <f ca="1">V412*EXP(_xlfn.NORM.INV(RAND(),'Projection Engine'!$C$8-(Volatility^2/2),Volatility))</f>
        <v>36.379889462895832</v>
      </c>
      <c r="X412" s="11">
        <f ca="1">W412*EXP(_xlfn.NORM.INV(RAND(),'Projection Engine'!$C$8-(Volatility^2/2),Volatility))</f>
        <v>36.194426286083292</v>
      </c>
      <c r="Y412" s="11">
        <f ca="1">X412*EXP(_xlfn.NORM.INV(RAND(),'Projection Engine'!$C$8-(Volatility^2/2),Volatility))</f>
        <v>48.338374597387201</v>
      </c>
      <c r="Z412" s="11">
        <f ca="1">Y412*EXP(_xlfn.NORM.INV(RAND(),'Projection Engine'!$C$8-(Volatility^2/2),Volatility))</f>
        <v>48.081297093495273</v>
      </c>
      <c r="AA412" s="11">
        <f ca="1">Z412*EXP(_xlfn.NORM.INV(RAND(),'Projection Engine'!$C$8-(Volatility^2/2),Volatility))</f>
        <v>44.252475343950259</v>
      </c>
      <c r="AB412" s="11">
        <f ca="1">AA412*EXP(_xlfn.NORM.INV(RAND(),'Projection Engine'!$C$8-(Volatility^2/2),Volatility))</f>
        <v>45.676036287121427</v>
      </c>
      <c r="AC412" s="11">
        <f ca="1">AB412*EXP(_xlfn.NORM.INV(RAND(),'Projection Engine'!$C$8-(Volatility^2/2),Volatility))</f>
        <v>50.316506291987643</v>
      </c>
      <c r="AD412" s="11">
        <f ca="1">AC412*EXP(_xlfn.NORM.INV(RAND(),'Projection Engine'!$C$8-(Volatility^2/2),Volatility))</f>
        <v>66.645873385039593</v>
      </c>
      <c r="AE412" s="11">
        <f ca="1">AD412*EXP(_xlfn.NORM.INV(RAND(),'Projection Engine'!$C$8-(Volatility^2/2),Volatility))</f>
        <v>51.252201681407179</v>
      </c>
      <c r="AF412" s="11">
        <f ca="1">AE412*EXP(_xlfn.NORM.INV(RAND(),'Projection Engine'!$C$8-(Volatility^2/2),Volatility))</f>
        <v>53.115630928546665</v>
      </c>
      <c r="AG412" s="11">
        <f ca="1">AF412*EXP(_xlfn.NORM.INV(RAND(),'Projection Engine'!$C$8-(Volatility^2/2),Volatility))</f>
        <v>43.239971518945559</v>
      </c>
    </row>
    <row r="413" spans="2:33" x14ac:dyDescent="0.25">
      <c r="B413" t="s">
        <v>476</v>
      </c>
      <c r="C413" s="11">
        <f t="shared" si="6"/>
        <v>26</v>
      </c>
      <c r="D413" s="11">
        <f ca="1">C413*EXP(_xlfn.NORM.INV(RAND(),'Projection Engine'!$C$8-(Volatility^2/2),Volatility))</f>
        <v>30.936068762343279</v>
      </c>
      <c r="E413" s="11">
        <f ca="1">D413*EXP(_xlfn.NORM.INV(RAND(),'Projection Engine'!$C$8-(Volatility^2/2),Volatility))</f>
        <v>28.66103131966771</v>
      </c>
      <c r="F413" s="11">
        <f ca="1">E413*EXP(_xlfn.NORM.INV(RAND(),'Projection Engine'!$C$8-(Volatility^2/2),Volatility))</f>
        <v>39.490738161662797</v>
      </c>
      <c r="G413" s="11">
        <f ca="1">F413*EXP(_xlfn.NORM.INV(RAND(),'Projection Engine'!$C$8-(Volatility^2/2),Volatility))</f>
        <v>51.868463658337269</v>
      </c>
      <c r="H413" s="11">
        <f ca="1">G413*EXP(_xlfn.NORM.INV(RAND(),'Projection Engine'!$C$8-(Volatility^2/2),Volatility))</f>
        <v>50.155207395533587</v>
      </c>
      <c r="I413" s="11">
        <f ca="1">H413*EXP(_xlfn.NORM.INV(RAND(),'Projection Engine'!$C$8-(Volatility^2/2),Volatility))</f>
        <v>49.655747636294734</v>
      </c>
      <c r="J413" s="11">
        <f ca="1">I413*EXP(_xlfn.NORM.INV(RAND(),'Projection Engine'!$C$8-(Volatility^2/2),Volatility))</f>
        <v>56.321304345873351</v>
      </c>
      <c r="K413" s="11">
        <f ca="1">J413*EXP(_xlfn.NORM.INV(RAND(),'Projection Engine'!$C$8-(Volatility^2/2),Volatility))</f>
        <v>59.796896533395675</v>
      </c>
      <c r="L413" s="11">
        <f ca="1">K413*EXP(_xlfn.NORM.INV(RAND(),'Projection Engine'!$C$8-(Volatility^2/2),Volatility))</f>
        <v>58.845238172839935</v>
      </c>
      <c r="M413" s="11">
        <f ca="1">L413*EXP(_xlfn.NORM.INV(RAND(),'Projection Engine'!$C$8-(Volatility^2/2),Volatility))</f>
        <v>72.657434583678949</v>
      </c>
      <c r="N413" s="11">
        <f ca="1">M413*EXP(_xlfn.NORM.INV(RAND(),'Projection Engine'!$C$8-(Volatility^2/2),Volatility))</f>
        <v>70.758639554569996</v>
      </c>
      <c r="O413" s="11">
        <f ca="1">N413*EXP(_xlfn.NORM.INV(RAND(),'Projection Engine'!$C$8-(Volatility^2/2),Volatility))</f>
        <v>81.655892599548125</v>
      </c>
      <c r="P413" s="11">
        <f ca="1">O413*EXP(_xlfn.NORM.INV(RAND(),'Projection Engine'!$C$8-(Volatility^2/2),Volatility))</f>
        <v>97.026383203213641</v>
      </c>
      <c r="Q413" s="11">
        <f ca="1">P413*EXP(_xlfn.NORM.INV(RAND(),'Projection Engine'!$C$8-(Volatility^2/2),Volatility))</f>
        <v>130.80665535819153</v>
      </c>
      <c r="R413" s="11">
        <f ca="1">Q413*EXP(_xlfn.NORM.INV(RAND(),'Projection Engine'!$C$8-(Volatility^2/2),Volatility))</f>
        <v>108.72763318187404</v>
      </c>
      <c r="S413" s="11">
        <f ca="1">R413*EXP(_xlfn.NORM.INV(RAND(),'Projection Engine'!$C$8-(Volatility^2/2),Volatility))</f>
        <v>130.70504762448334</v>
      </c>
      <c r="T413" s="11">
        <f ca="1">S413*EXP(_xlfn.NORM.INV(RAND(),'Projection Engine'!$C$8-(Volatility^2/2),Volatility))</f>
        <v>113.06346593480846</v>
      </c>
      <c r="U413" s="11">
        <f ca="1">T413*EXP(_xlfn.NORM.INV(RAND(),'Projection Engine'!$C$8-(Volatility^2/2),Volatility))</f>
        <v>118.366816946575</v>
      </c>
      <c r="V413" s="11">
        <f ca="1">U413*EXP(_xlfn.NORM.INV(RAND(),'Projection Engine'!$C$8-(Volatility^2/2),Volatility))</f>
        <v>115.09625896776465</v>
      </c>
      <c r="W413" s="11">
        <f ca="1">V413*EXP(_xlfn.NORM.INV(RAND(),'Projection Engine'!$C$8-(Volatility^2/2),Volatility))</f>
        <v>147.13291164484451</v>
      </c>
      <c r="X413" s="11">
        <f ca="1">W413*EXP(_xlfn.NORM.INV(RAND(),'Projection Engine'!$C$8-(Volatility^2/2),Volatility))</f>
        <v>209.82837654354233</v>
      </c>
      <c r="Y413" s="11">
        <f ca="1">X413*EXP(_xlfn.NORM.INV(RAND(),'Projection Engine'!$C$8-(Volatility^2/2),Volatility))</f>
        <v>238.9124358962633</v>
      </c>
      <c r="Z413" s="11">
        <f ca="1">Y413*EXP(_xlfn.NORM.INV(RAND(),'Projection Engine'!$C$8-(Volatility^2/2),Volatility))</f>
        <v>236.45792662058508</v>
      </c>
      <c r="AA413" s="11">
        <f ca="1">Z413*EXP(_xlfn.NORM.INV(RAND(),'Projection Engine'!$C$8-(Volatility^2/2),Volatility))</f>
        <v>182.20374883190996</v>
      </c>
      <c r="AB413" s="11">
        <f ca="1">AA413*EXP(_xlfn.NORM.INV(RAND(),'Projection Engine'!$C$8-(Volatility^2/2),Volatility))</f>
        <v>157.80622727110463</v>
      </c>
      <c r="AC413" s="11">
        <f ca="1">AB413*EXP(_xlfn.NORM.INV(RAND(),'Projection Engine'!$C$8-(Volatility^2/2),Volatility))</f>
        <v>138.97084989646461</v>
      </c>
      <c r="AD413" s="11">
        <f ca="1">AC413*EXP(_xlfn.NORM.INV(RAND(),'Projection Engine'!$C$8-(Volatility^2/2),Volatility))</f>
        <v>161.67793525257031</v>
      </c>
      <c r="AE413" s="11">
        <f ca="1">AD413*EXP(_xlfn.NORM.INV(RAND(),'Projection Engine'!$C$8-(Volatility^2/2),Volatility))</f>
        <v>139.31446758157799</v>
      </c>
      <c r="AF413" s="11">
        <f ca="1">AE413*EXP(_xlfn.NORM.INV(RAND(),'Projection Engine'!$C$8-(Volatility^2/2),Volatility))</f>
        <v>155.57252224894273</v>
      </c>
      <c r="AG413" s="11">
        <f ca="1">AF413*EXP(_xlfn.NORM.INV(RAND(),'Projection Engine'!$C$8-(Volatility^2/2),Volatility))</f>
        <v>194.62385971959264</v>
      </c>
    </row>
    <row r="414" spans="2:33" x14ac:dyDescent="0.25">
      <c r="B414" t="s">
        <v>477</v>
      </c>
      <c r="C414" s="11">
        <f t="shared" si="6"/>
        <v>26</v>
      </c>
      <c r="D414" s="11">
        <f ca="1">C414*EXP(_xlfn.NORM.INV(RAND(),'Projection Engine'!$C$8-(Volatility^2/2),Volatility))</f>
        <v>28.325693106709156</v>
      </c>
      <c r="E414" s="11">
        <f ca="1">D414*EXP(_xlfn.NORM.INV(RAND(),'Projection Engine'!$C$8-(Volatility^2/2),Volatility))</f>
        <v>30.264843597845644</v>
      </c>
      <c r="F414" s="11">
        <f ca="1">E414*EXP(_xlfn.NORM.INV(RAND(),'Projection Engine'!$C$8-(Volatility^2/2),Volatility))</f>
        <v>41.245392661937871</v>
      </c>
      <c r="G414" s="11">
        <f ca="1">F414*EXP(_xlfn.NORM.INV(RAND(),'Projection Engine'!$C$8-(Volatility^2/2),Volatility))</f>
        <v>32.056066999145166</v>
      </c>
      <c r="H414" s="11">
        <f ca="1">G414*EXP(_xlfn.NORM.INV(RAND(),'Projection Engine'!$C$8-(Volatility^2/2),Volatility))</f>
        <v>37.816649147901131</v>
      </c>
      <c r="I414" s="11">
        <f ca="1">H414*EXP(_xlfn.NORM.INV(RAND(),'Projection Engine'!$C$8-(Volatility^2/2),Volatility))</f>
        <v>40.316070257893159</v>
      </c>
      <c r="J414" s="11">
        <f ca="1">I414*EXP(_xlfn.NORM.INV(RAND(),'Projection Engine'!$C$8-(Volatility^2/2),Volatility))</f>
        <v>42.262590703785911</v>
      </c>
      <c r="K414" s="11">
        <f ca="1">J414*EXP(_xlfn.NORM.INV(RAND(),'Projection Engine'!$C$8-(Volatility^2/2),Volatility))</f>
        <v>45.622941813804303</v>
      </c>
      <c r="L414" s="11">
        <f ca="1">K414*EXP(_xlfn.NORM.INV(RAND(),'Projection Engine'!$C$8-(Volatility^2/2),Volatility))</f>
        <v>44.468267909901094</v>
      </c>
      <c r="M414" s="11">
        <f ca="1">L414*EXP(_xlfn.NORM.INV(RAND(),'Projection Engine'!$C$8-(Volatility^2/2),Volatility))</f>
        <v>48.331542639510772</v>
      </c>
      <c r="N414" s="11">
        <f ca="1">M414*EXP(_xlfn.NORM.INV(RAND(),'Projection Engine'!$C$8-(Volatility^2/2),Volatility))</f>
        <v>69.344295932949592</v>
      </c>
      <c r="O414" s="11">
        <f ca="1">N414*EXP(_xlfn.NORM.INV(RAND(),'Projection Engine'!$C$8-(Volatility^2/2),Volatility))</f>
        <v>75.03393754931291</v>
      </c>
      <c r="P414" s="11">
        <f ca="1">O414*EXP(_xlfn.NORM.INV(RAND(),'Projection Engine'!$C$8-(Volatility^2/2),Volatility))</f>
        <v>66.520335534712714</v>
      </c>
      <c r="Q414" s="11">
        <f ca="1">P414*EXP(_xlfn.NORM.INV(RAND(),'Projection Engine'!$C$8-(Volatility^2/2),Volatility))</f>
        <v>67.382667849628177</v>
      </c>
      <c r="R414" s="11">
        <f ca="1">Q414*EXP(_xlfn.NORM.INV(RAND(),'Projection Engine'!$C$8-(Volatility^2/2),Volatility))</f>
        <v>72.459211152502419</v>
      </c>
      <c r="S414" s="11">
        <f ca="1">R414*EXP(_xlfn.NORM.INV(RAND(),'Projection Engine'!$C$8-(Volatility^2/2),Volatility))</f>
        <v>99.95447308302748</v>
      </c>
      <c r="T414" s="11">
        <f ca="1">S414*EXP(_xlfn.NORM.INV(RAND(),'Projection Engine'!$C$8-(Volatility^2/2),Volatility))</f>
        <v>95.414342690824299</v>
      </c>
      <c r="U414" s="11">
        <f ca="1">T414*EXP(_xlfn.NORM.INV(RAND(),'Projection Engine'!$C$8-(Volatility^2/2),Volatility))</f>
        <v>119.70641554230865</v>
      </c>
      <c r="V414" s="11">
        <f ca="1">U414*EXP(_xlfn.NORM.INV(RAND(),'Projection Engine'!$C$8-(Volatility^2/2),Volatility))</f>
        <v>127.10984935667351</v>
      </c>
      <c r="W414" s="11">
        <f ca="1">V414*EXP(_xlfn.NORM.INV(RAND(),'Projection Engine'!$C$8-(Volatility^2/2),Volatility))</f>
        <v>154.35332500983296</v>
      </c>
      <c r="X414" s="11">
        <f ca="1">W414*EXP(_xlfn.NORM.INV(RAND(),'Projection Engine'!$C$8-(Volatility^2/2),Volatility))</f>
        <v>202.38777406611837</v>
      </c>
      <c r="Y414" s="11">
        <f ca="1">X414*EXP(_xlfn.NORM.INV(RAND(),'Projection Engine'!$C$8-(Volatility^2/2),Volatility))</f>
        <v>253.13646491323487</v>
      </c>
      <c r="Z414" s="11">
        <f ca="1">Y414*EXP(_xlfn.NORM.INV(RAND(),'Projection Engine'!$C$8-(Volatility^2/2),Volatility))</f>
        <v>335.8776021189031</v>
      </c>
      <c r="AA414" s="11">
        <f ca="1">Z414*EXP(_xlfn.NORM.INV(RAND(),'Projection Engine'!$C$8-(Volatility^2/2),Volatility))</f>
        <v>339.30018003085104</v>
      </c>
      <c r="AB414" s="11">
        <f ca="1">AA414*EXP(_xlfn.NORM.INV(RAND(),'Projection Engine'!$C$8-(Volatility^2/2),Volatility))</f>
        <v>348.91805333715746</v>
      </c>
      <c r="AC414" s="11">
        <f ca="1">AB414*EXP(_xlfn.NORM.INV(RAND(),'Projection Engine'!$C$8-(Volatility^2/2),Volatility))</f>
        <v>369.57729464225065</v>
      </c>
      <c r="AD414" s="11">
        <f ca="1">AC414*EXP(_xlfn.NORM.INV(RAND(),'Projection Engine'!$C$8-(Volatility^2/2),Volatility))</f>
        <v>481.18467707251546</v>
      </c>
      <c r="AE414" s="11">
        <f ca="1">AD414*EXP(_xlfn.NORM.INV(RAND(),'Projection Engine'!$C$8-(Volatility^2/2),Volatility))</f>
        <v>501.69640330798751</v>
      </c>
      <c r="AF414" s="11">
        <f ca="1">AE414*EXP(_xlfn.NORM.INV(RAND(),'Projection Engine'!$C$8-(Volatility^2/2),Volatility))</f>
        <v>517.52595563931698</v>
      </c>
      <c r="AG414" s="11">
        <f ca="1">AF414*EXP(_xlfn.NORM.INV(RAND(),'Projection Engine'!$C$8-(Volatility^2/2),Volatility))</f>
        <v>615.49405611174041</v>
      </c>
    </row>
    <row r="415" spans="2:33" x14ac:dyDescent="0.25">
      <c r="B415" t="s">
        <v>478</v>
      </c>
      <c r="C415" s="11">
        <f t="shared" si="6"/>
        <v>26</v>
      </c>
      <c r="D415" s="11">
        <f ca="1">C415*EXP(_xlfn.NORM.INV(RAND(),'Projection Engine'!$C$8-(Volatility^2/2),Volatility))</f>
        <v>35.983533132581435</v>
      </c>
      <c r="E415" s="11">
        <f ca="1">D415*EXP(_xlfn.NORM.INV(RAND(),'Projection Engine'!$C$8-(Volatility^2/2),Volatility))</f>
        <v>33.133554904920679</v>
      </c>
      <c r="F415" s="11">
        <f ca="1">E415*EXP(_xlfn.NORM.INV(RAND(),'Projection Engine'!$C$8-(Volatility^2/2),Volatility))</f>
        <v>36.557873006941328</v>
      </c>
      <c r="G415" s="11">
        <f ca="1">F415*EXP(_xlfn.NORM.INV(RAND(),'Projection Engine'!$C$8-(Volatility^2/2),Volatility))</f>
        <v>35.104677310995875</v>
      </c>
      <c r="H415" s="11">
        <f ca="1">G415*EXP(_xlfn.NORM.INV(RAND(),'Projection Engine'!$C$8-(Volatility^2/2),Volatility))</f>
        <v>28.88757867293161</v>
      </c>
      <c r="I415" s="11">
        <f ca="1">H415*EXP(_xlfn.NORM.INV(RAND(),'Projection Engine'!$C$8-(Volatility^2/2),Volatility))</f>
        <v>30.284948390123002</v>
      </c>
      <c r="J415" s="11">
        <f ca="1">I415*EXP(_xlfn.NORM.INV(RAND(),'Projection Engine'!$C$8-(Volatility^2/2),Volatility))</f>
        <v>31.417178512223618</v>
      </c>
      <c r="K415" s="11">
        <f ca="1">J415*EXP(_xlfn.NORM.INV(RAND(),'Projection Engine'!$C$8-(Volatility^2/2),Volatility))</f>
        <v>29.906770617499184</v>
      </c>
      <c r="L415" s="11">
        <f ca="1">K415*EXP(_xlfn.NORM.INV(RAND(),'Projection Engine'!$C$8-(Volatility^2/2),Volatility))</f>
        <v>27.543932040855658</v>
      </c>
      <c r="M415" s="11">
        <f ca="1">L415*EXP(_xlfn.NORM.INV(RAND(),'Projection Engine'!$C$8-(Volatility^2/2),Volatility))</f>
        <v>28.374058142904389</v>
      </c>
      <c r="N415" s="11">
        <f ca="1">M415*EXP(_xlfn.NORM.INV(RAND(),'Projection Engine'!$C$8-(Volatility^2/2),Volatility))</f>
        <v>25.308455138441996</v>
      </c>
      <c r="O415" s="11">
        <f ca="1">N415*EXP(_xlfn.NORM.INV(RAND(),'Projection Engine'!$C$8-(Volatility^2/2),Volatility))</f>
        <v>30.825935681938105</v>
      </c>
      <c r="P415" s="11">
        <f ca="1">O415*EXP(_xlfn.NORM.INV(RAND(),'Projection Engine'!$C$8-(Volatility^2/2),Volatility))</f>
        <v>43.460598584525385</v>
      </c>
      <c r="Q415" s="11">
        <f ca="1">P415*EXP(_xlfn.NORM.INV(RAND(),'Projection Engine'!$C$8-(Volatility^2/2),Volatility))</f>
        <v>33.796887778043832</v>
      </c>
      <c r="R415" s="11">
        <f ca="1">Q415*EXP(_xlfn.NORM.INV(RAND(),'Projection Engine'!$C$8-(Volatility^2/2),Volatility))</f>
        <v>41.886401779451433</v>
      </c>
      <c r="S415" s="11">
        <f ca="1">R415*EXP(_xlfn.NORM.INV(RAND(),'Projection Engine'!$C$8-(Volatility^2/2),Volatility))</f>
        <v>31.78226179045279</v>
      </c>
      <c r="T415" s="11">
        <f ca="1">S415*EXP(_xlfn.NORM.INV(RAND(),'Projection Engine'!$C$8-(Volatility^2/2),Volatility))</f>
        <v>41.337559546108245</v>
      </c>
      <c r="U415" s="11">
        <f ca="1">T415*EXP(_xlfn.NORM.INV(RAND(),'Projection Engine'!$C$8-(Volatility^2/2),Volatility))</f>
        <v>50.769749692879486</v>
      </c>
      <c r="V415" s="11">
        <f ca="1">U415*EXP(_xlfn.NORM.INV(RAND(),'Projection Engine'!$C$8-(Volatility^2/2),Volatility))</f>
        <v>57.819292067856374</v>
      </c>
      <c r="W415" s="11">
        <f ca="1">V415*EXP(_xlfn.NORM.INV(RAND(),'Projection Engine'!$C$8-(Volatility^2/2),Volatility))</f>
        <v>45.674668283649929</v>
      </c>
      <c r="X415" s="11">
        <f ca="1">W415*EXP(_xlfn.NORM.INV(RAND(),'Projection Engine'!$C$8-(Volatility^2/2),Volatility))</f>
        <v>38.092356028242193</v>
      </c>
      <c r="Y415" s="11">
        <f ca="1">X415*EXP(_xlfn.NORM.INV(RAND(),'Projection Engine'!$C$8-(Volatility^2/2),Volatility))</f>
        <v>49.393719941643731</v>
      </c>
      <c r="Z415" s="11">
        <f ca="1">Y415*EXP(_xlfn.NORM.INV(RAND(),'Projection Engine'!$C$8-(Volatility^2/2),Volatility))</f>
        <v>60.614890423547834</v>
      </c>
      <c r="AA415" s="11">
        <f ca="1">Z415*EXP(_xlfn.NORM.INV(RAND(),'Projection Engine'!$C$8-(Volatility^2/2),Volatility))</f>
        <v>60.749019626945667</v>
      </c>
      <c r="AB415" s="11">
        <f ca="1">AA415*EXP(_xlfn.NORM.INV(RAND(),'Projection Engine'!$C$8-(Volatility^2/2),Volatility))</f>
        <v>50.840322622074602</v>
      </c>
      <c r="AC415" s="11">
        <f ca="1">AB415*EXP(_xlfn.NORM.INV(RAND(),'Projection Engine'!$C$8-(Volatility^2/2),Volatility))</f>
        <v>52.964883794971485</v>
      </c>
      <c r="AD415" s="11">
        <f ca="1">AC415*EXP(_xlfn.NORM.INV(RAND(),'Projection Engine'!$C$8-(Volatility^2/2),Volatility))</f>
        <v>67.847414222857893</v>
      </c>
      <c r="AE415" s="11">
        <f ca="1">AD415*EXP(_xlfn.NORM.INV(RAND(),'Projection Engine'!$C$8-(Volatility^2/2),Volatility))</f>
        <v>55.77733119020165</v>
      </c>
      <c r="AF415" s="11">
        <f ca="1">AE415*EXP(_xlfn.NORM.INV(RAND(),'Projection Engine'!$C$8-(Volatility^2/2),Volatility))</f>
        <v>52.964585017982365</v>
      </c>
      <c r="AG415" s="11">
        <f ca="1">AF415*EXP(_xlfn.NORM.INV(RAND(),'Projection Engine'!$C$8-(Volatility^2/2),Volatility))</f>
        <v>63.911365784468131</v>
      </c>
    </row>
    <row r="416" spans="2:33" x14ac:dyDescent="0.25">
      <c r="B416" t="s">
        <v>479</v>
      </c>
      <c r="C416" s="11">
        <f t="shared" si="6"/>
        <v>26</v>
      </c>
      <c r="D416" s="11">
        <f ca="1">C416*EXP(_xlfn.NORM.INV(RAND(),'Projection Engine'!$C$8-(Volatility^2/2),Volatility))</f>
        <v>25.247378184377212</v>
      </c>
      <c r="E416" s="11">
        <f ca="1">D416*EXP(_xlfn.NORM.INV(RAND(),'Projection Engine'!$C$8-(Volatility^2/2),Volatility))</f>
        <v>30.684669982634109</v>
      </c>
      <c r="F416" s="11">
        <f ca="1">E416*EXP(_xlfn.NORM.INV(RAND(),'Projection Engine'!$C$8-(Volatility^2/2),Volatility))</f>
        <v>30.104210396073821</v>
      </c>
      <c r="G416" s="11">
        <f ca="1">F416*EXP(_xlfn.NORM.INV(RAND(),'Projection Engine'!$C$8-(Volatility^2/2),Volatility))</f>
        <v>30.738719032134881</v>
      </c>
      <c r="H416" s="11">
        <f ca="1">G416*EXP(_xlfn.NORM.INV(RAND(),'Projection Engine'!$C$8-(Volatility^2/2),Volatility))</f>
        <v>35.88476832262851</v>
      </c>
      <c r="I416" s="11">
        <f ca="1">H416*EXP(_xlfn.NORM.INV(RAND(),'Projection Engine'!$C$8-(Volatility^2/2),Volatility))</f>
        <v>33.836535738786608</v>
      </c>
      <c r="J416" s="11">
        <f ca="1">I416*EXP(_xlfn.NORM.INV(RAND(),'Projection Engine'!$C$8-(Volatility^2/2),Volatility))</f>
        <v>33.089345402151984</v>
      </c>
      <c r="K416" s="11">
        <f ca="1">J416*EXP(_xlfn.NORM.INV(RAND(),'Projection Engine'!$C$8-(Volatility^2/2),Volatility))</f>
        <v>39.643307649079468</v>
      </c>
      <c r="L416" s="11">
        <f ca="1">K416*EXP(_xlfn.NORM.INV(RAND(),'Projection Engine'!$C$8-(Volatility^2/2),Volatility))</f>
        <v>54.059385009739216</v>
      </c>
      <c r="M416" s="11">
        <f ca="1">L416*EXP(_xlfn.NORM.INV(RAND(),'Projection Engine'!$C$8-(Volatility^2/2),Volatility))</f>
        <v>57.729515566518266</v>
      </c>
      <c r="N416" s="11">
        <f ca="1">M416*EXP(_xlfn.NORM.INV(RAND(),'Projection Engine'!$C$8-(Volatility^2/2),Volatility))</f>
        <v>57.783672146088634</v>
      </c>
      <c r="O416" s="11">
        <f ca="1">N416*EXP(_xlfn.NORM.INV(RAND(),'Projection Engine'!$C$8-(Volatility^2/2),Volatility))</f>
        <v>68.995284266911312</v>
      </c>
      <c r="P416" s="11">
        <f ca="1">O416*EXP(_xlfn.NORM.INV(RAND(),'Projection Engine'!$C$8-(Volatility^2/2),Volatility))</f>
        <v>70.723680782476791</v>
      </c>
      <c r="Q416" s="11">
        <f ca="1">P416*EXP(_xlfn.NORM.INV(RAND(),'Projection Engine'!$C$8-(Volatility^2/2),Volatility))</f>
        <v>68.743427198562202</v>
      </c>
      <c r="R416" s="11">
        <f ca="1">Q416*EXP(_xlfn.NORM.INV(RAND(),'Projection Engine'!$C$8-(Volatility^2/2),Volatility))</f>
        <v>70.833483271921381</v>
      </c>
      <c r="S416" s="11">
        <f ca="1">R416*EXP(_xlfn.NORM.INV(RAND(),'Projection Engine'!$C$8-(Volatility^2/2),Volatility))</f>
        <v>69.04889110336714</v>
      </c>
      <c r="T416" s="11">
        <f ca="1">S416*EXP(_xlfn.NORM.INV(RAND(),'Projection Engine'!$C$8-(Volatility^2/2),Volatility))</f>
        <v>71.312568107734748</v>
      </c>
      <c r="U416" s="11">
        <f ca="1">T416*EXP(_xlfn.NORM.INV(RAND(),'Projection Engine'!$C$8-(Volatility^2/2),Volatility))</f>
        <v>71.942183699728943</v>
      </c>
      <c r="V416" s="11">
        <f ca="1">U416*EXP(_xlfn.NORM.INV(RAND(),'Projection Engine'!$C$8-(Volatility^2/2),Volatility))</f>
        <v>69.56076685385645</v>
      </c>
      <c r="W416" s="11">
        <f ca="1">V416*EXP(_xlfn.NORM.INV(RAND(),'Projection Engine'!$C$8-(Volatility^2/2),Volatility))</f>
        <v>69.928944307783439</v>
      </c>
      <c r="X416" s="11">
        <f ca="1">W416*EXP(_xlfn.NORM.INV(RAND(),'Projection Engine'!$C$8-(Volatility^2/2),Volatility))</f>
        <v>69.989209380066399</v>
      </c>
      <c r="Y416" s="11">
        <f ca="1">X416*EXP(_xlfn.NORM.INV(RAND(),'Projection Engine'!$C$8-(Volatility^2/2),Volatility))</f>
        <v>75.36364981904137</v>
      </c>
      <c r="Z416" s="11">
        <f ca="1">Y416*EXP(_xlfn.NORM.INV(RAND(),'Projection Engine'!$C$8-(Volatility^2/2),Volatility))</f>
        <v>98.673574246803511</v>
      </c>
      <c r="AA416" s="11">
        <f ca="1">Z416*EXP(_xlfn.NORM.INV(RAND(),'Projection Engine'!$C$8-(Volatility^2/2),Volatility))</f>
        <v>89.430991669778976</v>
      </c>
      <c r="AB416" s="11">
        <f ca="1">AA416*EXP(_xlfn.NORM.INV(RAND(),'Projection Engine'!$C$8-(Volatility^2/2),Volatility))</f>
        <v>117.45292606519777</v>
      </c>
      <c r="AC416" s="11">
        <f ca="1">AB416*EXP(_xlfn.NORM.INV(RAND(),'Projection Engine'!$C$8-(Volatility^2/2),Volatility))</f>
        <v>162.50895309974325</v>
      </c>
      <c r="AD416" s="11">
        <f ca="1">AC416*EXP(_xlfn.NORM.INV(RAND(),'Projection Engine'!$C$8-(Volatility^2/2),Volatility))</f>
        <v>172.61043815167511</v>
      </c>
      <c r="AE416" s="11">
        <f ca="1">AD416*EXP(_xlfn.NORM.INV(RAND(),'Projection Engine'!$C$8-(Volatility^2/2),Volatility))</f>
        <v>178.26286543007754</v>
      </c>
      <c r="AF416" s="11">
        <f ca="1">AE416*EXP(_xlfn.NORM.INV(RAND(),'Projection Engine'!$C$8-(Volatility^2/2),Volatility))</f>
        <v>147.70565519536564</v>
      </c>
      <c r="AG416" s="11">
        <f ca="1">AF416*EXP(_xlfn.NORM.INV(RAND(),'Projection Engine'!$C$8-(Volatility^2/2),Volatility))</f>
        <v>149.40184253037205</v>
      </c>
    </row>
    <row r="417" spans="2:33" x14ac:dyDescent="0.25">
      <c r="B417" t="s">
        <v>480</v>
      </c>
      <c r="C417" s="11">
        <f t="shared" si="6"/>
        <v>26</v>
      </c>
      <c r="D417" s="11">
        <f ca="1">C417*EXP(_xlfn.NORM.INV(RAND(),'Projection Engine'!$C$8-(Volatility^2/2),Volatility))</f>
        <v>34.494467300244793</v>
      </c>
      <c r="E417" s="11">
        <f ca="1">D417*EXP(_xlfn.NORM.INV(RAND(),'Projection Engine'!$C$8-(Volatility^2/2),Volatility))</f>
        <v>45.699911299894893</v>
      </c>
      <c r="F417" s="11">
        <f ca="1">E417*EXP(_xlfn.NORM.INV(RAND(),'Projection Engine'!$C$8-(Volatility^2/2),Volatility))</f>
        <v>43.781076046248572</v>
      </c>
      <c r="G417" s="11">
        <f ca="1">F417*EXP(_xlfn.NORM.INV(RAND(),'Projection Engine'!$C$8-(Volatility^2/2),Volatility))</f>
        <v>44.990349356326256</v>
      </c>
      <c r="H417" s="11">
        <f ca="1">G417*EXP(_xlfn.NORM.INV(RAND(),'Projection Engine'!$C$8-(Volatility^2/2),Volatility))</f>
        <v>54.638102504599168</v>
      </c>
      <c r="I417" s="11">
        <f ca="1">H417*EXP(_xlfn.NORM.INV(RAND(),'Projection Engine'!$C$8-(Volatility^2/2),Volatility))</f>
        <v>69.453148461611022</v>
      </c>
      <c r="J417" s="11">
        <f ca="1">I417*EXP(_xlfn.NORM.INV(RAND(),'Projection Engine'!$C$8-(Volatility^2/2),Volatility))</f>
        <v>73.913663247213549</v>
      </c>
      <c r="K417" s="11">
        <f ca="1">J417*EXP(_xlfn.NORM.INV(RAND(),'Projection Engine'!$C$8-(Volatility^2/2),Volatility))</f>
        <v>111.26926220022042</v>
      </c>
      <c r="L417" s="11">
        <f ca="1">K417*EXP(_xlfn.NORM.INV(RAND(),'Projection Engine'!$C$8-(Volatility^2/2),Volatility))</f>
        <v>146.84866928215226</v>
      </c>
      <c r="M417" s="11">
        <f ca="1">L417*EXP(_xlfn.NORM.INV(RAND(),'Projection Engine'!$C$8-(Volatility^2/2),Volatility))</f>
        <v>183.08091456061788</v>
      </c>
      <c r="N417" s="11">
        <f ca="1">M417*EXP(_xlfn.NORM.INV(RAND(),'Projection Engine'!$C$8-(Volatility^2/2),Volatility))</f>
        <v>200.77783153154607</v>
      </c>
      <c r="O417" s="11">
        <f ca="1">N417*EXP(_xlfn.NORM.INV(RAND(),'Projection Engine'!$C$8-(Volatility^2/2),Volatility))</f>
        <v>199.05277957607842</v>
      </c>
      <c r="P417" s="11">
        <f ca="1">O417*EXP(_xlfn.NORM.INV(RAND(),'Projection Engine'!$C$8-(Volatility^2/2),Volatility))</f>
        <v>307.81605667259885</v>
      </c>
      <c r="Q417" s="11">
        <f ca="1">P417*EXP(_xlfn.NORM.INV(RAND(),'Projection Engine'!$C$8-(Volatility^2/2),Volatility))</f>
        <v>299.83742764833005</v>
      </c>
      <c r="R417" s="11">
        <f ca="1">Q417*EXP(_xlfn.NORM.INV(RAND(),'Projection Engine'!$C$8-(Volatility^2/2),Volatility))</f>
        <v>348.99466962797243</v>
      </c>
      <c r="S417" s="11">
        <f ca="1">R417*EXP(_xlfn.NORM.INV(RAND(),'Projection Engine'!$C$8-(Volatility^2/2),Volatility))</f>
        <v>372.53932140954868</v>
      </c>
      <c r="T417" s="11">
        <f ca="1">S417*EXP(_xlfn.NORM.INV(RAND(),'Projection Engine'!$C$8-(Volatility^2/2),Volatility))</f>
        <v>618.7307585045844</v>
      </c>
      <c r="U417" s="11">
        <f ca="1">T417*EXP(_xlfn.NORM.INV(RAND(),'Projection Engine'!$C$8-(Volatility^2/2),Volatility))</f>
        <v>555.90417804434639</v>
      </c>
      <c r="V417" s="11">
        <f ca="1">U417*EXP(_xlfn.NORM.INV(RAND(),'Projection Engine'!$C$8-(Volatility^2/2),Volatility))</f>
        <v>469.23075994399693</v>
      </c>
      <c r="W417" s="11">
        <f ca="1">V417*EXP(_xlfn.NORM.INV(RAND(),'Projection Engine'!$C$8-(Volatility^2/2),Volatility))</f>
        <v>597.37787528158901</v>
      </c>
      <c r="X417" s="11">
        <f ca="1">W417*EXP(_xlfn.NORM.INV(RAND(),'Projection Engine'!$C$8-(Volatility^2/2),Volatility))</f>
        <v>564.88641992126998</v>
      </c>
      <c r="Y417" s="11">
        <f ca="1">X417*EXP(_xlfn.NORM.INV(RAND(),'Projection Engine'!$C$8-(Volatility^2/2),Volatility))</f>
        <v>710.65445295677239</v>
      </c>
      <c r="Z417" s="11">
        <f ca="1">Y417*EXP(_xlfn.NORM.INV(RAND(),'Projection Engine'!$C$8-(Volatility^2/2),Volatility))</f>
        <v>826.15630131269825</v>
      </c>
      <c r="AA417" s="11">
        <f ca="1">Z417*EXP(_xlfn.NORM.INV(RAND(),'Projection Engine'!$C$8-(Volatility^2/2),Volatility))</f>
        <v>734.44975627434974</v>
      </c>
      <c r="AB417" s="11">
        <f ca="1">AA417*EXP(_xlfn.NORM.INV(RAND(),'Projection Engine'!$C$8-(Volatility^2/2),Volatility))</f>
        <v>1090.017251740439</v>
      </c>
      <c r="AC417" s="11">
        <f ca="1">AB417*EXP(_xlfn.NORM.INV(RAND(),'Projection Engine'!$C$8-(Volatility^2/2),Volatility))</f>
        <v>920.01670852162579</v>
      </c>
      <c r="AD417" s="11">
        <f ca="1">AC417*EXP(_xlfn.NORM.INV(RAND(),'Projection Engine'!$C$8-(Volatility^2/2),Volatility))</f>
        <v>929.96143187246309</v>
      </c>
      <c r="AE417" s="11">
        <f ca="1">AD417*EXP(_xlfn.NORM.INV(RAND(),'Projection Engine'!$C$8-(Volatility^2/2),Volatility))</f>
        <v>1135.5249274199819</v>
      </c>
      <c r="AF417" s="11">
        <f ca="1">AE417*EXP(_xlfn.NORM.INV(RAND(),'Projection Engine'!$C$8-(Volatility^2/2),Volatility))</f>
        <v>977.8270906117333</v>
      </c>
      <c r="AG417" s="11">
        <f ca="1">AF417*EXP(_xlfn.NORM.INV(RAND(),'Projection Engine'!$C$8-(Volatility^2/2),Volatility))</f>
        <v>945.61272587693054</v>
      </c>
    </row>
    <row r="418" spans="2:33" x14ac:dyDescent="0.25">
      <c r="B418" t="s">
        <v>481</v>
      </c>
      <c r="C418" s="11">
        <f t="shared" si="6"/>
        <v>26</v>
      </c>
      <c r="D418" s="11">
        <f ca="1">C418*EXP(_xlfn.NORM.INV(RAND(),'Projection Engine'!$C$8-(Volatility^2/2),Volatility))</f>
        <v>28.316582502065629</v>
      </c>
      <c r="E418" s="11">
        <f ca="1">D418*EXP(_xlfn.NORM.INV(RAND(),'Projection Engine'!$C$8-(Volatility^2/2),Volatility))</f>
        <v>22.076006573389336</v>
      </c>
      <c r="F418" s="11">
        <f ca="1">E418*EXP(_xlfn.NORM.INV(RAND(),'Projection Engine'!$C$8-(Volatility^2/2),Volatility))</f>
        <v>16.341523098600117</v>
      </c>
      <c r="G418" s="11">
        <f ca="1">F418*EXP(_xlfn.NORM.INV(RAND(),'Projection Engine'!$C$8-(Volatility^2/2),Volatility))</f>
        <v>18.25715951123475</v>
      </c>
      <c r="H418" s="11">
        <f ca="1">G418*EXP(_xlfn.NORM.INV(RAND(),'Projection Engine'!$C$8-(Volatility^2/2),Volatility))</f>
        <v>14.198710505051096</v>
      </c>
      <c r="I418" s="11">
        <f ca="1">H418*EXP(_xlfn.NORM.INV(RAND(),'Projection Engine'!$C$8-(Volatility^2/2),Volatility))</f>
        <v>16.443220970168145</v>
      </c>
      <c r="J418" s="11">
        <f ca="1">I418*EXP(_xlfn.NORM.INV(RAND(),'Projection Engine'!$C$8-(Volatility^2/2),Volatility))</f>
        <v>18.087240979772169</v>
      </c>
      <c r="K418" s="11">
        <f ca="1">J418*EXP(_xlfn.NORM.INV(RAND(),'Projection Engine'!$C$8-(Volatility^2/2),Volatility))</f>
        <v>19.279366661241298</v>
      </c>
      <c r="L418" s="11">
        <f ca="1">K418*EXP(_xlfn.NORM.INV(RAND(),'Projection Engine'!$C$8-(Volatility^2/2),Volatility))</f>
        <v>23.293065551119785</v>
      </c>
      <c r="M418" s="11">
        <f ca="1">L418*EXP(_xlfn.NORM.INV(RAND(),'Projection Engine'!$C$8-(Volatility^2/2),Volatility))</f>
        <v>19.193695870371851</v>
      </c>
      <c r="N418" s="11">
        <f ca="1">M418*EXP(_xlfn.NORM.INV(RAND(),'Projection Engine'!$C$8-(Volatility^2/2),Volatility))</f>
        <v>24.5141138554125</v>
      </c>
      <c r="O418" s="11">
        <f ca="1">N418*EXP(_xlfn.NORM.INV(RAND(),'Projection Engine'!$C$8-(Volatility^2/2),Volatility))</f>
        <v>26.863738193507611</v>
      </c>
      <c r="P418" s="11">
        <f ca="1">O418*EXP(_xlfn.NORM.INV(RAND(),'Projection Engine'!$C$8-(Volatility^2/2),Volatility))</f>
        <v>31.36730679467852</v>
      </c>
      <c r="Q418" s="11">
        <f ca="1">P418*EXP(_xlfn.NORM.INV(RAND(),'Projection Engine'!$C$8-(Volatility^2/2),Volatility))</f>
        <v>41.714469262882737</v>
      </c>
      <c r="R418" s="11">
        <f ca="1">Q418*EXP(_xlfn.NORM.INV(RAND(),'Projection Engine'!$C$8-(Volatility^2/2),Volatility))</f>
        <v>47.567505120286434</v>
      </c>
      <c r="S418" s="11">
        <f ca="1">R418*EXP(_xlfn.NORM.INV(RAND(),'Projection Engine'!$C$8-(Volatility^2/2),Volatility))</f>
        <v>57.787468148207815</v>
      </c>
      <c r="T418" s="11">
        <f ca="1">S418*EXP(_xlfn.NORM.INV(RAND(),'Projection Engine'!$C$8-(Volatility^2/2),Volatility))</f>
        <v>65.881791779330172</v>
      </c>
      <c r="U418" s="11">
        <f ca="1">T418*EXP(_xlfn.NORM.INV(RAND(),'Projection Engine'!$C$8-(Volatility^2/2),Volatility))</f>
        <v>69.627705456407739</v>
      </c>
      <c r="V418" s="11">
        <f ca="1">U418*EXP(_xlfn.NORM.INV(RAND(),'Projection Engine'!$C$8-(Volatility^2/2),Volatility))</f>
        <v>56.855781963585571</v>
      </c>
      <c r="W418" s="11">
        <f ca="1">V418*EXP(_xlfn.NORM.INV(RAND(),'Projection Engine'!$C$8-(Volatility^2/2),Volatility))</f>
        <v>77.512027456907958</v>
      </c>
      <c r="X418" s="11">
        <f ca="1">W418*EXP(_xlfn.NORM.INV(RAND(),'Projection Engine'!$C$8-(Volatility^2/2),Volatility))</f>
        <v>86.424436027421663</v>
      </c>
      <c r="Y418" s="11">
        <f ca="1">X418*EXP(_xlfn.NORM.INV(RAND(),'Projection Engine'!$C$8-(Volatility^2/2),Volatility))</f>
        <v>85.473992928358697</v>
      </c>
      <c r="Z418" s="11">
        <f ca="1">Y418*EXP(_xlfn.NORM.INV(RAND(),'Projection Engine'!$C$8-(Volatility^2/2),Volatility))</f>
        <v>91.42568988642229</v>
      </c>
      <c r="AA418" s="11">
        <f ca="1">Z418*EXP(_xlfn.NORM.INV(RAND(),'Projection Engine'!$C$8-(Volatility^2/2),Volatility))</f>
        <v>139.46047475372839</v>
      </c>
      <c r="AB418" s="11">
        <f ca="1">AA418*EXP(_xlfn.NORM.INV(RAND(),'Projection Engine'!$C$8-(Volatility^2/2),Volatility))</f>
        <v>185.21022278583041</v>
      </c>
      <c r="AC418" s="11">
        <f ca="1">AB418*EXP(_xlfn.NORM.INV(RAND(),'Projection Engine'!$C$8-(Volatility^2/2),Volatility))</f>
        <v>259.05758622183367</v>
      </c>
      <c r="AD418" s="11">
        <f ca="1">AC418*EXP(_xlfn.NORM.INV(RAND(),'Projection Engine'!$C$8-(Volatility^2/2),Volatility))</f>
        <v>317.871254542477</v>
      </c>
      <c r="AE418" s="11">
        <f ca="1">AD418*EXP(_xlfn.NORM.INV(RAND(),'Projection Engine'!$C$8-(Volatility^2/2),Volatility))</f>
        <v>416.40823993562879</v>
      </c>
      <c r="AF418" s="11">
        <f ca="1">AE418*EXP(_xlfn.NORM.INV(RAND(),'Projection Engine'!$C$8-(Volatility^2/2),Volatility))</f>
        <v>419.88560868453408</v>
      </c>
      <c r="AG418" s="11">
        <f ca="1">AF418*EXP(_xlfn.NORM.INV(RAND(),'Projection Engine'!$C$8-(Volatility^2/2),Volatility))</f>
        <v>389.34689824546558</v>
      </c>
    </row>
    <row r="419" spans="2:33" x14ac:dyDescent="0.25">
      <c r="B419" t="s">
        <v>482</v>
      </c>
      <c r="C419" s="11">
        <f t="shared" si="6"/>
        <v>26</v>
      </c>
      <c r="D419" s="11">
        <f ca="1">C419*EXP(_xlfn.NORM.INV(RAND(),'Projection Engine'!$C$8-(Volatility^2/2),Volatility))</f>
        <v>25.953420191851109</v>
      </c>
      <c r="E419" s="11">
        <f ca="1">D419*EXP(_xlfn.NORM.INV(RAND(),'Projection Engine'!$C$8-(Volatility^2/2),Volatility))</f>
        <v>31.172718054761003</v>
      </c>
      <c r="F419" s="11">
        <f ca="1">E419*EXP(_xlfn.NORM.INV(RAND(),'Projection Engine'!$C$8-(Volatility^2/2),Volatility))</f>
        <v>37.197193962729493</v>
      </c>
      <c r="G419" s="11">
        <f ca="1">F419*EXP(_xlfn.NORM.INV(RAND(),'Projection Engine'!$C$8-(Volatility^2/2),Volatility))</f>
        <v>37.457907835305072</v>
      </c>
      <c r="H419" s="11">
        <f ca="1">G419*EXP(_xlfn.NORM.INV(RAND(),'Projection Engine'!$C$8-(Volatility^2/2),Volatility))</f>
        <v>41.679936467859086</v>
      </c>
      <c r="I419" s="11">
        <f ca="1">H419*EXP(_xlfn.NORM.INV(RAND(),'Projection Engine'!$C$8-(Volatility^2/2),Volatility))</f>
        <v>42.78052870241487</v>
      </c>
      <c r="J419" s="11">
        <f ca="1">I419*EXP(_xlfn.NORM.INV(RAND(),'Projection Engine'!$C$8-(Volatility^2/2),Volatility))</f>
        <v>55.750256248093201</v>
      </c>
      <c r="K419" s="11">
        <f ca="1">J419*EXP(_xlfn.NORM.INV(RAND(),'Projection Engine'!$C$8-(Volatility^2/2),Volatility))</f>
        <v>82.729842328863143</v>
      </c>
      <c r="L419" s="11">
        <f ca="1">K419*EXP(_xlfn.NORM.INV(RAND(),'Projection Engine'!$C$8-(Volatility^2/2),Volatility))</f>
        <v>83.488912248064182</v>
      </c>
      <c r="M419" s="11">
        <f ca="1">L419*EXP(_xlfn.NORM.INV(RAND(),'Projection Engine'!$C$8-(Volatility^2/2),Volatility))</f>
        <v>91.306390453881221</v>
      </c>
      <c r="N419" s="11">
        <f ca="1">M419*EXP(_xlfn.NORM.INV(RAND(),'Projection Engine'!$C$8-(Volatility^2/2),Volatility))</f>
        <v>87.965654147773577</v>
      </c>
      <c r="O419" s="11">
        <f ca="1">N419*EXP(_xlfn.NORM.INV(RAND(),'Projection Engine'!$C$8-(Volatility^2/2),Volatility))</f>
        <v>90.677945633885457</v>
      </c>
      <c r="P419" s="11">
        <f ca="1">O419*EXP(_xlfn.NORM.INV(RAND(),'Projection Engine'!$C$8-(Volatility^2/2),Volatility))</f>
        <v>80.874245416822305</v>
      </c>
      <c r="Q419" s="11">
        <f ca="1">P419*EXP(_xlfn.NORM.INV(RAND(),'Projection Engine'!$C$8-(Volatility^2/2),Volatility))</f>
        <v>81.843725914235804</v>
      </c>
      <c r="R419" s="11">
        <f ca="1">Q419*EXP(_xlfn.NORM.INV(RAND(),'Projection Engine'!$C$8-(Volatility^2/2),Volatility))</f>
        <v>62.47651526763736</v>
      </c>
      <c r="S419" s="11">
        <f ca="1">R419*EXP(_xlfn.NORM.INV(RAND(),'Projection Engine'!$C$8-(Volatility^2/2),Volatility))</f>
        <v>58.418328049660879</v>
      </c>
      <c r="T419" s="11">
        <f ca="1">S419*EXP(_xlfn.NORM.INV(RAND(),'Projection Engine'!$C$8-(Volatility^2/2),Volatility))</f>
        <v>58.792368596325794</v>
      </c>
      <c r="U419" s="11">
        <f ca="1">T419*EXP(_xlfn.NORM.INV(RAND(),'Projection Engine'!$C$8-(Volatility^2/2),Volatility))</f>
        <v>56.394552249904692</v>
      </c>
      <c r="V419" s="11">
        <f ca="1">U419*EXP(_xlfn.NORM.INV(RAND(),'Projection Engine'!$C$8-(Volatility^2/2),Volatility))</f>
        <v>64.725034998618483</v>
      </c>
      <c r="W419" s="11">
        <f ca="1">V419*EXP(_xlfn.NORM.INV(RAND(),'Projection Engine'!$C$8-(Volatility^2/2),Volatility))</f>
        <v>81.367931312884849</v>
      </c>
      <c r="X419" s="11">
        <f ca="1">W419*EXP(_xlfn.NORM.INV(RAND(),'Projection Engine'!$C$8-(Volatility^2/2),Volatility))</f>
        <v>67.941395149940277</v>
      </c>
      <c r="Y419" s="11">
        <f ca="1">X419*EXP(_xlfn.NORM.INV(RAND(),'Projection Engine'!$C$8-(Volatility^2/2),Volatility))</f>
        <v>90.23640804770335</v>
      </c>
      <c r="Z419" s="11">
        <f ca="1">Y419*EXP(_xlfn.NORM.INV(RAND(),'Projection Engine'!$C$8-(Volatility^2/2),Volatility))</f>
        <v>115.31392249647777</v>
      </c>
      <c r="AA419" s="11">
        <f ca="1">Z419*EXP(_xlfn.NORM.INV(RAND(),'Projection Engine'!$C$8-(Volatility^2/2),Volatility))</f>
        <v>122.48733342895559</v>
      </c>
      <c r="AB419" s="11">
        <f ca="1">AA419*EXP(_xlfn.NORM.INV(RAND(),'Projection Engine'!$C$8-(Volatility^2/2),Volatility))</f>
        <v>142.51083167325697</v>
      </c>
      <c r="AC419" s="11">
        <f ca="1">AB419*EXP(_xlfn.NORM.INV(RAND(),'Projection Engine'!$C$8-(Volatility^2/2),Volatility))</f>
        <v>187.28628780871134</v>
      </c>
      <c r="AD419" s="11">
        <f ca="1">AC419*EXP(_xlfn.NORM.INV(RAND(),'Projection Engine'!$C$8-(Volatility^2/2),Volatility))</f>
        <v>168.97582788391904</v>
      </c>
      <c r="AE419" s="11">
        <f ca="1">AD419*EXP(_xlfn.NORM.INV(RAND(),'Projection Engine'!$C$8-(Volatility^2/2),Volatility))</f>
        <v>158.10937641863981</v>
      </c>
      <c r="AF419" s="11">
        <f ca="1">AE419*EXP(_xlfn.NORM.INV(RAND(),'Projection Engine'!$C$8-(Volatility^2/2),Volatility))</f>
        <v>194.40991691363385</v>
      </c>
      <c r="AG419" s="11">
        <f ca="1">AF419*EXP(_xlfn.NORM.INV(RAND(),'Projection Engine'!$C$8-(Volatility^2/2),Volatility))</f>
        <v>201.66716306995158</v>
      </c>
    </row>
    <row r="420" spans="2:33" x14ac:dyDescent="0.25">
      <c r="B420" t="s">
        <v>483</v>
      </c>
      <c r="C420" s="11">
        <f t="shared" si="6"/>
        <v>26</v>
      </c>
      <c r="D420" s="11">
        <f ca="1">C420*EXP(_xlfn.NORM.INV(RAND(),'Projection Engine'!$C$8-(Volatility^2/2),Volatility))</f>
        <v>26.424290472599811</v>
      </c>
      <c r="E420" s="11">
        <f ca="1">D420*EXP(_xlfn.NORM.INV(RAND(),'Projection Engine'!$C$8-(Volatility^2/2),Volatility))</f>
        <v>36.604257771972811</v>
      </c>
      <c r="F420" s="11">
        <f ca="1">E420*EXP(_xlfn.NORM.INV(RAND(),'Projection Engine'!$C$8-(Volatility^2/2),Volatility))</f>
        <v>36.268064363906049</v>
      </c>
      <c r="G420" s="11">
        <f ca="1">F420*EXP(_xlfn.NORM.INV(RAND(),'Projection Engine'!$C$8-(Volatility^2/2),Volatility))</f>
        <v>36.465629716360247</v>
      </c>
      <c r="H420" s="11">
        <f ca="1">G420*EXP(_xlfn.NORM.INV(RAND(),'Projection Engine'!$C$8-(Volatility^2/2),Volatility))</f>
        <v>33.40809113485706</v>
      </c>
      <c r="I420" s="11">
        <f ca="1">H420*EXP(_xlfn.NORM.INV(RAND(),'Projection Engine'!$C$8-(Volatility^2/2),Volatility))</f>
        <v>34.457098417586209</v>
      </c>
      <c r="J420" s="11">
        <f ca="1">I420*EXP(_xlfn.NORM.INV(RAND(),'Projection Engine'!$C$8-(Volatility^2/2),Volatility))</f>
        <v>39.157593358907071</v>
      </c>
      <c r="K420" s="11">
        <f ca="1">J420*EXP(_xlfn.NORM.INV(RAND(),'Projection Engine'!$C$8-(Volatility^2/2),Volatility))</f>
        <v>40.445401769004462</v>
      </c>
      <c r="L420" s="11">
        <f ca="1">K420*EXP(_xlfn.NORM.INV(RAND(),'Projection Engine'!$C$8-(Volatility^2/2),Volatility))</f>
        <v>53.583740435225316</v>
      </c>
      <c r="M420" s="11">
        <f ca="1">L420*EXP(_xlfn.NORM.INV(RAND(),'Projection Engine'!$C$8-(Volatility^2/2),Volatility))</f>
        <v>68.391211170790683</v>
      </c>
      <c r="N420" s="11">
        <f ca="1">M420*EXP(_xlfn.NORM.INV(RAND(),'Projection Engine'!$C$8-(Volatility^2/2),Volatility))</f>
        <v>71.358810375960857</v>
      </c>
      <c r="O420" s="11">
        <f ca="1">N420*EXP(_xlfn.NORM.INV(RAND(),'Projection Engine'!$C$8-(Volatility^2/2),Volatility))</f>
        <v>83.554948924117298</v>
      </c>
      <c r="P420" s="11">
        <f ca="1">O420*EXP(_xlfn.NORM.INV(RAND(),'Projection Engine'!$C$8-(Volatility^2/2),Volatility))</f>
        <v>78.140444617755506</v>
      </c>
      <c r="Q420" s="11">
        <f ca="1">P420*EXP(_xlfn.NORM.INV(RAND(),'Projection Engine'!$C$8-(Volatility^2/2),Volatility))</f>
        <v>95.425617694019323</v>
      </c>
      <c r="R420" s="11">
        <f ca="1">Q420*EXP(_xlfn.NORM.INV(RAND(),'Projection Engine'!$C$8-(Volatility^2/2),Volatility))</f>
        <v>132.78933790557622</v>
      </c>
      <c r="S420" s="11">
        <f ca="1">R420*EXP(_xlfn.NORM.INV(RAND(),'Projection Engine'!$C$8-(Volatility^2/2),Volatility))</f>
        <v>196.22306653674471</v>
      </c>
      <c r="T420" s="11">
        <f ca="1">S420*EXP(_xlfn.NORM.INV(RAND(),'Projection Engine'!$C$8-(Volatility^2/2),Volatility))</f>
        <v>213.74095240740021</v>
      </c>
      <c r="U420" s="11">
        <f ca="1">T420*EXP(_xlfn.NORM.INV(RAND(),'Projection Engine'!$C$8-(Volatility^2/2),Volatility))</f>
        <v>241.66345211481669</v>
      </c>
      <c r="V420" s="11">
        <f ca="1">U420*EXP(_xlfn.NORM.INV(RAND(),'Projection Engine'!$C$8-(Volatility^2/2),Volatility))</f>
        <v>278.31053583806329</v>
      </c>
      <c r="W420" s="11">
        <f ca="1">V420*EXP(_xlfn.NORM.INV(RAND(),'Projection Engine'!$C$8-(Volatility^2/2),Volatility))</f>
        <v>257.69833107847006</v>
      </c>
      <c r="X420" s="11">
        <f ca="1">W420*EXP(_xlfn.NORM.INV(RAND(),'Projection Engine'!$C$8-(Volatility^2/2),Volatility))</f>
        <v>217.14904681667815</v>
      </c>
      <c r="Y420" s="11">
        <f ca="1">X420*EXP(_xlfn.NORM.INV(RAND(),'Projection Engine'!$C$8-(Volatility^2/2),Volatility))</f>
        <v>303.37811888516887</v>
      </c>
      <c r="Z420" s="11">
        <f ca="1">Y420*EXP(_xlfn.NORM.INV(RAND(),'Projection Engine'!$C$8-(Volatility^2/2),Volatility))</f>
        <v>315.29826659248715</v>
      </c>
      <c r="AA420" s="11">
        <f ca="1">Z420*EXP(_xlfn.NORM.INV(RAND(),'Projection Engine'!$C$8-(Volatility^2/2),Volatility))</f>
        <v>393.70500643680634</v>
      </c>
      <c r="AB420" s="11">
        <f ca="1">AA420*EXP(_xlfn.NORM.INV(RAND(),'Projection Engine'!$C$8-(Volatility^2/2),Volatility))</f>
        <v>446.27616196146141</v>
      </c>
      <c r="AC420" s="11">
        <f ca="1">AB420*EXP(_xlfn.NORM.INV(RAND(),'Projection Engine'!$C$8-(Volatility^2/2),Volatility))</f>
        <v>328.11805673062656</v>
      </c>
      <c r="AD420" s="11">
        <f ca="1">AC420*EXP(_xlfn.NORM.INV(RAND(),'Projection Engine'!$C$8-(Volatility^2/2),Volatility))</f>
        <v>370.78610694109011</v>
      </c>
      <c r="AE420" s="11">
        <f ca="1">AD420*EXP(_xlfn.NORM.INV(RAND(),'Projection Engine'!$C$8-(Volatility^2/2),Volatility))</f>
        <v>332.06131562930489</v>
      </c>
      <c r="AF420" s="11">
        <f ca="1">AE420*EXP(_xlfn.NORM.INV(RAND(),'Projection Engine'!$C$8-(Volatility^2/2),Volatility))</f>
        <v>303.62344222226534</v>
      </c>
      <c r="AG420" s="11">
        <f ca="1">AF420*EXP(_xlfn.NORM.INV(RAND(),'Projection Engine'!$C$8-(Volatility^2/2),Volatility))</f>
        <v>373.72049632083036</v>
      </c>
    </row>
    <row r="421" spans="2:33" x14ac:dyDescent="0.25">
      <c r="B421" t="s">
        <v>484</v>
      </c>
      <c r="C421" s="11">
        <f t="shared" si="6"/>
        <v>26</v>
      </c>
      <c r="D421" s="11">
        <f ca="1">C421*EXP(_xlfn.NORM.INV(RAND(),'Projection Engine'!$C$8-(Volatility^2/2),Volatility))</f>
        <v>30.701892305241916</v>
      </c>
      <c r="E421" s="11">
        <f ca="1">D421*EXP(_xlfn.NORM.INV(RAND(),'Projection Engine'!$C$8-(Volatility^2/2),Volatility))</f>
        <v>22.947170352337775</v>
      </c>
      <c r="F421" s="11">
        <f ca="1">E421*EXP(_xlfn.NORM.INV(RAND(),'Projection Engine'!$C$8-(Volatility^2/2),Volatility))</f>
        <v>31.325422940821984</v>
      </c>
      <c r="G421" s="11">
        <f ca="1">F421*EXP(_xlfn.NORM.INV(RAND(),'Projection Engine'!$C$8-(Volatility^2/2),Volatility))</f>
        <v>40.381050570297397</v>
      </c>
      <c r="H421" s="11">
        <f ca="1">G421*EXP(_xlfn.NORM.INV(RAND(),'Projection Engine'!$C$8-(Volatility^2/2),Volatility))</f>
        <v>42.794853581877362</v>
      </c>
      <c r="I421" s="11">
        <f ca="1">H421*EXP(_xlfn.NORM.INV(RAND(),'Projection Engine'!$C$8-(Volatility^2/2),Volatility))</f>
        <v>51.777464118650279</v>
      </c>
      <c r="J421" s="11">
        <f ca="1">I421*EXP(_xlfn.NORM.INV(RAND(),'Projection Engine'!$C$8-(Volatility^2/2),Volatility))</f>
        <v>75.083626923601116</v>
      </c>
      <c r="K421" s="11">
        <f ca="1">J421*EXP(_xlfn.NORM.INV(RAND(),'Projection Engine'!$C$8-(Volatility^2/2),Volatility))</f>
        <v>91.2813136456016</v>
      </c>
      <c r="L421" s="11">
        <f ca="1">K421*EXP(_xlfn.NORM.INV(RAND(),'Projection Engine'!$C$8-(Volatility^2/2),Volatility))</f>
        <v>100.15930640239587</v>
      </c>
      <c r="M421" s="11">
        <f ca="1">L421*EXP(_xlfn.NORM.INV(RAND(),'Projection Engine'!$C$8-(Volatility^2/2),Volatility))</f>
        <v>122.0753471460791</v>
      </c>
      <c r="N421" s="11">
        <f ca="1">M421*EXP(_xlfn.NORM.INV(RAND(),'Projection Engine'!$C$8-(Volatility^2/2),Volatility))</f>
        <v>104.64882404885898</v>
      </c>
      <c r="O421" s="11">
        <f ca="1">N421*EXP(_xlfn.NORM.INV(RAND(),'Projection Engine'!$C$8-(Volatility^2/2),Volatility))</f>
        <v>93.783161517134346</v>
      </c>
      <c r="P421" s="11">
        <f ca="1">O421*EXP(_xlfn.NORM.INV(RAND(),'Projection Engine'!$C$8-(Volatility^2/2),Volatility))</f>
        <v>85.63540560676644</v>
      </c>
      <c r="Q421" s="11">
        <f ca="1">P421*EXP(_xlfn.NORM.INV(RAND(),'Projection Engine'!$C$8-(Volatility^2/2),Volatility))</f>
        <v>97.596611495257164</v>
      </c>
      <c r="R421" s="11">
        <f ca="1">Q421*EXP(_xlfn.NORM.INV(RAND(),'Projection Engine'!$C$8-(Volatility^2/2),Volatility))</f>
        <v>95.131788794644876</v>
      </c>
      <c r="S421" s="11">
        <f ca="1">R421*EXP(_xlfn.NORM.INV(RAND(),'Projection Engine'!$C$8-(Volatility^2/2),Volatility))</f>
        <v>129.01360544757929</v>
      </c>
      <c r="T421" s="11">
        <f ca="1">S421*EXP(_xlfn.NORM.INV(RAND(),'Projection Engine'!$C$8-(Volatility^2/2),Volatility))</f>
        <v>122.91012913446947</v>
      </c>
      <c r="U421" s="11">
        <f ca="1">T421*EXP(_xlfn.NORM.INV(RAND(),'Projection Engine'!$C$8-(Volatility^2/2),Volatility))</f>
        <v>146.85917047354152</v>
      </c>
      <c r="V421" s="11">
        <f ca="1">U421*EXP(_xlfn.NORM.INV(RAND(),'Projection Engine'!$C$8-(Volatility^2/2),Volatility))</f>
        <v>118.03943714025012</v>
      </c>
      <c r="W421" s="11">
        <f ca="1">V421*EXP(_xlfn.NORM.INV(RAND(),'Projection Engine'!$C$8-(Volatility^2/2),Volatility))</f>
        <v>102.20019040437413</v>
      </c>
      <c r="X421" s="11">
        <f ca="1">W421*EXP(_xlfn.NORM.INV(RAND(),'Projection Engine'!$C$8-(Volatility^2/2),Volatility))</f>
        <v>130.823784770609</v>
      </c>
      <c r="Y421" s="11">
        <f ca="1">X421*EXP(_xlfn.NORM.INV(RAND(),'Projection Engine'!$C$8-(Volatility^2/2),Volatility))</f>
        <v>125.77410752254647</v>
      </c>
      <c r="Z421" s="11">
        <f ca="1">Y421*EXP(_xlfn.NORM.INV(RAND(),'Projection Engine'!$C$8-(Volatility^2/2),Volatility))</f>
        <v>132.87945341581946</v>
      </c>
      <c r="AA421" s="11">
        <f ca="1">Z421*EXP(_xlfn.NORM.INV(RAND(),'Projection Engine'!$C$8-(Volatility^2/2),Volatility))</f>
        <v>154.83168656188809</v>
      </c>
      <c r="AB421" s="11">
        <f ca="1">AA421*EXP(_xlfn.NORM.INV(RAND(),'Projection Engine'!$C$8-(Volatility^2/2),Volatility))</f>
        <v>166.12335407959742</v>
      </c>
      <c r="AC421" s="11">
        <f ca="1">AB421*EXP(_xlfn.NORM.INV(RAND(),'Projection Engine'!$C$8-(Volatility^2/2),Volatility))</f>
        <v>170.64098754932439</v>
      </c>
      <c r="AD421" s="11">
        <f ca="1">AC421*EXP(_xlfn.NORM.INV(RAND(),'Projection Engine'!$C$8-(Volatility^2/2),Volatility))</f>
        <v>209.54931110896916</v>
      </c>
      <c r="AE421" s="11">
        <f ca="1">AD421*EXP(_xlfn.NORM.INV(RAND(),'Projection Engine'!$C$8-(Volatility^2/2),Volatility))</f>
        <v>263.09803809714214</v>
      </c>
      <c r="AF421" s="11">
        <f ca="1">AE421*EXP(_xlfn.NORM.INV(RAND(),'Projection Engine'!$C$8-(Volatility^2/2),Volatility))</f>
        <v>309.62177345966035</v>
      </c>
      <c r="AG421" s="11">
        <f ca="1">AF421*EXP(_xlfn.NORM.INV(RAND(),'Projection Engine'!$C$8-(Volatility^2/2),Volatility))</f>
        <v>320.60685817254364</v>
      </c>
    </row>
    <row r="422" spans="2:33" x14ac:dyDescent="0.25">
      <c r="B422" t="s">
        <v>485</v>
      </c>
      <c r="C422" s="11">
        <f t="shared" si="6"/>
        <v>26</v>
      </c>
      <c r="D422" s="11">
        <f ca="1">C422*EXP(_xlfn.NORM.INV(RAND(),'Projection Engine'!$C$8-(Volatility^2/2),Volatility))</f>
        <v>30.513896979019783</v>
      </c>
      <c r="E422" s="11">
        <f ca="1">D422*EXP(_xlfn.NORM.INV(RAND(),'Projection Engine'!$C$8-(Volatility^2/2),Volatility))</f>
        <v>26.904589588615032</v>
      </c>
      <c r="F422" s="11">
        <f ca="1">E422*EXP(_xlfn.NORM.INV(RAND(),'Projection Engine'!$C$8-(Volatility^2/2),Volatility))</f>
        <v>20.898202756547217</v>
      </c>
      <c r="G422" s="11">
        <f ca="1">F422*EXP(_xlfn.NORM.INV(RAND(),'Projection Engine'!$C$8-(Volatility^2/2),Volatility))</f>
        <v>22.674144976761767</v>
      </c>
      <c r="H422" s="11">
        <f ca="1">G422*EXP(_xlfn.NORM.INV(RAND(),'Projection Engine'!$C$8-(Volatility^2/2),Volatility))</f>
        <v>25.123200101468463</v>
      </c>
      <c r="I422" s="11">
        <f ca="1">H422*EXP(_xlfn.NORM.INV(RAND(),'Projection Engine'!$C$8-(Volatility^2/2),Volatility))</f>
        <v>24.930849543172233</v>
      </c>
      <c r="J422" s="11">
        <f ca="1">I422*EXP(_xlfn.NORM.INV(RAND(),'Projection Engine'!$C$8-(Volatility^2/2),Volatility))</f>
        <v>31.785051462736305</v>
      </c>
      <c r="K422" s="11">
        <f ca="1">J422*EXP(_xlfn.NORM.INV(RAND(),'Projection Engine'!$C$8-(Volatility^2/2),Volatility))</f>
        <v>40.646040056671602</v>
      </c>
      <c r="L422" s="11">
        <f ca="1">K422*EXP(_xlfn.NORM.INV(RAND(),'Projection Engine'!$C$8-(Volatility^2/2),Volatility))</f>
        <v>38.018839112910719</v>
      </c>
      <c r="M422" s="11">
        <f ca="1">L422*EXP(_xlfn.NORM.INV(RAND(),'Projection Engine'!$C$8-(Volatility^2/2),Volatility))</f>
        <v>42.877060485107229</v>
      </c>
      <c r="N422" s="11">
        <f ca="1">M422*EXP(_xlfn.NORM.INV(RAND(),'Projection Engine'!$C$8-(Volatility^2/2),Volatility))</f>
        <v>36.339801425070775</v>
      </c>
      <c r="O422" s="11">
        <f ca="1">N422*EXP(_xlfn.NORM.INV(RAND(),'Projection Engine'!$C$8-(Volatility^2/2),Volatility))</f>
        <v>34.499259523721364</v>
      </c>
      <c r="P422" s="11">
        <f ca="1">O422*EXP(_xlfn.NORM.INV(RAND(),'Projection Engine'!$C$8-(Volatility^2/2),Volatility))</f>
        <v>35.555048620152483</v>
      </c>
      <c r="Q422" s="11">
        <f ca="1">P422*EXP(_xlfn.NORM.INV(RAND(),'Projection Engine'!$C$8-(Volatility^2/2),Volatility))</f>
        <v>38.303643167625665</v>
      </c>
      <c r="R422" s="11">
        <f ca="1">Q422*EXP(_xlfn.NORM.INV(RAND(),'Projection Engine'!$C$8-(Volatility^2/2),Volatility))</f>
        <v>43.374991133665972</v>
      </c>
      <c r="S422" s="11">
        <f ca="1">R422*EXP(_xlfn.NORM.INV(RAND(),'Projection Engine'!$C$8-(Volatility^2/2),Volatility))</f>
        <v>49.779075302035672</v>
      </c>
      <c r="T422" s="11">
        <f ca="1">S422*EXP(_xlfn.NORM.INV(RAND(),'Projection Engine'!$C$8-(Volatility^2/2),Volatility))</f>
        <v>46.564155352104144</v>
      </c>
      <c r="U422" s="11">
        <f ca="1">T422*EXP(_xlfn.NORM.INV(RAND(),'Projection Engine'!$C$8-(Volatility^2/2),Volatility))</f>
        <v>57.399356345506966</v>
      </c>
      <c r="V422" s="11">
        <f ca="1">U422*EXP(_xlfn.NORM.INV(RAND(),'Projection Engine'!$C$8-(Volatility^2/2),Volatility))</f>
        <v>63.487226886974732</v>
      </c>
      <c r="W422" s="11">
        <f ca="1">V422*EXP(_xlfn.NORM.INV(RAND(),'Projection Engine'!$C$8-(Volatility^2/2),Volatility))</f>
        <v>54.600108240543413</v>
      </c>
      <c r="X422" s="11">
        <f ca="1">W422*EXP(_xlfn.NORM.INV(RAND(),'Projection Engine'!$C$8-(Volatility^2/2),Volatility))</f>
        <v>60.703236861154132</v>
      </c>
      <c r="Y422" s="11">
        <f ca="1">X422*EXP(_xlfn.NORM.INV(RAND(),'Projection Engine'!$C$8-(Volatility^2/2),Volatility))</f>
        <v>74.355161267453624</v>
      </c>
      <c r="Z422" s="11">
        <f ca="1">Y422*EXP(_xlfn.NORM.INV(RAND(),'Projection Engine'!$C$8-(Volatility^2/2),Volatility))</f>
        <v>52.830760667047485</v>
      </c>
      <c r="AA422" s="11">
        <f ca="1">Z422*EXP(_xlfn.NORM.INV(RAND(),'Projection Engine'!$C$8-(Volatility^2/2),Volatility))</f>
        <v>48.241691063204122</v>
      </c>
      <c r="AB422" s="11">
        <f ca="1">AA422*EXP(_xlfn.NORM.INV(RAND(),'Projection Engine'!$C$8-(Volatility^2/2),Volatility))</f>
        <v>41.620352250739948</v>
      </c>
      <c r="AC422" s="11">
        <f ca="1">AB422*EXP(_xlfn.NORM.INV(RAND(),'Projection Engine'!$C$8-(Volatility^2/2),Volatility))</f>
        <v>50.270041442619572</v>
      </c>
      <c r="AD422" s="11">
        <f ca="1">AC422*EXP(_xlfn.NORM.INV(RAND(),'Projection Engine'!$C$8-(Volatility^2/2),Volatility))</f>
        <v>48.577286549991214</v>
      </c>
      <c r="AE422" s="11">
        <f ca="1">AD422*EXP(_xlfn.NORM.INV(RAND(),'Projection Engine'!$C$8-(Volatility^2/2),Volatility))</f>
        <v>56.825083995267669</v>
      </c>
      <c r="AF422" s="11">
        <f ca="1">AE422*EXP(_xlfn.NORM.INV(RAND(),'Projection Engine'!$C$8-(Volatility^2/2),Volatility))</f>
        <v>47.734990836211985</v>
      </c>
      <c r="AG422" s="11">
        <f ca="1">AF422*EXP(_xlfn.NORM.INV(RAND(),'Projection Engine'!$C$8-(Volatility^2/2),Volatility))</f>
        <v>47.721461925636248</v>
      </c>
    </row>
    <row r="423" spans="2:33" x14ac:dyDescent="0.25">
      <c r="B423" t="s">
        <v>486</v>
      </c>
      <c r="C423" s="11">
        <f t="shared" si="6"/>
        <v>26</v>
      </c>
      <c r="D423" s="11">
        <f ca="1">C423*EXP(_xlfn.NORM.INV(RAND(),'Projection Engine'!$C$8-(Volatility^2/2),Volatility))</f>
        <v>28.37027165363434</v>
      </c>
      <c r="E423" s="11">
        <f ca="1">D423*EXP(_xlfn.NORM.INV(RAND(),'Projection Engine'!$C$8-(Volatility^2/2),Volatility))</f>
        <v>28.341327000817568</v>
      </c>
      <c r="F423" s="11">
        <f ca="1">E423*EXP(_xlfn.NORM.INV(RAND(),'Projection Engine'!$C$8-(Volatility^2/2),Volatility))</f>
        <v>24.034876459222556</v>
      </c>
      <c r="G423" s="11">
        <f ca="1">F423*EXP(_xlfn.NORM.INV(RAND(),'Projection Engine'!$C$8-(Volatility^2/2),Volatility))</f>
        <v>27.437057598546932</v>
      </c>
      <c r="H423" s="11">
        <f ca="1">G423*EXP(_xlfn.NORM.INV(RAND(),'Projection Engine'!$C$8-(Volatility^2/2),Volatility))</f>
        <v>26.25951079055892</v>
      </c>
      <c r="I423" s="11">
        <f ca="1">H423*EXP(_xlfn.NORM.INV(RAND(),'Projection Engine'!$C$8-(Volatility^2/2),Volatility))</f>
        <v>27.330608705842991</v>
      </c>
      <c r="J423" s="11">
        <f ca="1">I423*EXP(_xlfn.NORM.INV(RAND(),'Projection Engine'!$C$8-(Volatility^2/2),Volatility))</f>
        <v>39.306408463050481</v>
      </c>
      <c r="K423" s="11">
        <f ca="1">J423*EXP(_xlfn.NORM.INV(RAND(),'Projection Engine'!$C$8-(Volatility^2/2),Volatility))</f>
        <v>40.879400320145528</v>
      </c>
      <c r="L423" s="11">
        <f ca="1">K423*EXP(_xlfn.NORM.INV(RAND(),'Projection Engine'!$C$8-(Volatility^2/2),Volatility))</f>
        <v>61.431903915644448</v>
      </c>
      <c r="M423" s="11">
        <f ca="1">L423*EXP(_xlfn.NORM.INV(RAND(),'Projection Engine'!$C$8-(Volatility^2/2),Volatility))</f>
        <v>74.692841085945673</v>
      </c>
      <c r="N423" s="11">
        <f ca="1">M423*EXP(_xlfn.NORM.INV(RAND(),'Projection Engine'!$C$8-(Volatility^2/2),Volatility))</f>
        <v>75.716189642144613</v>
      </c>
      <c r="O423" s="11">
        <f ca="1">N423*EXP(_xlfn.NORM.INV(RAND(),'Projection Engine'!$C$8-(Volatility^2/2),Volatility))</f>
        <v>67.095847535158399</v>
      </c>
      <c r="P423" s="11">
        <f ca="1">O423*EXP(_xlfn.NORM.INV(RAND(),'Projection Engine'!$C$8-(Volatility^2/2),Volatility))</f>
        <v>69.596987399733521</v>
      </c>
      <c r="Q423" s="11">
        <f ca="1">P423*EXP(_xlfn.NORM.INV(RAND(),'Projection Engine'!$C$8-(Volatility^2/2),Volatility))</f>
        <v>67.20572421667427</v>
      </c>
      <c r="R423" s="11">
        <f ca="1">Q423*EXP(_xlfn.NORM.INV(RAND(),'Projection Engine'!$C$8-(Volatility^2/2),Volatility))</f>
        <v>67.692485763030078</v>
      </c>
      <c r="S423" s="11">
        <f ca="1">R423*EXP(_xlfn.NORM.INV(RAND(),'Projection Engine'!$C$8-(Volatility^2/2),Volatility))</f>
        <v>81.776167879641775</v>
      </c>
      <c r="T423" s="11">
        <f ca="1">S423*EXP(_xlfn.NORM.INV(RAND(),'Projection Engine'!$C$8-(Volatility^2/2),Volatility))</f>
        <v>88.24589939474177</v>
      </c>
      <c r="U423" s="11">
        <f ca="1">T423*EXP(_xlfn.NORM.INV(RAND(),'Projection Engine'!$C$8-(Volatility^2/2),Volatility))</f>
        <v>80.807350593221472</v>
      </c>
      <c r="V423" s="11">
        <f ca="1">U423*EXP(_xlfn.NORM.INV(RAND(),'Projection Engine'!$C$8-(Volatility^2/2),Volatility))</f>
        <v>97.461405961149978</v>
      </c>
      <c r="W423" s="11">
        <f ca="1">V423*EXP(_xlfn.NORM.INV(RAND(),'Projection Engine'!$C$8-(Volatility^2/2),Volatility))</f>
        <v>131.44863303494625</v>
      </c>
      <c r="X423" s="11">
        <f ca="1">W423*EXP(_xlfn.NORM.INV(RAND(),'Projection Engine'!$C$8-(Volatility^2/2),Volatility))</f>
        <v>143.16435470050843</v>
      </c>
      <c r="Y423" s="11">
        <f ca="1">X423*EXP(_xlfn.NORM.INV(RAND(),'Projection Engine'!$C$8-(Volatility^2/2),Volatility))</f>
        <v>176.63628327863637</v>
      </c>
      <c r="Z423" s="11">
        <f ca="1">Y423*EXP(_xlfn.NORM.INV(RAND(),'Projection Engine'!$C$8-(Volatility^2/2),Volatility))</f>
        <v>168.65621413660969</v>
      </c>
      <c r="AA423" s="11">
        <f ca="1">Z423*EXP(_xlfn.NORM.INV(RAND(),'Projection Engine'!$C$8-(Volatility^2/2),Volatility))</f>
        <v>196.5313486005054</v>
      </c>
      <c r="AB423" s="11">
        <f ca="1">AA423*EXP(_xlfn.NORM.INV(RAND(),'Projection Engine'!$C$8-(Volatility^2/2),Volatility))</f>
        <v>205.9394959621913</v>
      </c>
      <c r="AC423" s="11">
        <f ca="1">AB423*EXP(_xlfn.NORM.INV(RAND(),'Projection Engine'!$C$8-(Volatility^2/2),Volatility))</f>
        <v>238.81916770942428</v>
      </c>
      <c r="AD423" s="11">
        <f ca="1">AC423*EXP(_xlfn.NORM.INV(RAND(),'Projection Engine'!$C$8-(Volatility^2/2),Volatility))</f>
        <v>270.59870953818461</v>
      </c>
      <c r="AE423" s="11">
        <f ca="1">AD423*EXP(_xlfn.NORM.INV(RAND(),'Projection Engine'!$C$8-(Volatility^2/2),Volatility))</f>
        <v>223.85924355004195</v>
      </c>
      <c r="AF423" s="11">
        <f ca="1">AE423*EXP(_xlfn.NORM.INV(RAND(),'Projection Engine'!$C$8-(Volatility^2/2),Volatility))</f>
        <v>219.24252524708825</v>
      </c>
      <c r="AG423" s="11">
        <f ca="1">AF423*EXP(_xlfn.NORM.INV(RAND(),'Projection Engine'!$C$8-(Volatility^2/2),Volatility))</f>
        <v>160.21472519512452</v>
      </c>
    </row>
    <row r="424" spans="2:33" x14ac:dyDescent="0.25">
      <c r="B424" t="s">
        <v>487</v>
      </c>
      <c r="C424" s="11">
        <f t="shared" si="6"/>
        <v>26</v>
      </c>
      <c r="D424" s="11">
        <f ca="1">C424*EXP(_xlfn.NORM.INV(RAND(),'Projection Engine'!$C$8-(Volatility^2/2),Volatility))</f>
        <v>28.629933490778022</v>
      </c>
      <c r="E424" s="11">
        <f ca="1">D424*EXP(_xlfn.NORM.INV(RAND(),'Projection Engine'!$C$8-(Volatility^2/2),Volatility))</f>
        <v>37.373607348192991</v>
      </c>
      <c r="F424" s="11">
        <f ca="1">E424*EXP(_xlfn.NORM.INV(RAND(),'Projection Engine'!$C$8-(Volatility^2/2),Volatility))</f>
        <v>60.755562870683008</v>
      </c>
      <c r="G424" s="11">
        <f ca="1">F424*EXP(_xlfn.NORM.INV(RAND(),'Projection Engine'!$C$8-(Volatility^2/2),Volatility))</f>
        <v>57.580824170150606</v>
      </c>
      <c r="H424" s="11">
        <f ca="1">G424*EXP(_xlfn.NORM.INV(RAND(),'Projection Engine'!$C$8-(Volatility^2/2),Volatility))</f>
        <v>62.418065880480455</v>
      </c>
      <c r="I424" s="11">
        <f ca="1">H424*EXP(_xlfn.NORM.INV(RAND(),'Projection Engine'!$C$8-(Volatility^2/2),Volatility))</f>
        <v>65.931415731294251</v>
      </c>
      <c r="J424" s="11">
        <f ca="1">I424*EXP(_xlfn.NORM.INV(RAND(),'Projection Engine'!$C$8-(Volatility^2/2),Volatility))</f>
        <v>61.322576055981429</v>
      </c>
      <c r="K424" s="11">
        <f ca="1">J424*EXP(_xlfn.NORM.INV(RAND(),'Projection Engine'!$C$8-(Volatility^2/2),Volatility))</f>
        <v>69.326031171893078</v>
      </c>
      <c r="L424" s="11">
        <f ca="1">K424*EXP(_xlfn.NORM.INV(RAND(),'Projection Engine'!$C$8-(Volatility^2/2),Volatility))</f>
        <v>74.739297454965765</v>
      </c>
      <c r="M424" s="11">
        <f ca="1">L424*EXP(_xlfn.NORM.INV(RAND(),'Projection Engine'!$C$8-(Volatility^2/2),Volatility))</f>
        <v>74.890280609081202</v>
      </c>
      <c r="N424" s="11">
        <f ca="1">M424*EXP(_xlfn.NORM.INV(RAND(),'Projection Engine'!$C$8-(Volatility^2/2),Volatility))</f>
        <v>62.977769521150584</v>
      </c>
      <c r="O424" s="11">
        <f ca="1">N424*EXP(_xlfn.NORM.INV(RAND(),'Projection Engine'!$C$8-(Volatility^2/2),Volatility))</f>
        <v>76.60686883655795</v>
      </c>
      <c r="P424" s="11">
        <f ca="1">O424*EXP(_xlfn.NORM.INV(RAND(),'Projection Engine'!$C$8-(Volatility^2/2),Volatility))</f>
        <v>89.283840090968866</v>
      </c>
      <c r="Q424" s="11">
        <f ca="1">P424*EXP(_xlfn.NORM.INV(RAND(),'Projection Engine'!$C$8-(Volatility^2/2),Volatility))</f>
        <v>87.878210228557052</v>
      </c>
      <c r="R424" s="11">
        <f ca="1">Q424*EXP(_xlfn.NORM.INV(RAND(),'Projection Engine'!$C$8-(Volatility^2/2),Volatility))</f>
        <v>79.757237080826812</v>
      </c>
      <c r="S424" s="11">
        <f ca="1">R424*EXP(_xlfn.NORM.INV(RAND(),'Projection Engine'!$C$8-(Volatility^2/2),Volatility))</f>
        <v>105.44280938953464</v>
      </c>
      <c r="T424" s="11">
        <f ca="1">S424*EXP(_xlfn.NORM.INV(RAND(),'Projection Engine'!$C$8-(Volatility^2/2),Volatility))</f>
        <v>89.749174926325608</v>
      </c>
      <c r="U424" s="11">
        <f ca="1">T424*EXP(_xlfn.NORM.INV(RAND(),'Projection Engine'!$C$8-(Volatility^2/2),Volatility))</f>
        <v>109.52164935140664</v>
      </c>
      <c r="V424" s="11">
        <f ca="1">U424*EXP(_xlfn.NORM.INV(RAND(),'Projection Engine'!$C$8-(Volatility^2/2),Volatility))</f>
        <v>90.690515496758891</v>
      </c>
      <c r="W424" s="11">
        <f ca="1">V424*EXP(_xlfn.NORM.INV(RAND(),'Projection Engine'!$C$8-(Volatility^2/2),Volatility))</f>
        <v>110.18169783427106</v>
      </c>
      <c r="X424" s="11">
        <f ca="1">W424*EXP(_xlfn.NORM.INV(RAND(),'Projection Engine'!$C$8-(Volatility^2/2),Volatility))</f>
        <v>117.049573570729</v>
      </c>
      <c r="Y424" s="11">
        <f ca="1">X424*EXP(_xlfn.NORM.INV(RAND(),'Projection Engine'!$C$8-(Volatility^2/2),Volatility))</f>
        <v>119.41811152606356</v>
      </c>
      <c r="Z424" s="11">
        <f ca="1">Y424*EXP(_xlfn.NORM.INV(RAND(),'Projection Engine'!$C$8-(Volatility^2/2),Volatility))</f>
        <v>110.49305937693231</v>
      </c>
      <c r="AA424" s="11">
        <f ca="1">Z424*EXP(_xlfn.NORM.INV(RAND(),'Projection Engine'!$C$8-(Volatility^2/2),Volatility))</f>
        <v>108.25991169400287</v>
      </c>
      <c r="AB424" s="11">
        <f ca="1">AA424*EXP(_xlfn.NORM.INV(RAND(),'Projection Engine'!$C$8-(Volatility^2/2),Volatility))</f>
        <v>80.66862883409766</v>
      </c>
      <c r="AC424" s="11">
        <f ca="1">AB424*EXP(_xlfn.NORM.INV(RAND(),'Projection Engine'!$C$8-(Volatility^2/2),Volatility))</f>
        <v>99.404954154535758</v>
      </c>
      <c r="AD424" s="11">
        <f ca="1">AC424*EXP(_xlfn.NORM.INV(RAND(),'Projection Engine'!$C$8-(Volatility^2/2),Volatility))</f>
        <v>106.6914798923579</v>
      </c>
      <c r="AE424" s="11">
        <f ca="1">AD424*EXP(_xlfn.NORM.INV(RAND(),'Projection Engine'!$C$8-(Volatility^2/2),Volatility))</f>
        <v>117.72320089358429</v>
      </c>
      <c r="AF424" s="11">
        <f ca="1">AE424*EXP(_xlfn.NORM.INV(RAND(),'Projection Engine'!$C$8-(Volatility^2/2),Volatility))</f>
        <v>153.8287778372885</v>
      </c>
      <c r="AG424" s="11">
        <f ca="1">AF424*EXP(_xlfn.NORM.INV(RAND(),'Projection Engine'!$C$8-(Volatility^2/2),Volatility))</f>
        <v>166.12713188110922</v>
      </c>
    </row>
    <row r="425" spans="2:33" x14ac:dyDescent="0.25">
      <c r="B425" t="s">
        <v>488</v>
      </c>
      <c r="C425" s="11">
        <f t="shared" si="6"/>
        <v>26</v>
      </c>
      <c r="D425" s="11">
        <f ca="1">C425*EXP(_xlfn.NORM.INV(RAND(),'Projection Engine'!$C$8-(Volatility^2/2),Volatility))</f>
        <v>33.624689089572485</v>
      </c>
      <c r="E425" s="11">
        <f ca="1">D425*EXP(_xlfn.NORM.INV(RAND(),'Projection Engine'!$C$8-(Volatility^2/2),Volatility))</f>
        <v>38.084011286835953</v>
      </c>
      <c r="F425" s="11">
        <f ca="1">E425*EXP(_xlfn.NORM.INV(RAND(),'Projection Engine'!$C$8-(Volatility^2/2),Volatility))</f>
        <v>48.859869656176038</v>
      </c>
      <c r="G425" s="11">
        <f ca="1">F425*EXP(_xlfn.NORM.INV(RAND(),'Projection Engine'!$C$8-(Volatility^2/2),Volatility))</f>
        <v>60.457851786754965</v>
      </c>
      <c r="H425" s="11">
        <f ca="1">G425*EXP(_xlfn.NORM.INV(RAND(),'Projection Engine'!$C$8-(Volatility^2/2),Volatility))</f>
        <v>86.552556320829794</v>
      </c>
      <c r="I425" s="11">
        <f ca="1">H425*EXP(_xlfn.NORM.INV(RAND(),'Projection Engine'!$C$8-(Volatility^2/2),Volatility))</f>
        <v>91.099175394594951</v>
      </c>
      <c r="J425" s="11">
        <f ca="1">I425*EXP(_xlfn.NORM.INV(RAND(),'Projection Engine'!$C$8-(Volatility^2/2),Volatility))</f>
        <v>104.30829189372935</v>
      </c>
      <c r="K425" s="11">
        <f ca="1">J425*EXP(_xlfn.NORM.INV(RAND(),'Projection Engine'!$C$8-(Volatility^2/2),Volatility))</f>
        <v>85.596187455523349</v>
      </c>
      <c r="L425" s="11">
        <f ca="1">K425*EXP(_xlfn.NORM.INV(RAND(),'Projection Engine'!$C$8-(Volatility^2/2),Volatility))</f>
        <v>77.781980083452666</v>
      </c>
      <c r="M425" s="11">
        <f ca="1">L425*EXP(_xlfn.NORM.INV(RAND(),'Projection Engine'!$C$8-(Volatility^2/2),Volatility))</f>
        <v>106.39830352373069</v>
      </c>
      <c r="N425" s="11">
        <f ca="1">M425*EXP(_xlfn.NORM.INV(RAND(),'Projection Engine'!$C$8-(Volatility^2/2),Volatility))</f>
        <v>111.08485014221529</v>
      </c>
      <c r="O425" s="11">
        <f ca="1">N425*EXP(_xlfn.NORM.INV(RAND(),'Projection Engine'!$C$8-(Volatility^2/2),Volatility))</f>
        <v>127.44442437953006</v>
      </c>
      <c r="P425" s="11">
        <f ca="1">O425*EXP(_xlfn.NORM.INV(RAND(),'Projection Engine'!$C$8-(Volatility^2/2),Volatility))</f>
        <v>119.4628887165572</v>
      </c>
      <c r="Q425" s="11">
        <f ca="1">P425*EXP(_xlfn.NORM.INV(RAND(),'Projection Engine'!$C$8-(Volatility^2/2),Volatility))</f>
        <v>133.84868667923655</v>
      </c>
      <c r="R425" s="11">
        <f ca="1">Q425*EXP(_xlfn.NORM.INV(RAND(),'Projection Engine'!$C$8-(Volatility^2/2),Volatility))</f>
        <v>184.06120212313746</v>
      </c>
      <c r="S425" s="11">
        <f ca="1">R425*EXP(_xlfn.NORM.INV(RAND(),'Projection Engine'!$C$8-(Volatility^2/2),Volatility))</f>
        <v>228.02446569405657</v>
      </c>
      <c r="T425" s="11">
        <f ca="1">S425*EXP(_xlfn.NORM.INV(RAND(),'Projection Engine'!$C$8-(Volatility^2/2),Volatility))</f>
        <v>281.68413922434104</v>
      </c>
      <c r="U425" s="11">
        <f ca="1">T425*EXP(_xlfn.NORM.INV(RAND(),'Projection Engine'!$C$8-(Volatility^2/2),Volatility))</f>
        <v>344.28168966059206</v>
      </c>
      <c r="V425" s="11">
        <f ca="1">U425*EXP(_xlfn.NORM.INV(RAND(),'Projection Engine'!$C$8-(Volatility^2/2),Volatility))</f>
        <v>332.71826398821327</v>
      </c>
      <c r="W425" s="11">
        <f ca="1">V425*EXP(_xlfn.NORM.INV(RAND(),'Projection Engine'!$C$8-(Volatility^2/2),Volatility))</f>
        <v>258.2484745151001</v>
      </c>
      <c r="X425" s="11">
        <f ca="1">W425*EXP(_xlfn.NORM.INV(RAND(),'Projection Engine'!$C$8-(Volatility^2/2),Volatility))</f>
        <v>265.86155075971595</v>
      </c>
      <c r="Y425" s="11">
        <f ca="1">X425*EXP(_xlfn.NORM.INV(RAND(),'Projection Engine'!$C$8-(Volatility^2/2),Volatility))</f>
        <v>233.8379876074039</v>
      </c>
      <c r="Z425" s="11">
        <f ca="1">Y425*EXP(_xlfn.NORM.INV(RAND(),'Projection Engine'!$C$8-(Volatility^2/2),Volatility))</f>
        <v>209.77418353520065</v>
      </c>
      <c r="AA425" s="11">
        <f ca="1">Z425*EXP(_xlfn.NORM.INV(RAND(),'Projection Engine'!$C$8-(Volatility^2/2),Volatility))</f>
        <v>239.22984267109499</v>
      </c>
      <c r="AB425" s="11">
        <f ca="1">AA425*EXP(_xlfn.NORM.INV(RAND(),'Projection Engine'!$C$8-(Volatility^2/2),Volatility))</f>
        <v>289.12098534585203</v>
      </c>
      <c r="AC425" s="11">
        <f ca="1">AB425*EXP(_xlfn.NORM.INV(RAND(),'Projection Engine'!$C$8-(Volatility^2/2),Volatility))</f>
        <v>250.9203153691449</v>
      </c>
      <c r="AD425" s="11">
        <f ca="1">AC425*EXP(_xlfn.NORM.INV(RAND(),'Projection Engine'!$C$8-(Volatility^2/2),Volatility))</f>
        <v>234.42261282697095</v>
      </c>
      <c r="AE425" s="11">
        <f ca="1">AD425*EXP(_xlfn.NORM.INV(RAND(),'Projection Engine'!$C$8-(Volatility^2/2),Volatility))</f>
        <v>237.73618896987747</v>
      </c>
      <c r="AF425" s="11">
        <f ca="1">AE425*EXP(_xlfn.NORM.INV(RAND(),'Projection Engine'!$C$8-(Volatility^2/2),Volatility))</f>
        <v>264.48920385229724</v>
      </c>
      <c r="AG425" s="11">
        <f ca="1">AF425*EXP(_xlfn.NORM.INV(RAND(),'Projection Engine'!$C$8-(Volatility^2/2),Volatility))</f>
        <v>289.31868687662069</v>
      </c>
    </row>
    <row r="426" spans="2:33" x14ac:dyDescent="0.25">
      <c r="B426" t="s">
        <v>489</v>
      </c>
      <c r="C426" s="11">
        <f t="shared" si="6"/>
        <v>26</v>
      </c>
      <c r="D426" s="11">
        <f ca="1">C426*EXP(_xlfn.NORM.INV(RAND(),'Projection Engine'!$C$8-(Volatility^2/2),Volatility))</f>
        <v>27.746002074534427</v>
      </c>
      <c r="E426" s="11">
        <f ca="1">D426*EXP(_xlfn.NORM.INV(RAND(),'Projection Engine'!$C$8-(Volatility^2/2),Volatility))</f>
        <v>34.940301863181354</v>
      </c>
      <c r="F426" s="11">
        <f ca="1">E426*EXP(_xlfn.NORM.INV(RAND(),'Projection Engine'!$C$8-(Volatility^2/2),Volatility))</f>
        <v>34.18870846600602</v>
      </c>
      <c r="G426" s="11">
        <f ca="1">F426*EXP(_xlfn.NORM.INV(RAND(),'Projection Engine'!$C$8-(Volatility^2/2),Volatility))</f>
        <v>34.957653947621608</v>
      </c>
      <c r="H426" s="11">
        <f ca="1">G426*EXP(_xlfn.NORM.INV(RAND(),'Projection Engine'!$C$8-(Volatility^2/2),Volatility))</f>
        <v>34.681420195072718</v>
      </c>
      <c r="I426" s="11">
        <f ca="1">H426*EXP(_xlfn.NORM.INV(RAND(),'Projection Engine'!$C$8-(Volatility^2/2),Volatility))</f>
        <v>44.545975966269012</v>
      </c>
      <c r="J426" s="11">
        <f ca="1">I426*EXP(_xlfn.NORM.INV(RAND(),'Projection Engine'!$C$8-(Volatility^2/2),Volatility))</f>
        <v>57.285626028892402</v>
      </c>
      <c r="K426" s="11">
        <f ca="1">J426*EXP(_xlfn.NORM.INV(RAND(),'Projection Engine'!$C$8-(Volatility^2/2),Volatility))</f>
        <v>73.684064362488598</v>
      </c>
      <c r="L426" s="11">
        <f ca="1">K426*EXP(_xlfn.NORM.INV(RAND(),'Projection Engine'!$C$8-(Volatility^2/2),Volatility))</f>
        <v>73.440210193016242</v>
      </c>
      <c r="M426" s="11">
        <f ca="1">L426*EXP(_xlfn.NORM.INV(RAND(),'Projection Engine'!$C$8-(Volatility^2/2),Volatility))</f>
        <v>71.221894525631626</v>
      </c>
      <c r="N426" s="11">
        <f ca="1">M426*EXP(_xlfn.NORM.INV(RAND(),'Projection Engine'!$C$8-(Volatility^2/2),Volatility))</f>
        <v>81.248305812299336</v>
      </c>
      <c r="O426" s="11">
        <f ca="1">N426*EXP(_xlfn.NORM.INV(RAND(),'Projection Engine'!$C$8-(Volatility^2/2),Volatility))</f>
        <v>71.705806112166471</v>
      </c>
      <c r="P426" s="11">
        <f ca="1">O426*EXP(_xlfn.NORM.INV(RAND(),'Projection Engine'!$C$8-(Volatility^2/2),Volatility))</f>
        <v>66.359838291058878</v>
      </c>
      <c r="Q426" s="11">
        <f ca="1">P426*EXP(_xlfn.NORM.INV(RAND(),'Projection Engine'!$C$8-(Volatility^2/2),Volatility))</f>
        <v>84.041183262167934</v>
      </c>
      <c r="R426" s="11">
        <f ca="1">Q426*EXP(_xlfn.NORM.INV(RAND(),'Projection Engine'!$C$8-(Volatility^2/2),Volatility))</f>
        <v>73.276125577007662</v>
      </c>
      <c r="S426" s="11">
        <f ca="1">R426*EXP(_xlfn.NORM.INV(RAND(),'Projection Engine'!$C$8-(Volatility^2/2),Volatility))</f>
        <v>64.231649884964966</v>
      </c>
      <c r="T426" s="11">
        <f ca="1">S426*EXP(_xlfn.NORM.INV(RAND(),'Projection Engine'!$C$8-(Volatility^2/2),Volatility))</f>
        <v>59.498786304598788</v>
      </c>
      <c r="U426" s="11">
        <f ca="1">T426*EXP(_xlfn.NORM.INV(RAND(),'Projection Engine'!$C$8-(Volatility^2/2),Volatility))</f>
        <v>72.634245263014947</v>
      </c>
      <c r="V426" s="11">
        <f ca="1">U426*EXP(_xlfn.NORM.INV(RAND(),'Projection Engine'!$C$8-(Volatility^2/2),Volatility))</f>
        <v>65.115884616876485</v>
      </c>
      <c r="W426" s="11">
        <f ca="1">V426*EXP(_xlfn.NORM.INV(RAND(),'Projection Engine'!$C$8-(Volatility^2/2),Volatility))</f>
        <v>70.056503856231544</v>
      </c>
      <c r="X426" s="11">
        <f ca="1">W426*EXP(_xlfn.NORM.INV(RAND(),'Projection Engine'!$C$8-(Volatility^2/2),Volatility))</f>
        <v>73.798737177158543</v>
      </c>
      <c r="Y426" s="11">
        <f ca="1">X426*EXP(_xlfn.NORM.INV(RAND(),'Projection Engine'!$C$8-(Volatility^2/2),Volatility))</f>
        <v>80.545753434011885</v>
      </c>
      <c r="Z426" s="11">
        <f ca="1">Y426*EXP(_xlfn.NORM.INV(RAND(),'Projection Engine'!$C$8-(Volatility^2/2),Volatility))</f>
        <v>82.792371025735108</v>
      </c>
      <c r="AA426" s="11">
        <f ca="1">Z426*EXP(_xlfn.NORM.INV(RAND(),'Projection Engine'!$C$8-(Volatility^2/2),Volatility))</f>
        <v>93.863799336905146</v>
      </c>
      <c r="AB426" s="11">
        <f ca="1">AA426*EXP(_xlfn.NORM.INV(RAND(),'Projection Engine'!$C$8-(Volatility^2/2),Volatility))</f>
        <v>103.1145953115208</v>
      </c>
      <c r="AC426" s="11">
        <f ca="1">AB426*EXP(_xlfn.NORM.INV(RAND(),'Projection Engine'!$C$8-(Volatility^2/2),Volatility))</f>
        <v>120.14382512422245</v>
      </c>
      <c r="AD426" s="11">
        <f ca="1">AC426*EXP(_xlfn.NORM.INV(RAND(),'Projection Engine'!$C$8-(Volatility^2/2),Volatility))</f>
        <v>131.29217486792328</v>
      </c>
      <c r="AE426" s="11">
        <f ca="1">AD426*EXP(_xlfn.NORM.INV(RAND(),'Projection Engine'!$C$8-(Volatility^2/2),Volatility))</f>
        <v>153.15537116566173</v>
      </c>
      <c r="AF426" s="11">
        <f ca="1">AE426*EXP(_xlfn.NORM.INV(RAND(),'Projection Engine'!$C$8-(Volatility^2/2),Volatility))</f>
        <v>169.55023129227007</v>
      </c>
      <c r="AG426" s="11">
        <f ca="1">AF426*EXP(_xlfn.NORM.INV(RAND(),'Projection Engine'!$C$8-(Volatility^2/2),Volatility))</f>
        <v>199.91171162919051</v>
      </c>
    </row>
    <row r="427" spans="2:33" x14ac:dyDescent="0.25">
      <c r="B427" t="s">
        <v>490</v>
      </c>
      <c r="C427" s="11">
        <f t="shared" si="6"/>
        <v>26</v>
      </c>
      <c r="D427" s="11">
        <f ca="1">C427*EXP(_xlfn.NORM.INV(RAND(),'Projection Engine'!$C$8-(Volatility^2/2),Volatility))</f>
        <v>18.970987426110398</v>
      </c>
      <c r="E427" s="11">
        <f ca="1">D427*EXP(_xlfn.NORM.INV(RAND(),'Projection Engine'!$C$8-(Volatility^2/2),Volatility))</f>
        <v>17.315989752759787</v>
      </c>
      <c r="F427" s="11">
        <f ca="1">E427*EXP(_xlfn.NORM.INV(RAND(),'Projection Engine'!$C$8-(Volatility^2/2),Volatility))</f>
        <v>18.234200896017661</v>
      </c>
      <c r="G427" s="11">
        <f ca="1">F427*EXP(_xlfn.NORM.INV(RAND(),'Projection Engine'!$C$8-(Volatility^2/2),Volatility))</f>
        <v>18.137870721495641</v>
      </c>
      <c r="H427" s="11">
        <f ca="1">G427*EXP(_xlfn.NORM.INV(RAND(),'Projection Engine'!$C$8-(Volatility^2/2),Volatility))</f>
        <v>21.640608028361424</v>
      </c>
      <c r="I427" s="11">
        <f ca="1">H427*EXP(_xlfn.NORM.INV(RAND(),'Projection Engine'!$C$8-(Volatility^2/2),Volatility))</f>
        <v>18.254786774579788</v>
      </c>
      <c r="J427" s="11">
        <f ca="1">I427*EXP(_xlfn.NORM.INV(RAND(),'Projection Engine'!$C$8-(Volatility^2/2),Volatility))</f>
        <v>16.871514172720556</v>
      </c>
      <c r="K427" s="11">
        <f ca="1">J427*EXP(_xlfn.NORM.INV(RAND(),'Projection Engine'!$C$8-(Volatility^2/2),Volatility))</f>
        <v>17.185780538255418</v>
      </c>
      <c r="L427" s="11">
        <f ca="1">K427*EXP(_xlfn.NORM.INV(RAND(),'Projection Engine'!$C$8-(Volatility^2/2),Volatility))</f>
        <v>18.635159939846371</v>
      </c>
      <c r="M427" s="11">
        <f ca="1">L427*EXP(_xlfn.NORM.INV(RAND(),'Projection Engine'!$C$8-(Volatility^2/2),Volatility))</f>
        <v>20.788632000604149</v>
      </c>
      <c r="N427" s="11">
        <f ca="1">M427*EXP(_xlfn.NORM.INV(RAND(),'Projection Engine'!$C$8-(Volatility^2/2),Volatility))</f>
        <v>22.042613568307921</v>
      </c>
      <c r="O427" s="11">
        <f ca="1">N427*EXP(_xlfn.NORM.INV(RAND(),'Projection Engine'!$C$8-(Volatility^2/2),Volatility))</f>
        <v>25.717155065655291</v>
      </c>
      <c r="P427" s="11">
        <f ca="1">O427*EXP(_xlfn.NORM.INV(RAND(),'Projection Engine'!$C$8-(Volatility^2/2),Volatility))</f>
        <v>26.073650793829611</v>
      </c>
      <c r="Q427" s="11">
        <f ca="1">P427*EXP(_xlfn.NORM.INV(RAND(),'Projection Engine'!$C$8-(Volatility^2/2),Volatility))</f>
        <v>26.762369146165025</v>
      </c>
      <c r="R427" s="11">
        <f ca="1">Q427*EXP(_xlfn.NORM.INV(RAND(),'Projection Engine'!$C$8-(Volatility^2/2),Volatility))</f>
        <v>31.815507485637628</v>
      </c>
      <c r="S427" s="11">
        <f ca="1">R427*EXP(_xlfn.NORM.INV(RAND(),'Projection Engine'!$C$8-(Volatility^2/2),Volatility))</f>
        <v>28.014156724288419</v>
      </c>
      <c r="T427" s="11">
        <f ca="1">S427*EXP(_xlfn.NORM.INV(RAND(),'Projection Engine'!$C$8-(Volatility^2/2),Volatility))</f>
        <v>31.697829242580781</v>
      </c>
      <c r="U427" s="11">
        <f ca="1">T427*EXP(_xlfn.NORM.INV(RAND(),'Projection Engine'!$C$8-(Volatility^2/2),Volatility))</f>
        <v>33.342897496475615</v>
      </c>
      <c r="V427" s="11">
        <f ca="1">U427*EXP(_xlfn.NORM.INV(RAND(),'Projection Engine'!$C$8-(Volatility^2/2),Volatility))</f>
        <v>35.668442463343723</v>
      </c>
      <c r="W427" s="11">
        <f ca="1">V427*EXP(_xlfn.NORM.INV(RAND(),'Projection Engine'!$C$8-(Volatility^2/2),Volatility))</f>
        <v>41.031381689105864</v>
      </c>
      <c r="X427" s="11">
        <f ca="1">W427*EXP(_xlfn.NORM.INV(RAND(),'Projection Engine'!$C$8-(Volatility^2/2),Volatility))</f>
        <v>34.238794769607971</v>
      </c>
      <c r="Y427" s="11">
        <f ca="1">X427*EXP(_xlfn.NORM.INV(RAND(),'Projection Engine'!$C$8-(Volatility^2/2),Volatility))</f>
        <v>38.83526507509265</v>
      </c>
      <c r="Z427" s="11">
        <f ca="1">Y427*EXP(_xlfn.NORM.INV(RAND(),'Projection Engine'!$C$8-(Volatility^2/2),Volatility))</f>
        <v>36.227608839105322</v>
      </c>
      <c r="AA427" s="11">
        <f ca="1">Z427*EXP(_xlfn.NORM.INV(RAND(),'Projection Engine'!$C$8-(Volatility^2/2),Volatility))</f>
        <v>41.038459174833356</v>
      </c>
      <c r="AB427" s="11">
        <f ca="1">AA427*EXP(_xlfn.NORM.INV(RAND(),'Projection Engine'!$C$8-(Volatility^2/2),Volatility))</f>
        <v>42.677875987021451</v>
      </c>
      <c r="AC427" s="11">
        <f ca="1">AB427*EXP(_xlfn.NORM.INV(RAND(),'Projection Engine'!$C$8-(Volatility^2/2),Volatility))</f>
        <v>42.534643090937379</v>
      </c>
      <c r="AD427" s="11">
        <f ca="1">AC427*EXP(_xlfn.NORM.INV(RAND(),'Projection Engine'!$C$8-(Volatility^2/2),Volatility))</f>
        <v>47.28424987206558</v>
      </c>
      <c r="AE427" s="11">
        <f ca="1">AD427*EXP(_xlfn.NORM.INV(RAND(),'Projection Engine'!$C$8-(Volatility^2/2),Volatility))</f>
        <v>34.780201628201823</v>
      </c>
      <c r="AF427" s="11">
        <f ca="1">AE427*EXP(_xlfn.NORM.INV(RAND(),'Projection Engine'!$C$8-(Volatility^2/2),Volatility))</f>
        <v>40.719892209747755</v>
      </c>
      <c r="AG427" s="11">
        <f ca="1">AF427*EXP(_xlfn.NORM.INV(RAND(),'Projection Engine'!$C$8-(Volatility^2/2),Volatility))</f>
        <v>39.498765497135466</v>
      </c>
    </row>
    <row r="428" spans="2:33" x14ac:dyDescent="0.25">
      <c r="B428" t="s">
        <v>491</v>
      </c>
      <c r="C428" s="11">
        <f t="shared" si="6"/>
        <v>26</v>
      </c>
      <c r="D428" s="11">
        <f ca="1">C428*EXP(_xlfn.NORM.INV(RAND(),'Projection Engine'!$C$8-(Volatility^2/2),Volatility))</f>
        <v>31.372074255232555</v>
      </c>
      <c r="E428" s="11">
        <f ca="1">D428*EXP(_xlfn.NORM.INV(RAND(),'Projection Engine'!$C$8-(Volatility^2/2),Volatility))</f>
        <v>37.699753535196557</v>
      </c>
      <c r="F428" s="11">
        <f ca="1">E428*EXP(_xlfn.NORM.INV(RAND(),'Projection Engine'!$C$8-(Volatility^2/2),Volatility))</f>
        <v>38.068894521860976</v>
      </c>
      <c r="G428" s="11">
        <f ca="1">F428*EXP(_xlfn.NORM.INV(RAND(),'Projection Engine'!$C$8-(Volatility^2/2),Volatility))</f>
        <v>39.595215626926205</v>
      </c>
      <c r="H428" s="11">
        <f ca="1">G428*EXP(_xlfn.NORM.INV(RAND(),'Projection Engine'!$C$8-(Volatility^2/2),Volatility))</f>
        <v>46.153702645831615</v>
      </c>
      <c r="I428" s="11">
        <f ca="1">H428*EXP(_xlfn.NORM.INV(RAND(),'Projection Engine'!$C$8-(Volatility^2/2),Volatility))</f>
        <v>39.401725125499155</v>
      </c>
      <c r="J428" s="11">
        <f ca="1">I428*EXP(_xlfn.NORM.INV(RAND(),'Projection Engine'!$C$8-(Volatility^2/2),Volatility))</f>
        <v>42.088875734934312</v>
      </c>
      <c r="K428" s="11">
        <f ca="1">J428*EXP(_xlfn.NORM.INV(RAND(),'Projection Engine'!$C$8-(Volatility^2/2),Volatility))</f>
        <v>50.288528929352829</v>
      </c>
      <c r="L428" s="11">
        <f ca="1">K428*EXP(_xlfn.NORM.INV(RAND(),'Projection Engine'!$C$8-(Volatility^2/2),Volatility))</f>
        <v>42.840267751550627</v>
      </c>
      <c r="M428" s="11">
        <f ca="1">L428*EXP(_xlfn.NORM.INV(RAND(),'Projection Engine'!$C$8-(Volatility^2/2),Volatility))</f>
        <v>44.516065702238848</v>
      </c>
      <c r="N428" s="11">
        <f ca="1">M428*EXP(_xlfn.NORM.INV(RAND(),'Projection Engine'!$C$8-(Volatility^2/2),Volatility))</f>
        <v>46.514891799299022</v>
      </c>
      <c r="O428" s="11">
        <f ca="1">N428*EXP(_xlfn.NORM.INV(RAND(),'Projection Engine'!$C$8-(Volatility^2/2),Volatility))</f>
        <v>33.93652322483625</v>
      </c>
      <c r="P428" s="11">
        <f ca="1">O428*EXP(_xlfn.NORM.INV(RAND(),'Projection Engine'!$C$8-(Volatility^2/2),Volatility))</f>
        <v>32.689954577966631</v>
      </c>
      <c r="Q428" s="11">
        <f ca="1">P428*EXP(_xlfn.NORM.INV(RAND(),'Projection Engine'!$C$8-(Volatility^2/2),Volatility))</f>
        <v>36.517404514480852</v>
      </c>
      <c r="R428" s="11">
        <f ca="1">Q428*EXP(_xlfn.NORM.INV(RAND(),'Projection Engine'!$C$8-(Volatility^2/2),Volatility))</f>
        <v>37.409857715593084</v>
      </c>
      <c r="S428" s="11">
        <f ca="1">R428*EXP(_xlfn.NORM.INV(RAND(),'Projection Engine'!$C$8-(Volatility^2/2),Volatility))</f>
        <v>35.3278920546813</v>
      </c>
      <c r="T428" s="11">
        <f ca="1">S428*EXP(_xlfn.NORM.INV(RAND(),'Projection Engine'!$C$8-(Volatility^2/2),Volatility))</f>
        <v>37.818602757724776</v>
      </c>
      <c r="U428" s="11">
        <f ca="1">T428*EXP(_xlfn.NORM.INV(RAND(),'Projection Engine'!$C$8-(Volatility^2/2),Volatility))</f>
        <v>32.539711721385807</v>
      </c>
      <c r="V428" s="11">
        <f ca="1">U428*EXP(_xlfn.NORM.INV(RAND(),'Projection Engine'!$C$8-(Volatility^2/2),Volatility))</f>
        <v>24.82358202214467</v>
      </c>
      <c r="W428" s="11">
        <f ca="1">V428*EXP(_xlfn.NORM.INV(RAND(),'Projection Engine'!$C$8-(Volatility^2/2),Volatility))</f>
        <v>20.22895111442152</v>
      </c>
      <c r="X428" s="11">
        <f ca="1">W428*EXP(_xlfn.NORM.INV(RAND(),'Projection Engine'!$C$8-(Volatility^2/2),Volatility))</f>
        <v>28.210534938183955</v>
      </c>
      <c r="Y428" s="11">
        <f ca="1">X428*EXP(_xlfn.NORM.INV(RAND(),'Projection Engine'!$C$8-(Volatility^2/2),Volatility))</f>
        <v>38.668870666108546</v>
      </c>
      <c r="Z428" s="11">
        <f ca="1">Y428*EXP(_xlfn.NORM.INV(RAND(),'Projection Engine'!$C$8-(Volatility^2/2),Volatility))</f>
        <v>37.759518767185888</v>
      </c>
      <c r="AA428" s="11">
        <f ca="1">Z428*EXP(_xlfn.NORM.INV(RAND(),'Projection Engine'!$C$8-(Volatility^2/2),Volatility))</f>
        <v>31.09404345513358</v>
      </c>
      <c r="AB428" s="11">
        <f ca="1">AA428*EXP(_xlfn.NORM.INV(RAND(),'Projection Engine'!$C$8-(Volatility^2/2),Volatility))</f>
        <v>38.52116320500587</v>
      </c>
      <c r="AC428" s="11">
        <f ca="1">AB428*EXP(_xlfn.NORM.INV(RAND(),'Projection Engine'!$C$8-(Volatility^2/2),Volatility))</f>
        <v>46.576485948353096</v>
      </c>
      <c r="AD428" s="11">
        <f ca="1">AC428*EXP(_xlfn.NORM.INV(RAND(),'Projection Engine'!$C$8-(Volatility^2/2),Volatility))</f>
        <v>59.20060383062463</v>
      </c>
      <c r="AE428" s="11">
        <f ca="1">AD428*EXP(_xlfn.NORM.INV(RAND(),'Projection Engine'!$C$8-(Volatility^2/2),Volatility))</f>
        <v>63.154601855589206</v>
      </c>
      <c r="AF428" s="11">
        <f ca="1">AE428*EXP(_xlfn.NORM.INV(RAND(),'Projection Engine'!$C$8-(Volatility^2/2),Volatility))</f>
        <v>61.919588033536527</v>
      </c>
      <c r="AG428" s="11">
        <f ca="1">AF428*EXP(_xlfn.NORM.INV(RAND(),'Projection Engine'!$C$8-(Volatility^2/2),Volatility))</f>
        <v>54.270045906302549</v>
      </c>
    </row>
    <row r="429" spans="2:33" x14ac:dyDescent="0.25">
      <c r="B429" t="s">
        <v>492</v>
      </c>
      <c r="C429" s="11">
        <f t="shared" si="6"/>
        <v>26</v>
      </c>
      <c r="D429" s="11">
        <f ca="1">C429*EXP(_xlfn.NORM.INV(RAND(),'Projection Engine'!$C$8-(Volatility^2/2),Volatility))</f>
        <v>31.422842813709703</v>
      </c>
      <c r="E429" s="11">
        <f ca="1">D429*EXP(_xlfn.NORM.INV(RAND(),'Projection Engine'!$C$8-(Volatility^2/2),Volatility))</f>
        <v>28.557517179624821</v>
      </c>
      <c r="F429" s="11">
        <f ca="1">E429*EXP(_xlfn.NORM.INV(RAND(),'Projection Engine'!$C$8-(Volatility^2/2),Volatility))</f>
        <v>29.771039298181574</v>
      </c>
      <c r="G429" s="11">
        <f ca="1">F429*EXP(_xlfn.NORM.INV(RAND(),'Projection Engine'!$C$8-(Volatility^2/2),Volatility))</f>
        <v>28.830991851954423</v>
      </c>
      <c r="H429" s="11">
        <f ca="1">G429*EXP(_xlfn.NORM.INV(RAND(),'Projection Engine'!$C$8-(Volatility^2/2),Volatility))</f>
        <v>21.900018602341536</v>
      </c>
      <c r="I429" s="11">
        <f ca="1">H429*EXP(_xlfn.NORM.INV(RAND(),'Projection Engine'!$C$8-(Volatility^2/2),Volatility))</f>
        <v>22.052247137509688</v>
      </c>
      <c r="J429" s="11">
        <f ca="1">I429*EXP(_xlfn.NORM.INV(RAND(),'Projection Engine'!$C$8-(Volatility^2/2),Volatility))</f>
        <v>26.666916192831952</v>
      </c>
      <c r="K429" s="11">
        <f ca="1">J429*EXP(_xlfn.NORM.INV(RAND(),'Projection Engine'!$C$8-(Volatility^2/2),Volatility))</f>
        <v>27.597928829569362</v>
      </c>
      <c r="L429" s="11">
        <f ca="1">K429*EXP(_xlfn.NORM.INV(RAND(),'Projection Engine'!$C$8-(Volatility^2/2),Volatility))</f>
        <v>38.526001087877965</v>
      </c>
      <c r="M429" s="11">
        <f ca="1">L429*EXP(_xlfn.NORM.INV(RAND(),'Projection Engine'!$C$8-(Volatility^2/2),Volatility))</f>
        <v>36.642582234983834</v>
      </c>
      <c r="N429" s="11">
        <f ca="1">M429*EXP(_xlfn.NORM.INV(RAND(),'Projection Engine'!$C$8-(Volatility^2/2),Volatility))</f>
        <v>36.241956063059334</v>
      </c>
      <c r="O429" s="11">
        <f ca="1">N429*EXP(_xlfn.NORM.INV(RAND(),'Projection Engine'!$C$8-(Volatility^2/2),Volatility))</f>
        <v>31.029445998303782</v>
      </c>
      <c r="P429" s="11">
        <f ca="1">O429*EXP(_xlfn.NORM.INV(RAND(),'Projection Engine'!$C$8-(Volatility^2/2),Volatility))</f>
        <v>29.591056570299106</v>
      </c>
      <c r="Q429" s="11">
        <f ca="1">P429*EXP(_xlfn.NORM.INV(RAND(),'Projection Engine'!$C$8-(Volatility^2/2),Volatility))</f>
        <v>33.186896282038951</v>
      </c>
      <c r="R429" s="11">
        <f ca="1">Q429*EXP(_xlfn.NORM.INV(RAND(),'Projection Engine'!$C$8-(Volatility^2/2),Volatility))</f>
        <v>34.865265446086646</v>
      </c>
      <c r="S429" s="11">
        <f ca="1">R429*EXP(_xlfn.NORM.INV(RAND(),'Projection Engine'!$C$8-(Volatility^2/2),Volatility))</f>
        <v>34.290946269011272</v>
      </c>
      <c r="T429" s="11">
        <f ca="1">S429*EXP(_xlfn.NORM.INV(RAND(),'Projection Engine'!$C$8-(Volatility^2/2),Volatility))</f>
        <v>31.622580400115059</v>
      </c>
      <c r="U429" s="11">
        <f ca="1">T429*EXP(_xlfn.NORM.INV(RAND(),'Projection Engine'!$C$8-(Volatility^2/2),Volatility))</f>
        <v>34.626282319092866</v>
      </c>
      <c r="V429" s="11">
        <f ca="1">U429*EXP(_xlfn.NORM.INV(RAND(),'Projection Engine'!$C$8-(Volatility^2/2),Volatility))</f>
        <v>45.360271640907257</v>
      </c>
      <c r="W429" s="11">
        <f ca="1">V429*EXP(_xlfn.NORM.INV(RAND(),'Projection Engine'!$C$8-(Volatility^2/2),Volatility))</f>
        <v>41.462382797059959</v>
      </c>
      <c r="X429" s="11">
        <f ca="1">W429*EXP(_xlfn.NORM.INV(RAND(),'Projection Engine'!$C$8-(Volatility^2/2),Volatility))</f>
        <v>44.710340272582414</v>
      </c>
      <c r="Y429" s="11">
        <f ca="1">X429*EXP(_xlfn.NORM.INV(RAND(),'Projection Engine'!$C$8-(Volatility^2/2),Volatility))</f>
        <v>40.208360622213625</v>
      </c>
      <c r="Z429" s="11">
        <f ca="1">Y429*EXP(_xlfn.NORM.INV(RAND(),'Projection Engine'!$C$8-(Volatility^2/2),Volatility))</f>
        <v>35.688800951647245</v>
      </c>
      <c r="AA429" s="11">
        <f ca="1">Z429*EXP(_xlfn.NORM.INV(RAND(),'Projection Engine'!$C$8-(Volatility^2/2),Volatility))</f>
        <v>42.806189616121614</v>
      </c>
      <c r="AB429" s="11">
        <f ca="1">AA429*EXP(_xlfn.NORM.INV(RAND(),'Projection Engine'!$C$8-(Volatility^2/2),Volatility))</f>
        <v>56.166461473428868</v>
      </c>
      <c r="AC429" s="11">
        <f ca="1">AB429*EXP(_xlfn.NORM.INV(RAND(),'Projection Engine'!$C$8-(Volatility^2/2),Volatility))</f>
        <v>59.564363832536863</v>
      </c>
      <c r="AD429" s="11">
        <f ca="1">AC429*EXP(_xlfn.NORM.INV(RAND(),'Projection Engine'!$C$8-(Volatility^2/2),Volatility))</f>
        <v>64.905427719293243</v>
      </c>
      <c r="AE429" s="11">
        <f ca="1">AD429*EXP(_xlfn.NORM.INV(RAND(),'Projection Engine'!$C$8-(Volatility^2/2),Volatility))</f>
        <v>52.476838441517543</v>
      </c>
      <c r="AF429" s="11">
        <f ca="1">AE429*EXP(_xlfn.NORM.INV(RAND(),'Projection Engine'!$C$8-(Volatility^2/2),Volatility))</f>
        <v>49.496543859130206</v>
      </c>
      <c r="AG429" s="11">
        <f ca="1">AF429*EXP(_xlfn.NORM.INV(RAND(),'Projection Engine'!$C$8-(Volatility^2/2),Volatility))</f>
        <v>39.667303725760299</v>
      </c>
    </row>
    <row r="430" spans="2:33" x14ac:dyDescent="0.25">
      <c r="B430" t="s">
        <v>493</v>
      </c>
      <c r="C430" s="11">
        <f t="shared" si="6"/>
        <v>26</v>
      </c>
      <c r="D430" s="11">
        <f ca="1">C430*EXP(_xlfn.NORM.INV(RAND(),'Projection Engine'!$C$8-(Volatility^2/2),Volatility))</f>
        <v>32.78785311053332</v>
      </c>
      <c r="E430" s="11">
        <f ca="1">D430*EXP(_xlfn.NORM.INV(RAND(),'Projection Engine'!$C$8-(Volatility^2/2),Volatility))</f>
        <v>32.052672506072248</v>
      </c>
      <c r="F430" s="11">
        <f ca="1">E430*EXP(_xlfn.NORM.INV(RAND(),'Projection Engine'!$C$8-(Volatility^2/2),Volatility))</f>
        <v>40.515553359332038</v>
      </c>
      <c r="G430" s="11">
        <f ca="1">F430*EXP(_xlfn.NORM.INV(RAND(),'Projection Engine'!$C$8-(Volatility^2/2),Volatility))</f>
        <v>29.266275895213585</v>
      </c>
      <c r="H430" s="11">
        <f ca="1">G430*EXP(_xlfn.NORM.INV(RAND(),'Projection Engine'!$C$8-(Volatility^2/2),Volatility))</f>
        <v>33.061542383246774</v>
      </c>
      <c r="I430" s="11">
        <f ca="1">H430*EXP(_xlfn.NORM.INV(RAND(),'Projection Engine'!$C$8-(Volatility^2/2),Volatility))</f>
        <v>41.092197437527169</v>
      </c>
      <c r="J430" s="11">
        <f ca="1">I430*EXP(_xlfn.NORM.INV(RAND(),'Projection Engine'!$C$8-(Volatility^2/2),Volatility))</f>
        <v>43.938285364125612</v>
      </c>
      <c r="K430" s="11">
        <f ca="1">J430*EXP(_xlfn.NORM.INV(RAND(),'Projection Engine'!$C$8-(Volatility^2/2),Volatility))</f>
        <v>47.749292862260575</v>
      </c>
      <c r="L430" s="11">
        <f ca="1">K430*EXP(_xlfn.NORM.INV(RAND(),'Projection Engine'!$C$8-(Volatility^2/2),Volatility))</f>
        <v>62.313775755950012</v>
      </c>
      <c r="M430" s="11">
        <f ca="1">L430*EXP(_xlfn.NORM.INV(RAND(),'Projection Engine'!$C$8-(Volatility^2/2),Volatility))</f>
        <v>57.277641035775304</v>
      </c>
      <c r="N430" s="11">
        <f ca="1">M430*EXP(_xlfn.NORM.INV(RAND(),'Projection Engine'!$C$8-(Volatility^2/2),Volatility))</f>
        <v>55.437621658151166</v>
      </c>
      <c r="O430" s="11">
        <f ca="1">N430*EXP(_xlfn.NORM.INV(RAND(),'Projection Engine'!$C$8-(Volatility^2/2),Volatility))</f>
        <v>59.056867316984061</v>
      </c>
      <c r="P430" s="11">
        <f ca="1">O430*EXP(_xlfn.NORM.INV(RAND(),'Projection Engine'!$C$8-(Volatility^2/2),Volatility))</f>
        <v>68.186937934219102</v>
      </c>
      <c r="Q430" s="11">
        <f ca="1">P430*EXP(_xlfn.NORM.INV(RAND(),'Projection Engine'!$C$8-(Volatility^2/2),Volatility))</f>
        <v>83.533527162758148</v>
      </c>
      <c r="R430" s="11">
        <f ca="1">Q430*EXP(_xlfn.NORM.INV(RAND(),'Projection Engine'!$C$8-(Volatility^2/2),Volatility))</f>
        <v>78.0353919147895</v>
      </c>
      <c r="S430" s="11">
        <f ca="1">R430*EXP(_xlfn.NORM.INV(RAND(),'Projection Engine'!$C$8-(Volatility^2/2),Volatility))</f>
        <v>84.003855696952428</v>
      </c>
      <c r="T430" s="11">
        <f ca="1">S430*EXP(_xlfn.NORM.INV(RAND(),'Projection Engine'!$C$8-(Volatility^2/2),Volatility))</f>
        <v>94.577425982984039</v>
      </c>
      <c r="U430" s="11">
        <f ca="1">T430*EXP(_xlfn.NORM.INV(RAND(),'Projection Engine'!$C$8-(Volatility^2/2),Volatility))</f>
        <v>95.106739998080187</v>
      </c>
      <c r="V430" s="11">
        <f ca="1">U430*EXP(_xlfn.NORM.INV(RAND(),'Projection Engine'!$C$8-(Volatility^2/2),Volatility))</f>
        <v>142.45735786395798</v>
      </c>
      <c r="W430" s="11">
        <f ca="1">V430*EXP(_xlfn.NORM.INV(RAND(),'Projection Engine'!$C$8-(Volatility^2/2),Volatility))</f>
        <v>138.05088710672558</v>
      </c>
      <c r="X430" s="11">
        <f ca="1">W430*EXP(_xlfn.NORM.INV(RAND(),'Projection Engine'!$C$8-(Volatility^2/2),Volatility))</f>
        <v>129.47382577188091</v>
      </c>
      <c r="Y430" s="11">
        <f ca="1">X430*EXP(_xlfn.NORM.INV(RAND(),'Projection Engine'!$C$8-(Volatility^2/2),Volatility))</f>
        <v>137.70140169033755</v>
      </c>
      <c r="Z430" s="11">
        <f ca="1">Y430*EXP(_xlfn.NORM.INV(RAND(),'Projection Engine'!$C$8-(Volatility^2/2),Volatility))</f>
        <v>154.51065819305461</v>
      </c>
      <c r="AA430" s="11">
        <f ca="1">Z430*EXP(_xlfn.NORM.INV(RAND(),'Projection Engine'!$C$8-(Volatility^2/2),Volatility))</f>
        <v>128.07771860905009</v>
      </c>
      <c r="AB430" s="11">
        <f ca="1">AA430*EXP(_xlfn.NORM.INV(RAND(),'Projection Engine'!$C$8-(Volatility^2/2),Volatility))</f>
        <v>139.14754577747269</v>
      </c>
      <c r="AC430" s="11">
        <f ca="1">AB430*EXP(_xlfn.NORM.INV(RAND(),'Projection Engine'!$C$8-(Volatility^2/2),Volatility))</f>
        <v>148.83322934051955</v>
      </c>
      <c r="AD430" s="11">
        <f ca="1">AC430*EXP(_xlfn.NORM.INV(RAND(),'Projection Engine'!$C$8-(Volatility^2/2),Volatility))</f>
        <v>135.30662115327695</v>
      </c>
      <c r="AE430" s="11">
        <f ca="1">AD430*EXP(_xlfn.NORM.INV(RAND(),'Projection Engine'!$C$8-(Volatility^2/2),Volatility))</f>
        <v>136.10838917757087</v>
      </c>
      <c r="AF430" s="11">
        <f ca="1">AE430*EXP(_xlfn.NORM.INV(RAND(),'Projection Engine'!$C$8-(Volatility^2/2),Volatility))</f>
        <v>147.83794665451154</v>
      </c>
      <c r="AG430" s="11">
        <f ca="1">AF430*EXP(_xlfn.NORM.INV(RAND(),'Projection Engine'!$C$8-(Volatility^2/2),Volatility))</f>
        <v>191.35381286232362</v>
      </c>
    </row>
    <row r="431" spans="2:33" x14ac:dyDescent="0.25">
      <c r="B431" t="s">
        <v>494</v>
      </c>
      <c r="C431" s="11">
        <f t="shared" si="6"/>
        <v>26</v>
      </c>
      <c r="D431" s="11">
        <f ca="1">C431*EXP(_xlfn.NORM.INV(RAND(),'Projection Engine'!$C$8-(Volatility^2/2),Volatility))</f>
        <v>38.253121141665922</v>
      </c>
      <c r="E431" s="11">
        <f ca="1">D431*EXP(_xlfn.NORM.INV(RAND(),'Projection Engine'!$C$8-(Volatility^2/2),Volatility))</f>
        <v>59.074086050216167</v>
      </c>
      <c r="F431" s="11">
        <f ca="1">E431*EXP(_xlfn.NORM.INV(RAND(),'Projection Engine'!$C$8-(Volatility^2/2),Volatility))</f>
        <v>56.042526081396062</v>
      </c>
      <c r="G431" s="11">
        <f ca="1">F431*EXP(_xlfn.NORM.INV(RAND(),'Projection Engine'!$C$8-(Volatility^2/2),Volatility))</f>
        <v>74.148406412433474</v>
      </c>
      <c r="H431" s="11">
        <f ca="1">G431*EXP(_xlfn.NORM.INV(RAND(),'Projection Engine'!$C$8-(Volatility^2/2),Volatility))</f>
        <v>114.91130445593762</v>
      </c>
      <c r="I431" s="11">
        <f ca="1">H431*EXP(_xlfn.NORM.INV(RAND(),'Projection Engine'!$C$8-(Volatility^2/2),Volatility))</f>
        <v>140.53490713495478</v>
      </c>
      <c r="J431" s="11">
        <f ca="1">I431*EXP(_xlfn.NORM.INV(RAND(),'Projection Engine'!$C$8-(Volatility^2/2),Volatility))</f>
        <v>153.19200543960864</v>
      </c>
      <c r="K431" s="11">
        <f ca="1">J431*EXP(_xlfn.NORM.INV(RAND(),'Projection Engine'!$C$8-(Volatility^2/2),Volatility))</f>
        <v>131.73260212804107</v>
      </c>
      <c r="L431" s="11">
        <f ca="1">K431*EXP(_xlfn.NORM.INV(RAND(),'Projection Engine'!$C$8-(Volatility^2/2),Volatility))</f>
        <v>128.14776264205148</v>
      </c>
      <c r="M431" s="11">
        <f ca="1">L431*EXP(_xlfn.NORM.INV(RAND(),'Projection Engine'!$C$8-(Volatility^2/2),Volatility))</f>
        <v>114.05416944258901</v>
      </c>
      <c r="N431" s="11">
        <f ca="1">M431*EXP(_xlfn.NORM.INV(RAND(),'Projection Engine'!$C$8-(Volatility^2/2),Volatility))</f>
        <v>113.01814545878393</v>
      </c>
      <c r="O431" s="11">
        <f ca="1">N431*EXP(_xlfn.NORM.INV(RAND(),'Projection Engine'!$C$8-(Volatility^2/2),Volatility))</f>
        <v>121.53408732099324</v>
      </c>
      <c r="P431" s="11">
        <f ca="1">O431*EXP(_xlfn.NORM.INV(RAND(),'Projection Engine'!$C$8-(Volatility^2/2),Volatility))</f>
        <v>99.538063222280215</v>
      </c>
      <c r="Q431" s="11">
        <f ca="1">P431*EXP(_xlfn.NORM.INV(RAND(),'Projection Engine'!$C$8-(Volatility^2/2),Volatility))</f>
        <v>110.37602628980929</v>
      </c>
      <c r="R431" s="11">
        <f ca="1">Q431*EXP(_xlfn.NORM.INV(RAND(),'Projection Engine'!$C$8-(Volatility^2/2),Volatility))</f>
        <v>175.69181901674816</v>
      </c>
      <c r="S431" s="11">
        <f ca="1">R431*EXP(_xlfn.NORM.INV(RAND(),'Projection Engine'!$C$8-(Volatility^2/2),Volatility))</f>
        <v>171.51220370409123</v>
      </c>
      <c r="T431" s="11">
        <f ca="1">S431*EXP(_xlfn.NORM.INV(RAND(),'Projection Engine'!$C$8-(Volatility^2/2),Volatility))</f>
        <v>173.41523799107932</v>
      </c>
      <c r="U431" s="11">
        <f ca="1">T431*EXP(_xlfn.NORM.INV(RAND(),'Projection Engine'!$C$8-(Volatility^2/2),Volatility))</f>
        <v>177.18696920663862</v>
      </c>
      <c r="V431" s="11">
        <f ca="1">U431*EXP(_xlfn.NORM.INV(RAND(),'Projection Engine'!$C$8-(Volatility^2/2),Volatility))</f>
        <v>184.55049340775926</v>
      </c>
      <c r="W431" s="11">
        <f ca="1">V431*EXP(_xlfn.NORM.INV(RAND(),'Projection Engine'!$C$8-(Volatility^2/2),Volatility))</f>
        <v>204.70774682441765</v>
      </c>
      <c r="X431" s="11">
        <f ca="1">W431*EXP(_xlfn.NORM.INV(RAND(),'Projection Engine'!$C$8-(Volatility^2/2),Volatility))</f>
        <v>241.8312735921227</v>
      </c>
      <c r="Y431" s="11">
        <f ca="1">X431*EXP(_xlfn.NORM.INV(RAND(),'Projection Engine'!$C$8-(Volatility^2/2),Volatility))</f>
        <v>248.67053143073636</v>
      </c>
      <c r="Z431" s="11">
        <f ca="1">Y431*EXP(_xlfn.NORM.INV(RAND(),'Projection Engine'!$C$8-(Volatility^2/2),Volatility))</f>
        <v>269.08263340706736</v>
      </c>
      <c r="AA431" s="11">
        <f ca="1">Z431*EXP(_xlfn.NORM.INV(RAND(),'Projection Engine'!$C$8-(Volatility^2/2),Volatility))</f>
        <v>236.85148775651641</v>
      </c>
      <c r="AB431" s="11">
        <f ca="1">AA431*EXP(_xlfn.NORM.INV(RAND(),'Projection Engine'!$C$8-(Volatility^2/2),Volatility))</f>
        <v>267.20102726721962</v>
      </c>
      <c r="AC431" s="11">
        <f ca="1">AB431*EXP(_xlfn.NORM.INV(RAND(),'Projection Engine'!$C$8-(Volatility^2/2),Volatility))</f>
        <v>353.49276316861454</v>
      </c>
      <c r="AD431" s="11">
        <f ca="1">AC431*EXP(_xlfn.NORM.INV(RAND(),'Projection Engine'!$C$8-(Volatility^2/2),Volatility))</f>
        <v>462.78301328414852</v>
      </c>
      <c r="AE431" s="11">
        <f ca="1">AD431*EXP(_xlfn.NORM.INV(RAND(),'Projection Engine'!$C$8-(Volatility^2/2),Volatility))</f>
        <v>433.60598673101106</v>
      </c>
      <c r="AF431" s="11">
        <f ca="1">AE431*EXP(_xlfn.NORM.INV(RAND(),'Projection Engine'!$C$8-(Volatility^2/2),Volatility))</f>
        <v>303.8074753955857</v>
      </c>
      <c r="AG431" s="11">
        <f ca="1">AF431*EXP(_xlfn.NORM.INV(RAND(),'Projection Engine'!$C$8-(Volatility^2/2),Volatility))</f>
        <v>406.53781769261951</v>
      </c>
    </row>
    <row r="432" spans="2:33" x14ac:dyDescent="0.25">
      <c r="B432" t="s">
        <v>495</v>
      </c>
      <c r="C432" s="11">
        <f t="shared" si="6"/>
        <v>26</v>
      </c>
      <c r="D432" s="11">
        <f ca="1">C432*EXP(_xlfn.NORM.INV(RAND(),'Projection Engine'!$C$8-(Volatility^2/2),Volatility))</f>
        <v>29.596926429344329</v>
      </c>
      <c r="E432" s="11">
        <f ca="1">D432*EXP(_xlfn.NORM.INV(RAND(),'Projection Engine'!$C$8-(Volatility^2/2),Volatility))</f>
        <v>30.663891703872689</v>
      </c>
      <c r="F432" s="11">
        <f ca="1">E432*EXP(_xlfn.NORM.INV(RAND(),'Projection Engine'!$C$8-(Volatility^2/2),Volatility))</f>
        <v>32.271716808500372</v>
      </c>
      <c r="G432" s="11">
        <f ca="1">F432*EXP(_xlfn.NORM.INV(RAND(),'Projection Engine'!$C$8-(Volatility^2/2),Volatility))</f>
        <v>29.002230383134311</v>
      </c>
      <c r="H432" s="11">
        <f ca="1">G432*EXP(_xlfn.NORM.INV(RAND(),'Projection Engine'!$C$8-(Volatility^2/2),Volatility))</f>
        <v>38.344259437263844</v>
      </c>
      <c r="I432" s="11">
        <f ca="1">H432*EXP(_xlfn.NORM.INV(RAND(),'Projection Engine'!$C$8-(Volatility^2/2),Volatility))</f>
        <v>42.585862477762362</v>
      </c>
      <c r="J432" s="11">
        <f ca="1">I432*EXP(_xlfn.NORM.INV(RAND(),'Projection Engine'!$C$8-(Volatility^2/2),Volatility))</f>
        <v>44.562970551918184</v>
      </c>
      <c r="K432" s="11">
        <f ca="1">J432*EXP(_xlfn.NORM.INV(RAND(),'Projection Engine'!$C$8-(Volatility^2/2),Volatility))</f>
        <v>53.993989992532207</v>
      </c>
      <c r="L432" s="11">
        <f ca="1">K432*EXP(_xlfn.NORM.INV(RAND(),'Projection Engine'!$C$8-(Volatility^2/2),Volatility))</f>
        <v>75.634571829035792</v>
      </c>
      <c r="M432" s="11">
        <f ca="1">L432*EXP(_xlfn.NORM.INV(RAND(),'Projection Engine'!$C$8-(Volatility^2/2),Volatility))</f>
        <v>78.441148558412181</v>
      </c>
      <c r="N432" s="11">
        <f ca="1">M432*EXP(_xlfn.NORM.INV(RAND(),'Projection Engine'!$C$8-(Volatility^2/2),Volatility))</f>
        <v>87.464774072160694</v>
      </c>
      <c r="O432" s="11">
        <f ca="1">N432*EXP(_xlfn.NORM.INV(RAND(),'Projection Engine'!$C$8-(Volatility^2/2),Volatility))</f>
        <v>86.330895916075207</v>
      </c>
      <c r="P432" s="11">
        <f ca="1">O432*EXP(_xlfn.NORM.INV(RAND(),'Projection Engine'!$C$8-(Volatility^2/2),Volatility))</f>
        <v>116.01671069376209</v>
      </c>
      <c r="Q432" s="11">
        <f ca="1">P432*EXP(_xlfn.NORM.INV(RAND(),'Projection Engine'!$C$8-(Volatility^2/2),Volatility))</f>
        <v>111.02733008089812</v>
      </c>
      <c r="R432" s="11">
        <f ca="1">Q432*EXP(_xlfn.NORM.INV(RAND(),'Projection Engine'!$C$8-(Volatility^2/2),Volatility))</f>
        <v>143.94135620026566</v>
      </c>
      <c r="S432" s="11">
        <f ca="1">R432*EXP(_xlfn.NORM.INV(RAND(),'Projection Engine'!$C$8-(Volatility^2/2),Volatility))</f>
        <v>149.02566856162872</v>
      </c>
      <c r="T432" s="11">
        <f ca="1">S432*EXP(_xlfn.NORM.INV(RAND(),'Projection Engine'!$C$8-(Volatility^2/2),Volatility))</f>
        <v>189.49021646328501</v>
      </c>
      <c r="U432" s="11">
        <f ca="1">T432*EXP(_xlfn.NORM.INV(RAND(),'Projection Engine'!$C$8-(Volatility^2/2),Volatility))</f>
        <v>137.76356088872171</v>
      </c>
      <c r="V432" s="11">
        <f ca="1">U432*EXP(_xlfn.NORM.INV(RAND(),'Projection Engine'!$C$8-(Volatility^2/2),Volatility))</f>
        <v>150.33082750969263</v>
      </c>
      <c r="W432" s="11">
        <f ca="1">V432*EXP(_xlfn.NORM.INV(RAND(),'Projection Engine'!$C$8-(Volatility^2/2),Volatility))</f>
        <v>165.95851149257098</v>
      </c>
      <c r="X432" s="11">
        <f ca="1">W432*EXP(_xlfn.NORM.INV(RAND(),'Projection Engine'!$C$8-(Volatility^2/2),Volatility))</f>
        <v>164.5420333785936</v>
      </c>
      <c r="Y432" s="11">
        <f ca="1">X432*EXP(_xlfn.NORM.INV(RAND(),'Projection Engine'!$C$8-(Volatility^2/2),Volatility))</f>
        <v>182.03008151625991</v>
      </c>
      <c r="Z432" s="11">
        <f ca="1">Y432*EXP(_xlfn.NORM.INV(RAND(),'Projection Engine'!$C$8-(Volatility^2/2),Volatility))</f>
        <v>187.68909348088465</v>
      </c>
      <c r="AA432" s="11">
        <f ca="1">Z432*EXP(_xlfn.NORM.INV(RAND(),'Projection Engine'!$C$8-(Volatility^2/2),Volatility))</f>
        <v>184.88571795936073</v>
      </c>
      <c r="AB432" s="11">
        <f ca="1">AA432*EXP(_xlfn.NORM.INV(RAND(),'Projection Engine'!$C$8-(Volatility^2/2),Volatility))</f>
        <v>211.77834241797208</v>
      </c>
      <c r="AC432" s="11">
        <f ca="1">AB432*EXP(_xlfn.NORM.INV(RAND(),'Projection Engine'!$C$8-(Volatility^2/2),Volatility))</f>
        <v>182.82971182531318</v>
      </c>
      <c r="AD432" s="11">
        <f ca="1">AC432*EXP(_xlfn.NORM.INV(RAND(),'Projection Engine'!$C$8-(Volatility^2/2),Volatility))</f>
        <v>155.51352341895503</v>
      </c>
      <c r="AE432" s="11">
        <f ca="1">AD432*EXP(_xlfn.NORM.INV(RAND(),'Projection Engine'!$C$8-(Volatility^2/2),Volatility))</f>
        <v>134.12551649386961</v>
      </c>
      <c r="AF432" s="11">
        <f ca="1">AE432*EXP(_xlfn.NORM.INV(RAND(),'Projection Engine'!$C$8-(Volatility^2/2),Volatility))</f>
        <v>145.98924616347918</v>
      </c>
      <c r="AG432" s="11">
        <f ca="1">AF432*EXP(_xlfn.NORM.INV(RAND(),'Projection Engine'!$C$8-(Volatility^2/2),Volatility))</f>
        <v>149.10480857911304</v>
      </c>
    </row>
    <row r="433" spans="2:33" x14ac:dyDescent="0.25">
      <c r="B433" t="s">
        <v>496</v>
      </c>
      <c r="C433" s="11">
        <f t="shared" si="6"/>
        <v>26</v>
      </c>
      <c r="D433" s="11">
        <f ca="1">C433*EXP(_xlfn.NORM.INV(RAND(),'Projection Engine'!$C$8-(Volatility^2/2),Volatility))</f>
        <v>25.035967194446517</v>
      </c>
      <c r="E433" s="11">
        <f ca="1">D433*EXP(_xlfn.NORM.INV(RAND(),'Projection Engine'!$C$8-(Volatility^2/2),Volatility))</f>
        <v>22.456448010156521</v>
      </c>
      <c r="F433" s="11">
        <f ca="1">E433*EXP(_xlfn.NORM.INV(RAND(),'Projection Engine'!$C$8-(Volatility^2/2),Volatility))</f>
        <v>27.796807817166766</v>
      </c>
      <c r="G433" s="11">
        <f ca="1">F433*EXP(_xlfn.NORM.INV(RAND(),'Projection Engine'!$C$8-(Volatility^2/2),Volatility))</f>
        <v>32.652215591972904</v>
      </c>
      <c r="H433" s="11">
        <f ca="1">G433*EXP(_xlfn.NORM.INV(RAND(),'Projection Engine'!$C$8-(Volatility^2/2),Volatility))</f>
        <v>38.660303901724141</v>
      </c>
      <c r="I433" s="11">
        <f ca="1">H433*EXP(_xlfn.NORM.INV(RAND(),'Projection Engine'!$C$8-(Volatility^2/2),Volatility))</f>
        <v>44.512505911924016</v>
      </c>
      <c r="J433" s="11">
        <f ca="1">I433*EXP(_xlfn.NORM.INV(RAND(),'Projection Engine'!$C$8-(Volatility^2/2),Volatility))</f>
        <v>44.427671153174501</v>
      </c>
      <c r="K433" s="11">
        <f ca="1">J433*EXP(_xlfn.NORM.INV(RAND(),'Projection Engine'!$C$8-(Volatility^2/2),Volatility))</f>
        <v>46.26502220145246</v>
      </c>
      <c r="L433" s="11">
        <f ca="1">K433*EXP(_xlfn.NORM.INV(RAND(),'Projection Engine'!$C$8-(Volatility^2/2),Volatility))</f>
        <v>41.428560836091826</v>
      </c>
      <c r="M433" s="11">
        <f ca="1">L433*EXP(_xlfn.NORM.INV(RAND(),'Projection Engine'!$C$8-(Volatility^2/2),Volatility))</f>
        <v>52.356373135289729</v>
      </c>
      <c r="N433" s="11">
        <f ca="1">M433*EXP(_xlfn.NORM.INV(RAND(),'Projection Engine'!$C$8-(Volatility^2/2),Volatility))</f>
        <v>44.183954975381823</v>
      </c>
      <c r="O433" s="11">
        <f ca="1">N433*EXP(_xlfn.NORM.INV(RAND(),'Projection Engine'!$C$8-(Volatility^2/2),Volatility))</f>
        <v>47.14485728346294</v>
      </c>
      <c r="P433" s="11">
        <f ca="1">O433*EXP(_xlfn.NORM.INV(RAND(),'Projection Engine'!$C$8-(Volatility^2/2),Volatility))</f>
        <v>52.744149470551143</v>
      </c>
      <c r="Q433" s="11">
        <f ca="1">P433*EXP(_xlfn.NORM.INV(RAND(),'Projection Engine'!$C$8-(Volatility^2/2),Volatility))</f>
        <v>46.325687945393661</v>
      </c>
      <c r="R433" s="11">
        <f ca="1">Q433*EXP(_xlfn.NORM.INV(RAND(),'Projection Engine'!$C$8-(Volatility^2/2),Volatility))</f>
        <v>57.716035324628351</v>
      </c>
      <c r="S433" s="11">
        <f ca="1">R433*EXP(_xlfn.NORM.INV(RAND(),'Projection Engine'!$C$8-(Volatility^2/2),Volatility))</f>
        <v>77.31843178033445</v>
      </c>
      <c r="T433" s="11">
        <f ca="1">S433*EXP(_xlfn.NORM.INV(RAND(),'Projection Engine'!$C$8-(Volatility^2/2),Volatility))</f>
        <v>118.49758074489856</v>
      </c>
      <c r="U433" s="11">
        <f ca="1">T433*EXP(_xlfn.NORM.INV(RAND(),'Projection Engine'!$C$8-(Volatility^2/2),Volatility))</f>
        <v>83.599550662012561</v>
      </c>
      <c r="V433" s="11">
        <f ca="1">U433*EXP(_xlfn.NORM.INV(RAND(),'Projection Engine'!$C$8-(Volatility^2/2),Volatility))</f>
        <v>89.168707139782896</v>
      </c>
      <c r="W433" s="11">
        <f ca="1">V433*EXP(_xlfn.NORM.INV(RAND(),'Projection Engine'!$C$8-(Volatility^2/2),Volatility))</f>
        <v>88.282781852628688</v>
      </c>
      <c r="X433" s="11">
        <f ca="1">W433*EXP(_xlfn.NORM.INV(RAND(),'Projection Engine'!$C$8-(Volatility^2/2),Volatility))</f>
        <v>99.290287485486516</v>
      </c>
      <c r="Y433" s="11">
        <f ca="1">X433*EXP(_xlfn.NORM.INV(RAND(),'Projection Engine'!$C$8-(Volatility^2/2),Volatility))</f>
        <v>116.16573409007931</v>
      </c>
      <c r="Z433" s="11">
        <f ca="1">Y433*EXP(_xlfn.NORM.INV(RAND(),'Projection Engine'!$C$8-(Volatility^2/2),Volatility))</f>
        <v>167.79624093433759</v>
      </c>
      <c r="AA433" s="11">
        <f ca="1">Z433*EXP(_xlfn.NORM.INV(RAND(),'Projection Engine'!$C$8-(Volatility^2/2),Volatility))</f>
        <v>193.62423217776831</v>
      </c>
      <c r="AB433" s="11">
        <f ca="1">AA433*EXP(_xlfn.NORM.INV(RAND(),'Projection Engine'!$C$8-(Volatility^2/2),Volatility))</f>
        <v>168.97293515453993</v>
      </c>
      <c r="AC433" s="11">
        <f ca="1">AB433*EXP(_xlfn.NORM.INV(RAND(),'Projection Engine'!$C$8-(Volatility^2/2),Volatility))</f>
        <v>194.82375833296379</v>
      </c>
      <c r="AD433" s="11">
        <f ca="1">AC433*EXP(_xlfn.NORM.INV(RAND(),'Projection Engine'!$C$8-(Volatility^2/2),Volatility))</f>
        <v>150.25346750966304</v>
      </c>
      <c r="AE433" s="11">
        <f ca="1">AD433*EXP(_xlfn.NORM.INV(RAND(),'Projection Engine'!$C$8-(Volatility^2/2),Volatility))</f>
        <v>162.32315731380007</v>
      </c>
      <c r="AF433" s="11">
        <f ca="1">AE433*EXP(_xlfn.NORM.INV(RAND(),'Projection Engine'!$C$8-(Volatility^2/2),Volatility))</f>
        <v>168.85692506749945</v>
      </c>
      <c r="AG433" s="11">
        <f ca="1">AF433*EXP(_xlfn.NORM.INV(RAND(),'Projection Engine'!$C$8-(Volatility^2/2),Volatility))</f>
        <v>161.79817447456202</v>
      </c>
    </row>
    <row r="434" spans="2:33" x14ac:dyDescent="0.25">
      <c r="B434" t="s">
        <v>497</v>
      </c>
      <c r="C434" s="11">
        <f t="shared" si="6"/>
        <v>26</v>
      </c>
      <c r="D434" s="11">
        <f ca="1">C434*EXP(_xlfn.NORM.INV(RAND(),'Projection Engine'!$C$8-(Volatility^2/2),Volatility))</f>
        <v>28.241846154773025</v>
      </c>
      <c r="E434" s="11">
        <f ca="1">D434*EXP(_xlfn.NORM.INV(RAND(),'Projection Engine'!$C$8-(Volatility^2/2),Volatility))</f>
        <v>40.839957421343179</v>
      </c>
      <c r="F434" s="11">
        <f ca="1">E434*EXP(_xlfn.NORM.INV(RAND(),'Projection Engine'!$C$8-(Volatility^2/2),Volatility))</f>
        <v>42.441558621216792</v>
      </c>
      <c r="G434" s="11">
        <f ca="1">F434*EXP(_xlfn.NORM.INV(RAND(),'Projection Engine'!$C$8-(Volatility^2/2),Volatility))</f>
        <v>33.339477708540812</v>
      </c>
      <c r="H434" s="11">
        <f ca="1">G434*EXP(_xlfn.NORM.INV(RAND(),'Projection Engine'!$C$8-(Volatility^2/2),Volatility))</f>
        <v>43.041045482202655</v>
      </c>
      <c r="I434" s="11">
        <f ca="1">H434*EXP(_xlfn.NORM.INV(RAND(),'Projection Engine'!$C$8-(Volatility^2/2),Volatility))</f>
        <v>49.825276919857799</v>
      </c>
      <c r="J434" s="11">
        <f ca="1">I434*EXP(_xlfn.NORM.INV(RAND(),'Projection Engine'!$C$8-(Volatility^2/2),Volatility))</f>
        <v>64.238230454045024</v>
      </c>
      <c r="K434" s="11">
        <f ca="1">J434*EXP(_xlfn.NORM.INV(RAND(),'Projection Engine'!$C$8-(Volatility^2/2),Volatility))</f>
        <v>60.35892610451203</v>
      </c>
      <c r="L434" s="11">
        <f ca="1">K434*EXP(_xlfn.NORM.INV(RAND(),'Projection Engine'!$C$8-(Volatility^2/2),Volatility))</f>
        <v>57.919048757712204</v>
      </c>
      <c r="M434" s="11">
        <f ca="1">L434*EXP(_xlfn.NORM.INV(RAND(),'Projection Engine'!$C$8-(Volatility^2/2),Volatility))</f>
        <v>55.265519083837987</v>
      </c>
      <c r="N434" s="11">
        <f ca="1">M434*EXP(_xlfn.NORM.INV(RAND(),'Projection Engine'!$C$8-(Volatility^2/2),Volatility))</f>
        <v>62.205017835500932</v>
      </c>
      <c r="O434" s="11">
        <f ca="1">N434*EXP(_xlfn.NORM.INV(RAND(),'Projection Engine'!$C$8-(Volatility^2/2),Volatility))</f>
        <v>60.125945731800769</v>
      </c>
      <c r="P434" s="11">
        <f ca="1">O434*EXP(_xlfn.NORM.INV(RAND(),'Projection Engine'!$C$8-(Volatility^2/2),Volatility))</f>
        <v>64.65009494226004</v>
      </c>
      <c r="Q434" s="11">
        <f ca="1">P434*EXP(_xlfn.NORM.INV(RAND(),'Projection Engine'!$C$8-(Volatility^2/2),Volatility))</f>
        <v>66.459040482506126</v>
      </c>
      <c r="R434" s="11">
        <f ca="1">Q434*EXP(_xlfn.NORM.INV(RAND(),'Projection Engine'!$C$8-(Volatility^2/2),Volatility))</f>
        <v>65.528687186782676</v>
      </c>
      <c r="S434" s="11">
        <f ca="1">R434*EXP(_xlfn.NORM.INV(RAND(),'Projection Engine'!$C$8-(Volatility^2/2),Volatility))</f>
        <v>77.320138652373345</v>
      </c>
      <c r="T434" s="11">
        <f ca="1">S434*EXP(_xlfn.NORM.INV(RAND(),'Projection Engine'!$C$8-(Volatility^2/2),Volatility))</f>
        <v>91.317353071669544</v>
      </c>
      <c r="U434" s="11">
        <f ca="1">T434*EXP(_xlfn.NORM.INV(RAND(),'Projection Engine'!$C$8-(Volatility^2/2),Volatility))</f>
        <v>84.107235718763349</v>
      </c>
      <c r="V434" s="11">
        <f ca="1">U434*EXP(_xlfn.NORM.INV(RAND(),'Projection Engine'!$C$8-(Volatility^2/2),Volatility))</f>
        <v>120.07945022102129</v>
      </c>
      <c r="W434" s="11">
        <f ca="1">V434*EXP(_xlfn.NORM.INV(RAND(),'Projection Engine'!$C$8-(Volatility^2/2),Volatility))</f>
        <v>114.098980150998</v>
      </c>
      <c r="X434" s="11">
        <f ca="1">W434*EXP(_xlfn.NORM.INV(RAND(),'Projection Engine'!$C$8-(Volatility^2/2),Volatility))</f>
        <v>151.88859134414147</v>
      </c>
      <c r="Y434" s="11">
        <f ca="1">X434*EXP(_xlfn.NORM.INV(RAND(),'Projection Engine'!$C$8-(Volatility^2/2),Volatility))</f>
        <v>167.32034777138054</v>
      </c>
      <c r="Z434" s="11">
        <f ca="1">Y434*EXP(_xlfn.NORM.INV(RAND(),'Projection Engine'!$C$8-(Volatility^2/2),Volatility))</f>
        <v>129.03536953392009</v>
      </c>
      <c r="AA434" s="11">
        <f ca="1">Z434*EXP(_xlfn.NORM.INV(RAND(),'Projection Engine'!$C$8-(Volatility^2/2),Volatility))</f>
        <v>169.31220493131713</v>
      </c>
      <c r="AB434" s="11">
        <f ca="1">AA434*EXP(_xlfn.NORM.INV(RAND(),'Projection Engine'!$C$8-(Volatility^2/2),Volatility))</f>
        <v>225.35789247311598</v>
      </c>
      <c r="AC434" s="11">
        <f ca="1">AB434*EXP(_xlfn.NORM.INV(RAND(),'Projection Engine'!$C$8-(Volatility^2/2),Volatility))</f>
        <v>220.0578593115506</v>
      </c>
      <c r="AD434" s="11">
        <f ca="1">AC434*EXP(_xlfn.NORM.INV(RAND(),'Projection Engine'!$C$8-(Volatility^2/2),Volatility))</f>
        <v>179.21570206471048</v>
      </c>
      <c r="AE434" s="11">
        <f ca="1">AD434*EXP(_xlfn.NORM.INV(RAND(),'Projection Engine'!$C$8-(Volatility^2/2),Volatility))</f>
        <v>171.3964477580767</v>
      </c>
      <c r="AF434" s="11">
        <f ca="1">AE434*EXP(_xlfn.NORM.INV(RAND(),'Projection Engine'!$C$8-(Volatility^2/2),Volatility))</f>
        <v>209.19015335503914</v>
      </c>
      <c r="AG434" s="11">
        <f ca="1">AF434*EXP(_xlfn.NORM.INV(RAND(),'Projection Engine'!$C$8-(Volatility^2/2),Volatility))</f>
        <v>260.59241720381107</v>
      </c>
    </row>
    <row r="435" spans="2:33" x14ac:dyDescent="0.25">
      <c r="B435" t="s">
        <v>498</v>
      </c>
      <c r="C435" s="11">
        <f t="shared" si="6"/>
        <v>26</v>
      </c>
      <c r="D435" s="11">
        <f ca="1">C435*EXP(_xlfn.NORM.INV(RAND(),'Projection Engine'!$C$8-(Volatility^2/2),Volatility))</f>
        <v>26.052184651111503</v>
      </c>
      <c r="E435" s="11">
        <f ca="1">D435*EXP(_xlfn.NORM.INV(RAND(),'Projection Engine'!$C$8-(Volatility^2/2),Volatility))</f>
        <v>23.598729182671175</v>
      </c>
      <c r="F435" s="11">
        <f ca="1">E435*EXP(_xlfn.NORM.INV(RAND(),'Projection Engine'!$C$8-(Volatility^2/2),Volatility))</f>
        <v>21.091441929478723</v>
      </c>
      <c r="G435" s="11">
        <f ca="1">F435*EXP(_xlfn.NORM.INV(RAND(),'Projection Engine'!$C$8-(Volatility^2/2),Volatility))</f>
        <v>26.492051044464556</v>
      </c>
      <c r="H435" s="11">
        <f ca="1">G435*EXP(_xlfn.NORM.INV(RAND(),'Projection Engine'!$C$8-(Volatility^2/2),Volatility))</f>
        <v>24.584464899955361</v>
      </c>
      <c r="I435" s="11">
        <f ca="1">H435*EXP(_xlfn.NORM.INV(RAND(),'Projection Engine'!$C$8-(Volatility^2/2),Volatility))</f>
        <v>21.49424064319933</v>
      </c>
      <c r="J435" s="11">
        <f ca="1">I435*EXP(_xlfn.NORM.INV(RAND(),'Projection Engine'!$C$8-(Volatility^2/2),Volatility))</f>
        <v>21.20562400769446</v>
      </c>
      <c r="K435" s="11">
        <f ca="1">J435*EXP(_xlfn.NORM.INV(RAND(),'Projection Engine'!$C$8-(Volatility^2/2),Volatility))</f>
        <v>18.998858343149006</v>
      </c>
      <c r="L435" s="11">
        <f ca="1">K435*EXP(_xlfn.NORM.INV(RAND(),'Projection Engine'!$C$8-(Volatility^2/2),Volatility))</f>
        <v>18.713454902097755</v>
      </c>
      <c r="M435" s="11">
        <f ca="1">L435*EXP(_xlfn.NORM.INV(RAND(),'Projection Engine'!$C$8-(Volatility^2/2),Volatility))</f>
        <v>17.389317931503751</v>
      </c>
      <c r="N435" s="11">
        <f ca="1">M435*EXP(_xlfn.NORM.INV(RAND(),'Projection Engine'!$C$8-(Volatility^2/2),Volatility))</f>
        <v>19.361175896419429</v>
      </c>
      <c r="O435" s="11">
        <f ca="1">N435*EXP(_xlfn.NORM.INV(RAND(),'Projection Engine'!$C$8-(Volatility^2/2),Volatility))</f>
        <v>18.265373457483086</v>
      </c>
      <c r="P435" s="11">
        <f ca="1">O435*EXP(_xlfn.NORM.INV(RAND(),'Projection Engine'!$C$8-(Volatility^2/2),Volatility))</f>
        <v>24.758750992685876</v>
      </c>
      <c r="Q435" s="11">
        <f ca="1">P435*EXP(_xlfn.NORM.INV(RAND(),'Projection Engine'!$C$8-(Volatility^2/2),Volatility))</f>
        <v>26.193461081711323</v>
      </c>
      <c r="R435" s="11">
        <f ca="1">Q435*EXP(_xlfn.NORM.INV(RAND(),'Projection Engine'!$C$8-(Volatility^2/2),Volatility))</f>
        <v>26.195878838867142</v>
      </c>
      <c r="S435" s="11">
        <f ca="1">R435*EXP(_xlfn.NORM.INV(RAND(),'Projection Engine'!$C$8-(Volatility^2/2),Volatility))</f>
        <v>33.213735748222717</v>
      </c>
      <c r="T435" s="11">
        <f ca="1">S435*EXP(_xlfn.NORM.INV(RAND(),'Projection Engine'!$C$8-(Volatility^2/2),Volatility))</f>
        <v>35.213967346136663</v>
      </c>
      <c r="U435" s="11">
        <f ca="1">T435*EXP(_xlfn.NORM.INV(RAND(),'Projection Engine'!$C$8-(Volatility^2/2),Volatility))</f>
        <v>36.464515417968002</v>
      </c>
      <c r="V435" s="11">
        <f ca="1">U435*EXP(_xlfn.NORM.INV(RAND(),'Projection Engine'!$C$8-(Volatility^2/2),Volatility))</f>
        <v>35.367516328026774</v>
      </c>
      <c r="W435" s="11">
        <f ca="1">V435*EXP(_xlfn.NORM.INV(RAND(),'Projection Engine'!$C$8-(Volatility^2/2),Volatility))</f>
        <v>47.325292541468443</v>
      </c>
      <c r="X435" s="11">
        <f ca="1">W435*EXP(_xlfn.NORM.INV(RAND(),'Projection Engine'!$C$8-(Volatility^2/2),Volatility))</f>
        <v>40.202695519486035</v>
      </c>
      <c r="Y435" s="11">
        <f ca="1">X435*EXP(_xlfn.NORM.INV(RAND(),'Projection Engine'!$C$8-(Volatility^2/2),Volatility))</f>
        <v>45.288905249125008</v>
      </c>
      <c r="Z435" s="11">
        <f ca="1">Y435*EXP(_xlfn.NORM.INV(RAND(),'Projection Engine'!$C$8-(Volatility^2/2),Volatility))</f>
        <v>53.593167178050791</v>
      </c>
      <c r="AA435" s="11">
        <f ca="1">Z435*EXP(_xlfn.NORM.INV(RAND(),'Projection Engine'!$C$8-(Volatility^2/2),Volatility))</f>
        <v>50.739745354711197</v>
      </c>
      <c r="AB435" s="11">
        <f ca="1">AA435*EXP(_xlfn.NORM.INV(RAND(),'Projection Engine'!$C$8-(Volatility^2/2),Volatility))</f>
        <v>49.146520405393893</v>
      </c>
      <c r="AC435" s="11">
        <f ca="1">AB435*EXP(_xlfn.NORM.INV(RAND(),'Projection Engine'!$C$8-(Volatility^2/2),Volatility))</f>
        <v>79.188837088627196</v>
      </c>
      <c r="AD435" s="11">
        <f ca="1">AC435*EXP(_xlfn.NORM.INV(RAND(),'Projection Engine'!$C$8-(Volatility^2/2),Volatility))</f>
        <v>82.633320102468829</v>
      </c>
      <c r="AE435" s="11">
        <f ca="1">AD435*EXP(_xlfn.NORM.INV(RAND(),'Projection Engine'!$C$8-(Volatility^2/2),Volatility))</f>
        <v>83.35785068020526</v>
      </c>
      <c r="AF435" s="11">
        <f ca="1">AE435*EXP(_xlfn.NORM.INV(RAND(),'Projection Engine'!$C$8-(Volatility^2/2),Volatility))</f>
        <v>93.437840894654258</v>
      </c>
      <c r="AG435" s="11">
        <f ca="1">AF435*EXP(_xlfn.NORM.INV(RAND(),'Projection Engine'!$C$8-(Volatility^2/2),Volatility))</f>
        <v>98.844784210753801</v>
      </c>
    </row>
    <row r="436" spans="2:33" x14ac:dyDescent="0.25">
      <c r="B436" t="s">
        <v>499</v>
      </c>
      <c r="C436" s="11">
        <f t="shared" si="6"/>
        <v>26</v>
      </c>
      <c r="D436" s="11">
        <f ca="1">C436*EXP(_xlfn.NORM.INV(RAND(),'Projection Engine'!$C$8-(Volatility^2/2),Volatility))</f>
        <v>38.460338761725147</v>
      </c>
      <c r="E436" s="11">
        <f ca="1">D436*EXP(_xlfn.NORM.INV(RAND(),'Projection Engine'!$C$8-(Volatility^2/2),Volatility))</f>
        <v>41.878341076583688</v>
      </c>
      <c r="F436" s="11">
        <f ca="1">E436*EXP(_xlfn.NORM.INV(RAND(),'Projection Engine'!$C$8-(Volatility^2/2),Volatility))</f>
        <v>41.172706161966737</v>
      </c>
      <c r="G436" s="11">
        <f ca="1">F436*EXP(_xlfn.NORM.INV(RAND(),'Projection Engine'!$C$8-(Volatility^2/2),Volatility))</f>
        <v>47.509885418897007</v>
      </c>
      <c r="H436" s="11">
        <f ca="1">G436*EXP(_xlfn.NORM.INV(RAND(),'Projection Engine'!$C$8-(Volatility^2/2),Volatility))</f>
        <v>53.368266398643584</v>
      </c>
      <c r="I436" s="11">
        <f ca="1">H436*EXP(_xlfn.NORM.INV(RAND(),'Projection Engine'!$C$8-(Volatility^2/2),Volatility))</f>
        <v>49.082724665963816</v>
      </c>
      <c r="J436" s="11">
        <f ca="1">I436*EXP(_xlfn.NORM.INV(RAND(),'Projection Engine'!$C$8-(Volatility^2/2),Volatility))</f>
        <v>62.212378576887062</v>
      </c>
      <c r="K436" s="11">
        <f ca="1">J436*EXP(_xlfn.NORM.INV(RAND(),'Projection Engine'!$C$8-(Volatility^2/2),Volatility))</f>
        <v>77.959077451366426</v>
      </c>
      <c r="L436" s="11">
        <f ca="1">K436*EXP(_xlfn.NORM.INV(RAND(),'Projection Engine'!$C$8-(Volatility^2/2),Volatility))</f>
        <v>75.722423488840946</v>
      </c>
      <c r="M436" s="11">
        <f ca="1">L436*EXP(_xlfn.NORM.INV(RAND(),'Projection Engine'!$C$8-(Volatility^2/2),Volatility))</f>
        <v>98.325676064704055</v>
      </c>
      <c r="N436" s="11">
        <f ca="1">M436*EXP(_xlfn.NORM.INV(RAND(),'Projection Engine'!$C$8-(Volatility^2/2),Volatility))</f>
        <v>130.35723360465747</v>
      </c>
      <c r="O436" s="11">
        <f ca="1">N436*EXP(_xlfn.NORM.INV(RAND(),'Projection Engine'!$C$8-(Volatility^2/2),Volatility))</f>
        <v>119.55116106386495</v>
      </c>
      <c r="P436" s="11">
        <f ca="1">O436*EXP(_xlfn.NORM.INV(RAND(),'Projection Engine'!$C$8-(Volatility^2/2),Volatility))</f>
        <v>112.02148913072126</v>
      </c>
      <c r="Q436" s="11">
        <f ca="1">P436*EXP(_xlfn.NORM.INV(RAND(),'Projection Engine'!$C$8-(Volatility^2/2),Volatility))</f>
        <v>132.60159959002331</v>
      </c>
      <c r="R436" s="11">
        <f ca="1">Q436*EXP(_xlfn.NORM.INV(RAND(),'Projection Engine'!$C$8-(Volatility^2/2),Volatility))</f>
        <v>171.56046018476533</v>
      </c>
      <c r="S436" s="11">
        <f ca="1">R436*EXP(_xlfn.NORM.INV(RAND(),'Projection Engine'!$C$8-(Volatility^2/2),Volatility))</f>
        <v>189.1605254367222</v>
      </c>
      <c r="T436" s="11">
        <f ca="1">S436*EXP(_xlfn.NORM.INV(RAND(),'Projection Engine'!$C$8-(Volatility^2/2),Volatility))</f>
        <v>158.6799919744364</v>
      </c>
      <c r="U436" s="11">
        <f ca="1">T436*EXP(_xlfn.NORM.INV(RAND(),'Projection Engine'!$C$8-(Volatility^2/2),Volatility))</f>
        <v>183.81858080780654</v>
      </c>
      <c r="V436" s="11">
        <f ca="1">U436*EXP(_xlfn.NORM.INV(RAND(),'Projection Engine'!$C$8-(Volatility^2/2),Volatility))</f>
        <v>189.45208548247965</v>
      </c>
      <c r="W436" s="11">
        <f ca="1">V436*EXP(_xlfn.NORM.INV(RAND(),'Projection Engine'!$C$8-(Volatility^2/2),Volatility))</f>
        <v>231.73720217773902</v>
      </c>
      <c r="X436" s="11">
        <f ca="1">W436*EXP(_xlfn.NORM.INV(RAND(),'Projection Engine'!$C$8-(Volatility^2/2),Volatility))</f>
        <v>268.36926290185903</v>
      </c>
      <c r="Y436" s="11">
        <f ca="1">X436*EXP(_xlfn.NORM.INV(RAND(),'Projection Engine'!$C$8-(Volatility^2/2),Volatility))</f>
        <v>351.41804306998449</v>
      </c>
      <c r="Z436" s="11">
        <f ca="1">Y436*EXP(_xlfn.NORM.INV(RAND(),'Projection Engine'!$C$8-(Volatility^2/2),Volatility))</f>
        <v>406.24535706217165</v>
      </c>
      <c r="AA436" s="11">
        <f ca="1">Z436*EXP(_xlfn.NORM.INV(RAND(),'Projection Engine'!$C$8-(Volatility^2/2),Volatility))</f>
        <v>334.63768829245402</v>
      </c>
      <c r="AB436" s="11">
        <f ca="1">AA436*EXP(_xlfn.NORM.INV(RAND(),'Projection Engine'!$C$8-(Volatility^2/2),Volatility))</f>
        <v>286.38247948441955</v>
      </c>
      <c r="AC436" s="11">
        <f ca="1">AB436*EXP(_xlfn.NORM.INV(RAND(),'Projection Engine'!$C$8-(Volatility^2/2),Volatility))</f>
        <v>220.34728313093007</v>
      </c>
      <c r="AD436" s="11">
        <f ca="1">AC436*EXP(_xlfn.NORM.INV(RAND(),'Projection Engine'!$C$8-(Volatility^2/2),Volatility))</f>
        <v>241.73596688617809</v>
      </c>
      <c r="AE436" s="11">
        <f ca="1">AD436*EXP(_xlfn.NORM.INV(RAND(),'Projection Engine'!$C$8-(Volatility^2/2),Volatility))</f>
        <v>281.48800321537237</v>
      </c>
      <c r="AF436" s="11">
        <f ca="1">AE436*EXP(_xlfn.NORM.INV(RAND(),'Projection Engine'!$C$8-(Volatility^2/2),Volatility))</f>
        <v>302.74626014930789</v>
      </c>
      <c r="AG436" s="11">
        <f ca="1">AF436*EXP(_xlfn.NORM.INV(RAND(),'Projection Engine'!$C$8-(Volatility^2/2),Volatility))</f>
        <v>288.70667561541666</v>
      </c>
    </row>
    <row r="437" spans="2:33" x14ac:dyDescent="0.25">
      <c r="B437" t="s">
        <v>500</v>
      </c>
      <c r="C437" s="11">
        <f t="shared" si="6"/>
        <v>26</v>
      </c>
      <c r="D437" s="11">
        <f ca="1">C437*EXP(_xlfn.NORM.INV(RAND(),'Projection Engine'!$C$8-(Volatility^2/2),Volatility))</f>
        <v>29.436564854241972</v>
      </c>
      <c r="E437" s="11">
        <f ca="1">D437*EXP(_xlfn.NORM.INV(RAND(),'Projection Engine'!$C$8-(Volatility^2/2),Volatility))</f>
        <v>28.672387197182715</v>
      </c>
      <c r="F437" s="11">
        <f ca="1">E437*EXP(_xlfn.NORM.INV(RAND(),'Projection Engine'!$C$8-(Volatility^2/2),Volatility))</f>
        <v>30.650639945021485</v>
      </c>
      <c r="G437" s="11">
        <f ca="1">F437*EXP(_xlfn.NORM.INV(RAND(),'Projection Engine'!$C$8-(Volatility^2/2),Volatility))</f>
        <v>33.485048004902701</v>
      </c>
      <c r="H437" s="11">
        <f ca="1">G437*EXP(_xlfn.NORM.INV(RAND(),'Projection Engine'!$C$8-(Volatility^2/2),Volatility))</f>
        <v>26.600302006431868</v>
      </c>
      <c r="I437" s="11">
        <f ca="1">H437*EXP(_xlfn.NORM.INV(RAND(),'Projection Engine'!$C$8-(Volatility^2/2),Volatility))</f>
        <v>30.13293925064815</v>
      </c>
      <c r="J437" s="11">
        <f ca="1">I437*EXP(_xlfn.NORM.INV(RAND(),'Projection Engine'!$C$8-(Volatility^2/2),Volatility))</f>
        <v>37.767607437917917</v>
      </c>
      <c r="K437" s="11">
        <f ca="1">J437*EXP(_xlfn.NORM.INV(RAND(),'Projection Engine'!$C$8-(Volatility^2/2),Volatility))</f>
        <v>34.965111294100481</v>
      </c>
      <c r="L437" s="11">
        <f ca="1">K437*EXP(_xlfn.NORM.INV(RAND(),'Projection Engine'!$C$8-(Volatility^2/2),Volatility))</f>
        <v>37.568179121034149</v>
      </c>
      <c r="M437" s="11">
        <f ca="1">L437*EXP(_xlfn.NORM.INV(RAND(),'Projection Engine'!$C$8-(Volatility^2/2),Volatility))</f>
        <v>41.168196200567941</v>
      </c>
      <c r="N437" s="11">
        <f ca="1">M437*EXP(_xlfn.NORM.INV(RAND(),'Projection Engine'!$C$8-(Volatility^2/2),Volatility))</f>
        <v>44.477388445858473</v>
      </c>
      <c r="O437" s="11">
        <f ca="1">N437*EXP(_xlfn.NORM.INV(RAND(),'Projection Engine'!$C$8-(Volatility^2/2),Volatility))</f>
        <v>54.078332819601265</v>
      </c>
      <c r="P437" s="11">
        <f ca="1">O437*EXP(_xlfn.NORM.INV(RAND(),'Projection Engine'!$C$8-(Volatility^2/2),Volatility))</f>
        <v>47.220642914344978</v>
      </c>
      <c r="Q437" s="11">
        <f ca="1">P437*EXP(_xlfn.NORM.INV(RAND(),'Projection Engine'!$C$8-(Volatility^2/2),Volatility))</f>
        <v>54.427370803442557</v>
      </c>
      <c r="R437" s="11">
        <f ca="1">Q437*EXP(_xlfn.NORM.INV(RAND(),'Projection Engine'!$C$8-(Volatility^2/2),Volatility))</f>
        <v>57.149419772050727</v>
      </c>
      <c r="S437" s="11">
        <f ca="1">R437*EXP(_xlfn.NORM.INV(RAND(),'Projection Engine'!$C$8-(Volatility^2/2),Volatility))</f>
        <v>71.416671531709071</v>
      </c>
      <c r="T437" s="11">
        <f ca="1">S437*EXP(_xlfn.NORM.INV(RAND(),'Projection Engine'!$C$8-(Volatility^2/2),Volatility))</f>
        <v>75.100667034620855</v>
      </c>
      <c r="U437" s="11">
        <f ca="1">T437*EXP(_xlfn.NORM.INV(RAND(),'Projection Engine'!$C$8-(Volatility^2/2),Volatility))</f>
        <v>89.783076043266931</v>
      </c>
      <c r="V437" s="11">
        <f ca="1">U437*EXP(_xlfn.NORM.INV(RAND(),'Projection Engine'!$C$8-(Volatility^2/2),Volatility))</f>
        <v>85.223434917396773</v>
      </c>
      <c r="W437" s="11">
        <f ca="1">V437*EXP(_xlfn.NORM.INV(RAND(),'Projection Engine'!$C$8-(Volatility^2/2),Volatility))</f>
        <v>66.306126418207427</v>
      </c>
      <c r="X437" s="11">
        <f ca="1">W437*EXP(_xlfn.NORM.INV(RAND(),'Projection Engine'!$C$8-(Volatility^2/2),Volatility))</f>
        <v>84.39555087174837</v>
      </c>
      <c r="Y437" s="11">
        <f ca="1">X437*EXP(_xlfn.NORM.INV(RAND(),'Projection Engine'!$C$8-(Volatility^2/2),Volatility))</f>
        <v>98.646108766076594</v>
      </c>
      <c r="Z437" s="11">
        <f ca="1">Y437*EXP(_xlfn.NORM.INV(RAND(),'Projection Engine'!$C$8-(Volatility^2/2),Volatility))</f>
        <v>105.48623101639429</v>
      </c>
      <c r="AA437" s="11">
        <f ca="1">Z437*EXP(_xlfn.NORM.INV(RAND(),'Projection Engine'!$C$8-(Volatility^2/2),Volatility))</f>
        <v>131.07653982052463</v>
      </c>
      <c r="AB437" s="11">
        <f ca="1">AA437*EXP(_xlfn.NORM.INV(RAND(),'Projection Engine'!$C$8-(Volatility^2/2),Volatility))</f>
        <v>154.08142288749929</v>
      </c>
      <c r="AC437" s="11">
        <f ca="1">AB437*EXP(_xlfn.NORM.INV(RAND(),'Projection Engine'!$C$8-(Volatility^2/2),Volatility))</f>
        <v>151.88696767028478</v>
      </c>
      <c r="AD437" s="11">
        <f ca="1">AC437*EXP(_xlfn.NORM.INV(RAND(),'Projection Engine'!$C$8-(Volatility^2/2),Volatility))</f>
        <v>180.31017487826855</v>
      </c>
      <c r="AE437" s="11">
        <f ca="1">AD437*EXP(_xlfn.NORM.INV(RAND(),'Projection Engine'!$C$8-(Volatility^2/2),Volatility))</f>
        <v>188.3140219496247</v>
      </c>
      <c r="AF437" s="11">
        <f ca="1">AE437*EXP(_xlfn.NORM.INV(RAND(),'Projection Engine'!$C$8-(Volatility^2/2),Volatility))</f>
        <v>170.45273031459496</v>
      </c>
      <c r="AG437" s="11">
        <f ca="1">AF437*EXP(_xlfn.NORM.INV(RAND(),'Projection Engine'!$C$8-(Volatility^2/2),Volatility))</f>
        <v>203.87371837205032</v>
      </c>
    </row>
    <row r="438" spans="2:33" x14ac:dyDescent="0.25">
      <c r="B438" t="s">
        <v>501</v>
      </c>
      <c r="C438" s="11">
        <f t="shared" si="6"/>
        <v>26</v>
      </c>
      <c r="D438" s="11">
        <f ca="1">C438*EXP(_xlfn.NORM.INV(RAND(),'Projection Engine'!$C$8-(Volatility^2/2),Volatility))</f>
        <v>30.529241204137321</v>
      </c>
      <c r="E438" s="11">
        <f ca="1">D438*EXP(_xlfn.NORM.INV(RAND(),'Projection Engine'!$C$8-(Volatility^2/2),Volatility))</f>
        <v>23.69468202484283</v>
      </c>
      <c r="F438" s="11">
        <f ca="1">E438*EXP(_xlfn.NORM.INV(RAND(),'Projection Engine'!$C$8-(Volatility^2/2),Volatility))</f>
        <v>25.704245058913848</v>
      </c>
      <c r="G438" s="11">
        <f ca="1">F438*EXP(_xlfn.NORM.INV(RAND(),'Projection Engine'!$C$8-(Volatility^2/2),Volatility))</f>
        <v>29.179624322488166</v>
      </c>
      <c r="H438" s="11">
        <f ca="1">G438*EXP(_xlfn.NORM.INV(RAND(),'Projection Engine'!$C$8-(Volatility^2/2),Volatility))</f>
        <v>37.642123195974364</v>
      </c>
      <c r="I438" s="11">
        <f ca="1">H438*EXP(_xlfn.NORM.INV(RAND(),'Projection Engine'!$C$8-(Volatility^2/2),Volatility))</f>
        <v>30.291128398197866</v>
      </c>
      <c r="J438" s="11">
        <f ca="1">I438*EXP(_xlfn.NORM.INV(RAND(),'Projection Engine'!$C$8-(Volatility^2/2),Volatility))</f>
        <v>30.702359134584331</v>
      </c>
      <c r="K438" s="11">
        <f ca="1">J438*EXP(_xlfn.NORM.INV(RAND(),'Projection Engine'!$C$8-(Volatility^2/2),Volatility))</f>
        <v>33.363494492799248</v>
      </c>
      <c r="L438" s="11">
        <f ca="1">K438*EXP(_xlfn.NORM.INV(RAND(),'Projection Engine'!$C$8-(Volatility^2/2),Volatility))</f>
        <v>36.881238224283699</v>
      </c>
      <c r="M438" s="11">
        <f ca="1">L438*EXP(_xlfn.NORM.INV(RAND(),'Projection Engine'!$C$8-(Volatility^2/2),Volatility))</f>
        <v>36.750809738594668</v>
      </c>
      <c r="N438" s="11">
        <f ca="1">M438*EXP(_xlfn.NORM.INV(RAND(),'Projection Engine'!$C$8-(Volatility^2/2),Volatility))</f>
        <v>43.13846709843466</v>
      </c>
      <c r="O438" s="11">
        <f ca="1">N438*EXP(_xlfn.NORM.INV(RAND(),'Projection Engine'!$C$8-(Volatility^2/2),Volatility))</f>
        <v>47.328408765355888</v>
      </c>
      <c r="P438" s="11">
        <f ca="1">O438*EXP(_xlfn.NORM.INV(RAND(),'Projection Engine'!$C$8-(Volatility^2/2),Volatility))</f>
        <v>40.995957251982958</v>
      </c>
      <c r="Q438" s="11">
        <f ca="1">P438*EXP(_xlfn.NORM.INV(RAND(),'Projection Engine'!$C$8-(Volatility^2/2),Volatility))</f>
        <v>44.674666455250289</v>
      </c>
      <c r="R438" s="11">
        <f ca="1">Q438*EXP(_xlfn.NORM.INV(RAND(),'Projection Engine'!$C$8-(Volatility^2/2),Volatility))</f>
        <v>46.743891733596691</v>
      </c>
      <c r="S438" s="11">
        <f ca="1">R438*EXP(_xlfn.NORM.INV(RAND(),'Projection Engine'!$C$8-(Volatility^2/2),Volatility))</f>
        <v>51.423237862680118</v>
      </c>
      <c r="T438" s="11">
        <f ca="1">S438*EXP(_xlfn.NORM.INV(RAND(),'Projection Engine'!$C$8-(Volatility^2/2),Volatility))</f>
        <v>56.728950921526213</v>
      </c>
      <c r="U438" s="11">
        <f ca="1">T438*EXP(_xlfn.NORM.INV(RAND(),'Projection Engine'!$C$8-(Volatility^2/2),Volatility))</f>
        <v>68.67628378331375</v>
      </c>
      <c r="V438" s="11">
        <f ca="1">U438*EXP(_xlfn.NORM.INV(RAND(),'Projection Engine'!$C$8-(Volatility^2/2),Volatility))</f>
        <v>92.693590965980789</v>
      </c>
      <c r="W438" s="11">
        <f ca="1">V438*EXP(_xlfn.NORM.INV(RAND(),'Projection Engine'!$C$8-(Volatility^2/2),Volatility))</f>
        <v>100.25321074967464</v>
      </c>
      <c r="X438" s="11">
        <f ca="1">W438*EXP(_xlfn.NORM.INV(RAND(),'Projection Engine'!$C$8-(Volatility^2/2),Volatility))</f>
        <v>114.94386358086963</v>
      </c>
      <c r="Y438" s="11">
        <f ca="1">X438*EXP(_xlfn.NORM.INV(RAND(),'Projection Engine'!$C$8-(Volatility^2/2),Volatility))</f>
        <v>120.86337279631564</v>
      </c>
      <c r="Z438" s="11">
        <f ca="1">Y438*EXP(_xlfn.NORM.INV(RAND(),'Projection Engine'!$C$8-(Volatility^2/2),Volatility))</f>
        <v>154.94648935728688</v>
      </c>
      <c r="AA438" s="11">
        <f ca="1">Z438*EXP(_xlfn.NORM.INV(RAND(),'Projection Engine'!$C$8-(Volatility^2/2),Volatility))</f>
        <v>131.00758642415582</v>
      </c>
      <c r="AB438" s="11">
        <f ca="1">AA438*EXP(_xlfn.NORM.INV(RAND(),'Projection Engine'!$C$8-(Volatility^2/2),Volatility))</f>
        <v>139.30540828839054</v>
      </c>
      <c r="AC438" s="11">
        <f ca="1">AB438*EXP(_xlfn.NORM.INV(RAND(),'Projection Engine'!$C$8-(Volatility^2/2),Volatility))</f>
        <v>156.54214047153221</v>
      </c>
      <c r="AD438" s="11">
        <f ca="1">AC438*EXP(_xlfn.NORM.INV(RAND(),'Projection Engine'!$C$8-(Volatility^2/2),Volatility))</f>
        <v>168.36840215049924</v>
      </c>
      <c r="AE438" s="11">
        <f ca="1">AD438*EXP(_xlfn.NORM.INV(RAND(),'Projection Engine'!$C$8-(Volatility^2/2),Volatility))</f>
        <v>165.79136855680304</v>
      </c>
      <c r="AF438" s="11">
        <f ca="1">AE438*EXP(_xlfn.NORM.INV(RAND(),'Projection Engine'!$C$8-(Volatility^2/2),Volatility))</f>
        <v>184.26962345335028</v>
      </c>
      <c r="AG438" s="11">
        <f ca="1">AF438*EXP(_xlfn.NORM.INV(RAND(),'Projection Engine'!$C$8-(Volatility^2/2),Volatility))</f>
        <v>211.30229606807745</v>
      </c>
    </row>
    <row r="439" spans="2:33" x14ac:dyDescent="0.25">
      <c r="B439" t="s">
        <v>502</v>
      </c>
      <c r="C439" s="11">
        <f t="shared" si="6"/>
        <v>26</v>
      </c>
      <c r="D439" s="11">
        <f ca="1">C439*EXP(_xlfn.NORM.INV(RAND(),'Projection Engine'!$C$8-(Volatility^2/2),Volatility))</f>
        <v>27.035843384903362</v>
      </c>
      <c r="E439" s="11">
        <f ca="1">D439*EXP(_xlfn.NORM.INV(RAND(),'Projection Engine'!$C$8-(Volatility^2/2),Volatility))</f>
        <v>32.07388368035361</v>
      </c>
      <c r="F439" s="11">
        <f ca="1">E439*EXP(_xlfn.NORM.INV(RAND(),'Projection Engine'!$C$8-(Volatility^2/2),Volatility))</f>
        <v>27.73741995090214</v>
      </c>
      <c r="G439" s="11">
        <f ca="1">F439*EXP(_xlfn.NORM.INV(RAND(),'Projection Engine'!$C$8-(Volatility^2/2),Volatility))</f>
        <v>27.271846736213941</v>
      </c>
      <c r="H439" s="11">
        <f ca="1">G439*EXP(_xlfn.NORM.INV(RAND(),'Projection Engine'!$C$8-(Volatility^2/2),Volatility))</f>
        <v>34.521392555982032</v>
      </c>
      <c r="I439" s="11">
        <f ca="1">H439*EXP(_xlfn.NORM.INV(RAND(),'Projection Engine'!$C$8-(Volatility^2/2),Volatility))</f>
        <v>47.351122257825992</v>
      </c>
      <c r="J439" s="11">
        <f ca="1">I439*EXP(_xlfn.NORM.INV(RAND(),'Projection Engine'!$C$8-(Volatility^2/2),Volatility))</f>
        <v>44.932533430880589</v>
      </c>
      <c r="K439" s="11">
        <f ca="1">J439*EXP(_xlfn.NORM.INV(RAND(),'Projection Engine'!$C$8-(Volatility^2/2),Volatility))</f>
        <v>49.766737165904509</v>
      </c>
      <c r="L439" s="11">
        <f ca="1">K439*EXP(_xlfn.NORM.INV(RAND(),'Projection Engine'!$C$8-(Volatility^2/2),Volatility))</f>
        <v>50.130296376024098</v>
      </c>
      <c r="M439" s="11">
        <f ca="1">L439*EXP(_xlfn.NORM.INV(RAND(),'Projection Engine'!$C$8-(Volatility^2/2),Volatility))</f>
        <v>44.494821836273694</v>
      </c>
      <c r="N439" s="11">
        <f ca="1">M439*EXP(_xlfn.NORM.INV(RAND(),'Projection Engine'!$C$8-(Volatility^2/2),Volatility))</f>
        <v>35.713398828457429</v>
      </c>
      <c r="O439" s="11">
        <f ca="1">N439*EXP(_xlfn.NORM.INV(RAND(),'Projection Engine'!$C$8-(Volatility^2/2),Volatility))</f>
        <v>35.128170409997921</v>
      </c>
      <c r="P439" s="11">
        <f ca="1">O439*EXP(_xlfn.NORM.INV(RAND(),'Projection Engine'!$C$8-(Volatility^2/2),Volatility))</f>
        <v>38.517080337207283</v>
      </c>
      <c r="Q439" s="11">
        <f ca="1">P439*EXP(_xlfn.NORM.INV(RAND(),'Projection Engine'!$C$8-(Volatility^2/2),Volatility))</f>
        <v>29.925689047692796</v>
      </c>
      <c r="R439" s="11">
        <f ca="1">Q439*EXP(_xlfn.NORM.INV(RAND(),'Projection Engine'!$C$8-(Volatility^2/2),Volatility))</f>
        <v>31.531227445412075</v>
      </c>
      <c r="S439" s="11">
        <f ca="1">R439*EXP(_xlfn.NORM.INV(RAND(),'Projection Engine'!$C$8-(Volatility^2/2),Volatility))</f>
        <v>27.925838648283541</v>
      </c>
      <c r="T439" s="11">
        <f ca="1">S439*EXP(_xlfn.NORM.INV(RAND(),'Projection Engine'!$C$8-(Volatility^2/2),Volatility))</f>
        <v>27.684968010194215</v>
      </c>
      <c r="U439" s="11">
        <f ca="1">T439*EXP(_xlfn.NORM.INV(RAND(),'Projection Engine'!$C$8-(Volatility^2/2),Volatility))</f>
        <v>21.835700292627241</v>
      </c>
      <c r="V439" s="11">
        <f ca="1">U439*EXP(_xlfn.NORM.INV(RAND(),'Projection Engine'!$C$8-(Volatility^2/2),Volatility))</f>
        <v>21.569107416733683</v>
      </c>
      <c r="W439" s="11">
        <f ca="1">V439*EXP(_xlfn.NORM.INV(RAND(),'Projection Engine'!$C$8-(Volatility^2/2),Volatility))</f>
        <v>23.702331986477159</v>
      </c>
      <c r="X439" s="11">
        <f ca="1">W439*EXP(_xlfn.NORM.INV(RAND(),'Projection Engine'!$C$8-(Volatility^2/2),Volatility))</f>
        <v>20.714022279763945</v>
      </c>
      <c r="Y439" s="11">
        <f ca="1">X439*EXP(_xlfn.NORM.INV(RAND(),'Projection Engine'!$C$8-(Volatility^2/2),Volatility))</f>
        <v>22.718465802148135</v>
      </c>
      <c r="Z439" s="11">
        <f ca="1">Y439*EXP(_xlfn.NORM.INV(RAND(),'Projection Engine'!$C$8-(Volatility^2/2),Volatility))</f>
        <v>32.644188440795681</v>
      </c>
      <c r="AA439" s="11">
        <f ca="1">Z439*EXP(_xlfn.NORM.INV(RAND(),'Projection Engine'!$C$8-(Volatility^2/2),Volatility))</f>
        <v>28.916855045222366</v>
      </c>
      <c r="AB439" s="11">
        <f ca="1">AA439*EXP(_xlfn.NORM.INV(RAND(),'Projection Engine'!$C$8-(Volatility^2/2),Volatility))</f>
        <v>24.508423188368415</v>
      </c>
      <c r="AC439" s="11">
        <f ca="1">AB439*EXP(_xlfn.NORM.INV(RAND(),'Projection Engine'!$C$8-(Volatility^2/2),Volatility))</f>
        <v>23.289321159020691</v>
      </c>
      <c r="AD439" s="11">
        <f ca="1">AC439*EXP(_xlfn.NORM.INV(RAND(),'Projection Engine'!$C$8-(Volatility^2/2),Volatility))</f>
        <v>25.785011234992893</v>
      </c>
      <c r="AE439" s="11">
        <f ca="1">AD439*EXP(_xlfn.NORM.INV(RAND(),'Projection Engine'!$C$8-(Volatility^2/2),Volatility))</f>
        <v>29.653770702600067</v>
      </c>
      <c r="AF439" s="11">
        <f ca="1">AE439*EXP(_xlfn.NORM.INV(RAND(),'Projection Engine'!$C$8-(Volatility^2/2),Volatility))</f>
        <v>35.338713300970952</v>
      </c>
      <c r="AG439" s="11">
        <f ca="1">AF439*EXP(_xlfn.NORM.INV(RAND(),'Projection Engine'!$C$8-(Volatility^2/2),Volatility))</f>
        <v>31.640107045928254</v>
      </c>
    </row>
    <row r="440" spans="2:33" x14ac:dyDescent="0.25">
      <c r="B440" t="s">
        <v>503</v>
      </c>
      <c r="C440" s="11">
        <f t="shared" si="6"/>
        <v>26</v>
      </c>
      <c r="D440" s="11">
        <f ca="1">C440*EXP(_xlfn.NORM.INV(RAND(),'Projection Engine'!$C$8-(Volatility^2/2),Volatility))</f>
        <v>28.692198372187416</v>
      </c>
      <c r="E440" s="11">
        <f ca="1">D440*EXP(_xlfn.NORM.INV(RAND(),'Projection Engine'!$C$8-(Volatility^2/2),Volatility))</f>
        <v>25.538429502477452</v>
      </c>
      <c r="F440" s="11">
        <f ca="1">E440*EXP(_xlfn.NORM.INV(RAND(),'Projection Engine'!$C$8-(Volatility^2/2),Volatility))</f>
        <v>31.375884665014574</v>
      </c>
      <c r="G440" s="11">
        <f ca="1">F440*EXP(_xlfn.NORM.INV(RAND(),'Projection Engine'!$C$8-(Volatility^2/2),Volatility))</f>
        <v>39.657757347390003</v>
      </c>
      <c r="H440" s="11">
        <f ca="1">G440*EXP(_xlfn.NORM.INV(RAND(),'Projection Engine'!$C$8-(Volatility^2/2),Volatility))</f>
        <v>39.690068011214855</v>
      </c>
      <c r="I440" s="11">
        <f ca="1">H440*EXP(_xlfn.NORM.INV(RAND(),'Projection Engine'!$C$8-(Volatility^2/2),Volatility))</f>
        <v>47.337349915645937</v>
      </c>
      <c r="J440" s="11">
        <f ca="1">I440*EXP(_xlfn.NORM.INV(RAND(),'Projection Engine'!$C$8-(Volatility^2/2),Volatility))</f>
        <v>45.280337744183655</v>
      </c>
      <c r="K440" s="11">
        <f ca="1">J440*EXP(_xlfn.NORM.INV(RAND(),'Projection Engine'!$C$8-(Volatility^2/2),Volatility))</f>
        <v>62.991126941110352</v>
      </c>
      <c r="L440" s="11">
        <f ca="1">K440*EXP(_xlfn.NORM.INV(RAND(),'Projection Engine'!$C$8-(Volatility^2/2),Volatility))</f>
        <v>80.989808522134297</v>
      </c>
      <c r="M440" s="11">
        <f ca="1">L440*EXP(_xlfn.NORM.INV(RAND(),'Projection Engine'!$C$8-(Volatility^2/2),Volatility))</f>
        <v>79.34162319710957</v>
      </c>
      <c r="N440" s="11">
        <f ca="1">M440*EXP(_xlfn.NORM.INV(RAND(),'Projection Engine'!$C$8-(Volatility^2/2),Volatility))</f>
        <v>87.578189694313366</v>
      </c>
      <c r="O440" s="11">
        <f ca="1">N440*EXP(_xlfn.NORM.INV(RAND(),'Projection Engine'!$C$8-(Volatility^2/2),Volatility))</f>
        <v>122.76268989854765</v>
      </c>
      <c r="P440" s="11">
        <f ca="1">O440*EXP(_xlfn.NORM.INV(RAND(),'Projection Engine'!$C$8-(Volatility^2/2),Volatility))</f>
        <v>139.25762142321395</v>
      </c>
      <c r="Q440" s="11">
        <f ca="1">P440*EXP(_xlfn.NORM.INV(RAND(),'Projection Engine'!$C$8-(Volatility^2/2),Volatility))</f>
        <v>193.47132483124452</v>
      </c>
      <c r="R440" s="11">
        <f ca="1">Q440*EXP(_xlfn.NORM.INV(RAND(),'Projection Engine'!$C$8-(Volatility^2/2),Volatility))</f>
        <v>202.7249059936249</v>
      </c>
      <c r="S440" s="11">
        <f ca="1">R440*EXP(_xlfn.NORM.INV(RAND(),'Projection Engine'!$C$8-(Volatility^2/2),Volatility))</f>
        <v>223.61274328040014</v>
      </c>
      <c r="T440" s="11">
        <f ca="1">S440*EXP(_xlfn.NORM.INV(RAND(),'Projection Engine'!$C$8-(Volatility^2/2),Volatility))</f>
        <v>296.6408344496449</v>
      </c>
      <c r="U440" s="11">
        <f ca="1">T440*EXP(_xlfn.NORM.INV(RAND(),'Projection Engine'!$C$8-(Volatility^2/2),Volatility))</f>
        <v>293.27862289076063</v>
      </c>
      <c r="V440" s="11">
        <f ca="1">U440*EXP(_xlfn.NORM.INV(RAND(),'Projection Engine'!$C$8-(Volatility^2/2),Volatility))</f>
        <v>260.33444253491837</v>
      </c>
      <c r="W440" s="11">
        <f ca="1">V440*EXP(_xlfn.NORM.INV(RAND(),'Projection Engine'!$C$8-(Volatility^2/2),Volatility))</f>
        <v>288.30014038387355</v>
      </c>
      <c r="X440" s="11">
        <f ca="1">W440*EXP(_xlfn.NORM.INV(RAND(),'Projection Engine'!$C$8-(Volatility^2/2),Volatility))</f>
        <v>307.45657198691953</v>
      </c>
      <c r="Y440" s="11">
        <f ca="1">X440*EXP(_xlfn.NORM.INV(RAND(),'Projection Engine'!$C$8-(Volatility^2/2),Volatility))</f>
        <v>247.96357096300548</v>
      </c>
      <c r="Z440" s="11">
        <f ca="1">Y440*EXP(_xlfn.NORM.INV(RAND(),'Projection Engine'!$C$8-(Volatility^2/2),Volatility))</f>
        <v>228.7165231382275</v>
      </c>
      <c r="AA440" s="11">
        <f ca="1">Z440*EXP(_xlfn.NORM.INV(RAND(),'Projection Engine'!$C$8-(Volatility^2/2),Volatility))</f>
        <v>259.10935368512366</v>
      </c>
      <c r="AB440" s="11">
        <f ca="1">AA440*EXP(_xlfn.NORM.INV(RAND(),'Projection Engine'!$C$8-(Volatility^2/2),Volatility))</f>
        <v>247.44318822611174</v>
      </c>
      <c r="AC440" s="11">
        <f ca="1">AB440*EXP(_xlfn.NORM.INV(RAND(),'Projection Engine'!$C$8-(Volatility^2/2),Volatility))</f>
        <v>261.63576438747367</v>
      </c>
      <c r="AD440" s="11">
        <f ca="1">AC440*EXP(_xlfn.NORM.INV(RAND(),'Projection Engine'!$C$8-(Volatility^2/2),Volatility))</f>
        <v>284.74818116228482</v>
      </c>
      <c r="AE440" s="11">
        <f ca="1">AD440*EXP(_xlfn.NORM.INV(RAND(),'Projection Engine'!$C$8-(Volatility^2/2),Volatility))</f>
        <v>279.99721908340024</v>
      </c>
      <c r="AF440" s="11">
        <f ca="1">AE440*EXP(_xlfn.NORM.INV(RAND(),'Projection Engine'!$C$8-(Volatility^2/2),Volatility))</f>
        <v>330.15193588785945</v>
      </c>
      <c r="AG440" s="11">
        <f ca="1">AF440*EXP(_xlfn.NORM.INV(RAND(),'Projection Engine'!$C$8-(Volatility^2/2),Volatility))</f>
        <v>309.18546720103234</v>
      </c>
    </row>
    <row r="441" spans="2:33" x14ac:dyDescent="0.25">
      <c r="B441" t="s">
        <v>504</v>
      </c>
      <c r="C441" s="11">
        <f t="shared" si="6"/>
        <v>26</v>
      </c>
      <c r="D441" s="11">
        <f ca="1">C441*EXP(_xlfn.NORM.INV(RAND(),'Projection Engine'!$C$8-(Volatility^2/2),Volatility))</f>
        <v>28.570837041822262</v>
      </c>
      <c r="E441" s="11">
        <f ca="1">D441*EXP(_xlfn.NORM.INV(RAND(),'Projection Engine'!$C$8-(Volatility^2/2),Volatility))</f>
        <v>26.691938812503668</v>
      </c>
      <c r="F441" s="11">
        <f ca="1">E441*EXP(_xlfn.NORM.INV(RAND(),'Projection Engine'!$C$8-(Volatility^2/2),Volatility))</f>
        <v>30.652102529502567</v>
      </c>
      <c r="G441" s="11">
        <f ca="1">F441*EXP(_xlfn.NORM.INV(RAND(),'Projection Engine'!$C$8-(Volatility^2/2),Volatility))</f>
        <v>24.730254021674572</v>
      </c>
      <c r="H441" s="11">
        <f ca="1">G441*EXP(_xlfn.NORM.INV(RAND(),'Projection Engine'!$C$8-(Volatility^2/2),Volatility))</f>
        <v>38.431833975215625</v>
      </c>
      <c r="I441" s="11">
        <f ca="1">H441*EXP(_xlfn.NORM.INV(RAND(),'Projection Engine'!$C$8-(Volatility^2/2),Volatility))</f>
        <v>40.076338135655142</v>
      </c>
      <c r="J441" s="11">
        <f ca="1">I441*EXP(_xlfn.NORM.INV(RAND(),'Projection Engine'!$C$8-(Volatility^2/2),Volatility))</f>
        <v>33.762959228473015</v>
      </c>
      <c r="K441" s="11">
        <f ca="1">J441*EXP(_xlfn.NORM.INV(RAND(),'Projection Engine'!$C$8-(Volatility^2/2),Volatility))</f>
        <v>31.408571129599192</v>
      </c>
      <c r="L441" s="11">
        <f ca="1">K441*EXP(_xlfn.NORM.INV(RAND(),'Projection Engine'!$C$8-(Volatility^2/2),Volatility))</f>
        <v>35.367051386132403</v>
      </c>
      <c r="M441" s="11">
        <f ca="1">L441*EXP(_xlfn.NORM.INV(RAND(),'Projection Engine'!$C$8-(Volatility^2/2),Volatility))</f>
        <v>38.16167344600801</v>
      </c>
      <c r="N441" s="11">
        <f ca="1">M441*EXP(_xlfn.NORM.INV(RAND(),'Projection Engine'!$C$8-(Volatility^2/2),Volatility))</f>
        <v>42.415786798668627</v>
      </c>
      <c r="O441" s="11">
        <f ca="1">N441*EXP(_xlfn.NORM.INV(RAND(),'Projection Engine'!$C$8-(Volatility^2/2),Volatility))</f>
        <v>55.186876225768927</v>
      </c>
      <c r="P441" s="11">
        <f ca="1">O441*EXP(_xlfn.NORM.INV(RAND(),'Projection Engine'!$C$8-(Volatility^2/2),Volatility))</f>
        <v>73.58623633862841</v>
      </c>
      <c r="Q441" s="11">
        <f ca="1">P441*EXP(_xlfn.NORM.INV(RAND(),'Projection Engine'!$C$8-(Volatility^2/2),Volatility))</f>
        <v>102.10118127777832</v>
      </c>
      <c r="R441" s="11">
        <f ca="1">Q441*EXP(_xlfn.NORM.INV(RAND(),'Projection Engine'!$C$8-(Volatility^2/2),Volatility))</f>
        <v>112.47575709355422</v>
      </c>
      <c r="S441" s="11">
        <f ca="1">R441*EXP(_xlfn.NORM.INV(RAND(),'Projection Engine'!$C$8-(Volatility^2/2),Volatility))</f>
        <v>138.10444920884538</v>
      </c>
      <c r="T441" s="11">
        <f ca="1">S441*EXP(_xlfn.NORM.INV(RAND(),'Projection Engine'!$C$8-(Volatility^2/2),Volatility))</f>
        <v>153.4217979580759</v>
      </c>
      <c r="U441" s="11">
        <f ca="1">T441*EXP(_xlfn.NORM.INV(RAND(),'Projection Engine'!$C$8-(Volatility^2/2),Volatility))</f>
        <v>156.96324995219086</v>
      </c>
      <c r="V441" s="11">
        <f ca="1">U441*EXP(_xlfn.NORM.INV(RAND(),'Projection Engine'!$C$8-(Volatility^2/2),Volatility))</f>
        <v>139.16772641681283</v>
      </c>
      <c r="W441" s="11">
        <f ca="1">V441*EXP(_xlfn.NORM.INV(RAND(),'Projection Engine'!$C$8-(Volatility^2/2),Volatility))</f>
        <v>126.80477154374054</v>
      </c>
      <c r="X441" s="11">
        <f ca="1">W441*EXP(_xlfn.NORM.INV(RAND(),'Projection Engine'!$C$8-(Volatility^2/2),Volatility))</f>
        <v>134.71863024708918</v>
      </c>
      <c r="Y441" s="11">
        <f ca="1">X441*EXP(_xlfn.NORM.INV(RAND(),'Projection Engine'!$C$8-(Volatility^2/2),Volatility))</f>
        <v>146.30591103523687</v>
      </c>
      <c r="Z441" s="11">
        <f ca="1">Y441*EXP(_xlfn.NORM.INV(RAND(),'Projection Engine'!$C$8-(Volatility^2/2),Volatility))</f>
        <v>140.8424025117626</v>
      </c>
      <c r="AA441" s="11">
        <f ca="1">Z441*EXP(_xlfn.NORM.INV(RAND(),'Projection Engine'!$C$8-(Volatility^2/2),Volatility))</f>
        <v>122.70677759227024</v>
      </c>
      <c r="AB441" s="11">
        <f ca="1">AA441*EXP(_xlfn.NORM.INV(RAND(),'Projection Engine'!$C$8-(Volatility^2/2),Volatility))</f>
        <v>141.50562785482043</v>
      </c>
      <c r="AC441" s="11">
        <f ca="1">AB441*EXP(_xlfn.NORM.INV(RAND(),'Projection Engine'!$C$8-(Volatility^2/2),Volatility))</f>
        <v>137.66029121203206</v>
      </c>
      <c r="AD441" s="11">
        <f ca="1">AC441*EXP(_xlfn.NORM.INV(RAND(),'Projection Engine'!$C$8-(Volatility^2/2),Volatility))</f>
        <v>139.27787304234664</v>
      </c>
      <c r="AE441" s="11">
        <f ca="1">AD441*EXP(_xlfn.NORM.INV(RAND(),'Projection Engine'!$C$8-(Volatility^2/2),Volatility))</f>
        <v>118.82778878779328</v>
      </c>
      <c r="AF441" s="11">
        <f ca="1">AE441*EXP(_xlfn.NORM.INV(RAND(),'Projection Engine'!$C$8-(Volatility^2/2),Volatility))</f>
        <v>152.92767876795233</v>
      </c>
      <c r="AG441" s="11">
        <f ca="1">AF441*EXP(_xlfn.NORM.INV(RAND(),'Projection Engine'!$C$8-(Volatility^2/2),Volatility))</f>
        <v>195.44554566338499</v>
      </c>
    </row>
    <row r="442" spans="2:33" x14ac:dyDescent="0.25">
      <c r="B442" t="s">
        <v>505</v>
      </c>
      <c r="C442" s="11">
        <f t="shared" si="6"/>
        <v>26</v>
      </c>
      <c r="D442" s="11">
        <f ca="1">C442*EXP(_xlfn.NORM.INV(RAND(),'Projection Engine'!$C$8-(Volatility^2/2),Volatility))</f>
        <v>26.852850856907999</v>
      </c>
      <c r="E442" s="11">
        <f ca="1">D442*EXP(_xlfn.NORM.INV(RAND(),'Projection Engine'!$C$8-(Volatility^2/2),Volatility))</f>
        <v>30.393084574411731</v>
      </c>
      <c r="F442" s="11">
        <f ca="1">E442*EXP(_xlfn.NORM.INV(RAND(),'Projection Engine'!$C$8-(Volatility^2/2),Volatility))</f>
        <v>28.24952845606013</v>
      </c>
      <c r="G442" s="11">
        <f ca="1">F442*EXP(_xlfn.NORM.INV(RAND(),'Projection Engine'!$C$8-(Volatility^2/2),Volatility))</f>
        <v>30.511967511097936</v>
      </c>
      <c r="H442" s="11">
        <f ca="1">G442*EXP(_xlfn.NORM.INV(RAND(),'Projection Engine'!$C$8-(Volatility^2/2),Volatility))</f>
        <v>25.781431172721977</v>
      </c>
      <c r="I442" s="11">
        <f ca="1">H442*EXP(_xlfn.NORM.INV(RAND(),'Projection Engine'!$C$8-(Volatility^2/2),Volatility))</f>
        <v>22.342503181574163</v>
      </c>
      <c r="J442" s="11">
        <f ca="1">I442*EXP(_xlfn.NORM.INV(RAND(),'Projection Engine'!$C$8-(Volatility^2/2),Volatility))</f>
        <v>28.705554367504313</v>
      </c>
      <c r="K442" s="11">
        <f ca="1">J442*EXP(_xlfn.NORM.INV(RAND(),'Projection Engine'!$C$8-(Volatility^2/2),Volatility))</f>
        <v>34.054280916612342</v>
      </c>
      <c r="L442" s="11">
        <f ca="1">K442*EXP(_xlfn.NORM.INV(RAND(),'Projection Engine'!$C$8-(Volatility^2/2),Volatility))</f>
        <v>30.187909779785862</v>
      </c>
      <c r="M442" s="11">
        <f ca="1">L442*EXP(_xlfn.NORM.INV(RAND(),'Projection Engine'!$C$8-(Volatility^2/2),Volatility))</f>
        <v>29.522934228793201</v>
      </c>
      <c r="N442" s="11">
        <f ca="1">M442*EXP(_xlfn.NORM.INV(RAND(),'Projection Engine'!$C$8-(Volatility^2/2),Volatility))</f>
        <v>33.585303657959116</v>
      </c>
      <c r="O442" s="11">
        <f ca="1">N442*EXP(_xlfn.NORM.INV(RAND(),'Projection Engine'!$C$8-(Volatility^2/2),Volatility))</f>
        <v>29.422862666119585</v>
      </c>
      <c r="P442" s="11">
        <f ca="1">O442*EXP(_xlfn.NORM.INV(RAND(),'Projection Engine'!$C$8-(Volatility^2/2),Volatility))</f>
        <v>30.681349103253297</v>
      </c>
      <c r="Q442" s="11">
        <f ca="1">P442*EXP(_xlfn.NORM.INV(RAND(),'Projection Engine'!$C$8-(Volatility^2/2),Volatility))</f>
        <v>23.889892550067298</v>
      </c>
      <c r="R442" s="11">
        <f ca="1">Q442*EXP(_xlfn.NORM.INV(RAND(),'Projection Engine'!$C$8-(Volatility^2/2),Volatility))</f>
        <v>25.943458938660907</v>
      </c>
      <c r="S442" s="11">
        <f ca="1">R442*EXP(_xlfn.NORM.INV(RAND(),'Projection Engine'!$C$8-(Volatility^2/2),Volatility))</f>
        <v>28.710444460571139</v>
      </c>
      <c r="T442" s="11">
        <f ca="1">S442*EXP(_xlfn.NORM.INV(RAND(),'Projection Engine'!$C$8-(Volatility^2/2),Volatility))</f>
        <v>30.113942341986988</v>
      </c>
      <c r="U442" s="11">
        <f ca="1">T442*EXP(_xlfn.NORM.INV(RAND(),'Projection Engine'!$C$8-(Volatility^2/2),Volatility))</f>
        <v>31.253398428076107</v>
      </c>
      <c r="V442" s="11">
        <f ca="1">U442*EXP(_xlfn.NORM.INV(RAND(),'Projection Engine'!$C$8-(Volatility^2/2),Volatility))</f>
        <v>32.324076586797354</v>
      </c>
      <c r="W442" s="11">
        <f ca="1">V442*EXP(_xlfn.NORM.INV(RAND(),'Projection Engine'!$C$8-(Volatility^2/2),Volatility))</f>
        <v>30.524319294216141</v>
      </c>
      <c r="X442" s="11">
        <f ca="1">W442*EXP(_xlfn.NORM.INV(RAND(),'Projection Engine'!$C$8-(Volatility^2/2),Volatility))</f>
        <v>28.078193164941297</v>
      </c>
      <c r="Y442" s="11">
        <f ca="1">X442*EXP(_xlfn.NORM.INV(RAND(),'Projection Engine'!$C$8-(Volatility^2/2),Volatility))</f>
        <v>20.830013970426304</v>
      </c>
      <c r="Z442" s="11">
        <f ca="1">Y442*EXP(_xlfn.NORM.INV(RAND(),'Projection Engine'!$C$8-(Volatility^2/2),Volatility))</f>
        <v>19.656456913392617</v>
      </c>
      <c r="AA442" s="11">
        <f ca="1">Z442*EXP(_xlfn.NORM.INV(RAND(),'Projection Engine'!$C$8-(Volatility^2/2),Volatility))</f>
        <v>27.79704345625813</v>
      </c>
      <c r="AB442" s="11">
        <f ca="1">AA442*EXP(_xlfn.NORM.INV(RAND(),'Projection Engine'!$C$8-(Volatility^2/2),Volatility))</f>
        <v>25.813349435874727</v>
      </c>
      <c r="AC442" s="11">
        <f ca="1">AB442*EXP(_xlfn.NORM.INV(RAND(),'Projection Engine'!$C$8-(Volatility^2/2),Volatility))</f>
        <v>32.085516809005391</v>
      </c>
      <c r="AD442" s="11">
        <f ca="1">AC442*EXP(_xlfn.NORM.INV(RAND(),'Projection Engine'!$C$8-(Volatility^2/2),Volatility))</f>
        <v>31.207794811078237</v>
      </c>
      <c r="AE442" s="11">
        <f ca="1">AD442*EXP(_xlfn.NORM.INV(RAND(),'Projection Engine'!$C$8-(Volatility^2/2),Volatility))</f>
        <v>27.417408065089607</v>
      </c>
      <c r="AF442" s="11">
        <f ca="1">AE442*EXP(_xlfn.NORM.INV(RAND(),'Projection Engine'!$C$8-(Volatility^2/2),Volatility))</f>
        <v>36.855452865616002</v>
      </c>
      <c r="AG442" s="11">
        <f ca="1">AF442*EXP(_xlfn.NORM.INV(RAND(),'Projection Engine'!$C$8-(Volatility^2/2),Volatility))</f>
        <v>39.487547996827033</v>
      </c>
    </row>
    <row r="443" spans="2:33" x14ac:dyDescent="0.25">
      <c r="B443" t="s">
        <v>506</v>
      </c>
      <c r="C443" s="11">
        <f t="shared" si="6"/>
        <v>26</v>
      </c>
      <c r="D443" s="11">
        <f ca="1">C443*EXP(_xlfn.NORM.INV(RAND(),'Projection Engine'!$C$8-(Volatility^2/2),Volatility))</f>
        <v>22.420402360616734</v>
      </c>
      <c r="E443" s="11">
        <f ca="1">D443*EXP(_xlfn.NORM.INV(RAND(),'Projection Engine'!$C$8-(Volatility^2/2),Volatility))</f>
        <v>27.20606505482813</v>
      </c>
      <c r="F443" s="11">
        <f ca="1">E443*EXP(_xlfn.NORM.INV(RAND(),'Projection Engine'!$C$8-(Volatility^2/2),Volatility))</f>
        <v>35.631387806728448</v>
      </c>
      <c r="G443" s="11">
        <f ca="1">F443*EXP(_xlfn.NORM.INV(RAND(),'Projection Engine'!$C$8-(Volatility^2/2),Volatility))</f>
        <v>38.47438466968066</v>
      </c>
      <c r="H443" s="11">
        <f ca="1">G443*EXP(_xlfn.NORM.INV(RAND(),'Projection Engine'!$C$8-(Volatility^2/2),Volatility))</f>
        <v>44.609728705879881</v>
      </c>
      <c r="I443" s="11">
        <f ca="1">H443*EXP(_xlfn.NORM.INV(RAND(),'Projection Engine'!$C$8-(Volatility^2/2),Volatility))</f>
        <v>43.380384616777995</v>
      </c>
      <c r="J443" s="11">
        <f ca="1">I443*EXP(_xlfn.NORM.INV(RAND(),'Projection Engine'!$C$8-(Volatility^2/2),Volatility))</f>
        <v>42.669099031839195</v>
      </c>
      <c r="K443" s="11">
        <f ca="1">J443*EXP(_xlfn.NORM.INV(RAND(),'Projection Engine'!$C$8-(Volatility^2/2),Volatility))</f>
        <v>54.963714687355832</v>
      </c>
      <c r="L443" s="11">
        <f ca="1">K443*EXP(_xlfn.NORM.INV(RAND(),'Projection Engine'!$C$8-(Volatility^2/2),Volatility))</f>
        <v>64.822026680243994</v>
      </c>
      <c r="M443" s="11">
        <f ca="1">L443*EXP(_xlfn.NORM.INV(RAND(),'Projection Engine'!$C$8-(Volatility^2/2),Volatility))</f>
        <v>79.572618641846645</v>
      </c>
      <c r="N443" s="11">
        <f ca="1">M443*EXP(_xlfn.NORM.INV(RAND(),'Projection Engine'!$C$8-(Volatility^2/2),Volatility))</f>
        <v>82.529753839489558</v>
      </c>
      <c r="O443" s="11">
        <f ca="1">N443*EXP(_xlfn.NORM.INV(RAND(),'Projection Engine'!$C$8-(Volatility^2/2),Volatility))</f>
        <v>89.763809442028816</v>
      </c>
      <c r="P443" s="11">
        <f ca="1">O443*EXP(_xlfn.NORM.INV(RAND(),'Projection Engine'!$C$8-(Volatility^2/2),Volatility))</f>
        <v>89.530175927261027</v>
      </c>
      <c r="Q443" s="11">
        <f ca="1">P443*EXP(_xlfn.NORM.INV(RAND(),'Projection Engine'!$C$8-(Volatility^2/2),Volatility))</f>
        <v>84.640872851643806</v>
      </c>
      <c r="R443" s="11">
        <f ca="1">Q443*EXP(_xlfn.NORM.INV(RAND(),'Projection Engine'!$C$8-(Volatility^2/2),Volatility))</f>
        <v>81.814643949731163</v>
      </c>
      <c r="S443" s="11">
        <f ca="1">R443*EXP(_xlfn.NORM.INV(RAND(),'Projection Engine'!$C$8-(Volatility^2/2),Volatility))</f>
        <v>73.526160324148762</v>
      </c>
      <c r="T443" s="11">
        <f ca="1">S443*EXP(_xlfn.NORM.INV(RAND(),'Projection Engine'!$C$8-(Volatility^2/2),Volatility))</f>
        <v>68.557661444294936</v>
      </c>
      <c r="U443" s="11">
        <f ca="1">T443*EXP(_xlfn.NORM.INV(RAND(),'Projection Engine'!$C$8-(Volatility^2/2),Volatility))</f>
        <v>74.048233916099591</v>
      </c>
      <c r="V443" s="11">
        <f ca="1">U443*EXP(_xlfn.NORM.INV(RAND(),'Projection Engine'!$C$8-(Volatility^2/2),Volatility))</f>
        <v>52.726564866552081</v>
      </c>
      <c r="W443" s="11">
        <f ca="1">V443*EXP(_xlfn.NORM.INV(RAND(),'Projection Engine'!$C$8-(Volatility^2/2),Volatility))</f>
        <v>53.560656670424351</v>
      </c>
      <c r="X443" s="11">
        <f ca="1">W443*EXP(_xlfn.NORM.INV(RAND(),'Projection Engine'!$C$8-(Volatility^2/2),Volatility))</f>
        <v>65.837986160635168</v>
      </c>
      <c r="Y443" s="11">
        <f ca="1">X443*EXP(_xlfn.NORM.INV(RAND(),'Projection Engine'!$C$8-(Volatility^2/2),Volatility))</f>
        <v>73.602805893007456</v>
      </c>
      <c r="Z443" s="11">
        <f ca="1">Y443*EXP(_xlfn.NORM.INV(RAND(),'Projection Engine'!$C$8-(Volatility^2/2),Volatility))</f>
        <v>79.853793151313837</v>
      </c>
      <c r="AA443" s="11">
        <f ca="1">Z443*EXP(_xlfn.NORM.INV(RAND(),'Projection Engine'!$C$8-(Volatility^2/2),Volatility))</f>
        <v>87.5427861614383</v>
      </c>
      <c r="AB443" s="11">
        <f ca="1">AA443*EXP(_xlfn.NORM.INV(RAND(),'Projection Engine'!$C$8-(Volatility^2/2),Volatility))</f>
        <v>83.999428716165639</v>
      </c>
      <c r="AC443" s="11">
        <f ca="1">AB443*EXP(_xlfn.NORM.INV(RAND(),'Projection Engine'!$C$8-(Volatility^2/2),Volatility))</f>
        <v>101.8728030181355</v>
      </c>
      <c r="AD443" s="11">
        <f ca="1">AC443*EXP(_xlfn.NORM.INV(RAND(),'Projection Engine'!$C$8-(Volatility^2/2),Volatility))</f>
        <v>142.50146321756498</v>
      </c>
      <c r="AE443" s="11">
        <f ca="1">AD443*EXP(_xlfn.NORM.INV(RAND(),'Projection Engine'!$C$8-(Volatility^2/2),Volatility))</f>
        <v>136.92186991481123</v>
      </c>
      <c r="AF443" s="11">
        <f ca="1">AE443*EXP(_xlfn.NORM.INV(RAND(),'Projection Engine'!$C$8-(Volatility^2/2),Volatility))</f>
        <v>119.27754090734228</v>
      </c>
      <c r="AG443" s="11">
        <f ca="1">AF443*EXP(_xlfn.NORM.INV(RAND(),'Projection Engine'!$C$8-(Volatility^2/2),Volatility))</f>
        <v>95.394879848937407</v>
      </c>
    </row>
    <row r="444" spans="2:33" x14ac:dyDescent="0.25">
      <c r="B444" t="s">
        <v>507</v>
      </c>
      <c r="C444" s="11">
        <f t="shared" si="6"/>
        <v>26</v>
      </c>
      <c r="D444" s="11">
        <f ca="1">C444*EXP(_xlfn.NORM.INV(RAND(),'Projection Engine'!$C$8-(Volatility^2/2),Volatility))</f>
        <v>25.245762366566765</v>
      </c>
      <c r="E444" s="11">
        <f ca="1">D444*EXP(_xlfn.NORM.INV(RAND(),'Projection Engine'!$C$8-(Volatility^2/2),Volatility))</f>
        <v>26.721595934079716</v>
      </c>
      <c r="F444" s="11">
        <f ca="1">E444*EXP(_xlfn.NORM.INV(RAND(),'Projection Engine'!$C$8-(Volatility^2/2),Volatility))</f>
        <v>34.691458631255834</v>
      </c>
      <c r="G444" s="11">
        <f ca="1">F444*EXP(_xlfn.NORM.INV(RAND(),'Projection Engine'!$C$8-(Volatility^2/2),Volatility))</f>
        <v>30.600304130704643</v>
      </c>
      <c r="H444" s="11">
        <f ca="1">G444*EXP(_xlfn.NORM.INV(RAND(),'Projection Engine'!$C$8-(Volatility^2/2),Volatility))</f>
        <v>30.034372163262489</v>
      </c>
      <c r="I444" s="11">
        <f ca="1">H444*EXP(_xlfn.NORM.INV(RAND(),'Projection Engine'!$C$8-(Volatility^2/2),Volatility))</f>
        <v>28.127980990201209</v>
      </c>
      <c r="J444" s="11">
        <f ca="1">I444*EXP(_xlfn.NORM.INV(RAND(),'Projection Engine'!$C$8-(Volatility^2/2),Volatility))</f>
        <v>44.649253125097005</v>
      </c>
      <c r="K444" s="11">
        <f ca="1">J444*EXP(_xlfn.NORM.INV(RAND(),'Projection Engine'!$C$8-(Volatility^2/2),Volatility))</f>
        <v>56.178205776486806</v>
      </c>
      <c r="L444" s="11">
        <f ca="1">K444*EXP(_xlfn.NORM.INV(RAND(),'Projection Engine'!$C$8-(Volatility^2/2),Volatility))</f>
        <v>61.38344560811727</v>
      </c>
      <c r="M444" s="11">
        <f ca="1">L444*EXP(_xlfn.NORM.INV(RAND(),'Projection Engine'!$C$8-(Volatility^2/2),Volatility))</f>
        <v>62.352334449429627</v>
      </c>
      <c r="N444" s="11">
        <f ca="1">M444*EXP(_xlfn.NORM.INV(RAND(),'Projection Engine'!$C$8-(Volatility^2/2),Volatility))</f>
        <v>65.378157695438247</v>
      </c>
      <c r="O444" s="11">
        <f ca="1">N444*EXP(_xlfn.NORM.INV(RAND(),'Projection Engine'!$C$8-(Volatility^2/2),Volatility))</f>
        <v>60.424660388362639</v>
      </c>
      <c r="P444" s="11">
        <f ca="1">O444*EXP(_xlfn.NORM.INV(RAND(),'Projection Engine'!$C$8-(Volatility^2/2),Volatility))</f>
        <v>68.481519453327905</v>
      </c>
      <c r="Q444" s="11">
        <f ca="1">P444*EXP(_xlfn.NORM.INV(RAND(),'Projection Engine'!$C$8-(Volatility^2/2),Volatility))</f>
        <v>79.280907152789396</v>
      </c>
      <c r="R444" s="11">
        <f ca="1">Q444*EXP(_xlfn.NORM.INV(RAND(),'Projection Engine'!$C$8-(Volatility^2/2),Volatility))</f>
        <v>60.868490219813076</v>
      </c>
      <c r="S444" s="11">
        <f ca="1">R444*EXP(_xlfn.NORM.INV(RAND(),'Projection Engine'!$C$8-(Volatility^2/2),Volatility))</f>
        <v>74.917453588301342</v>
      </c>
      <c r="T444" s="11">
        <f ca="1">S444*EXP(_xlfn.NORM.INV(RAND(),'Projection Engine'!$C$8-(Volatility^2/2),Volatility))</f>
        <v>52.899831849472392</v>
      </c>
      <c r="U444" s="11">
        <f ca="1">T444*EXP(_xlfn.NORM.INV(RAND(),'Projection Engine'!$C$8-(Volatility^2/2),Volatility))</f>
        <v>45.833388987073121</v>
      </c>
      <c r="V444" s="11">
        <f ca="1">U444*EXP(_xlfn.NORM.INV(RAND(),'Projection Engine'!$C$8-(Volatility^2/2),Volatility))</f>
        <v>55.13678591817375</v>
      </c>
      <c r="W444" s="11">
        <f ca="1">V444*EXP(_xlfn.NORM.INV(RAND(),'Projection Engine'!$C$8-(Volatility^2/2),Volatility))</f>
        <v>54.289168959847593</v>
      </c>
      <c r="X444" s="11">
        <f ca="1">W444*EXP(_xlfn.NORM.INV(RAND(),'Projection Engine'!$C$8-(Volatility^2/2),Volatility))</f>
        <v>61.792814197927953</v>
      </c>
      <c r="Y444" s="11">
        <f ca="1">X444*EXP(_xlfn.NORM.INV(RAND(),'Projection Engine'!$C$8-(Volatility^2/2),Volatility))</f>
        <v>52.812627603024907</v>
      </c>
      <c r="Z444" s="11">
        <f ca="1">Y444*EXP(_xlfn.NORM.INV(RAND(),'Projection Engine'!$C$8-(Volatility^2/2),Volatility))</f>
        <v>74.054036791082893</v>
      </c>
      <c r="AA444" s="11">
        <f ca="1">Z444*EXP(_xlfn.NORM.INV(RAND(),'Projection Engine'!$C$8-(Volatility^2/2),Volatility))</f>
        <v>81.98120748570291</v>
      </c>
      <c r="AB444" s="11">
        <f ca="1">AA444*EXP(_xlfn.NORM.INV(RAND(),'Projection Engine'!$C$8-(Volatility^2/2),Volatility))</f>
        <v>62.894358331959992</v>
      </c>
      <c r="AC444" s="11">
        <f ca="1">AB444*EXP(_xlfn.NORM.INV(RAND(),'Projection Engine'!$C$8-(Volatility^2/2),Volatility))</f>
        <v>63.800472431246114</v>
      </c>
      <c r="AD444" s="11">
        <f ca="1">AC444*EXP(_xlfn.NORM.INV(RAND(),'Projection Engine'!$C$8-(Volatility^2/2),Volatility))</f>
        <v>61.781219072255645</v>
      </c>
      <c r="AE444" s="11">
        <f ca="1">AD444*EXP(_xlfn.NORM.INV(RAND(),'Projection Engine'!$C$8-(Volatility^2/2),Volatility))</f>
        <v>71.29733284204552</v>
      </c>
      <c r="AF444" s="11">
        <f ca="1">AE444*EXP(_xlfn.NORM.INV(RAND(),'Projection Engine'!$C$8-(Volatility^2/2),Volatility))</f>
        <v>70.436359723420821</v>
      </c>
      <c r="AG444" s="11">
        <f ca="1">AF444*EXP(_xlfn.NORM.INV(RAND(),'Projection Engine'!$C$8-(Volatility^2/2),Volatility))</f>
        <v>70.878740821075482</v>
      </c>
    </row>
    <row r="445" spans="2:33" x14ac:dyDescent="0.25">
      <c r="B445" t="s">
        <v>508</v>
      </c>
      <c r="C445" s="11">
        <f t="shared" si="6"/>
        <v>26</v>
      </c>
      <c r="D445" s="11">
        <f ca="1">C445*EXP(_xlfn.NORM.INV(RAND(),'Projection Engine'!$C$8-(Volatility^2/2),Volatility))</f>
        <v>22.730570903992596</v>
      </c>
      <c r="E445" s="11">
        <f ca="1">D445*EXP(_xlfn.NORM.INV(RAND(),'Projection Engine'!$C$8-(Volatility^2/2),Volatility))</f>
        <v>24.68009461417272</v>
      </c>
      <c r="F445" s="11">
        <f ca="1">E445*EXP(_xlfn.NORM.INV(RAND(),'Projection Engine'!$C$8-(Volatility^2/2),Volatility))</f>
        <v>28.233968488654483</v>
      </c>
      <c r="G445" s="11">
        <f ca="1">F445*EXP(_xlfn.NORM.INV(RAND(),'Projection Engine'!$C$8-(Volatility^2/2),Volatility))</f>
        <v>22.540488098049199</v>
      </c>
      <c r="H445" s="11">
        <f ca="1">G445*EXP(_xlfn.NORM.INV(RAND(),'Projection Engine'!$C$8-(Volatility^2/2),Volatility))</f>
        <v>28.397258417619174</v>
      </c>
      <c r="I445" s="11">
        <f ca="1">H445*EXP(_xlfn.NORM.INV(RAND(),'Projection Engine'!$C$8-(Volatility^2/2),Volatility))</f>
        <v>31.766202112247736</v>
      </c>
      <c r="J445" s="11">
        <f ca="1">I445*EXP(_xlfn.NORM.INV(RAND(),'Projection Engine'!$C$8-(Volatility^2/2),Volatility))</f>
        <v>39.552902424819862</v>
      </c>
      <c r="K445" s="11">
        <f ca="1">J445*EXP(_xlfn.NORM.INV(RAND(),'Projection Engine'!$C$8-(Volatility^2/2),Volatility))</f>
        <v>50.985979006365326</v>
      </c>
      <c r="L445" s="11">
        <f ca="1">K445*EXP(_xlfn.NORM.INV(RAND(),'Projection Engine'!$C$8-(Volatility^2/2),Volatility))</f>
        <v>52.793878540473074</v>
      </c>
      <c r="M445" s="11">
        <f ca="1">L445*EXP(_xlfn.NORM.INV(RAND(),'Projection Engine'!$C$8-(Volatility^2/2),Volatility))</f>
        <v>42.798284175759271</v>
      </c>
      <c r="N445" s="11">
        <f ca="1">M445*EXP(_xlfn.NORM.INV(RAND(),'Projection Engine'!$C$8-(Volatility^2/2),Volatility))</f>
        <v>56.733144427330473</v>
      </c>
      <c r="O445" s="11">
        <f ca="1">N445*EXP(_xlfn.NORM.INV(RAND(),'Projection Engine'!$C$8-(Volatility^2/2),Volatility))</f>
        <v>61.243147494370177</v>
      </c>
      <c r="P445" s="11">
        <f ca="1">O445*EXP(_xlfn.NORM.INV(RAND(),'Projection Engine'!$C$8-(Volatility^2/2),Volatility))</f>
        <v>67.02583329310319</v>
      </c>
      <c r="Q445" s="11">
        <f ca="1">P445*EXP(_xlfn.NORM.INV(RAND(),'Projection Engine'!$C$8-(Volatility^2/2),Volatility))</f>
        <v>68.492876680368553</v>
      </c>
      <c r="R445" s="11">
        <f ca="1">Q445*EXP(_xlfn.NORM.INV(RAND(),'Projection Engine'!$C$8-(Volatility^2/2),Volatility))</f>
        <v>75.545847466855889</v>
      </c>
      <c r="S445" s="11">
        <f ca="1">R445*EXP(_xlfn.NORM.INV(RAND(),'Projection Engine'!$C$8-(Volatility^2/2),Volatility))</f>
        <v>81.657379753488769</v>
      </c>
      <c r="T445" s="11">
        <f ca="1">S445*EXP(_xlfn.NORM.INV(RAND(),'Projection Engine'!$C$8-(Volatility^2/2),Volatility))</f>
        <v>72.042872379835799</v>
      </c>
      <c r="U445" s="11">
        <f ca="1">T445*EXP(_xlfn.NORM.INV(RAND(),'Projection Engine'!$C$8-(Volatility^2/2),Volatility))</f>
        <v>87.888726058257134</v>
      </c>
      <c r="V445" s="11">
        <f ca="1">U445*EXP(_xlfn.NORM.INV(RAND(),'Projection Engine'!$C$8-(Volatility^2/2),Volatility))</f>
        <v>97.146874458330942</v>
      </c>
      <c r="W445" s="11">
        <f ca="1">V445*EXP(_xlfn.NORM.INV(RAND(),'Projection Engine'!$C$8-(Volatility^2/2),Volatility))</f>
        <v>109.98227014834123</v>
      </c>
      <c r="X445" s="11">
        <f ca="1">W445*EXP(_xlfn.NORM.INV(RAND(),'Projection Engine'!$C$8-(Volatility^2/2),Volatility))</f>
        <v>116.13354068171805</v>
      </c>
      <c r="Y445" s="11">
        <f ca="1">X445*EXP(_xlfn.NORM.INV(RAND(),'Projection Engine'!$C$8-(Volatility^2/2),Volatility))</f>
        <v>126.72724443044615</v>
      </c>
      <c r="Z445" s="11">
        <f ca="1">Y445*EXP(_xlfn.NORM.INV(RAND(),'Projection Engine'!$C$8-(Volatility^2/2),Volatility))</f>
        <v>121.06289309502922</v>
      </c>
      <c r="AA445" s="11">
        <f ca="1">Z445*EXP(_xlfn.NORM.INV(RAND(),'Projection Engine'!$C$8-(Volatility^2/2),Volatility))</f>
        <v>115.19561473951828</v>
      </c>
      <c r="AB445" s="11">
        <f ca="1">AA445*EXP(_xlfn.NORM.INV(RAND(),'Projection Engine'!$C$8-(Volatility^2/2),Volatility))</f>
        <v>98.482349482402611</v>
      </c>
      <c r="AC445" s="11">
        <f ca="1">AB445*EXP(_xlfn.NORM.INV(RAND(),'Projection Engine'!$C$8-(Volatility^2/2),Volatility))</f>
        <v>110.09294734564196</v>
      </c>
      <c r="AD445" s="11">
        <f ca="1">AC445*EXP(_xlfn.NORM.INV(RAND(),'Projection Engine'!$C$8-(Volatility^2/2),Volatility))</f>
        <v>123.36083597942263</v>
      </c>
      <c r="AE445" s="11">
        <f ca="1">AD445*EXP(_xlfn.NORM.INV(RAND(),'Projection Engine'!$C$8-(Volatility^2/2),Volatility))</f>
        <v>110.60955719387009</v>
      </c>
      <c r="AF445" s="11">
        <f ca="1">AE445*EXP(_xlfn.NORM.INV(RAND(),'Projection Engine'!$C$8-(Volatility^2/2),Volatility))</f>
        <v>112.14847659096228</v>
      </c>
      <c r="AG445" s="11">
        <f ca="1">AF445*EXP(_xlfn.NORM.INV(RAND(),'Projection Engine'!$C$8-(Volatility^2/2),Volatility))</f>
        <v>115.6873112811093</v>
      </c>
    </row>
    <row r="446" spans="2:33" x14ac:dyDescent="0.25">
      <c r="B446" t="s">
        <v>509</v>
      </c>
      <c r="C446" s="11">
        <f t="shared" si="6"/>
        <v>26</v>
      </c>
      <c r="D446" s="11">
        <f ca="1">C446*EXP(_xlfn.NORM.INV(RAND(),'Projection Engine'!$C$8-(Volatility^2/2),Volatility))</f>
        <v>22.760052926418577</v>
      </c>
      <c r="E446" s="11">
        <f ca="1">D446*EXP(_xlfn.NORM.INV(RAND(),'Projection Engine'!$C$8-(Volatility^2/2),Volatility))</f>
        <v>20.24287683003249</v>
      </c>
      <c r="F446" s="11">
        <f ca="1">E446*EXP(_xlfn.NORM.INV(RAND(),'Projection Engine'!$C$8-(Volatility^2/2),Volatility))</f>
        <v>24.693875094055226</v>
      </c>
      <c r="G446" s="11">
        <f ca="1">F446*EXP(_xlfn.NORM.INV(RAND(),'Projection Engine'!$C$8-(Volatility^2/2),Volatility))</f>
        <v>27.27002855198586</v>
      </c>
      <c r="H446" s="11">
        <f ca="1">G446*EXP(_xlfn.NORM.INV(RAND(),'Projection Engine'!$C$8-(Volatility^2/2),Volatility))</f>
        <v>27.963287520291463</v>
      </c>
      <c r="I446" s="11">
        <f ca="1">H446*EXP(_xlfn.NORM.INV(RAND(),'Projection Engine'!$C$8-(Volatility^2/2),Volatility))</f>
        <v>29.67173063940583</v>
      </c>
      <c r="J446" s="11">
        <f ca="1">I446*EXP(_xlfn.NORM.INV(RAND(),'Projection Engine'!$C$8-(Volatility^2/2),Volatility))</f>
        <v>32.399114206152248</v>
      </c>
      <c r="K446" s="11">
        <f ca="1">J446*EXP(_xlfn.NORM.INV(RAND(),'Projection Engine'!$C$8-(Volatility^2/2),Volatility))</f>
        <v>30.840708506176902</v>
      </c>
      <c r="L446" s="11">
        <f ca="1">K446*EXP(_xlfn.NORM.INV(RAND(),'Projection Engine'!$C$8-(Volatility^2/2),Volatility))</f>
        <v>28.726121513010362</v>
      </c>
      <c r="M446" s="11">
        <f ca="1">L446*EXP(_xlfn.NORM.INV(RAND(),'Projection Engine'!$C$8-(Volatility^2/2),Volatility))</f>
        <v>43.181530867618321</v>
      </c>
      <c r="N446" s="11">
        <f ca="1">M446*EXP(_xlfn.NORM.INV(RAND(),'Projection Engine'!$C$8-(Volatility^2/2),Volatility))</f>
        <v>30.212235811208028</v>
      </c>
      <c r="O446" s="11">
        <f ca="1">N446*EXP(_xlfn.NORM.INV(RAND(),'Projection Engine'!$C$8-(Volatility^2/2),Volatility))</f>
        <v>41.547627995171958</v>
      </c>
      <c r="P446" s="11">
        <f ca="1">O446*EXP(_xlfn.NORM.INV(RAND(),'Projection Engine'!$C$8-(Volatility^2/2),Volatility))</f>
        <v>46.365320942677727</v>
      </c>
      <c r="Q446" s="11">
        <f ca="1">P446*EXP(_xlfn.NORM.INV(RAND(),'Projection Engine'!$C$8-(Volatility^2/2),Volatility))</f>
        <v>68.421641434897381</v>
      </c>
      <c r="R446" s="11">
        <f ca="1">Q446*EXP(_xlfn.NORM.INV(RAND(),'Projection Engine'!$C$8-(Volatility^2/2),Volatility))</f>
        <v>87.466411480701723</v>
      </c>
      <c r="S446" s="11">
        <f ca="1">R446*EXP(_xlfn.NORM.INV(RAND(),'Projection Engine'!$C$8-(Volatility^2/2),Volatility))</f>
        <v>99.765896415644363</v>
      </c>
      <c r="T446" s="11">
        <f ca="1">S446*EXP(_xlfn.NORM.INV(RAND(),'Projection Engine'!$C$8-(Volatility^2/2),Volatility))</f>
        <v>111.67749016338247</v>
      </c>
      <c r="U446" s="11">
        <f ca="1">T446*EXP(_xlfn.NORM.INV(RAND(),'Projection Engine'!$C$8-(Volatility^2/2),Volatility))</f>
        <v>138.02704002864215</v>
      </c>
      <c r="V446" s="11">
        <f ca="1">U446*EXP(_xlfn.NORM.INV(RAND(),'Projection Engine'!$C$8-(Volatility^2/2),Volatility))</f>
        <v>185.98493750549187</v>
      </c>
      <c r="W446" s="11">
        <f ca="1">V446*EXP(_xlfn.NORM.INV(RAND(),'Projection Engine'!$C$8-(Volatility^2/2),Volatility))</f>
        <v>182.23226379393006</v>
      </c>
      <c r="X446" s="11">
        <f ca="1">W446*EXP(_xlfn.NORM.INV(RAND(),'Projection Engine'!$C$8-(Volatility^2/2),Volatility))</f>
        <v>175.73536596456103</v>
      </c>
      <c r="Y446" s="11">
        <f ca="1">X446*EXP(_xlfn.NORM.INV(RAND(),'Projection Engine'!$C$8-(Volatility^2/2),Volatility))</f>
        <v>178.0766987298588</v>
      </c>
      <c r="Z446" s="11">
        <f ca="1">Y446*EXP(_xlfn.NORM.INV(RAND(),'Projection Engine'!$C$8-(Volatility^2/2),Volatility))</f>
        <v>167.80386426435345</v>
      </c>
      <c r="AA446" s="11">
        <f ca="1">Z446*EXP(_xlfn.NORM.INV(RAND(),'Projection Engine'!$C$8-(Volatility^2/2),Volatility))</f>
        <v>183.56496550970016</v>
      </c>
      <c r="AB446" s="11">
        <f ca="1">AA446*EXP(_xlfn.NORM.INV(RAND(),'Projection Engine'!$C$8-(Volatility^2/2),Volatility))</f>
        <v>254.08711378158529</v>
      </c>
      <c r="AC446" s="11">
        <f ca="1">AB446*EXP(_xlfn.NORM.INV(RAND(),'Projection Engine'!$C$8-(Volatility^2/2),Volatility))</f>
        <v>202.55572223367483</v>
      </c>
      <c r="AD446" s="11">
        <f ca="1">AC446*EXP(_xlfn.NORM.INV(RAND(),'Projection Engine'!$C$8-(Volatility^2/2),Volatility))</f>
        <v>201.09529802724984</v>
      </c>
      <c r="AE446" s="11">
        <f ca="1">AD446*EXP(_xlfn.NORM.INV(RAND(),'Projection Engine'!$C$8-(Volatility^2/2),Volatility))</f>
        <v>217.73960315393774</v>
      </c>
      <c r="AF446" s="11">
        <f ca="1">AE446*EXP(_xlfn.NORM.INV(RAND(),'Projection Engine'!$C$8-(Volatility^2/2),Volatility))</f>
        <v>229.08112358387865</v>
      </c>
      <c r="AG446" s="11">
        <f ca="1">AF446*EXP(_xlfn.NORM.INV(RAND(),'Projection Engine'!$C$8-(Volatility^2/2),Volatility))</f>
        <v>235.43370386081841</v>
      </c>
    </row>
    <row r="447" spans="2:33" x14ac:dyDescent="0.25">
      <c r="B447" t="s">
        <v>510</v>
      </c>
      <c r="C447" s="11">
        <f t="shared" si="6"/>
        <v>26</v>
      </c>
      <c r="D447" s="11">
        <f ca="1">C447*EXP(_xlfn.NORM.INV(RAND(),'Projection Engine'!$C$8-(Volatility^2/2),Volatility))</f>
        <v>24.584435623389325</v>
      </c>
      <c r="E447" s="11">
        <f ca="1">D447*EXP(_xlfn.NORM.INV(RAND(),'Projection Engine'!$C$8-(Volatility^2/2),Volatility))</f>
        <v>29.388030955025844</v>
      </c>
      <c r="F447" s="11">
        <f ca="1">E447*EXP(_xlfn.NORM.INV(RAND(),'Projection Engine'!$C$8-(Volatility^2/2),Volatility))</f>
        <v>27.979118072818807</v>
      </c>
      <c r="G447" s="11">
        <f ca="1">F447*EXP(_xlfn.NORM.INV(RAND(),'Projection Engine'!$C$8-(Volatility^2/2),Volatility))</f>
        <v>43.50660653520405</v>
      </c>
      <c r="H447" s="11">
        <f ca="1">G447*EXP(_xlfn.NORM.INV(RAND(),'Projection Engine'!$C$8-(Volatility^2/2),Volatility))</f>
        <v>41.012131949328328</v>
      </c>
      <c r="I447" s="11">
        <f ca="1">H447*EXP(_xlfn.NORM.INV(RAND(),'Projection Engine'!$C$8-(Volatility^2/2),Volatility))</f>
        <v>32.73014723128351</v>
      </c>
      <c r="J447" s="11">
        <f ca="1">I447*EXP(_xlfn.NORM.INV(RAND(),'Projection Engine'!$C$8-(Volatility^2/2),Volatility))</f>
        <v>36.251120633869739</v>
      </c>
      <c r="K447" s="11">
        <f ca="1">J447*EXP(_xlfn.NORM.INV(RAND(),'Projection Engine'!$C$8-(Volatility^2/2),Volatility))</f>
        <v>46.296668122015824</v>
      </c>
      <c r="L447" s="11">
        <f ca="1">K447*EXP(_xlfn.NORM.INV(RAND(),'Projection Engine'!$C$8-(Volatility^2/2),Volatility))</f>
        <v>40.678177938961547</v>
      </c>
      <c r="M447" s="11">
        <f ca="1">L447*EXP(_xlfn.NORM.INV(RAND(),'Projection Engine'!$C$8-(Volatility^2/2),Volatility))</f>
        <v>42.766554848359277</v>
      </c>
      <c r="N447" s="11">
        <f ca="1">M447*EXP(_xlfn.NORM.INV(RAND(),'Projection Engine'!$C$8-(Volatility^2/2),Volatility))</f>
        <v>44.990994786870587</v>
      </c>
      <c r="O447" s="11">
        <f ca="1">N447*EXP(_xlfn.NORM.INV(RAND(),'Projection Engine'!$C$8-(Volatility^2/2),Volatility))</f>
        <v>47.457692124870761</v>
      </c>
      <c r="P447" s="11">
        <f ca="1">O447*EXP(_xlfn.NORM.INV(RAND(),'Projection Engine'!$C$8-(Volatility^2/2),Volatility))</f>
        <v>56.589576868020579</v>
      </c>
      <c r="Q447" s="11">
        <f ca="1">P447*EXP(_xlfn.NORM.INV(RAND(),'Projection Engine'!$C$8-(Volatility^2/2),Volatility))</f>
        <v>47.235393509850333</v>
      </c>
      <c r="R447" s="11">
        <f ca="1">Q447*EXP(_xlfn.NORM.INV(RAND(),'Projection Engine'!$C$8-(Volatility^2/2),Volatility))</f>
        <v>56.843295892908358</v>
      </c>
      <c r="S447" s="11">
        <f ca="1">R447*EXP(_xlfn.NORM.INV(RAND(),'Projection Engine'!$C$8-(Volatility^2/2),Volatility))</f>
        <v>60.989867099471176</v>
      </c>
      <c r="T447" s="11">
        <f ca="1">S447*EXP(_xlfn.NORM.INV(RAND(),'Projection Engine'!$C$8-(Volatility^2/2),Volatility))</f>
        <v>75.004652654377097</v>
      </c>
      <c r="U447" s="11">
        <f ca="1">T447*EXP(_xlfn.NORM.INV(RAND(),'Projection Engine'!$C$8-(Volatility^2/2),Volatility))</f>
        <v>70.351917642391626</v>
      </c>
      <c r="V447" s="11">
        <f ca="1">U447*EXP(_xlfn.NORM.INV(RAND(),'Projection Engine'!$C$8-(Volatility^2/2),Volatility))</f>
        <v>61.494948419486754</v>
      </c>
      <c r="W447" s="11">
        <f ca="1">V447*EXP(_xlfn.NORM.INV(RAND(),'Projection Engine'!$C$8-(Volatility^2/2),Volatility))</f>
        <v>77.317550101575421</v>
      </c>
      <c r="X447" s="11">
        <f ca="1">W447*EXP(_xlfn.NORM.INV(RAND(),'Projection Engine'!$C$8-(Volatility^2/2),Volatility))</f>
        <v>64.59189755652379</v>
      </c>
      <c r="Y447" s="11">
        <f ca="1">X447*EXP(_xlfn.NORM.INV(RAND(),'Projection Engine'!$C$8-(Volatility^2/2),Volatility))</f>
        <v>60.540846326841205</v>
      </c>
      <c r="Z447" s="11">
        <f ca="1">Y447*EXP(_xlfn.NORM.INV(RAND(),'Projection Engine'!$C$8-(Volatility^2/2),Volatility))</f>
        <v>56.000791115985962</v>
      </c>
      <c r="AA447" s="11">
        <f ca="1">Z447*EXP(_xlfn.NORM.INV(RAND(),'Projection Engine'!$C$8-(Volatility^2/2),Volatility))</f>
        <v>65.077978206619321</v>
      </c>
      <c r="AB447" s="11">
        <f ca="1">AA447*EXP(_xlfn.NORM.INV(RAND(),'Projection Engine'!$C$8-(Volatility^2/2),Volatility))</f>
        <v>65.807753283174875</v>
      </c>
      <c r="AC447" s="11">
        <f ca="1">AB447*EXP(_xlfn.NORM.INV(RAND(),'Projection Engine'!$C$8-(Volatility^2/2),Volatility))</f>
        <v>79.13938943691619</v>
      </c>
      <c r="AD447" s="11">
        <f ca="1">AC447*EXP(_xlfn.NORM.INV(RAND(),'Projection Engine'!$C$8-(Volatility^2/2),Volatility))</f>
        <v>72.643600533825989</v>
      </c>
      <c r="AE447" s="11">
        <f ca="1">AD447*EXP(_xlfn.NORM.INV(RAND(),'Projection Engine'!$C$8-(Volatility^2/2),Volatility))</f>
        <v>81.68512928469076</v>
      </c>
      <c r="AF447" s="11">
        <f ca="1">AE447*EXP(_xlfn.NORM.INV(RAND(),'Projection Engine'!$C$8-(Volatility^2/2),Volatility))</f>
        <v>96.995892556697598</v>
      </c>
      <c r="AG447" s="11">
        <f ca="1">AF447*EXP(_xlfn.NORM.INV(RAND(),'Projection Engine'!$C$8-(Volatility^2/2),Volatility))</f>
        <v>92.181910449551012</v>
      </c>
    </row>
    <row r="448" spans="2:33" x14ac:dyDescent="0.25">
      <c r="B448" t="s">
        <v>511</v>
      </c>
      <c r="C448" s="11">
        <f t="shared" si="6"/>
        <v>26</v>
      </c>
      <c r="D448" s="11">
        <f ca="1">C448*EXP(_xlfn.NORM.INV(RAND(),'Projection Engine'!$C$8-(Volatility^2/2),Volatility))</f>
        <v>37.791689385333818</v>
      </c>
      <c r="E448" s="11">
        <f ca="1">D448*EXP(_xlfn.NORM.INV(RAND(),'Projection Engine'!$C$8-(Volatility^2/2),Volatility))</f>
        <v>36.107033926714749</v>
      </c>
      <c r="F448" s="11">
        <f ca="1">E448*EXP(_xlfn.NORM.INV(RAND(),'Projection Engine'!$C$8-(Volatility^2/2),Volatility))</f>
        <v>34.698726527548757</v>
      </c>
      <c r="G448" s="11">
        <f ca="1">F448*EXP(_xlfn.NORM.INV(RAND(),'Projection Engine'!$C$8-(Volatility^2/2),Volatility))</f>
        <v>27.064838072550579</v>
      </c>
      <c r="H448" s="11">
        <f ca="1">G448*EXP(_xlfn.NORM.INV(RAND(),'Projection Engine'!$C$8-(Volatility^2/2),Volatility))</f>
        <v>31.269839330399236</v>
      </c>
      <c r="I448" s="11">
        <f ca="1">H448*EXP(_xlfn.NORM.INV(RAND(),'Projection Engine'!$C$8-(Volatility^2/2),Volatility))</f>
        <v>30.927877840878931</v>
      </c>
      <c r="J448" s="11">
        <f ca="1">I448*EXP(_xlfn.NORM.INV(RAND(),'Projection Engine'!$C$8-(Volatility^2/2),Volatility))</f>
        <v>29.776966740419191</v>
      </c>
      <c r="K448" s="11">
        <f ca="1">J448*EXP(_xlfn.NORM.INV(RAND(),'Projection Engine'!$C$8-(Volatility^2/2),Volatility))</f>
        <v>36.820190863783132</v>
      </c>
      <c r="L448" s="11">
        <f ca="1">K448*EXP(_xlfn.NORM.INV(RAND(),'Projection Engine'!$C$8-(Volatility^2/2),Volatility))</f>
        <v>42.414750540485905</v>
      </c>
      <c r="M448" s="11">
        <f ca="1">L448*EXP(_xlfn.NORM.INV(RAND(),'Projection Engine'!$C$8-(Volatility^2/2),Volatility))</f>
        <v>36.116408373864829</v>
      </c>
      <c r="N448" s="11">
        <f ca="1">M448*EXP(_xlfn.NORM.INV(RAND(),'Projection Engine'!$C$8-(Volatility^2/2),Volatility))</f>
        <v>40.086149216060043</v>
      </c>
      <c r="O448" s="11">
        <f ca="1">N448*EXP(_xlfn.NORM.INV(RAND(),'Projection Engine'!$C$8-(Volatility^2/2),Volatility))</f>
        <v>46.422806763645355</v>
      </c>
      <c r="P448" s="11">
        <f ca="1">O448*EXP(_xlfn.NORM.INV(RAND(),'Projection Engine'!$C$8-(Volatility^2/2),Volatility))</f>
        <v>55.341471949974071</v>
      </c>
      <c r="Q448" s="11">
        <f ca="1">P448*EXP(_xlfn.NORM.INV(RAND(),'Projection Engine'!$C$8-(Volatility^2/2),Volatility))</f>
        <v>76.504095140020951</v>
      </c>
      <c r="R448" s="11">
        <f ca="1">Q448*EXP(_xlfn.NORM.INV(RAND(),'Projection Engine'!$C$8-(Volatility^2/2),Volatility))</f>
        <v>100.40452171978274</v>
      </c>
      <c r="S448" s="11">
        <f ca="1">R448*EXP(_xlfn.NORM.INV(RAND(),'Projection Engine'!$C$8-(Volatility^2/2),Volatility))</f>
        <v>113.87952256101488</v>
      </c>
      <c r="T448" s="11">
        <f ca="1">S448*EXP(_xlfn.NORM.INV(RAND(),'Projection Engine'!$C$8-(Volatility^2/2),Volatility))</f>
        <v>118.26501033827566</v>
      </c>
      <c r="U448" s="11">
        <f ca="1">T448*EXP(_xlfn.NORM.INV(RAND(),'Projection Engine'!$C$8-(Volatility^2/2),Volatility))</f>
        <v>126.49482071412179</v>
      </c>
      <c r="V448" s="11">
        <f ca="1">U448*EXP(_xlfn.NORM.INV(RAND(),'Projection Engine'!$C$8-(Volatility^2/2),Volatility))</f>
        <v>141.08312816668757</v>
      </c>
      <c r="W448" s="11">
        <f ca="1">V448*EXP(_xlfn.NORM.INV(RAND(),'Projection Engine'!$C$8-(Volatility^2/2),Volatility))</f>
        <v>142.36872748550229</v>
      </c>
      <c r="X448" s="11">
        <f ca="1">W448*EXP(_xlfn.NORM.INV(RAND(),'Projection Engine'!$C$8-(Volatility^2/2),Volatility))</f>
        <v>136.62420596003963</v>
      </c>
      <c r="Y448" s="11">
        <f ca="1">X448*EXP(_xlfn.NORM.INV(RAND(),'Projection Engine'!$C$8-(Volatility^2/2),Volatility))</f>
        <v>157.40410205552169</v>
      </c>
      <c r="Z448" s="11">
        <f ca="1">Y448*EXP(_xlfn.NORM.INV(RAND(),'Projection Engine'!$C$8-(Volatility^2/2),Volatility))</f>
        <v>125.40648316714685</v>
      </c>
      <c r="AA448" s="11">
        <f ca="1">Z448*EXP(_xlfn.NORM.INV(RAND(),'Projection Engine'!$C$8-(Volatility^2/2),Volatility))</f>
        <v>108.46257006036527</v>
      </c>
      <c r="AB448" s="11">
        <f ca="1">AA448*EXP(_xlfn.NORM.INV(RAND(),'Projection Engine'!$C$8-(Volatility^2/2),Volatility))</f>
        <v>108.77761405250116</v>
      </c>
      <c r="AC448" s="11">
        <f ca="1">AB448*EXP(_xlfn.NORM.INV(RAND(),'Projection Engine'!$C$8-(Volatility^2/2),Volatility))</f>
        <v>87.744504835820706</v>
      </c>
      <c r="AD448" s="11">
        <f ca="1">AC448*EXP(_xlfn.NORM.INV(RAND(),'Projection Engine'!$C$8-(Volatility^2/2),Volatility))</f>
        <v>100.82149169647998</v>
      </c>
      <c r="AE448" s="11">
        <f ca="1">AD448*EXP(_xlfn.NORM.INV(RAND(),'Projection Engine'!$C$8-(Volatility^2/2),Volatility))</f>
        <v>101.35685167342162</v>
      </c>
      <c r="AF448" s="11">
        <f ca="1">AE448*EXP(_xlfn.NORM.INV(RAND(),'Projection Engine'!$C$8-(Volatility^2/2),Volatility))</f>
        <v>93.546709161383461</v>
      </c>
      <c r="AG448" s="11">
        <f ca="1">AF448*EXP(_xlfn.NORM.INV(RAND(),'Projection Engine'!$C$8-(Volatility^2/2),Volatility))</f>
        <v>99.329268400662102</v>
      </c>
    </row>
    <row r="449" spans="2:33" x14ac:dyDescent="0.25">
      <c r="B449" t="s">
        <v>512</v>
      </c>
      <c r="C449" s="11">
        <f t="shared" si="6"/>
        <v>26</v>
      </c>
      <c r="D449" s="11">
        <f ca="1">C449*EXP(_xlfn.NORM.INV(RAND(),'Projection Engine'!$C$8-(Volatility^2/2),Volatility))</f>
        <v>25.03566115669792</v>
      </c>
      <c r="E449" s="11">
        <f ca="1">D449*EXP(_xlfn.NORM.INV(RAND(),'Projection Engine'!$C$8-(Volatility^2/2),Volatility))</f>
        <v>26.911842716961008</v>
      </c>
      <c r="F449" s="11">
        <f ca="1">E449*EXP(_xlfn.NORM.INV(RAND(),'Projection Engine'!$C$8-(Volatility^2/2),Volatility))</f>
        <v>30.393839291758173</v>
      </c>
      <c r="G449" s="11">
        <f ca="1">F449*EXP(_xlfn.NORM.INV(RAND(),'Projection Engine'!$C$8-(Volatility^2/2),Volatility))</f>
        <v>29.392847849409922</v>
      </c>
      <c r="H449" s="11">
        <f ca="1">G449*EXP(_xlfn.NORM.INV(RAND(),'Projection Engine'!$C$8-(Volatility^2/2),Volatility))</f>
        <v>33.008591925013427</v>
      </c>
      <c r="I449" s="11">
        <f ca="1">H449*EXP(_xlfn.NORM.INV(RAND(),'Projection Engine'!$C$8-(Volatility^2/2),Volatility))</f>
        <v>37.989365559254779</v>
      </c>
      <c r="J449" s="11">
        <f ca="1">I449*EXP(_xlfn.NORM.INV(RAND(),'Projection Engine'!$C$8-(Volatility^2/2),Volatility))</f>
        <v>45.532873866367396</v>
      </c>
      <c r="K449" s="11">
        <f ca="1">J449*EXP(_xlfn.NORM.INV(RAND(),'Projection Engine'!$C$8-(Volatility^2/2),Volatility))</f>
        <v>54.525465555804843</v>
      </c>
      <c r="L449" s="11">
        <f ca="1">K449*EXP(_xlfn.NORM.INV(RAND(),'Projection Engine'!$C$8-(Volatility^2/2),Volatility))</f>
        <v>59.603242349995725</v>
      </c>
      <c r="M449" s="11">
        <f ca="1">L449*EXP(_xlfn.NORM.INV(RAND(),'Projection Engine'!$C$8-(Volatility^2/2),Volatility))</f>
        <v>57.307531376543501</v>
      </c>
      <c r="N449" s="11">
        <f ca="1">M449*EXP(_xlfn.NORM.INV(RAND(),'Projection Engine'!$C$8-(Volatility^2/2),Volatility))</f>
        <v>51.794649968582981</v>
      </c>
      <c r="O449" s="11">
        <f ca="1">N449*EXP(_xlfn.NORM.INV(RAND(),'Projection Engine'!$C$8-(Volatility^2/2),Volatility))</f>
        <v>53.498925475014332</v>
      </c>
      <c r="P449" s="11">
        <f ca="1">O449*EXP(_xlfn.NORM.INV(RAND(),'Projection Engine'!$C$8-(Volatility^2/2),Volatility))</f>
        <v>47.807840852216941</v>
      </c>
      <c r="Q449" s="11">
        <f ca="1">P449*EXP(_xlfn.NORM.INV(RAND(),'Projection Engine'!$C$8-(Volatility^2/2),Volatility))</f>
        <v>47.184437313206587</v>
      </c>
      <c r="R449" s="11">
        <f ca="1">Q449*EXP(_xlfn.NORM.INV(RAND(),'Projection Engine'!$C$8-(Volatility^2/2),Volatility))</f>
        <v>38.254879626032732</v>
      </c>
      <c r="S449" s="11">
        <f ca="1">R449*EXP(_xlfn.NORM.INV(RAND(),'Projection Engine'!$C$8-(Volatility^2/2),Volatility))</f>
        <v>36.813555094198136</v>
      </c>
      <c r="T449" s="11">
        <f ca="1">S449*EXP(_xlfn.NORM.INV(RAND(),'Projection Engine'!$C$8-(Volatility^2/2),Volatility))</f>
        <v>32.793810460359538</v>
      </c>
      <c r="U449" s="11">
        <f ca="1">T449*EXP(_xlfn.NORM.INV(RAND(),'Projection Engine'!$C$8-(Volatility^2/2),Volatility))</f>
        <v>35.183877300897436</v>
      </c>
      <c r="V449" s="11">
        <f ca="1">U449*EXP(_xlfn.NORM.INV(RAND(),'Projection Engine'!$C$8-(Volatility^2/2),Volatility))</f>
        <v>30.540848577760137</v>
      </c>
      <c r="W449" s="11">
        <f ca="1">V449*EXP(_xlfn.NORM.INV(RAND(),'Projection Engine'!$C$8-(Volatility^2/2),Volatility))</f>
        <v>25.078907813957127</v>
      </c>
      <c r="X449" s="11">
        <f ca="1">W449*EXP(_xlfn.NORM.INV(RAND(),'Projection Engine'!$C$8-(Volatility^2/2),Volatility))</f>
        <v>21.017839379403934</v>
      </c>
      <c r="Y449" s="11">
        <f ca="1">X449*EXP(_xlfn.NORM.INV(RAND(),'Projection Engine'!$C$8-(Volatility^2/2),Volatility))</f>
        <v>18.477713369392369</v>
      </c>
      <c r="Z449" s="11">
        <f ca="1">Y449*EXP(_xlfn.NORM.INV(RAND(),'Projection Engine'!$C$8-(Volatility^2/2),Volatility))</f>
        <v>15.133749220330968</v>
      </c>
      <c r="AA449" s="11">
        <f ca="1">Z449*EXP(_xlfn.NORM.INV(RAND(),'Projection Engine'!$C$8-(Volatility^2/2),Volatility))</f>
        <v>17.748042936935541</v>
      </c>
      <c r="AB449" s="11">
        <f ca="1">AA449*EXP(_xlfn.NORM.INV(RAND(),'Projection Engine'!$C$8-(Volatility^2/2),Volatility))</f>
        <v>23.210643573478873</v>
      </c>
      <c r="AC449" s="11">
        <f ca="1">AB449*EXP(_xlfn.NORM.INV(RAND(),'Projection Engine'!$C$8-(Volatility^2/2),Volatility))</f>
        <v>23.120704448070839</v>
      </c>
      <c r="AD449" s="11">
        <f ca="1">AC449*EXP(_xlfn.NORM.INV(RAND(),'Projection Engine'!$C$8-(Volatility^2/2),Volatility))</f>
        <v>20.138427014444076</v>
      </c>
      <c r="AE449" s="11">
        <f ca="1">AD449*EXP(_xlfn.NORM.INV(RAND(),'Projection Engine'!$C$8-(Volatility^2/2),Volatility))</f>
        <v>19.993953358520635</v>
      </c>
      <c r="AF449" s="11">
        <f ca="1">AE449*EXP(_xlfn.NORM.INV(RAND(),'Projection Engine'!$C$8-(Volatility^2/2),Volatility))</f>
        <v>17.515824214110843</v>
      </c>
      <c r="AG449" s="11">
        <f ca="1">AF449*EXP(_xlfn.NORM.INV(RAND(),'Projection Engine'!$C$8-(Volatility^2/2),Volatility))</f>
        <v>17.351924426459963</v>
      </c>
    </row>
    <row r="450" spans="2:33" x14ac:dyDescent="0.25">
      <c r="B450" t="s">
        <v>513</v>
      </c>
      <c r="C450" s="11">
        <f t="shared" si="6"/>
        <v>26</v>
      </c>
      <c r="D450" s="11">
        <f ca="1">C450*EXP(_xlfn.NORM.INV(RAND(),'Projection Engine'!$C$8-(Volatility^2/2),Volatility))</f>
        <v>29.541097329570221</v>
      </c>
      <c r="E450" s="11">
        <f ca="1">D450*EXP(_xlfn.NORM.INV(RAND(),'Projection Engine'!$C$8-(Volatility^2/2),Volatility))</f>
        <v>33.476028426208721</v>
      </c>
      <c r="F450" s="11">
        <f ca="1">E450*EXP(_xlfn.NORM.INV(RAND(),'Projection Engine'!$C$8-(Volatility^2/2),Volatility))</f>
        <v>30.371902522453176</v>
      </c>
      <c r="G450" s="11">
        <f ca="1">F450*EXP(_xlfn.NORM.INV(RAND(),'Projection Engine'!$C$8-(Volatility^2/2),Volatility))</f>
        <v>30.2092344524049</v>
      </c>
      <c r="H450" s="11">
        <f ca="1">G450*EXP(_xlfn.NORM.INV(RAND(),'Projection Engine'!$C$8-(Volatility^2/2),Volatility))</f>
        <v>38.807259664775813</v>
      </c>
      <c r="I450" s="11">
        <f ca="1">H450*EXP(_xlfn.NORM.INV(RAND(),'Projection Engine'!$C$8-(Volatility^2/2),Volatility))</f>
        <v>40.412547351513659</v>
      </c>
      <c r="J450" s="11">
        <f ca="1">I450*EXP(_xlfn.NORM.INV(RAND(),'Projection Engine'!$C$8-(Volatility^2/2),Volatility))</f>
        <v>34.72399032387964</v>
      </c>
      <c r="K450" s="11">
        <f ca="1">J450*EXP(_xlfn.NORM.INV(RAND(),'Projection Engine'!$C$8-(Volatility^2/2),Volatility))</f>
        <v>41.356090387208958</v>
      </c>
      <c r="L450" s="11">
        <f ca="1">K450*EXP(_xlfn.NORM.INV(RAND(),'Projection Engine'!$C$8-(Volatility^2/2),Volatility))</f>
        <v>50.631111534758652</v>
      </c>
      <c r="M450" s="11">
        <f ca="1">L450*EXP(_xlfn.NORM.INV(RAND(),'Projection Engine'!$C$8-(Volatility^2/2),Volatility))</f>
        <v>57.033664646318115</v>
      </c>
      <c r="N450" s="11">
        <f ca="1">M450*EXP(_xlfn.NORM.INV(RAND(),'Projection Engine'!$C$8-(Volatility^2/2),Volatility))</f>
        <v>60.89374969666995</v>
      </c>
      <c r="O450" s="11">
        <f ca="1">N450*EXP(_xlfn.NORM.INV(RAND(),'Projection Engine'!$C$8-(Volatility^2/2),Volatility))</f>
        <v>72.484597464479464</v>
      </c>
      <c r="P450" s="11">
        <f ca="1">O450*EXP(_xlfn.NORM.INV(RAND(),'Projection Engine'!$C$8-(Volatility^2/2),Volatility))</f>
        <v>73.776988203092046</v>
      </c>
      <c r="Q450" s="11">
        <f ca="1">P450*EXP(_xlfn.NORM.INV(RAND(),'Projection Engine'!$C$8-(Volatility^2/2),Volatility))</f>
        <v>83.155345763558927</v>
      </c>
      <c r="R450" s="11">
        <f ca="1">Q450*EXP(_xlfn.NORM.INV(RAND(),'Projection Engine'!$C$8-(Volatility^2/2),Volatility))</f>
        <v>145.7676797264478</v>
      </c>
      <c r="S450" s="11">
        <f ca="1">R450*EXP(_xlfn.NORM.INV(RAND(),'Projection Engine'!$C$8-(Volatility^2/2),Volatility))</f>
        <v>145.70265443617279</v>
      </c>
      <c r="T450" s="11">
        <f ca="1">S450*EXP(_xlfn.NORM.INV(RAND(),'Projection Engine'!$C$8-(Volatility^2/2),Volatility))</f>
        <v>167.91936124748366</v>
      </c>
      <c r="U450" s="11">
        <f ca="1">T450*EXP(_xlfn.NORM.INV(RAND(),'Projection Engine'!$C$8-(Volatility^2/2),Volatility))</f>
        <v>158.81849418729561</v>
      </c>
      <c r="V450" s="11">
        <f ca="1">U450*EXP(_xlfn.NORM.INV(RAND(),'Projection Engine'!$C$8-(Volatility^2/2),Volatility))</f>
        <v>154.82177221916447</v>
      </c>
      <c r="W450" s="11">
        <f ca="1">V450*EXP(_xlfn.NORM.INV(RAND(),'Projection Engine'!$C$8-(Volatility^2/2),Volatility))</f>
        <v>121.26137042375386</v>
      </c>
      <c r="X450" s="11">
        <f ca="1">W450*EXP(_xlfn.NORM.INV(RAND(),'Projection Engine'!$C$8-(Volatility^2/2),Volatility))</f>
        <v>118.91514435984372</v>
      </c>
      <c r="Y450" s="11">
        <f ca="1">X450*EXP(_xlfn.NORM.INV(RAND(),'Projection Engine'!$C$8-(Volatility^2/2),Volatility))</f>
        <v>101.78462227292808</v>
      </c>
      <c r="Z450" s="11">
        <f ca="1">Y450*EXP(_xlfn.NORM.INV(RAND(),'Projection Engine'!$C$8-(Volatility^2/2),Volatility))</f>
        <v>105.28402073931117</v>
      </c>
      <c r="AA450" s="11">
        <f ca="1">Z450*EXP(_xlfn.NORM.INV(RAND(),'Projection Engine'!$C$8-(Volatility^2/2),Volatility))</f>
        <v>98.767533608452865</v>
      </c>
      <c r="AB450" s="11">
        <f ca="1">AA450*EXP(_xlfn.NORM.INV(RAND(),'Projection Engine'!$C$8-(Volatility^2/2),Volatility))</f>
        <v>102.87435873051815</v>
      </c>
      <c r="AC450" s="11">
        <f ca="1">AB450*EXP(_xlfn.NORM.INV(RAND(),'Projection Engine'!$C$8-(Volatility^2/2),Volatility))</f>
        <v>93.319554889399853</v>
      </c>
      <c r="AD450" s="11">
        <f ca="1">AC450*EXP(_xlfn.NORM.INV(RAND(),'Projection Engine'!$C$8-(Volatility^2/2),Volatility))</f>
        <v>77.175404935460904</v>
      </c>
      <c r="AE450" s="11">
        <f ca="1">AD450*EXP(_xlfn.NORM.INV(RAND(),'Projection Engine'!$C$8-(Volatility^2/2),Volatility))</f>
        <v>81.328464719971734</v>
      </c>
      <c r="AF450" s="11">
        <f ca="1">AE450*EXP(_xlfn.NORM.INV(RAND(),'Projection Engine'!$C$8-(Volatility^2/2),Volatility))</f>
        <v>79.942922548932572</v>
      </c>
      <c r="AG450" s="11">
        <f ca="1">AF450*EXP(_xlfn.NORM.INV(RAND(),'Projection Engine'!$C$8-(Volatility^2/2),Volatility))</f>
        <v>80.305510854642762</v>
      </c>
    </row>
    <row r="451" spans="2:33" x14ac:dyDescent="0.25">
      <c r="B451" t="s">
        <v>514</v>
      </c>
      <c r="C451" s="11">
        <f t="shared" ref="C451:C514" si="7">Current_Level</f>
        <v>26</v>
      </c>
      <c r="D451" s="11">
        <f ca="1">C451*EXP(_xlfn.NORM.INV(RAND(),'Projection Engine'!$C$8-(Volatility^2/2),Volatility))</f>
        <v>31.307922230407009</v>
      </c>
      <c r="E451" s="11">
        <f ca="1">D451*EXP(_xlfn.NORM.INV(RAND(),'Projection Engine'!$C$8-(Volatility^2/2),Volatility))</f>
        <v>29.612373949526866</v>
      </c>
      <c r="F451" s="11">
        <f ca="1">E451*EXP(_xlfn.NORM.INV(RAND(),'Projection Engine'!$C$8-(Volatility^2/2),Volatility))</f>
        <v>26.36917249840409</v>
      </c>
      <c r="G451" s="11">
        <f ca="1">F451*EXP(_xlfn.NORM.INV(RAND(),'Projection Engine'!$C$8-(Volatility^2/2),Volatility))</f>
        <v>36.361978490890138</v>
      </c>
      <c r="H451" s="11">
        <f ca="1">G451*EXP(_xlfn.NORM.INV(RAND(),'Projection Engine'!$C$8-(Volatility^2/2),Volatility))</f>
        <v>43.275978011753097</v>
      </c>
      <c r="I451" s="11">
        <f ca="1">H451*EXP(_xlfn.NORM.INV(RAND(),'Projection Engine'!$C$8-(Volatility^2/2),Volatility))</f>
        <v>44.780581225377887</v>
      </c>
      <c r="J451" s="11">
        <f ca="1">I451*EXP(_xlfn.NORM.INV(RAND(),'Projection Engine'!$C$8-(Volatility^2/2),Volatility))</f>
        <v>50.159254902215608</v>
      </c>
      <c r="K451" s="11">
        <f ca="1">J451*EXP(_xlfn.NORM.INV(RAND(),'Projection Engine'!$C$8-(Volatility^2/2),Volatility))</f>
        <v>53.7485226617246</v>
      </c>
      <c r="L451" s="11">
        <f ca="1">K451*EXP(_xlfn.NORM.INV(RAND(),'Projection Engine'!$C$8-(Volatility^2/2),Volatility))</f>
        <v>45.984778140049798</v>
      </c>
      <c r="M451" s="11">
        <f ca="1">L451*EXP(_xlfn.NORM.INV(RAND(),'Projection Engine'!$C$8-(Volatility^2/2),Volatility))</f>
        <v>45.045411411382759</v>
      </c>
      <c r="N451" s="11">
        <f ca="1">M451*EXP(_xlfn.NORM.INV(RAND(),'Projection Engine'!$C$8-(Volatility^2/2),Volatility))</f>
        <v>56.755355642959458</v>
      </c>
      <c r="O451" s="11">
        <f ca="1">N451*EXP(_xlfn.NORM.INV(RAND(),'Projection Engine'!$C$8-(Volatility^2/2),Volatility))</f>
        <v>46.336498647591362</v>
      </c>
      <c r="P451" s="11">
        <f ca="1">O451*EXP(_xlfn.NORM.INV(RAND(),'Projection Engine'!$C$8-(Volatility^2/2),Volatility))</f>
        <v>46.1910192931553</v>
      </c>
      <c r="Q451" s="11">
        <f ca="1">P451*EXP(_xlfn.NORM.INV(RAND(),'Projection Engine'!$C$8-(Volatility^2/2),Volatility))</f>
        <v>52.440038486416341</v>
      </c>
      <c r="R451" s="11">
        <f ca="1">Q451*EXP(_xlfn.NORM.INV(RAND(),'Projection Engine'!$C$8-(Volatility^2/2),Volatility))</f>
        <v>70.207837519656579</v>
      </c>
      <c r="S451" s="11">
        <f ca="1">R451*EXP(_xlfn.NORM.INV(RAND(),'Projection Engine'!$C$8-(Volatility^2/2),Volatility))</f>
        <v>72.030433391231995</v>
      </c>
      <c r="T451" s="11">
        <f ca="1">S451*EXP(_xlfn.NORM.INV(RAND(),'Projection Engine'!$C$8-(Volatility^2/2),Volatility))</f>
        <v>60.690801278995401</v>
      </c>
      <c r="U451" s="11">
        <f ca="1">T451*EXP(_xlfn.NORM.INV(RAND(),'Projection Engine'!$C$8-(Volatility^2/2),Volatility))</f>
        <v>62.038439440509407</v>
      </c>
      <c r="V451" s="11">
        <f ca="1">U451*EXP(_xlfn.NORM.INV(RAND(),'Projection Engine'!$C$8-(Volatility^2/2),Volatility))</f>
        <v>82.400943039505052</v>
      </c>
      <c r="W451" s="11">
        <f ca="1">V451*EXP(_xlfn.NORM.INV(RAND(),'Projection Engine'!$C$8-(Volatility^2/2),Volatility))</f>
        <v>62.535640721728733</v>
      </c>
      <c r="X451" s="11">
        <f ca="1">W451*EXP(_xlfn.NORM.INV(RAND(),'Projection Engine'!$C$8-(Volatility^2/2),Volatility))</f>
        <v>66.179542828017262</v>
      </c>
      <c r="Y451" s="11">
        <f ca="1">X451*EXP(_xlfn.NORM.INV(RAND(),'Projection Engine'!$C$8-(Volatility^2/2),Volatility))</f>
        <v>63.626281712296318</v>
      </c>
      <c r="Z451" s="11">
        <f ca="1">Y451*EXP(_xlfn.NORM.INV(RAND(),'Projection Engine'!$C$8-(Volatility^2/2),Volatility))</f>
        <v>78.790240053293715</v>
      </c>
      <c r="AA451" s="11">
        <f ca="1">Z451*EXP(_xlfn.NORM.INV(RAND(),'Projection Engine'!$C$8-(Volatility^2/2),Volatility))</f>
        <v>97.472853134841827</v>
      </c>
      <c r="AB451" s="11">
        <f ca="1">AA451*EXP(_xlfn.NORM.INV(RAND(),'Projection Engine'!$C$8-(Volatility^2/2),Volatility))</f>
        <v>121.33940510784876</v>
      </c>
      <c r="AC451" s="11">
        <f ca="1">AB451*EXP(_xlfn.NORM.INV(RAND(),'Projection Engine'!$C$8-(Volatility^2/2),Volatility))</f>
        <v>100.21709981422208</v>
      </c>
      <c r="AD451" s="11">
        <f ca="1">AC451*EXP(_xlfn.NORM.INV(RAND(),'Projection Engine'!$C$8-(Volatility^2/2),Volatility))</f>
        <v>99.815180509234764</v>
      </c>
      <c r="AE451" s="11">
        <f ca="1">AD451*EXP(_xlfn.NORM.INV(RAND(),'Projection Engine'!$C$8-(Volatility^2/2),Volatility))</f>
        <v>118.43226917228034</v>
      </c>
      <c r="AF451" s="11">
        <f ca="1">AE451*EXP(_xlfn.NORM.INV(RAND(),'Projection Engine'!$C$8-(Volatility^2/2),Volatility))</f>
        <v>116.77816642446255</v>
      </c>
      <c r="AG451" s="11">
        <f ca="1">AF451*EXP(_xlfn.NORM.INV(RAND(),'Projection Engine'!$C$8-(Volatility^2/2),Volatility))</f>
        <v>110.58321091652783</v>
      </c>
    </row>
    <row r="452" spans="2:33" x14ac:dyDescent="0.25">
      <c r="B452" t="s">
        <v>515</v>
      </c>
      <c r="C452" s="11">
        <f t="shared" si="7"/>
        <v>26</v>
      </c>
      <c r="D452" s="11">
        <f ca="1">C452*EXP(_xlfn.NORM.INV(RAND(),'Projection Engine'!$C$8-(Volatility^2/2),Volatility))</f>
        <v>23.74867995920728</v>
      </c>
      <c r="E452" s="11">
        <f ca="1">D452*EXP(_xlfn.NORM.INV(RAND(),'Projection Engine'!$C$8-(Volatility^2/2),Volatility))</f>
        <v>20.036274017417263</v>
      </c>
      <c r="F452" s="11">
        <f ca="1">E452*EXP(_xlfn.NORM.INV(RAND(),'Projection Engine'!$C$8-(Volatility^2/2),Volatility))</f>
        <v>18.280354738754969</v>
      </c>
      <c r="G452" s="11">
        <f ca="1">F452*EXP(_xlfn.NORM.INV(RAND(),'Projection Engine'!$C$8-(Volatility^2/2),Volatility))</f>
        <v>19.305196782091947</v>
      </c>
      <c r="H452" s="11">
        <f ca="1">G452*EXP(_xlfn.NORM.INV(RAND(),'Projection Engine'!$C$8-(Volatility^2/2),Volatility))</f>
        <v>24.515929336048497</v>
      </c>
      <c r="I452" s="11">
        <f ca="1">H452*EXP(_xlfn.NORM.INV(RAND(),'Projection Engine'!$C$8-(Volatility^2/2),Volatility))</f>
        <v>24.718951877102157</v>
      </c>
      <c r="J452" s="11">
        <f ca="1">I452*EXP(_xlfn.NORM.INV(RAND(),'Projection Engine'!$C$8-(Volatility^2/2),Volatility))</f>
        <v>26.535082881924943</v>
      </c>
      <c r="K452" s="11">
        <f ca="1">J452*EXP(_xlfn.NORM.INV(RAND(),'Projection Engine'!$C$8-(Volatility^2/2),Volatility))</f>
        <v>24.346256873871248</v>
      </c>
      <c r="L452" s="11">
        <f ca="1">K452*EXP(_xlfn.NORM.INV(RAND(),'Projection Engine'!$C$8-(Volatility^2/2),Volatility))</f>
        <v>27.294771407427536</v>
      </c>
      <c r="M452" s="11">
        <f ca="1">L452*EXP(_xlfn.NORM.INV(RAND(),'Projection Engine'!$C$8-(Volatility^2/2),Volatility))</f>
        <v>28.051691559334216</v>
      </c>
      <c r="N452" s="11">
        <f ca="1">M452*EXP(_xlfn.NORM.INV(RAND(),'Projection Engine'!$C$8-(Volatility^2/2),Volatility))</f>
        <v>25.209080448797501</v>
      </c>
      <c r="O452" s="11">
        <f ca="1">N452*EXP(_xlfn.NORM.INV(RAND(),'Projection Engine'!$C$8-(Volatility^2/2),Volatility))</f>
        <v>21.680507833489298</v>
      </c>
      <c r="P452" s="11">
        <f ca="1">O452*EXP(_xlfn.NORM.INV(RAND(),'Projection Engine'!$C$8-(Volatility^2/2),Volatility))</f>
        <v>33.587086233785698</v>
      </c>
      <c r="Q452" s="11">
        <f ca="1">P452*EXP(_xlfn.NORM.INV(RAND(),'Projection Engine'!$C$8-(Volatility^2/2),Volatility))</f>
        <v>41.295777017844856</v>
      </c>
      <c r="R452" s="11">
        <f ca="1">Q452*EXP(_xlfn.NORM.INV(RAND(),'Projection Engine'!$C$8-(Volatility^2/2),Volatility))</f>
        <v>33.492050774651311</v>
      </c>
      <c r="S452" s="11">
        <f ca="1">R452*EXP(_xlfn.NORM.INV(RAND(),'Projection Engine'!$C$8-(Volatility^2/2),Volatility))</f>
        <v>29.544894383730263</v>
      </c>
      <c r="T452" s="11">
        <f ca="1">S452*EXP(_xlfn.NORM.INV(RAND(),'Projection Engine'!$C$8-(Volatility^2/2),Volatility))</f>
        <v>33.015773784728729</v>
      </c>
      <c r="U452" s="11">
        <f ca="1">T452*EXP(_xlfn.NORM.INV(RAND(),'Projection Engine'!$C$8-(Volatility^2/2),Volatility))</f>
        <v>45.336263303177944</v>
      </c>
      <c r="V452" s="11">
        <f ca="1">U452*EXP(_xlfn.NORM.INV(RAND(),'Projection Engine'!$C$8-(Volatility^2/2),Volatility))</f>
        <v>40.306806751529301</v>
      </c>
      <c r="W452" s="11">
        <f ca="1">V452*EXP(_xlfn.NORM.INV(RAND(),'Projection Engine'!$C$8-(Volatility^2/2),Volatility))</f>
        <v>37.573935167346882</v>
      </c>
      <c r="X452" s="11">
        <f ca="1">W452*EXP(_xlfn.NORM.INV(RAND(),'Projection Engine'!$C$8-(Volatility^2/2),Volatility))</f>
        <v>39.410996935544922</v>
      </c>
      <c r="Y452" s="11">
        <f ca="1">X452*EXP(_xlfn.NORM.INV(RAND(),'Projection Engine'!$C$8-(Volatility^2/2),Volatility))</f>
        <v>35.076778001286606</v>
      </c>
      <c r="Z452" s="11">
        <f ca="1">Y452*EXP(_xlfn.NORM.INV(RAND(),'Projection Engine'!$C$8-(Volatility^2/2),Volatility))</f>
        <v>37.02970194561955</v>
      </c>
      <c r="AA452" s="11">
        <f ca="1">Z452*EXP(_xlfn.NORM.INV(RAND(),'Projection Engine'!$C$8-(Volatility^2/2),Volatility))</f>
        <v>32.965987919082266</v>
      </c>
      <c r="AB452" s="11">
        <f ca="1">AA452*EXP(_xlfn.NORM.INV(RAND(),'Projection Engine'!$C$8-(Volatility^2/2),Volatility))</f>
        <v>30.773563258322625</v>
      </c>
      <c r="AC452" s="11">
        <f ca="1">AB452*EXP(_xlfn.NORM.INV(RAND(),'Projection Engine'!$C$8-(Volatility^2/2),Volatility))</f>
        <v>33.109716876614229</v>
      </c>
      <c r="AD452" s="11">
        <f ca="1">AC452*EXP(_xlfn.NORM.INV(RAND(),'Projection Engine'!$C$8-(Volatility^2/2),Volatility))</f>
        <v>38.428580972402713</v>
      </c>
      <c r="AE452" s="11">
        <f ca="1">AD452*EXP(_xlfn.NORM.INV(RAND(),'Projection Engine'!$C$8-(Volatility^2/2),Volatility))</f>
        <v>43.578153227467794</v>
      </c>
      <c r="AF452" s="11">
        <f ca="1">AE452*EXP(_xlfn.NORM.INV(RAND(),'Projection Engine'!$C$8-(Volatility^2/2),Volatility))</f>
        <v>35.339902286299008</v>
      </c>
      <c r="AG452" s="11">
        <f ca="1">AF452*EXP(_xlfn.NORM.INV(RAND(),'Projection Engine'!$C$8-(Volatility^2/2),Volatility))</f>
        <v>42.101093897278062</v>
      </c>
    </row>
    <row r="453" spans="2:33" x14ac:dyDescent="0.25">
      <c r="B453" t="s">
        <v>516</v>
      </c>
      <c r="C453" s="11">
        <f t="shared" si="7"/>
        <v>26</v>
      </c>
      <c r="D453" s="11">
        <f ca="1">C453*EXP(_xlfn.NORM.INV(RAND(),'Projection Engine'!$C$8-(Volatility^2/2),Volatility))</f>
        <v>30.020207445905115</v>
      </c>
      <c r="E453" s="11">
        <f ca="1">D453*EXP(_xlfn.NORM.INV(RAND(),'Projection Engine'!$C$8-(Volatility^2/2),Volatility))</f>
        <v>37.184326720855495</v>
      </c>
      <c r="F453" s="11">
        <f ca="1">E453*EXP(_xlfn.NORM.INV(RAND(),'Projection Engine'!$C$8-(Volatility^2/2),Volatility))</f>
        <v>44.294503972955589</v>
      </c>
      <c r="G453" s="11">
        <f ca="1">F453*EXP(_xlfn.NORM.INV(RAND(),'Projection Engine'!$C$8-(Volatility^2/2),Volatility))</f>
        <v>44.698291610153177</v>
      </c>
      <c r="H453" s="11">
        <f ca="1">G453*EXP(_xlfn.NORM.INV(RAND(),'Projection Engine'!$C$8-(Volatility^2/2),Volatility))</f>
        <v>45.794286849607637</v>
      </c>
      <c r="I453" s="11">
        <f ca="1">H453*EXP(_xlfn.NORM.INV(RAND(),'Projection Engine'!$C$8-(Volatility^2/2),Volatility))</f>
        <v>47.769581106592206</v>
      </c>
      <c r="J453" s="11">
        <f ca="1">I453*EXP(_xlfn.NORM.INV(RAND(),'Projection Engine'!$C$8-(Volatility^2/2),Volatility))</f>
        <v>48.379117549512522</v>
      </c>
      <c r="K453" s="11">
        <f ca="1">J453*EXP(_xlfn.NORM.INV(RAND(),'Projection Engine'!$C$8-(Volatility^2/2),Volatility))</f>
        <v>56.963664885881855</v>
      </c>
      <c r="L453" s="11">
        <f ca="1">K453*EXP(_xlfn.NORM.INV(RAND(),'Projection Engine'!$C$8-(Volatility^2/2),Volatility))</f>
        <v>59.233500311135494</v>
      </c>
      <c r="M453" s="11">
        <f ca="1">L453*EXP(_xlfn.NORM.INV(RAND(),'Projection Engine'!$C$8-(Volatility^2/2),Volatility))</f>
        <v>47.675657014549671</v>
      </c>
      <c r="N453" s="11">
        <f ca="1">M453*EXP(_xlfn.NORM.INV(RAND(),'Projection Engine'!$C$8-(Volatility^2/2),Volatility))</f>
        <v>40.65516804136837</v>
      </c>
      <c r="O453" s="11">
        <f ca="1">N453*EXP(_xlfn.NORM.INV(RAND(),'Projection Engine'!$C$8-(Volatility^2/2),Volatility))</f>
        <v>37.590992205027241</v>
      </c>
      <c r="P453" s="11">
        <f ca="1">O453*EXP(_xlfn.NORM.INV(RAND(),'Projection Engine'!$C$8-(Volatility^2/2),Volatility))</f>
        <v>39.546116872627707</v>
      </c>
      <c r="Q453" s="11">
        <f ca="1">P453*EXP(_xlfn.NORM.INV(RAND(),'Projection Engine'!$C$8-(Volatility^2/2),Volatility))</f>
        <v>35.300985015800457</v>
      </c>
      <c r="R453" s="11">
        <f ca="1">Q453*EXP(_xlfn.NORM.INV(RAND(),'Projection Engine'!$C$8-(Volatility^2/2),Volatility))</f>
        <v>38.248233689495073</v>
      </c>
      <c r="S453" s="11">
        <f ca="1">R453*EXP(_xlfn.NORM.INV(RAND(),'Projection Engine'!$C$8-(Volatility^2/2),Volatility))</f>
        <v>39.771622799028087</v>
      </c>
      <c r="T453" s="11">
        <f ca="1">S453*EXP(_xlfn.NORM.INV(RAND(),'Projection Engine'!$C$8-(Volatility^2/2),Volatility))</f>
        <v>47.553312441342996</v>
      </c>
      <c r="U453" s="11">
        <f ca="1">T453*EXP(_xlfn.NORM.INV(RAND(),'Projection Engine'!$C$8-(Volatility^2/2),Volatility))</f>
        <v>56.894435046971864</v>
      </c>
      <c r="V453" s="11">
        <f ca="1">U453*EXP(_xlfn.NORM.INV(RAND(),'Projection Engine'!$C$8-(Volatility^2/2),Volatility))</f>
        <v>53.370286015668313</v>
      </c>
      <c r="W453" s="11">
        <f ca="1">V453*EXP(_xlfn.NORM.INV(RAND(),'Projection Engine'!$C$8-(Volatility^2/2),Volatility))</f>
        <v>57.946902949853673</v>
      </c>
      <c r="X453" s="11">
        <f ca="1">W453*EXP(_xlfn.NORM.INV(RAND(),'Projection Engine'!$C$8-(Volatility^2/2),Volatility))</f>
        <v>77.781055842226763</v>
      </c>
      <c r="Y453" s="11">
        <f ca="1">X453*EXP(_xlfn.NORM.INV(RAND(),'Projection Engine'!$C$8-(Volatility^2/2),Volatility))</f>
        <v>107.33617463060193</v>
      </c>
      <c r="Z453" s="11">
        <f ca="1">Y453*EXP(_xlfn.NORM.INV(RAND(),'Projection Engine'!$C$8-(Volatility^2/2),Volatility))</f>
        <v>104.7237143943217</v>
      </c>
      <c r="AA453" s="11">
        <f ca="1">Z453*EXP(_xlfn.NORM.INV(RAND(),'Projection Engine'!$C$8-(Volatility^2/2),Volatility))</f>
        <v>153.84642429854341</v>
      </c>
      <c r="AB453" s="11">
        <f ca="1">AA453*EXP(_xlfn.NORM.INV(RAND(),'Projection Engine'!$C$8-(Volatility^2/2),Volatility))</f>
        <v>168.88436981257823</v>
      </c>
      <c r="AC453" s="11">
        <f ca="1">AB453*EXP(_xlfn.NORM.INV(RAND(),'Projection Engine'!$C$8-(Volatility^2/2),Volatility))</f>
        <v>194.44829274817778</v>
      </c>
      <c r="AD453" s="11">
        <f ca="1">AC453*EXP(_xlfn.NORM.INV(RAND(),'Projection Engine'!$C$8-(Volatility^2/2),Volatility))</f>
        <v>207.74913131837184</v>
      </c>
      <c r="AE453" s="11">
        <f ca="1">AD453*EXP(_xlfn.NORM.INV(RAND(),'Projection Engine'!$C$8-(Volatility^2/2),Volatility))</f>
        <v>185.30109283171987</v>
      </c>
      <c r="AF453" s="11">
        <f ca="1">AE453*EXP(_xlfn.NORM.INV(RAND(),'Projection Engine'!$C$8-(Volatility^2/2),Volatility))</f>
        <v>205.3484247045655</v>
      </c>
      <c r="AG453" s="11">
        <f ca="1">AF453*EXP(_xlfn.NORM.INV(RAND(),'Projection Engine'!$C$8-(Volatility^2/2),Volatility))</f>
        <v>297.59374101386948</v>
      </c>
    </row>
    <row r="454" spans="2:33" x14ac:dyDescent="0.25">
      <c r="B454" t="s">
        <v>517</v>
      </c>
      <c r="C454" s="11">
        <f t="shared" si="7"/>
        <v>26</v>
      </c>
      <c r="D454" s="11">
        <f ca="1">C454*EXP(_xlfn.NORM.INV(RAND(),'Projection Engine'!$C$8-(Volatility^2/2),Volatility))</f>
        <v>30.862607904372748</v>
      </c>
      <c r="E454" s="11">
        <f ca="1">D454*EXP(_xlfn.NORM.INV(RAND(),'Projection Engine'!$C$8-(Volatility^2/2),Volatility))</f>
        <v>27.202159696790449</v>
      </c>
      <c r="F454" s="11">
        <f ca="1">E454*EXP(_xlfn.NORM.INV(RAND(),'Projection Engine'!$C$8-(Volatility^2/2),Volatility))</f>
        <v>27.308750656780365</v>
      </c>
      <c r="G454" s="11">
        <f ca="1">F454*EXP(_xlfn.NORM.INV(RAND(),'Projection Engine'!$C$8-(Volatility^2/2),Volatility))</f>
        <v>35.69954061382186</v>
      </c>
      <c r="H454" s="11">
        <f ca="1">G454*EXP(_xlfn.NORM.INV(RAND(),'Projection Engine'!$C$8-(Volatility^2/2),Volatility))</f>
        <v>34.031109780939559</v>
      </c>
      <c r="I454" s="11">
        <f ca="1">H454*EXP(_xlfn.NORM.INV(RAND(),'Projection Engine'!$C$8-(Volatility^2/2),Volatility))</f>
        <v>49.679048166164783</v>
      </c>
      <c r="J454" s="11">
        <f ca="1">I454*EXP(_xlfn.NORM.INV(RAND(),'Projection Engine'!$C$8-(Volatility^2/2),Volatility))</f>
        <v>43.665297383597178</v>
      </c>
      <c r="K454" s="11">
        <f ca="1">J454*EXP(_xlfn.NORM.INV(RAND(),'Projection Engine'!$C$8-(Volatility^2/2),Volatility))</f>
        <v>45.070372499797131</v>
      </c>
      <c r="L454" s="11">
        <f ca="1">K454*EXP(_xlfn.NORM.INV(RAND(),'Projection Engine'!$C$8-(Volatility^2/2),Volatility))</f>
        <v>68.383475235306904</v>
      </c>
      <c r="M454" s="11">
        <f ca="1">L454*EXP(_xlfn.NORM.INV(RAND(),'Projection Engine'!$C$8-(Volatility^2/2),Volatility))</f>
        <v>95.108043519231941</v>
      </c>
      <c r="N454" s="11">
        <f ca="1">M454*EXP(_xlfn.NORM.INV(RAND(),'Projection Engine'!$C$8-(Volatility^2/2),Volatility))</f>
        <v>103.97392036814578</v>
      </c>
      <c r="O454" s="11">
        <f ca="1">N454*EXP(_xlfn.NORM.INV(RAND(),'Projection Engine'!$C$8-(Volatility^2/2),Volatility))</f>
        <v>141.44835189291933</v>
      </c>
      <c r="P454" s="11">
        <f ca="1">O454*EXP(_xlfn.NORM.INV(RAND(),'Projection Engine'!$C$8-(Volatility^2/2),Volatility))</f>
        <v>166.50259342651611</v>
      </c>
      <c r="Q454" s="11">
        <f ca="1">P454*EXP(_xlfn.NORM.INV(RAND(),'Projection Engine'!$C$8-(Volatility^2/2),Volatility))</f>
        <v>186.66986811447853</v>
      </c>
      <c r="R454" s="11">
        <f ca="1">Q454*EXP(_xlfn.NORM.INV(RAND(),'Projection Engine'!$C$8-(Volatility^2/2),Volatility))</f>
        <v>217.08496924415937</v>
      </c>
      <c r="S454" s="11">
        <f ca="1">R454*EXP(_xlfn.NORM.INV(RAND(),'Projection Engine'!$C$8-(Volatility^2/2),Volatility))</f>
        <v>236.62621557266863</v>
      </c>
      <c r="T454" s="11">
        <f ca="1">S454*EXP(_xlfn.NORM.INV(RAND(),'Projection Engine'!$C$8-(Volatility^2/2),Volatility))</f>
        <v>260.32643975068783</v>
      </c>
      <c r="U454" s="11">
        <f ca="1">T454*EXP(_xlfn.NORM.INV(RAND(),'Projection Engine'!$C$8-(Volatility^2/2),Volatility))</f>
        <v>268.71099944299891</v>
      </c>
      <c r="V454" s="11">
        <f ca="1">U454*EXP(_xlfn.NORM.INV(RAND(),'Projection Engine'!$C$8-(Volatility^2/2),Volatility))</f>
        <v>258.72709170868279</v>
      </c>
      <c r="W454" s="11">
        <f ca="1">V454*EXP(_xlfn.NORM.INV(RAND(),'Projection Engine'!$C$8-(Volatility^2/2),Volatility))</f>
        <v>265.23015732539091</v>
      </c>
      <c r="X454" s="11">
        <f ca="1">W454*EXP(_xlfn.NORM.INV(RAND(),'Projection Engine'!$C$8-(Volatility^2/2),Volatility))</f>
        <v>223.61369684607612</v>
      </c>
      <c r="Y454" s="11">
        <f ca="1">X454*EXP(_xlfn.NORM.INV(RAND(),'Projection Engine'!$C$8-(Volatility^2/2),Volatility))</f>
        <v>256.94740663013852</v>
      </c>
      <c r="Z454" s="11">
        <f ca="1">Y454*EXP(_xlfn.NORM.INV(RAND(),'Projection Engine'!$C$8-(Volatility^2/2),Volatility))</f>
        <v>378.33722381705911</v>
      </c>
      <c r="AA454" s="11">
        <f ca="1">Z454*EXP(_xlfn.NORM.INV(RAND(),'Projection Engine'!$C$8-(Volatility^2/2),Volatility))</f>
        <v>351.3822433617101</v>
      </c>
      <c r="AB454" s="11">
        <f ca="1">AA454*EXP(_xlfn.NORM.INV(RAND(),'Projection Engine'!$C$8-(Volatility^2/2),Volatility))</f>
        <v>443.22965684063837</v>
      </c>
      <c r="AC454" s="11">
        <f ca="1">AB454*EXP(_xlfn.NORM.INV(RAND(),'Projection Engine'!$C$8-(Volatility^2/2),Volatility))</f>
        <v>426.6175040878764</v>
      </c>
      <c r="AD454" s="11">
        <f ca="1">AC454*EXP(_xlfn.NORM.INV(RAND(),'Projection Engine'!$C$8-(Volatility^2/2),Volatility))</f>
        <v>505.17978598535831</v>
      </c>
      <c r="AE454" s="11">
        <f ca="1">AD454*EXP(_xlfn.NORM.INV(RAND(),'Projection Engine'!$C$8-(Volatility^2/2),Volatility))</f>
        <v>393.19923646982835</v>
      </c>
      <c r="AF454" s="11">
        <f ca="1">AE454*EXP(_xlfn.NORM.INV(RAND(),'Projection Engine'!$C$8-(Volatility^2/2),Volatility))</f>
        <v>384.5430675251659</v>
      </c>
      <c r="AG454" s="11">
        <f ca="1">AF454*EXP(_xlfn.NORM.INV(RAND(),'Projection Engine'!$C$8-(Volatility^2/2),Volatility))</f>
        <v>405.74049047612954</v>
      </c>
    </row>
    <row r="455" spans="2:33" x14ac:dyDescent="0.25">
      <c r="B455" t="s">
        <v>518</v>
      </c>
      <c r="C455" s="11">
        <f t="shared" si="7"/>
        <v>26</v>
      </c>
      <c r="D455" s="11">
        <f ca="1">C455*EXP(_xlfn.NORM.INV(RAND(),'Projection Engine'!$C$8-(Volatility^2/2),Volatility))</f>
        <v>27.3935884341624</v>
      </c>
      <c r="E455" s="11">
        <f ca="1">D455*EXP(_xlfn.NORM.INV(RAND(),'Projection Engine'!$C$8-(Volatility^2/2),Volatility))</f>
        <v>38.509782171970741</v>
      </c>
      <c r="F455" s="11">
        <f ca="1">E455*EXP(_xlfn.NORM.INV(RAND(),'Projection Engine'!$C$8-(Volatility^2/2),Volatility))</f>
        <v>29.778207955258793</v>
      </c>
      <c r="G455" s="11">
        <f ca="1">F455*EXP(_xlfn.NORM.INV(RAND(),'Projection Engine'!$C$8-(Volatility^2/2),Volatility))</f>
        <v>34.36367101093262</v>
      </c>
      <c r="H455" s="11">
        <f ca="1">G455*EXP(_xlfn.NORM.INV(RAND(),'Projection Engine'!$C$8-(Volatility^2/2),Volatility))</f>
        <v>37.399069674328381</v>
      </c>
      <c r="I455" s="11">
        <f ca="1">H455*EXP(_xlfn.NORM.INV(RAND(),'Projection Engine'!$C$8-(Volatility^2/2),Volatility))</f>
        <v>35.001576985768338</v>
      </c>
      <c r="J455" s="11">
        <f ca="1">I455*EXP(_xlfn.NORM.INV(RAND(),'Projection Engine'!$C$8-(Volatility^2/2),Volatility))</f>
        <v>39.146086767077144</v>
      </c>
      <c r="K455" s="11">
        <f ca="1">J455*EXP(_xlfn.NORM.INV(RAND(),'Projection Engine'!$C$8-(Volatility^2/2),Volatility))</f>
        <v>41.788485123717798</v>
      </c>
      <c r="L455" s="11">
        <f ca="1">K455*EXP(_xlfn.NORM.INV(RAND(),'Projection Engine'!$C$8-(Volatility^2/2),Volatility))</f>
        <v>42.757444593529641</v>
      </c>
      <c r="M455" s="11">
        <f ca="1">L455*EXP(_xlfn.NORM.INV(RAND(),'Projection Engine'!$C$8-(Volatility^2/2),Volatility))</f>
        <v>40.076540593369934</v>
      </c>
      <c r="N455" s="11">
        <f ca="1">M455*EXP(_xlfn.NORM.INV(RAND(),'Projection Engine'!$C$8-(Volatility^2/2),Volatility))</f>
        <v>39.316438571125403</v>
      </c>
      <c r="O455" s="11">
        <f ca="1">N455*EXP(_xlfn.NORM.INV(RAND(),'Projection Engine'!$C$8-(Volatility^2/2),Volatility))</f>
        <v>37.739524124003772</v>
      </c>
      <c r="P455" s="11">
        <f ca="1">O455*EXP(_xlfn.NORM.INV(RAND(),'Projection Engine'!$C$8-(Volatility^2/2),Volatility))</f>
        <v>45.452031649527456</v>
      </c>
      <c r="Q455" s="11">
        <f ca="1">P455*EXP(_xlfn.NORM.INV(RAND(),'Projection Engine'!$C$8-(Volatility^2/2),Volatility))</f>
        <v>50.75834522401405</v>
      </c>
      <c r="R455" s="11">
        <f ca="1">Q455*EXP(_xlfn.NORM.INV(RAND(),'Projection Engine'!$C$8-(Volatility^2/2),Volatility))</f>
        <v>62.303160320100503</v>
      </c>
      <c r="S455" s="11">
        <f ca="1">R455*EXP(_xlfn.NORM.INV(RAND(),'Projection Engine'!$C$8-(Volatility^2/2),Volatility))</f>
        <v>73.011947802126514</v>
      </c>
      <c r="T455" s="11">
        <f ca="1">S455*EXP(_xlfn.NORM.INV(RAND(),'Projection Engine'!$C$8-(Volatility^2/2),Volatility))</f>
        <v>87.731737015703047</v>
      </c>
      <c r="U455" s="11">
        <f ca="1">T455*EXP(_xlfn.NORM.INV(RAND(),'Projection Engine'!$C$8-(Volatility^2/2),Volatility))</f>
        <v>103.48563935804731</v>
      </c>
      <c r="V455" s="11">
        <f ca="1">U455*EXP(_xlfn.NORM.INV(RAND(),'Projection Engine'!$C$8-(Volatility^2/2),Volatility))</f>
        <v>116.91116947557403</v>
      </c>
      <c r="W455" s="11">
        <f ca="1">V455*EXP(_xlfn.NORM.INV(RAND(),'Projection Engine'!$C$8-(Volatility^2/2),Volatility))</f>
        <v>99.875401363077543</v>
      </c>
      <c r="X455" s="11">
        <f ca="1">W455*EXP(_xlfn.NORM.INV(RAND(),'Projection Engine'!$C$8-(Volatility^2/2),Volatility))</f>
        <v>119.6204752463496</v>
      </c>
      <c r="Y455" s="11">
        <f ca="1">X455*EXP(_xlfn.NORM.INV(RAND(),'Projection Engine'!$C$8-(Volatility^2/2),Volatility))</f>
        <v>118.14966470414571</v>
      </c>
      <c r="Z455" s="11">
        <f ca="1">Y455*EXP(_xlfn.NORM.INV(RAND(),'Projection Engine'!$C$8-(Volatility^2/2),Volatility))</f>
        <v>116.88326178848101</v>
      </c>
      <c r="AA455" s="11">
        <f ca="1">Z455*EXP(_xlfn.NORM.INV(RAND(),'Projection Engine'!$C$8-(Volatility^2/2),Volatility))</f>
        <v>146.04725809014735</v>
      </c>
      <c r="AB455" s="11">
        <f ca="1">AA455*EXP(_xlfn.NORM.INV(RAND(),'Projection Engine'!$C$8-(Volatility^2/2),Volatility))</f>
        <v>177.94992359980685</v>
      </c>
      <c r="AC455" s="11">
        <f ca="1">AB455*EXP(_xlfn.NORM.INV(RAND(),'Projection Engine'!$C$8-(Volatility^2/2),Volatility))</f>
        <v>155.14072443284167</v>
      </c>
      <c r="AD455" s="11">
        <f ca="1">AC455*EXP(_xlfn.NORM.INV(RAND(),'Projection Engine'!$C$8-(Volatility^2/2),Volatility))</f>
        <v>151.94736021031204</v>
      </c>
      <c r="AE455" s="11">
        <f ca="1">AD455*EXP(_xlfn.NORM.INV(RAND(),'Projection Engine'!$C$8-(Volatility^2/2),Volatility))</f>
        <v>142.17375352598083</v>
      </c>
      <c r="AF455" s="11">
        <f ca="1">AE455*EXP(_xlfn.NORM.INV(RAND(),'Projection Engine'!$C$8-(Volatility^2/2),Volatility))</f>
        <v>162.79992556691991</v>
      </c>
      <c r="AG455" s="11">
        <f ca="1">AF455*EXP(_xlfn.NORM.INV(RAND(),'Projection Engine'!$C$8-(Volatility^2/2),Volatility))</f>
        <v>129.18738666986937</v>
      </c>
    </row>
    <row r="456" spans="2:33" x14ac:dyDescent="0.25">
      <c r="B456" t="s">
        <v>519</v>
      </c>
      <c r="C456" s="11">
        <f t="shared" si="7"/>
        <v>26</v>
      </c>
      <c r="D456" s="11">
        <f ca="1">C456*EXP(_xlfn.NORM.INV(RAND(),'Projection Engine'!$C$8-(Volatility^2/2),Volatility))</f>
        <v>36.458551051640086</v>
      </c>
      <c r="E456" s="11">
        <f ca="1">D456*EXP(_xlfn.NORM.INV(RAND(),'Projection Engine'!$C$8-(Volatility^2/2),Volatility))</f>
        <v>50.874253605744649</v>
      </c>
      <c r="F456" s="11">
        <f ca="1">E456*EXP(_xlfn.NORM.INV(RAND(),'Projection Engine'!$C$8-(Volatility^2/2),Volatility))</f>
        <v>41.289591015790862</v>
      </c>
      <c r="G456" s="11">
        <f ca="1">F456*EXP(_xlfn.NORM.INV(RAND(),'Projection Engine'!$C$8-(Volatility^2/2),Volatility))</f>
        <v>69.45248364008809</v>
      </c>
      <c r="H456" s="11">
        <f ca="1">G456*EXP(_xlfn.NORM.INV(RAND(),'Projection Engine'!$C$8-(Volatility^2/2),Volatility))</f>
        <v>73.017548646005025</v>
      </c>
      <c r="I456" s="11">
        <f ca="1">H456*EXP(_xlfn.NORM.INV(RAND(),'Projection Engine'!$C$8-(Volatility^2/2),Volatility))</f>
        <v>64.048046466117754</v>
      </c>
      <c r="J456" s="11">
        <f ca="1">I456*EXP(_xlfn.NORM.INV(RAND(),'Projection Engine'!$C$8-(Volatility^2/2),Volatility))</f>
        <v>63.792370972140318</v>
      </c>
      <c r="K456" s="11">
        <f ca="1">J456*EXP(_xlfn.NORM.INV(RAND(),'Projection Engine'!$C$8-(Volatility^2/2),Volatility))</f>
        <v>62.815286469290825</v>
      </c>
      <c r="L456" s="11">
        <f ca="1">K456*EXP(_xlfn.NORM.INV(RAND(),'Projection Engine'!$C$8-(Volatility^2/2),Volatility))</f>
        <v>74.438778962145662</v>
      </c>
      <c r="M456" s="11">
        <f ca="1">L456*EXP(_xlfn.NORM.INV(RAND(),'Projection Engine'!$C$8-(Volatility^2/2),Volatility))</f>
        <v>70.664551306850697</v>
      </c>
      <c r="N456" s="11">
        <f ca="1">M456*EXP(_xlfn.NORM.INV(RAND(),'Projection Engine'!$C$8-(Volatility^2/2),Volatility))</f>
        <v>86.842062397663014</v>
      </c>
      <c r="O456" s="11">
        <f ca="1">N456*EXP(_xlfn.NORM.INV(RAND(),'Projection Engine'!$C$8-(Volatility^2/2),Volatility))</f>
        <v>91.63166006318032</v>
      </c>
      <c r="P456" s="11">
        <f ca="1">O456*EXP(_xlfn.NORM.INV(RAND(),'Projection Engine'!$C$8-(Volatility^2/2),Volatility))</f>
        <v>93.166536946295238</v>
      </c>
      <c r="Q456" s="11">
        <f ca="1">P456*EXP(_xlfn.NORM.INV(RAND(),'Projection Engine'!$C$8-(Volatility^2/2),Volatility))</f>
        <v>133.60622727304104</v>
      </c>
      <c r="R456" s="11">
        <f ca="1">Q456*EXP(_xlfn.NORM.INV(RAND(),'Projection Engine'!$C$8-(Volatility^2/2),Volatility))</f>
        <v>124.74828088433661</v>
      </c>
      <c r="S456" s="11">
        <f ca="1">R456*EXP(_xlfn.NORM.INV(RAND(),'Projection Engine'!$C$8-(Volatility^2/2),Volatility))</f>
        <v>120.84513323958717</v>
      </c>
      <c r="T456" s="11">
        <f ca="1">S456*EXP(_xlfn.NORM.INV(RAND(),'Projection Engine'!$C$8-(Volatility^2/2),Volatility))</f>
        <v>118.04635008226401</v>
      </c>
      <c r="U456" s="11">
        <f ca="1">T456*EXP(_xlfn.NORM.INV(RAND(),'Projection Engine'!$C$8-(Volatility^2/2),Volatility))</f>
        <v>145.86672112997854</v>
      </c>
      <c r="V456" s="11">
        <f ca="1">U456*EXP(_xlfn.NORM.INV(RAND(),'Projection Engine'!$C$8-(Volatility^2/2),Volatility))</f>
        <v>155.60822955599741</v>
      </c>
      <c r="W456" s="11">
        <f ca="1">V456*EXP(_xlfn.NORM.INV(RAND(),'Projection Engine'!$C$8-(Volatility^2/2),Volatility))</f>
        <v>171.91418403967464</v>
      </c>
      <c r="X456" s="11">
        <f ca="1">W456*EXP(_xlfn.NORM.INV(RAND(),'Projection Engine'!$C$8-(Volatility^2/2),Volatility))</f>
        <v>145.26694357537943</v>
      </c>
      <c r="Y456" s="11">
        <f ca="1">X456*EXP(_xlfn.NORM.INV(RAND(),'Projection Engine'!$C$8-(Volatility^2/2),Volatility))</f>
        <v>123.83733058552583</v>
      </c>
      <c r="Z456" s="11">
        <f ca="1">Y456*EXP(_xlfn.NORM.INV(RAND(),'Projection Engine'!$C$8-(Volatility^2/2),Volatility))</f>
        <v>146.09926736027498</v>
      </c>
      <c r="AA456" s="11">
        <f ca="1">Z456*EXP(_xlfn.NORM.INV(RAND(),'Projection Engine'!$C$8-(Volatility^2/2),Volatility))</f>
        <v>130.08987872702494</v>
      </c>
      <c r="AB456" s="11">
        <f ca="1">AA456*EXP(_xlfn.NORM.INV(RAND(),'Projection Engine'!$C$8-(Volatility^2/2),Volatility))</f>
        <v>116.7523437801771</v>
      </c>
      <c r="AC456" s="11">
        <f ca="1">AB456*EXP(_xlfn.NORM.INV(RAND(),'Projection Engine'!$C$8-(Volatility^2/2),Volatility))</f>
        <v>129.63713477193258</v>
      </c>
      <c r="AD456" s="11">
        <f ca="1">AC456*EXP(_xlfn.NORM.INV(RAND(),'Projection Engine'!$C$8-(Volatility^2/2),Volatility))</f>
        <v>126.63768050989447</v>
      </c>
      <c r="AE456" s="11">
        <f ca="1">AD456*EXP(_xlfn.NORM.INV(RAND(),'Projection Engine'!$C$8-(Volatility^2/2),Volatility))</f>
        <v>114.72419354297564</v>
      </c>
      <c r="AF456" s="11">
        <f ca="1">AE456*EXP(_xlfn.NORM.INV(RAND(),'Projection Engine'!$C$8-(Volatility^2/2),Volatility))</f>
        <v>107.71995107798899</v>
      </c>
      <c r="AG456" s="11">
        <f ca="1">AF456*EXP(_xlfn.NORM.INV(RAND(),'Projection Engine'!$C$8-(Volatility^2/2),Volatility))</f>
        <v>119.89335827381377</v>
      </c>
    </row>
    <row r="457" spans="2:33" x14ac:dyDescent="0.25">
      <c r="B457" t="s">
        <v>520</v>
      </c>
      <c r="C457" s="11">
        <f t="shared" si="7"/>
        <v>26</v>
      </c>
      <c r="D457" s="11">
        <f ca="1">C457*EXP(_xlfn.NORM.INV(RAND(),'Projection Engine'!$C$8-(Volatility^2/2),Volatility))</f>
        <v>22.971813552497835</v>
      </c>
      <c r="E457" s="11">
        <f ca="1">D457*EXP(_xlfn.NORM.INV(RAND(),'Projection Engine'!$C$8-(Volatility^2/2),Volatility))</f>
        <v>23.845842463544773</v>
      </c>
      <c r="F457" s="11">
        <f ca="1">E457*EXP(_xlfn.NORM.INV(RAND(),'Projection Engine'!$C$8-(Volatility^2/2),Volatility))</f>
        <v>23.850060563376328</v>
      </c>
      <c r="G457" s="11">
        <f ca="1">F457*EXP(_xlfn.NORM.INV(RAND(),'Projection Engine'!$C$8-(Volatility^2/2),Volatility))</f>
        <v>22.355446329698928</v>
      </c>
      <c r="H457" s="11">
        <f ca="1">G457*EXP(_xlfn.NORM.INV(RAND(),'Projection Engine'!$C$8-(Volatility^2/2),Volatility))</f>
        <v>22.03979773306223</v>
      </c>
      <c r="I457" s="11">
        <f ca="1">H457*EXP(_xlfn.NORM.INV(RAND(),'Projection Engine'!$C$8-(Volatility^2/2),Volatility))</f>
        <v>25.125975671333173</v>
      </c>
      <c r="J457" s="11">
        <f ca="1">I457*EXP(_xlfn.NORM.INV(RAND(),'Projection Engine'!$C$8-(Volatility^2/2),Volatility))</f>
        <v>22.71946118890078</v>
      </c>
      <c r="K457" s="11">
        <f ca="1">J457*EXP(_xlfn.NORM.INV(RAND(),'Projection Engine'!$C$8-(Volatility^2/2),Volatility))</f>
        <v>24.12652578316079</v>
      </c>
      <c r="L457" s="11">
        <f ca="1">K457*EXP(_xlfn.NORM.INV(RAND(),'Projection Engine'!$C$8-(Volatility^2/2),Volatility))</f>
        <v>28.12577766534578</v>
      </c>
      <c r="M457" s="11">
        <f ca="1">L457*EXP(_xlfn.NORM.INV(RAND(),'Projection Engine'!$C$8-(Volatility^2/2),Volatility))</f>
        <v>26.012182239187091</v>
      </c>
      <c r="N457" s="11">
        <f ca="1">M457*EXP(_xlfn.NORM.INV(RAND(),'Projection Engine'!$C$8-(Volatility^2/2),Volatility))</f>
        <v>32.119381251925269</v>
      </c>
      <c r="O457" s="11">
        <f ca="1">N457*EXP(_xlfn.NORM.INV(RAND(),'Projection Engine'!$C$8-(Volatility^2/2),Volatility))</f>
        <v>37.059987746360001</v>
      </c>
      <c r="P457" s="11">
        <f ca="1">O457*EXP(_xlfn.NORM.INV(RAND(),'Projection Engine'!$C$8-(Volatility^2/2),Volatility))</f>
        <v>38.702180057792503</v>
      </c>
      <c r="Q457" s="11">
        <f ca="1">P457*EXP(_xlfn.NORM.INV(RAND(),'Projection Engine'!$C$8-(Volatility^2/2),Volatility))</f>
        <v>49.563022296492818</v>
      </c>
      <c r="R457" s="11">
        <f ca="1">Q457*EXP(_xlfn.NORM.INV(RAND(),'Projection Engine'!$C$8-(Volatility^2/2),Volatility))</f>
        <v>63.706818631816013</v>
      </c>
      <c r="S457" s="11">
        <f ca="1">R457*EXP(_xlfn.NORM.INV(RAND(),'Projection Engine'!$C$8-(Volatility^2/2),Volatility))</f>
        <v>62.247344221012973</v>
      </c>
      <c r="T457" s="11">
        <f ca="1">S457*EXP(_xlfn.NORM.INV(RAND(),'Projection Engine'!$C$8-(Volatility^2/2),Volatility))</f>
        <v>69.299717748503625</v>
      </c>
      <c r="U457" s="11">
        <f ca="1">T457*EXP(_xlfn.NORM.INV(RAND(),'Projection Engine'!$C$8-(Volatility^2/2),Volatility))</f>
        <v>54.767922032697491</v>
      </c>
      <c r="V457" s="11">
        <f ca="1">U457*EXP(_xlfn.NORM.INV(RAND(),'Projection Engine'!$C$8-(Volatility^2/2),Volatility))</f>
        <v>49.334397104906152</v>
      </c>
      <c r="W457" s="11">
        <f ca="1">V457*EXP(_xlfn.NORM.INV(RAND(),'Projection Engine'!$C$8-(Volatility^2/2),Volatility))</f>
        <v>52.853204615466481</v>
      </c>
      <c r="X457" s="11">
        <f ca="1">W457*EXP(_xlfn.NORM.INV(RAND(),'Projection Engine'!$C$8-(Volatility^2/2),Volatility))</f>
        <v>48.763736131445015</v>
      </c>
      <c r="Y457" s="11">
        <f ca="1">X457*EXP(_xlfn.NORM.INV(RAND(),'Projection Engine'!$C$8-(Volatility^2/2),Volatility))</f>
        <v>47.85836765182453</v>
      </c>
      <c r="Z457" s="11">
        <f ca="1">Y457*EXP(_xlfn.NORM.INV(RAND(),'Projection Engine'!$C$8-(Volatility^2/2),Volatility))</f>
        <v>54.167871106062961</v>
      </c>
      <c r="AA457" s="11">
        <f ca="1">Z457*EXP(_xlfn.NORM.INV(RAND(),'Projection Engine'!$C$8-(Volatility^2/2),Volatility))</f>
        <v>59.02997424054562</v>
      </c>
      <c r="AB457" s="11">
        <f ca="1">AA457*EXP(_xlfn.NORM.INV(RAND(),'Projection Engine'!$C$8-(Volatility^2/2),Volatility))</f>
        <v>57.422446709509117</v>
      </c>
      <c r="AC457" s="11">
        <f ca="1">AB457*EXP(_xlfn.NORM.INV(RAND(),'Projection Engine'!$C$8-(Volatility^2/2),Volatility))</f>
        <v>68.397353370210098</v>
      </c>
      <c r="AD457" s="11">
        <f ca="1">AC457*EXP(_xlfn.NORM.INV(RAND(),'Projection Engine'!$C$8-(Volatility^2/2),Volatility))</f>
        <v>78.451432767671136</v>
      </c>
      <c r="AE457" s="11">
        <f ca="1">AD457*EXP(_xlfn.NORM.INV(RAND(),'Projection Engine'!$C$8-(Volatility^2/2),Volatility))</f>
        <v>62.136768248640784</v>
      </c>
      <c r="AF457" s="11">
        <f ca="1">AE457*EXP(_xlfn.NORM.INV(RAND(),'Projection Engine'!$C$8-(Volatility^2/2),Volatility))</f>
        <v>78.689592064953786</v>
      </c>
      <c r="AG457" s="11">
        <f ca="1">AF457*EXP(_xlfn.NORM.INV(RAND(),'Projection Engine'!$C$8-(Volatility^2/2),Volatility))</f>
        <v>92.258755532939603</v>
      </c>
    </row>
    <row r="458" spans="2:33" x14ac:dyDescent="0.25">
      <c r="B458" t="s">
        <v>521</v>
      </c>
      <c r="C458" s="11">
        <f t="shared" si="7"/>
        <v>26</v>
      </c>
      <c r="D458" s="11">
        <f ca="1">C458*EXP(_xlfn.NORM.INV(RAND(),'Projection Engine'!$C$8-(Volatility^2/2),Volatility))</f>
        <v>33.398912375031479</v>
      </c>
      <c r="E458" s="11">
        <f ca="1">D458*EXP(_xlfn.NORM.INV(RAND(),'Projection Engine'!$C$8-(Volatility^2/2),Volatility))</f>
        <v>36.761040875448742</v>
      </c>
      <c r="F458" s="11">
        <f ca="1">E458*EXP(_xlfn.NORM.INV(RAND(),'Projection Engine'!$C$8-(Volatility^2/2),Volatility))</f>
        <v>38.477575819144128</v>
      </c>
      <c r="G458" s="11">
        <f ca="1">F458*EXP(_xlfn.NORM.INV(RAND(),'Projection Engine'!$C$8-(Volatility^2/2),Volatility))</f>
        <v>29.949942969191184</v>
      </c>
      <c r="H458" s="11">
        <f ca="1">G458*EXP(_xlfn.NORM.INV(RAND(),'Projection Engine'!$C$8-(Volatility^2/2),Volatility))</f>
        <v>23.945104557601898</v>
      </c>
      <c r="I458" s="11">
        <f ca="1">H458*EXP(_xlfn.NORM.INV(RAND(),'Projection Engine'!$C$8-(Volatility^2/2),Volatility))</f>
        <v>18.927603154559268</v>
      </c>
      <c r="J458" s="11">
        <f ca="1">I458*EXP(_xlfn.NORM.INV(RAND(),'Projection Engine'!$C$8-(Volatility^2/2),Volatility))</f>
        <v>21.150306048741495</v>
      </c>
      <c r="K458" s="11">
        <f ca="1">J458*EXP(_xlfn.NORM.INV(RAND(),'Projection Engine'!$C$8-(Volatility^2/2),Volatility))</f>
        <v>25.093759083526685</v>
      </c>
      <c r="L458" s="11">
        <f ca="1">K458*EXP(_xlfn.NORM.INV(RAND(),'Projection Engine'!$C$8-(Volatility^2/2),Volatility))</f>
        <v>24.171162837271201</v>
      </c>
      <c r="M458" s="11">
        <f ca="1">L458*EXP(_xlfn.NORM.INV(RAND(),'Projection Engine'!$C$8-(Volatility^2/2),Volatility))</f>
        <v>23.969161549206014</v>
      </c>
      <c r="N458" s="11">
        <f ca="1">M458*EXP(_xlfn.NORM.INV(RAND(),'Projection Engine'!$C$8-(Volatility^2/2),Volatility))</f>
        <v>29.95304578771103</v>
      </c>
      <c r="O458" s="11">
        <f ca="1">N458*EXP(_xlfn.NORM.INV(RAND(),'Projection Engine'!$C$8-(Volatility^2/2),Volatility))</f>
        <v>28.135207714669221</v>
      </c>
      <c r="P458" s="11">
        <f ca="1">O458*EXP(_xlfn.NORM.INV(RAND(),'Projection Engine'!$C$8-(Volatility^2/2),Volatility))</f>
        <v>31.979765083743917</v>
      </c>
      <c r="Q458" s="11">
        <f ca="1">P458*EXP(_xlfn.NORM.INV(RAND(),'Projection Engine'!$C$8-(Volatility^2/2),Volatility))</f>
        <v>28.718470464180967</v>
      </c>
      <c r="R458" s="11">
        <f ca="1">Q458*EXP(_xlfn.NORM.INV(RAND(),'Projection Engine'!$C$8-(Volatility^2/2),Volatility))</f>
        <v>24.273107418309749</v>
      </c>
      <c r="S458" s="11">
        <f ca="1">R458*EXP(_xlfn.NORM.INV(RAND(),'Projection Engine'!$C$8-(Volatility^2/2),Volatility))</f>
        <v>23.360937988235516</v>
      </c>
      <c r="T458" s="11">
        <f ca="1">S458*EXP(_xlfn.NORM.INV(RAND(),'Projection Engine'!$C$8-(Volatility^2/2),Volatility))</f>
        <v>27.982789621564812</v>
      </c>
      <c r="U458" s="11">
        <f ca="1">T458*EXP(_xlfn.NORM.INV(RAND(),'Projection Engine'!$C$8-(Volatility^2/2),Volatility))</f>
        <v>25.259246223283736</v>
      </c>
      <c r="V458" s="11">
        <f ca="1">U458*EXP(_xlfn.NORM.INV(RAND(),'Projection Engine'!$C$8-(Volatility^2/2),Volatility))</f>
        <v>27.955212227246086</v>
      </c>
      <c r="W458" s="11">
        <f ca="1">V458*EXP(_xlfn.NORM.INV(RAND(),'Projection Engine'!$C$8-(Volatility^2/2),Volatility))</f>
        <v>34.434065898867701</v>
      </c>
      <c r="X458" s="11">
        <f ca="1">W458*EXP(_xlfn.NORM.INV(RAND(),'Projection Engine'!$C$8-(Volatility^2/2),Volatility))</f>
        <v>47.337835832870041</v>
      </c>
      <c r="Y458" s="11">
        <f ca="1">X458*EXP(_xlfn.NORM.INV(RAND(),'Projection Engine'!$C$8-(Volatility^2/2),Volatility))</f>
        <v>65.631039401330341</v>
      </c>
      <c r="Z458" s="11">
        <f ca="1">Y458*EXP(_xlfn.NORM.INV(RAND(),'Projection Engine'!$C$8-(Volatility^2/2),Volatility))</f>
        <v>73.454690702459544</v>
      </c>
      <c r="AA458" s="11">
        <f ca="1">Z458*EXP(_xlfn.NORM.INV(RAND(),'Projection Engine'!$C$8-(Volatility^2/2),Volatility))</f>
        <v>81.930888842470068</v>
      </c>
      <c r="AB458" s="11">
        <f ca="1">AA458*EXP(_xlfn.NORM.INV(RAND(),'Projection Engine'!$C$8-(Volatility^2/2),Volatility))</f>
        <v>89.191333851827622</v>
      </c>
      <c r="AC458" s="11">
        <f ca="1">AB458*EXP(_xlfn.NORM.INV(RAND(),'Projection Engine'!$C$8-(Volatility^2/2),Volatility))</f>
        <v>102.12063118752106</v>
      </c>
      <c r="AD458" s="11">
        <f ca="1">AC458*EXP(_xlfn.NORM.INV(RAND(),'Projection Engine'!$C$8-(Volatility^2/2),Volatility))</f>
        <v>93.069787521918599</v>
      </c>
      <c r="AE458" s="11">
        <f ca="1">AD458*EXP(_xlfn.NORM.INV(RAND(),'Projection Engine'!$C$8-(Volatility^2/2),Volatility))</f>
        <v>114.97528895411958</v>
      </c>
      <c r="AF458" s="11">
        <f ca="1">AE458*EXP(_xlfn.NORM.INV(RAND(),'Projection Engine'!$C$8-(Volatility^2/2),Volatility))</f>
        <v>117.96722704607427</v>
      </c>
      <c r="AG458" s="11">
        <f ca="1">AF458*EXP(_xlfn.NORM.INV(RAND(),'Projection Engine'!$C$8-(Volatility^2/2),Volatility))</f>
        <v>144.63072657810022</v>
      </c>
    </row>
    <row r="459" spans="2:33" x14ac:dyDescent="0.25">
      <c r="B459" t="s">
        <v>522</v>
      </c>
      <c r="C459" s="11">
        <f t="shared" si="7"/>
        <v>26</v>
      </c>
      <c r="D459" s="11">
        <f ca="1">C459*EXP(_xlfn.NORM.INV(RAND(),'Projection Engine'!$C$8-(Volatility^2/2),Volatility))</f>
        <v>33.236519392830616</v>
      </c>
      <c r="E459" s="11">
        <f ca="1">D459*EXP(_xlfn.NORM.INV(RAND(),'Projection Engine'!$C$8-(Volatility^2/2),Volatility))</f>
        <v>39.686279432125112</v>
      </c>
      <c r="F459" s="11">
        <f ca="1">E459*EXP(_xlfn.NORM.INV(RAND(),'Projection Engine'!$C$8-(Volatility^2/2),Volatility))</f>
        <v>37.093930758537809</v>
      </c>
      <c r="G459" s="11">
        <f ca="1">F459*EXP(_xlfn.NORM.INV(RAND(),'Projection Engine'!$C$8-(Volatility^2/2),Volatility))</f>
        <v>46.808233614459688</v>
      </c>
      <c r="H459" s="11">
        <f ca="1">G459*EXP(_xlfn.NORM.INV(RAND(),'Projection Engine'!$C$8-(Volatility^2/2),Volatility))</f>
        <v>44.120959945660736</v>
      </c>
      <c r="I459" s="11">
        <f ca="1">H459*EXP(_xlfn.NORM.INV(RAND(),'Projection Engine'!$C$8-(Volatility^2/2),Volatility))</f>
        <v>44.996843039507752</v>
      </c>
      <c r="J459" s="11">
        <f ca="1">I459*EXP(_xlfn.NORM.INV(RAND(),'Projection Engine'!$C$8-(Volatility^2/2),Volatility))</f>
        <v>46.970524613554616</v>
      </c>
      <c r="K459" s="11">
        <f ca="1">J459*EXP(_xlfn.NORM.INV(RAND(),'Projection Engine'!$C$8-(Volatility^2/2),Volatility))</f>
        <v>50.116020124077835</v>
      </c>
      <c r="L459" s="11">
        <f ca="1">K459*EXP(_xlfn.NORM.INV(RAND(),'Projection Engine'!$C$8-(Volatility^2/2),Volatility))</f>
        <v>68.252089867383887</v>
      </c>
      <c r="M459" s="11">
        <f ca="1">L459*EXP(_xlfn.NORM.INV(RAND(),'Projection Engine'!$C$8-(Volatility^2/2),Volatility))</f>
        <v>60.156350183701434</v>
      </c>
      <c r="N459" s="11">
        <f ca="1">M459*EXP(_xlfn.NORM.INV(RAND(),'Projection Engine'!$C$8-(Volatility^2/2),Volatility))</f>
        <v>67.257750242626329</v>
      </c>
      <c r="O459" s="11">
        <f ca="1">N459*EXP(_xlfn.NORM.INV(RAND(),'Projection Engine'!$C$8-(Volatility^2/2),Volatility))</f>
        <v>51.359634770605794</v>
      </c>
      <c r="P459" s="11">
        <f ca="1">O459*EXP(_xlfn.NORM.INV(RAND(),'Projection Engine'!$C$8-(Volatility^2/2),Volatility))</f>
        <v>60.1248050846594</v>
      </c>
      <c r="Q459" s="11">
        <f ca="1">P459*EXP(_xlfn.NORM.INV(RAND(),'Projection Engine'!$C$8-(Volatility^2/2),Volatility))</f>
        <v>73.06720346582442</v>
      </c>
      <c r="R459" s="11">
        <f ca="1">Q459*EXP(_xlfn.NORM.INV(RAND(),'Projection Engine'!$C$8-(Volatility^2/2),Volatility))</f>
        <v>78.82607351326422</v>
      </c>
      <c r="S459" s="11">
        <f ca="1">R459*EXP(_xlfn.NORM.INV(RAND(),'Projection Engine'!$C$8-(Volatility^2/2),Volatility))</f>
        <v>89.34710721664743</v>
      </c>
      <c r="T459" s="11">
        <f ca="1">S459*EXP(_xlfn.NORM.INV(RAND(),'Projection Engine'!$C$8-(Volatility^2/2),Volatility))</f>
        <v>96.019836734315419</v>
      </c>
      <c r="U459" s="11">
        <f ca="1">T459*EXP(_xlfn.NORM.INV(RAND(),'Projection Engine'!$C$8-(Volatility^2/2),Volatility))</f>
        <v>103.41347422147854</v>
      </c>
      <c r="V459" s="11">
        <f ca="1">U459*EXP(_xlfn.NORM.INV(RAND(),'Projection Engine'!$C$8-(Volatility^2/2),Volatility))</f>
        <v>90.455954191086207</v>
      </c>
      <c r="W459" s="11">
        <f ca="1">V459*EXP(_xlfn.NORM.INV(RAND(),'Projection Engine'!$C$8-(Volatility^2/2),Volatility))</f>
        <v>66.989145765198913</v>
      </c>
      <c r="X459" s="11">
        <f ca="1">W459*EXP(_xlfn.NORM.INV(RAND(),'Projection Engine'!$C$8-(Volatility^2/2),Volatility))</f>
        <v>60.67256912595667</v>
      </c>
      <c r="Y459" s="11">
        <f ca="1">X459*EXP(_xlfn.NORM.INV(RAND(),'Projection Engine'!$C$8-(Volatility^2/2),Volatility))</f>
        <v>57.632024665623298</v>
      </c>
      <c r="Z459" s="11">
        <f ca="1">Y459*EXP(_xlfn.NORM.INV(RAND(),'Projection Engine'!$C$8-(Volatility^2/2),Volatility))</f>
        <v>47.657892106927548</v>
      </c>
      <c r="AA459" s="11">
        <f ca="1">Z459*EXP(_xlfn.NORM.INV(RAND(),'Projection Engine'!$C$8-(Volatility^2/2),Volatility))</f>
        <v>50.500498336406707</v>
      </c>
      <c r="AB459" s="11">
        <f ca="1">AA459*EXP(_xlfn.NORM.INV(RAND(),'Projection Engine'!$C$8-(Volatility^2/2),Volatility))</f>
        <v>46.96574190760559</v>
      </c>
      <c r="AC459" s="11">
        <f ca="1">AB459*EXP(_xlfn.NORM.INV(RAND(),'Projection Engine'!$C$8-(Volatility^2/2),Volatility))</f>
        <v>56.877514839569578</v>
      </c>
      <c r="AD459" s="11">
        <f ca="1">AC459*EXP(_xlfn.NORM.INV(RAND(),'Projection Engine'!$C$8-(Volatility^2/2),Volatility))</f>
        <v>62.03292691145505</v>
      </c>
      <c r="AE459" s="11">
        <f ca="1">AD459*EXP(_xlfn.NORM.INV(RAND(),'Projection Engine'!$C$8-(Volatility^2/2),Volatility))</f>
        <v>45.966090389431464</v>
      </c>
      <c r="AF459" s="11">
        <f ca="1">AE459*EXP(_xlfn.NORM.INV(RAND(),'Projection Engine'!$C$8-(Volatility^2/2),Volatility))</f>
        <v>49.927819687234859</v>
      </c>
      <c r="AG459" s="11">
        <f ca="1">AF459*EXP(_xlfn.NORM.INV(RAND(),'Projection Engine'!$C$8-(Volatility^2/2),Volatility))</f>
        <v>51.221523727455462</v>
      </c>
    </row>
    <row r="460" spans="2:33" x14ac:dyDescent="0.25">
      <c r="B460" t="s">
        <v>523</v>
      </c>
      <c r="C460" s="11">
        <f t="shared" si="7"/>
        <v>26</v>
      </c>
      <c r="D460" s="11">
        <f ca="1">C460*EXP(_xlfn.NORM.INV(RAND(),'Projection Engine'!$C$8-(Volatility^2/2),Volatility))</f>
        <v>29.22798243765725</v>
      </c>
      <c r="E460" s="11">
        <f ca="1">D460*EXP(_xlfn.NORM.INV(RAND(),'Projection Engine'!$C$8-(Volatility^2/2),Volatility))</f>
        <v>25.916562262955903</v>
      </c>
      <c r="F460" s="11">
        <f ca="1">E460*EXP(_xlfn.NORM.INV(RAND(),'Projection Engine'!$C$8-(Volatility^2/2),Volatility))</f>
        <v>20.869584914530613</v>
      </c>
      <c r="G460" s="11">
        <f ca="1">F460*EXP(_xlfn.NORM.INV(RAND(),'Projection Engine'!$C$8-(Volatility^2/2),Volatility))</f>
        <v>23.867564844978467</v>
      </c>
      <c r="H460" s="11">
        <f ca="1">G460*EXP(_xlfn.NORM.INV(RAND(),'Projection Engine'!$C$8-(Volatility^2/2),Volatility))</f>
        <v>27.54235662950363</v>
      </c>
      <c r="I460" s="11">
        <f ca="1">H460*EXP(_xlfn.NORM.INV(RAND(),'Projection Engine'!$C$8-(Volatility^2/2),Volatility))</f>
        <v>29.595263478002316</v>
      </c>
      <c r="J460" s="11">
        <f ca="1">I460*EXP(_xlfn.NORM.INV(RAND(),'Projection Engine'!$C$8-(Volatility^2/2),Volatility))</f>
        <v>26.918025857329788</v>
      </c>
      <c r="K460" s="11">
        <f ca="1">J460*EXP(_xlfn.NORM.INV(RAND(),'Projection Engine'!$C$8-(Volatility^2/2),Volatility))</f>
        <v>38.351728928692133</v>
      </c>
      <c r="L460" s="11">
        <f ca="1">K460*EXP(_xlfn.NORM.INV(RAND(),'Projection Engine'!$C$8-(Volatility^2/2),Volatility))</f>
        <v>39.025984306372841</v>
      </c>
      <c r="M460" s="11">
        <f ca="1">L460*EXP(_xlfn.NORM.INV(RAND(),'Projection Engine'!$C$8-(Volatility^2/2),Volatility))</f>
        <v>39.656448912751074</v>
      </c>
      <c r="N460" s="11">
        <f ca="1">M460*EXP(_xlfn.NORM.INV(RAND(),'Projection Engine'!$C$8-(Volatility^2/2),Volatility))</f>
        <v>30.313864323727465</v>
      </c>
      <c r="O460" s="11">
        <f ca="1">N460*EXP(_xlfn.NORM.INV(RAND(),'Projection Engine'!$C$8-(Volatility^2/2),Volatility))</f>
        <v>41.432173368686961</v>
      </c>
      <c r="P460" s="11">
        <f ca="1">O460*EXP(_xlfn.NORM.INV(RAND(),'Projection Engine'!$C$8-(Volatility^2/2),Volatility))</f>
        <v>42.523402939268053</v>
      </c>
      <c r="Q460" s="11">
        <f ca="1">P460*EXP(_xlfn.NORM.INV(RAND(),'Projection Engine'!$C$8-(Volatility^2/2),Volatility))</f>
        <v>42.426956484647725</v>
      </c>
      <c r="R460" s="11">
        <f ca="1">Q460*EXP(_xlfn.NORM.INV(RAND(),'Projection Engine'!$C$8-(Volatility^2/2),Volatility))</f>
        <v>42.667091400183743</v>
      </c>
      <c r="S460" s="11">
        <f ca="1">R460*EXP(_xlfn.NORM.INV(RAND(),'Projection Engine'!$C$8-(Volatility^2/2),Volatility))</f>
        <v>42.472730310678912</v>
      </c>
      <c r="T460" s="11">
        <f ca="1">S460*EXP(_xlfn.NORM.INV(RAND(),'Projection Engine'!$C$8-(Volatility^2/2),Volatility))</f>
        <v>41.550784746141368</v>
      </c>
      <c r="U460" s="11">
        <f ca="1">T460*EXP(_xlfn.NORM.INV(RAND(),'Projection Engine'!$C$8-(Volatility^2/2),Volatility))</f>
        <v>47.550765880244413</v>
      </c>
      <c r="V460" s="11">
        <f ca="1">U460*EXP(_xlfn.NORM.INV(RAND(),'Projection Engine'!$C$8-(Volatility^2/2),Volatility))</f>
        <v>57.184020587789064</v>
      </c>
      <c r="W460" s="11">
        <f ca="1">V460*EXP(_xlfn.NORM.INV(RAND(),'Projection Engine'!$C$8-(Volatility^2/2),Volatility))</f>
        <v>66.137449296111043</v>
      </c>
      <c r="X460" s="11">
        <f ca="1">W460*EXP(_xlfn.NORM.INV(RAND(),'Projection Engine'!$C$8-(Volatility^2/2),Volatility))</f>
        <v>65.121809896282556</v>
      </c>
      <c r="Y460" s="11">
        <f ca="1">X460*EXP(_xlfn.NORM.INV(RAND(),'Projection Engine'!$C$8-(Volatility^2/2),Volatility))</f>
        <v>71.469574003077042</v>
      </c>
      <c r="Z460" s="11">
        <f ca="1">Y460*EXP(_xlfn.NORM.INV(RAND(),'Projection Engine'!$C$8-(Volatility^2/2),Volatility))</f>
        <v>93.491526790734014</v>
      </c>
      <c r="AA460" s="11">
        <f ca="1">Z460*EXP(_xlfn.NORM.INV(RAND(),'Projection Engine'!$C$8-(Volatility^2/2),Volatility))</f>
        <v>88.479804206130765</v>
      </c>
      <c r="AB460" s="11">
        <f ca="1">AA460*EXP(_xlfn.NORM.INV(RAND(),'Projection Engine'!$C$8-(Volatility^2/2),Volatility))</f>
        <v>106.60425894445979</v>
      </c>
      <c r="AC460" s="11">
        <f ca="1">AB460*EXP(_xlfn.NORM.INV(RAND(),'Projection Engine'!$C$8-(Volatility^2/2),Volatility))</f>
        <v>113.96248089030156</v>
      </c>
      <c r="AD460" s="11">
        <f ca="1">AC460*EXP(_xlfn.NORM.INV(RAND(),'Projection Engine'!$C$8-(Volatility^2/2),Volatility))</f>
        <v>91.64081556135244</v>
      </c>
      <c r="AE460" s="11">
        <f ca="1">AD460*EXP(_xlfn.NORM.INV(RAND(),'Projection Engine'!$C$8-(Volatility^2/2),Volatility))</f>
        <v>88.61383611245661</v>
      </c>
      <c r="AF460" s="11">
        <f ca="1">AE460*EXP(_xlfn.NORM.INV(RAND(),'Projection Engine'!$C$8-(Volatility^2/2),Volatility))</f>
        <v>78.079812522890265</v>
      </c>
      <c r="AG460" s="11">
        <f ca="1">AF460*EXP(_xlfn.NORM.INV(RAND(),'Projection Engine'!$C$8-(Volatility^2/2),Volatility))</f>
        <v>58.26039879233447</v>
      </c>
    </row>
    <row r="461" spans="2:33" x14ac:dyDescent="0.25">
      <c r="B461" t="s">
        <v>524</v>
      </c>
      <c r="C461" s="11">
        <f t="shared" si="7"/>
        <v>26</v>
      </c>
      <c r="D461" s="11">
        <f ca="1">C461*EXP(_xlfn.NORM.INV(RAND(),'Projection Engine'!$C$8-(Volatility^2/2),Volatility))</f>
        <v>29.179990114298167</v>
      </c>
      <c r="E461" s="11">
        <f ca="1">D461*EXP(_xlfn.NORM.INV(RAND(),'Projection Engine'!$C$8-(Volatility^2/2),Volatility))</f>
        <v>32.352812560608015</v>
      </c>
      <c r="F461" s="11">
        <f ca="1">E461*EXP(_xlfn.NORM.INV(RAND(),'Projection Engine'!$C$8-(Volatility^2/2),Volatility))</f>
        <v>31.490371990519765</v>
      </c>
      <c r="G461" s="11">
        <f ca="1">F461*EXP(_xlfn.NORM.INV(RAND(),'Projection Engine'!$C$8-(Volatility^2/2),Volatility))</f>
        <v>27.685253684607162</v>
      </c>
      <c r="H461" s="11">
        <f ca="1">G461*EXP(_xlfn.NORM.INV(RAND(),'Projection Engine'!$C$8-(Volatility^2/2),Volatility))</f>
        <v>36.989604135271279</v>
      </c>
      <c r="I461" s="11">
        <f ca="1">H461*EXP(_xlfn.NORM.INV(RAND(),'Projection Engine'!$C$8-(Volatility^2/2),Volatility))</f>
        <v>48.43550042579038</v>
      </c>
      <c r="J461" s="11">
        <f ca="1">I461*EXP(_xlfn.NORM.INV(RAND(),'Projection Engine'!$C$8-(Volatility^2/2),Volatility))</f>
        <v>52.183060011658419</v>
      </c>
      <c r="K461" s="11">
        <f ca="1">J461*EXP(_xlfn.NORM.INV(RAND(),'Projection Engine'!$C$8-(Volatility^2/2),Volatility))</f>
        <v>60.136095312858167</v>
      </c>
      <c r="L461" s="11">
        <f ca="1">K461*EXP(_xlfn.NORM.INV(RAND(),'Projection Engine'!$C$8-(Volatility^2/2),Volatility))</f>
        <v>57.313846060369485</v>
      </c>
      <c r="M461" s="11">
        <f ca="1">L461*EXP(_xlfn.NORM.INV(RAND(),'Projection Engine'!$C$8-(Volatility^2/2),Volatility))</f>
        <v>80.864920291511908</v>
      </c>
      <c r="N461" s="11">
        <f ca="1">M461*EXP(_xlfn.NORM.INV(RAND(),'Projection Engine'!$C$8-(Volatility^2/2),Volatility))</f>
        <v>75.379175389902315</v>
      </c>
      <c r="O461" s="11">
        <f ca="1">N461*EXP(_xlfn.NORM.INV(RAND(),'Projection Engine'!$C$8-(Volatility^2/2),Volatility))</f>
        <v>81.058242917688062</v>
      </c>
      <c r="P461" s="11">
        <f ca="1">O461*EXP(_xlfn.NORM.INV(RAND(),'Projection Engine'!$C$8-(Volatility^2/2),Volatility))</f>
        <v>54.809206040404483</v>
      </c>
      <c r="Q461" s="11">
        <f ca="1">P461*EXP(_xlfn.NORM.INV(RAND(),'Projection Engine'!$C$8-(Volatility^2/2),Volatility))</f>
        <v>77.166153857503701</v>
      </c>
      <c r="R461" s="11">
        <f ca="1">Q461*EXP(_xlfn.NORM.INV(RAND(),'Projection Engine'!$C$8-(Volatility^2/2),Volatility))</f>
        <v>73.658873244658409</v>
      </c>
      <c r="S461" s="11">
        <f ca="1">R461*EXP(_xlfn.NORM.INV(RAND(),'Projection Engine'!$C$8-(Volatility^2/2),Volatility))</f>
        <v>89.198979380630632</v>
      </c>
      <c r="T461" s="11">
        <f ca="1">S461*EXP(_xlfn.NORM.INV(RAND(),'Projection Engine'!$C$8-(Volatility^2/2),Volatility))</f>
        <v>83.470563593510178</v>
      </c>
      <c r="U461" s="11">
        <f ca="1">T461*EXP(_xlfn.NORM.INV(RAND(),'Projection Engine'!$C$8-(Volatility^2/2),Volatility))</f>
        <v>79.419700035434431</v>
      </c>
      <c r="V461" s="11">
        <f ca="1">U461*EXP(_xlfn.NORM.INV(RAND(),'Projection Engine'!$C$8-(Volatility^2/2),Volatility))</f>
        <v>82.270810636647255</v>
      </c>
      <c r="W461" s="11">
        <f ca="1">V461*EXP(_xlfn.NORM.INV(RAND(),'Projection Engine'!$C$8-(Volatility^2/2),Volatility))</f>
        <v>67.52526818309687</v>
      </c>
      <c r="X461" s="11">
        <f ca="1">W461*EXP(_xlfn.NORM.INV(RAND(),'Projection Engine'!$C$8-(Volatility^2/2),Volatility))</f>
        <v>102.53576672827947</v>
      </c>
      <c r="Y461" s="11">
        <f ca="1">X461*EXP(_xlfn.NORM.INV(RAND(),'Projection Engine'!$C$8-(Volatility^2/2),Volatility))</f>
        <v>105.74658528142861</v>
      </c>
      <c r="Z461" s="11">
        <f ca="1">Y461*EXP(_xlfn.NORM.INV(RAND(),'Projection Engine'!$C$8-(Volatility^2/2),Volatility))</f>
        <v>146.36075643117061</v>
      </c>
      <c r="AA461" s="11">
        <f ca="1">Z461*EXP(_xlfn.NORM.INV(RAND(),'Projection Engine'!$C$8-(Volatility^2/2),Volatility))</f>
        <v>139.18286034127678</v>
      </c>
      <c r="AB461" s="11">
        <f ca="1">AA461*EXP(_xlfn.NORM.INV(RAND(),'Projection Engine'!$C$8-(Volatility^2/2),Volatility))</f>
        <v>132.71420313203194</v>
      </c>
      <c r="AC461" s="11">
        <f ca="1">AB461*EXP(_xlfn.NORM.INV(RAND(),'Projection Engine'!$C$8-(Volatility^2/2),Volatility))</f>
        <v>146.71436371554327</v>
      </c>
      <c r="AD461" s="11">
        <f ca="1">AC461*EXP(_xlfn.NORM.INV(RAND(),'Projection Engine'!$C$8-(Volatility^2/2),Volatility))</f>
        <v>174.68563301925127</v>
      </c>
      <c r="AE461" s="11">
        <f ca="1">AD461*EXP(_xlfn.NORM.INV(RAND(),'Projection Engine'!$C$8-(Volatility^2/2),Volatility))</f>
        <v>190.6235039358009</v>
      </c>
      <c r="AF461" s="11">
        <f ca="1">AE461*EXP(_xlfn.NORM.INV(RAND(),'Projection Engine'!$C$8-(Volatility^2/2),Volatility))</f>
        <v>334.08218612298475</v>
      </c>
      <c r="AG461" s="11">
        <f ca="1">AF461*EXP(_xlfn.NORM.INV(RAND(),'Projection Engine'!$C$8-(Volatility^2/2),Volatility))</f>
        <v>282.47780175384872</v>
      </c>
    </row>
    <row r="462" spans="2:33" x14ac:dyDescent="0.25">
      <c r="B462" t="s">
        <v>525</v>
      </c>
      <c r="C462" s="11">
        <f t="shared" si="7"/>
        <v>26</v>
      </c>
      <c r="D462" s="11">
        <f ca="1">C462*EXP(_xlfn.NORM.INV(RAND(),'Projection Engine'!$C$8-(Volatility^2/2),Volatility))</f>
        <v>23.744696350515621</v>
      </c>
      <c r="E462" s="11">
        <f ca="1">D462*EXP(_xlfn.NORM.INV(RAND(),'Projection Engine'!$C$8-(Volatility^2/2),Volatility))</f>
        <v>35.788793018709484</v>
      </c>
      <c r="F462" s="11">
        <f ca="1">E462*EXP(_xlfn.NORM.INV(RAND(),'Projection Engine'!$C$8-(Volatility^2/2),Volatility))</f>
        <v>33.264513544177724</v>
      </c>
      <c r="G462" s="11">
        <f ca="1">F462*EXP(_xlfn.NORM.INV(RAND(),'Projection Engine'!$C$8-(Volatility^2/2),Volatility))</f>
        <v>42.581046441735857</v>
      </c>
      <c r="H462" s="11">
        <f ca="1">G462*EXP(_xlfn.NORM.INV(RAND(),'Projection Engine'!$C$8-(Volatility^2/2),Volatility))</f>
        <v>44.409656335510881</v>
      </c>
      <c r="I462" s="11">
        <f ca="1">H462*EXP(_xlfn.NORM.INV(RAND(),'Projection Engine'!$C$8-(Volatility^2/2),Volatility))</f>
        <v>38.848243098912235</v>
      </c>
      <c r="J462" s="11">
        <f ca="1">I462*EXP(_xlfn.NORM.INV(RAND(),'Projection Engine'!$C$8-(Volatility^2/2),Volatility))</f>
        <v>43.50505232002638</v>
      </c>
      <c r="K462" s="11">
        <f ca="1">J462*EXP(_xlfn.NORM.INV(RAND(),'Projection Engine'!$C$8-(Volatility^2/2),Volatility))</f>
        <v>51.489082734014346</v>
      </c>
      <c r="L462" s="11">
        <f ca="1">K462*EXP(_xlfn.NORM.INV(RAND(),'Projection Engine'!$C$8-(Volatility^2/2),Volatility))</f>
        <v>47.194610324916788</v>
      </c>
      <c r="M462" s="11">
        <f ca="1">L462*EXP(_xlfn.NORM.INV(RAND(),'Projection Engine'!$C$8-(Volatility^2/2),Volatility))</f>
        <v>45.773862575329012</v>
      </c>
      <c r="N462" s="11">
        <f ca="1">M462*EXP(_xlfn.NORM.INV(RAND(),'Projection Engine'!$C$8-(Volatility^2/2),Volatility))</f>
        <v>45.218327123633571</v>
      </c>
      <c r="O462" s="11">
        <f ca="1">N462*EXP(_xlfn.NORM.INV(RAND(),'Projection Engine'!$C$8-(Volatility^2/2),Volatility))</f>
        <v>40.348297669884026</v>
      </c>
      <c r="P462" s="11">
        <f ca="1">O462*EXP(_xlfn.NORM.INV(RAND(),'Projection Engine'!$C$8-(Volatility^2/2),Volatility))</f>
        <v>40.692012756579174</v>
      </c>
      <c r="Q462" s="11">
        <f ca="1">P462*EXP(_xlfn.NORM.INV(RAND(),'Projection Engine'!$C$8-(Volatility^2/2),Volatility))</f>
        <v>39.2965493919925</v>
      </c>
      <c r="R462" s="11">
        <f ca="1">Q462*EXP(_xlfn.NORM.INV(RAND(),'Projection Engine'!$C$8-(Volatility^2/2),Volatility))</f>
        <v>48.600974421199382</v>
      </c>
      <c r="S462" s="11">
        <f ca="1">R462*EXP(_xlfn.NORM.INV(RAND(),'Projection Engine'!$C$8-(Volatility^2/2),Volatility))</f>
        <v>44.571255766983626</v>
      </c>
      <c r="T462" s="11">
        <f ca="1">S462*EXP(_xlfn.NORM.INV(RAND(),'Projection Engine'!$C$8-(Volatility^2/2),Volatility))</f>
        <v>51.070886723903321</v>
      </c>
      <c r="U462" s="11">
        <f ca="1">T462*EXP(_xlfn.NORM.INV(RAND(),'Projection Engine'!$C$8-(Volatility^2/2),Volatility))</f>
        <v>50.530793023307488</v>
      </c>
      <c r="V462" s="11">
        <f ca="1">U462*EXP(_xlfn.NORM.INV(RAND(),'Projection Engine'!$C$8-(Volatility^2/2),Volatility))</f>
        <v>60.955506404602311</v>
      </c>
      <c r="W462" s="11">
        <f ca="1">V462*EXP(_xlfn.NORM.INV(RAND(),'Projection Engine'!$C$8-(Volatility^2/2),Volatility))</f>
        <v>80.512603738741959</v>
      </c>
      <c r="X462" s="11">
        <f ca="1">W462*EXP(_xlfn.NORM.INV(RAND(),'Projection Engine'!$C$8-(Volatility^2/2),Volatility))</f>
        <v>75.367007025309761</v>
      </c>
      <c r="Y462" s="11">
        <f ca="1">X462*EXP(_xlfn.NORM.INV(RAND(),'Projection Engine'!$C$8-(Volatility^2/2),Volatility))</f>
        <v>88.75186095086606</v>
      </c>
      <c r="Z462" s="11">
        <f ca="1">Y462*EXP(_xlfn.NORM.INV(RAND(),'Projection Engine'!$C$8-(Volatility^2/2),Volatility))</f>
        <v>89.396710113519475</v>
      </c>
      <c r="AA462" s="11">
        <f ca="1">Z462*EXP(_xlfn.NORM.INV(RAND(),'Projection Engine'!$C$8-(Volatility^2/2),Volatility))</f>
        <v>104.18507363384893</v>
      </c>
      <c r="AB462" s="11">
        <f ca="1">AA462*EXP(_xlfn.NORM.INV(RAND(),'Projection Engine'!$C$8-(Volatility^2/2),Volatility))</f>
        <v>119.36805230319888</v>
      </c>
      <c r="AC462" s="11">
        <f ca="1">AB462*EXP(_xlfn.NORM.INV(RAND(),'Projection Engine'!$C$8-(Volatility^2/2),Volatility))</f>
        <v>110.00925790012809</v>
      </c>
      <c r="AD462" s="11">
        <f ca="1">AC462*EXP(_xlfn.NORM.INV(RAND(),'Projection Engine'!$C$8-(Volatility^2/2),Volatility))</f>
        <v>110.98857989474142</v>
      </c>
      <c r="AE462" s="11">
        <f ca="1">AD462*EXP(_xlfn.NORM.INV(RAND(),'Projection Engine'!$C$8-(Volatility^2/2),Volatility))</f>
        <v>79.09158655643958</v>
      </c>
      <c r="AF462" s="11">
        <f ca="1">AE462*EXP(_xlfn.NORM.INV(RAND(),'Projection Engine'!$C$8-(Volatility^2/2),Volatility))</f>
        <v>93.086251915619911</v>
      </c>
      <c r="AG462" s="11">
        <f ca="1">AF462*EXP(_xlfn.NORM.INV(RAND(),'Projection Engine'!$C$8-(Volatility^2/2),Volatility))</f>
        <v>105.56323582050796</v>
      </c>
    </row>
    <row r="463" spans="2:33" x14ac:dyDescent="0.25">
      <c r="B463" t="s">
        <v>526</v>
      </c>
      <c r="C463" s="11">
        <f t="shared" si="7"/>
        <v>26</v>
      </c>
      <c r="D463" s="11">
        <f ca="1">C463*EXP(_xlfn.NORM.INV(RAND(),'Projection Engine'!$C$8-(Volatility^2/2),Volatility))</f>
        <v>26.597366283097941</v>
      </c>
      <c r="E463" s="11">
        <f ca="1">D463*EXP(_xlfn.NORM.INV(RAND(),'Projection Engine'!$C$8-(Volatility^2/2),Volatility))</f>
        <v>30.779146470380674</v>
      </c>
      <c r="F463" s="11">
        <f ca="1">E463*EXP(_xlfn.NORM.INV(RAND(),'Projection Engine'!$C$8-(Volatility^2/2),Volatility))</f>
        <v>33.194093732100335</v>
      </c>
      <c r="G463" s="11">
        <f ca="1">F463*EXP(_xlfn.NORM.INV(RAND(),'Projection Engine'!$C$8-(Volatility^2/2),Volatility))</f>
        <v>42.013088414235106</v>
      </c>
      <c r="H463" s="11">
        <f ca="1">G463*EXP(_xlfn.NORM.INV(RAND(),'Projection Engine'!$C$8-(Volatility^2/2),Volatility))</f>
        <v>32.801496157839743</v>
      </c>
      <c r="I463" s="11">
        <f ca="1">H463*EXP(_xlfn.NORM.INV(RAND(),'Projection Engine'!$C$8-(Volatility^2/2),Volatility))</f>
        <v>34.027659765627057</v>
      </c>
      <c r="J463" s="11">
        <f ca="1">I463*EXP(_xlfn.NORM.INV(RAND(),'Projection Engine'!$C$8-(Volatility^2/2),Volatility))</f>
        <v>33.228558449928229</v>
      </c>
      <c r="K463" s="11">
        <f ca="1">J463*EXP(_xlfn.NORM.INV(RAND(),'Projection Engine'!$C$8-(Volatility^2/2),Volatility))</f>
        <v>39.261242131523787</v>
      </c>
      <c r="L463" s="11">
        <f ca="1">K463*EXP(_xlfn.NORM.INV(RAND(),'Projection Engine'!$C$8-(Volatility^2/2),Volatility))</f>
        <v>37.861574659193472</v>
      </c>
      <c r="M463" s="11">
        <f ca="1">L463*EXP(_xlfn.NORM.INV(RAND(),'Projection Engine'!$C$8-(Volatility^2/2),Volatility))</f>
        <v>40.061853309075914</v>
      </c>
      <c r="N463" s="11">
        <f ca="1">M463*EXP(_xlfn.NORM.INV(RAND(),'Projection Engine'!$C$8-(Volatility^2/2),Volatility))</f>
        <v>46.548305321841923</v>
      </c>
      <c r="O463" s="11">
        <f ca="1">N463*EXP(_xlfn.NORM.INV(RAND(),'Projection Engine'!$C$8-(Volatility^2/2),Volatility))</f>
        <v>47.646427459364268</v>
      </c>
      <c r="P463" s="11">
        <f ca="1">O463*EXP(_xlfn.NORM.INV(RAND(),'Projection Engine'!$C$8-(Volatility^2/2),Volatility))</f>
        <v>51.840226272441477</v>
      </c>
      <c r="Q463" s="11">
        <f ca="1">P463*EXP(_xlfn.NORM.INV(RAND(),'Projection Engine'!$C$8-(Volatility^2/2),Volatility))</f>
        <v>58.747763855084273</v>
      </c>
      <c r="R463" s="11">
        <f ca="1">Q463*EXP(_xlfn.NORM.INV(RAND(),'Projection Engine'!$C$8-(Volatility^2/2),Volatility))</f>
        <v>56.533478515692345</v>
      </c>
      <c r="S463" s="11">
        <f ca="1">R463*EXP(_xlfn.NORM.INV(RAND(),'Projection Engine'!$C$8-(Volatility^2/2),Volatility))</f>
        <v>51.050703209082954</v>
      </c>
      <c r="T463" s="11">
        <f ca="1">S463*EXP(_xlfn.NORM.INV(RAND(),'Projection Engine'!$C$8-(Volatility^2/2),Volatility))</f>
        <v>51.618294780874102</v>
      </c>
      <c r="U463" s="11">
        <f ca="1">T463*EXP(_xlfn.NORM.INV(RAND(),'Projection Engine'!$C$8-(Volatility^2/2),Volatility))</f>
        <v>38.675594237166813</v>
      </c>
      <c r="V463" s="11">
        <f ca="1">U463*EXP(_xlfn.NORM.INV(RAND(),'Projection Engine'!$C$8-(Volatility^2/2),Volatility))</f>
        <v>43.598260667023666</v>
      </c>
      <c r="W463" s="11">
        <f ca="1">V463*EXP(_xlfn.NORM.INV(RAND(),'Projection Engine'!$C$8-(Volatility^2/2),Volatility))</f>
        <v>39.223367808255674</v>
      </c>
      <c r="X463" s="11">
        <f ca="1">W463*EXP(_xlfn.NORM.INV(RAND(),'Projection Engine'!$C$8-(Volatility^2/2),Volatility))</f>
        <v>38.025714774551183</v>
      </c>
      <c r="Y463" s="11">
        <f ca="1">X463*EXP(_xlfn.NORM.INV(RAND(),'Projection Engine'!$C$8-(Volatility^2/2),Volatility))</f>
        <v>32.100192911448936</v>
      </c>
      <c r="Z463" s="11">
        <f ca="1">Y463*EXP(_xlfn.NORM.INV(RAND(),'Projection Engine'!$C$8-(Volatility^2/2),Volatility))</f>
        <v>41.974784283115554</v>
      </c>
      <c r="AA463" s="11">
        <f ca="1">Z463*EXP(_xlfn.NORM.INV(RAND(),'Projection Engine'!$C$8-(Volatility^2/2),Volatility))</f>
        <v>51.635053402413973</v>
      </c>
      <c r="AB463" s="11">
        <f ca="1">AA463*EXP(_xlfn.NORM.INV(RAND(),'Projection Engine'!$C$8-(Volatility^2/2),Volatility))</f>
        <v>61.055637656247484</v>
      </c>
      <c r="AC463" s="11">
        <f ca="1">AB463*EXP(_xlfn.NORM.INV(RAND(),'Projection Engine'!$C$8-(Volatility^2/2),Volatility))</f>
        <v>76.27061391579339</v>
      </c>
      <c r="AD463" s="11">
        <f ca="1">AC463*EXP(_xlfn.NORM.INV(RAND(),'Projection Engine'!$C$8-(Volatility^2/2),Volatility))</f>
        <v>58.516143528262361</v>
      </c>
      <c r="AE463" s="11">
        <f ca="1">AD463*EXP(_xlfn.NORM.INV(RAND(),'Projection Engine'!$C$8-(Volatility^2/2),Volatility))</f>
        <v>70.546912697439495</v>
      </c>
      <c r="AF463" s="11">
        <f ca="1">AE463*EXP(_xlfn.NORM.INV(RAND(),'Projection Engine'!$C$8-(Volatility^2/2),Volatility))</f>
        <v>81.546626565952948</v>
      </c>
      <c r="AG463" s="11">
        <f ca="1">AF463*EXP(_xlfn.NORM.INV(RAND(),'Projection Engine'!$C$8-(Volatility^2/2),Volatility))</f>
        <v>92.477944367191398</v>
      </c>
    </row>
    <row r="464" spans="2:33" x14ac:dyDescent="0.25">
      <c r="B464" t="s">
        <v>527</v>
      </c>
      <c r="C464" s="11">
        <f t="shared" si="7"/>
        <v>26</v>
      </c>
      <c r="D464" s="11">
        <f ca="1">C464*EXP(_xlfn.NORM.INV(RAND(),'Projection Engine'!$C$8-(Volatility^2/2),Volatility))</f>
        <v>32.386147421634526</v>
      </c>
      <c r="E464" s="11">
        <f ca="1">D464*EXP(_xlfn.NORM.INV(RAND(),'Projection Engine'!$C$8-(Volatility^2/2),Volatility))</f>
        <v>32.987975220875931</v>
      </c>
      <c r="F464" s="11">
        <f ca="1">E464*EXP(_xlfn.NORM.INV(RAND(),'Projection Engine'!$C$8-(Volatility^2/2),Volatility))</f>
        <v>36.303417655483017</v>
      </c>
      <c r="G464" s="11">
        <f ca="1">F464*EXP(_xlfn.NORM.INV(RAND(),'Projection Engine'!$C$8-(Volatility^2/2),Volatility))</f>
        <v>29.387308785115899</v>
      </c>
      <c r="H464" s="11">
        <f ca="1">G464*EXP(_xlfn.NORM.INV(RAND(),'Projection Engine'!$C$8-(Volatility^2/2),Volatility))</f>
        <v>38.76851697270758</v>
      </c>
      <c r="I464" s="11">
        <f ca="1">H464*EXP(_xlfn.NORM.INV(RAND(),'Projection Engine'!$C$8-(Volatility^2/2),Volatility))</f>
        <v>40.191956813360235</v>
      </c>
      <c r="J464" s="11">
        <f ca="1">I464*EXP(_xlfn.NORM.INV(RAND(),'Projection Engine'!$C$8-(Volatility^2/2),Volatility))</f>
        <v>47.85311216023694</v>
      </c>
      <c r="K464" s="11">
        <f ca="1">J464*EXP(_xlfn.NORM.INV(RAND(),'Projection Engine'!$C$8-(Volatility^2/2),Volatility))</f>
        <v>52.368421894361219</v>
      </c>
      <c r="L464" s="11">
        <f ca="1">K464*EXP(_xlfn.NORM.INV(RAND(),'Projection Engine'!$C$8-(Volatility^2/2),Volatility))</f>
        <v>59.668237576991885</v>
      </c>
      <c r="M464" s="11">
        <f ca="1">L464*EXP(_xlfn.NORM.INV(RAND(),'Projection Engine'!$C$8-(Volatility^2/2),Volatility))</f>
        <v>67.47459740621909</v>
      </c>
      <c r="N464" s="11">
        <f ca="1">M464*EXP(_xlfn.NORM.INV(RAND(),'Projection Engine'!$C$8-(Volatility^2/2),Volatility))</f>
        <v>73.588142839963012</v>
      </c>
      <c r="O464" s="11">
        <f ca="1">N464*EXP(_xlfn.NORM.INV(RAND(),'Projection Engine'!$C$8-(Volatility^2/2),Volatility))</f>
        <v>69.666629273941169</v>
      </c>
      <c r="P464" s="11">
        <f ca="1">O464*EXP(_xlfn.NORM.INV(RAND(),'Projection Engine'!$C$8-(Volatility^2/2),Volatility))</f>
        <v>91.547563680633772</v>
      </c>
      <c r="Q464" s="11">
        <f ca="1">P464*EXP(_xlfn.NORM.INV(RAND(),'Projection Engine'!$C$8-(Volatility^2/2),Volatility))</f>
        <v>86.729315191254585</v>
      </c>
      <c r="R464" s="11">
        <f ca="1">Q464*EXP(_xlfn.NORM.INV(RAND(),'Projection Engine'!$C$8-(Volatility^2/2),Volatility))</f>
        <v>87.202326601882802</v>
      </c>
      <c r="S464" s="11">
        <f ca="1">R464*EXP(_xlfn.NORM.INV(RAND(),'Projection Engine'!$C$8-(Volatility^2/2),Volatility))</f>
        <v>84.882564316978502</v>
      </c>
      <c r="T464" s="11">
        <f ca="1">S464*EXP(_xlfn.NORM.INV(RAND(),'Projection Engine'!$C$8-(Volatility^2/2),Volatility))</f>
        <v>113.15275216039727</v>
      </c>
      <c r="U464" s="11">
        <f ca="1">T464*EXP(_xlfn.NORM.INV(RAND(),'Projection Engine'!$C$8-(Volatility^2/2),Volatility))</f>
        <v>91.391325878128313</v>
      </c>
      <c r="V464" s="11">
        <f ca="1">U464*EXP(_xlfn.NORM.INV(RAND(),'Projection Engine'!$C$8-(Volatility^2/2),Volatility))</f>
        <v>97.36475529486664</v>
      </c>
      <c r="W464" s="11">
        <f ca="1">V464*EXP(_xlfn.NORM.INV(RAND(),'Projection Engine'!$C$8-(Volatility^2/2),Volatility))</f>
        <v>96.882607828310896</v>
      </c>
      <c r="X464" s="11">
        <f ca="1">W464*EXP(_xlfn.NORM.INV(RAND(),'Projection Engine'!$C$8-(Volatility^2/2),Volatility))</f>
        <v>94.287040084640111</v>
      </c>
      <c r="Y464" s="11">
        <f ca="1">X464*EXP(_xlfn.NORM.INV(RAND(),'Projection Engine'!$C$8-(Volatility^2/2),Volatility))</f>
        <v>85.595625153919215</v>
      </c>
      <c r="Z464" s="11">
        <f ca="1">Y464*EXP(_xlfn.NORM.INV(RAND(),'Projection Engine'!$C$8-(Volatility^2/2),Volatility))</f>
        <v>121.54621012989902</v>
      </c>
      <c r="AA464" s="11">
        <f ca="1">Z464*EXP(_xlfn.NORM.INV(RAND(),'Projection Engine'!$C$8-(Volatility^2/2),Volatility))</f>
        <v>112.8002539436397</v>
      </c>
      <c r="AB464" s="11">
        <f ca="1">AA464*EXP(_xlfn.NORM.INV(RAND(),'Projection Engine'!$C$8-(Volatility^2/2),Volatility))</f>
        <v>141.72587405386537</v>
      </c>
      <c r="AC464" s="11">
        <f ca="1">AB464*EXP(_xlfn.NORM.INV(RAND(),'Projection Engine'!$C$8-(Volatility^2/2),Volatility))</f>
        <v>151.92952755579225</v>
      </c>
      <c r="AD464" s="11">
        <f ca="1">AC464*EXP(_xlfn.NORM.INV(RAND(),'Projection Engine'!$C$8-(Volatility^2/2),Volatility))</f>
        <v>128.94867116939355</v>
      </c>
      <c r="AE464" s="11">
        <f ca="1">AD464*EXP(_xlfn.NORM.INV(RAND(),'Projection Engine'!$C$8-(Volatility^2/2),Volatility))</f>
        <v>141.08096621792521</v>
      </c>
      <c r="AF464" s="11">
        <f ca="1">AE464*EXP(_xlfn.NORM.INV(RAND(),'Projection Engine'!$C$8-(Volatility^2/2),Volatility))</f>
        <v>144.29935511978368</v>
      </c>
      <c r="AG464" s="11">
        <f ca="1">AF464*EXP(_xlfn.NORM.INV(RAND(),'Projection Engine'!$C$8-(Volatility^2/2),Volatility))</f>
        <v>128.70626144119154</v>
      </c>
    </row>
    <row r="465" spans="2:33" x14ac:dyDescent="0.25">
      <c r="B465" t="s">
        <v>528</v>
      </c>
      <c r="C465" s="11">
        <f t="shared" si="7"/>
        <v>26</v>
      </c>
      <c r="D465" s="11">
        <f ca="1">C465*EXP(_xlfn.NORM.INV(RAND(),'Projection Engine'!$C$8-(Volatility^2/2),Volatility))</f>
        <v>33.75007326426951</v>
      </c>
      <c r="E465" s="11">
        <f ca="1">D465*EXP(_xlfn.NORM.INV(RAND(),'Projection Engine'!$C$8-(Volatility^2/2),Volatility))</f>
        <v>31.183118815193644</v>
      </c>
      <c r="F465" s="11">
        <f ca="1">E465*EXP(_xlfn.NORM.INV(RAND(),'Projection Engine'!$C$8-(Volatility^2/2),Volatility))</f>
        <v>27.576410011402793</v>
      </c>
      <c r="G465" s="11">
        <f ca="1">F465*EXP(_xlfn.NORM.INV(RAND(),'Projection Engine'!$C$8-(Volatility^2/2),Volatility))</f>
        <v>28.833687999824583</v>
      </c>
      <c r="H465" s="11">
        <f ca="1">G465*EXP(_xlfn.NORM.INV(RAND(),'Projection Engine'!$C$8-(Volatility^2/2),Volatility))</f>
        <v>28.205570549659839</v>
      </c>
      <c r="I465" s="11">
        <f ca="1">H465*EXP(_xlfn.NORM.INV(RAND(),'Projection Engine'!$C$8-(Volatility^2/2),Volatility))</f>
        <v>25.475447039919924</v>
      </c>
      <c r="J465" s="11">
        <f ca="1">I465*EXP(_xlfn.NORM.INV(RAND(),'Projection Engine'!$C$8-(Volatility^2/2),Volatility))</f>
        <v>21.158539332005041</v>
      </c>
      <c r="K465" s="11">
        <f ca="1">J465*EXP(_xlfn.NORM.INV(RAND(),'Projection Engine'!$C$8-(Volatility^2/2),Volatility))</f>
        <v>19.058651414385182</v>
      </c>
      <c r="L465" s="11">
        <f ca="1">K465*EXP(_xlfn.NORM.INV(RAND(),'Projection Engine'!$C$8-(Volatility^2/2),Volatility))</f>
        <v>19.315788500729035</v>
      </c>
      <c r="M465" s="11">
        <f ca="1">L465*EXP(_xlfn.NORM.INV(RAND(),'Projection Engine'!$C$8-(Volatility^2/2),Volatility))</f>
        <v>17.395279803688304</v>
      </c>
      <c r="N465" s="11">
        <f ca="1">M465*EXP(_xlfn.NORM.INV(RAND(),'Projection Engine'!$C$8-(Volatility^2/2),Volatility))</f>
        <v>15.154362316476165</v>
      </c>
      <c r="O465" s="11">
        <f ca="1">N465*EXP(_xlfn.NORM.INV(RAND(),'Projection Engine'!$C$8-(Volatility^2/2),Volatility))</f>
        <v>17.803966134858353</v>
      </c>
      <c r="P465" s="11">
        <f ca="1">O465*EXP(_xlfn.NORM.INV(RAND(),'Projection Engine'!$C$8-(Volatility^2/2),Volatility))</f>
        <v>15.038716900736787</v>
      </c>
      <c r="Q465" s="11">
        <f ca="1">P465*EXP(_xlfn.NORM.INV(RAND(),'Projection Engine'!$C$8-(Volatility^2/2),Volatility))</f>
        <v>17.266668422049957</v>
      </c>
      <c r="R465" s="11">
        <f ca="1">Q465*EXP(_xlfn.NORM.INV(RAND(),'Projection Engine'!$C$8-(Volatility^2/2),Volatility))</f>
        <v>17.041684896642003</v>
      </c>
      <c r="S465" s="11">
        <f ca="1">R465*EXP(_xlfn.NORM.INV(RAND(),'Projection Engine'!$C$8-(Volatility^2/2),Volatility))</f>
        <v>19.522317733180312</v>
      </c>
      <c r="T465" s="11">
        <f ca="1">S465*EXP(_xlfn.NORM.INV(RAND(),'Projection Engine'!$C$8-(Volatility^2/2),Volatility))</f>
        <v>24.69644248139689</v>
      </c>
      <c r="U465" s="11">
        <f ca="1">T465*EXP(_xlfn.NORM.INV(RAND(),'Projection Engine'!$C$8-(Volatility^2/2),Volatility))</f>
        <v>18.246945803284479</v>
      </c>
      <c r="V465" s="11">
        <f ca="1">U465*EXP(_xlfn.NORM.INV(RAND(),'Projection Engine'!$C$8-(Volatility^2/2),Volatility))</f>
        <v>15.61779265957372</v>
      </c>
      <c r="W465" s="11">
        <f ca="1">V465*EXP(_xlfn.NORM.INV(RAND(),'Projection Engine'!$C$8-(Volatility^2/2),Volatility))</f>
        <v>17.168865104693634</v>
      </c>
      <c r="X465" s="11">
        <f ca="1">W465*EXP(_xlfn.NORM.INV(RAND(),'Projection Engine'!$C$8-(Volatility^2/2),Volatility))</f>
        <v>23.345614154372907</v>
      </c>
      <c r="Y465" s="11">
        <f ca="1">X465*EXP(_xlfn.NORM.INV(RAND(),'Projection Engine'!$C$8-(Volatility^2/2),Volatility))</f>
        <v>23.01415704316145</v>
      </c>
      <c r="Z465" s="11">
        <f ca="1">Y465*EXP(_xlfn.NORM.INV(RAND(),'Projection Engine'!$C$8-(Volatility^2/2),Volatility))</f>
        <v>25.059287926136872</v>
      </c>
      <c r="AA465" s="11">
        <f ca="1">Z465*EXP(_xlfn.NORM.INV(RAND(),'Projection Engine'!$C$8-(Volatility^2/2),Volatility))</f>
        <v>23.600352256470391</v>
      </c>
      <c r="AB465" s="11">
        <f ca="1">AA465*EXP(_xlfn.NORM.INV(RAND(),'Projection Engine'!$C$8-(Volatility^2/2),Volatility))</f>
        <v>22.615632362869242</v>
      </c>
      <c r="AC465" s="11">
        <f ca="1">AB465*EXP(_xlfn.NORM.INV(RAND(),'Projection Engine'!$C$8-(Volatility^2/2),Volatility))</f>
        <v>20.714447703163994</v>
      </c>
      <c r="AD465" s="11">
        <f ca="1">AC465*EXP(_xlfn.NORM.INV(RAND(),'Projection Engine'!$C$8-(Volatility^2/2),Volatility))</f>
        <v>24.40681498313354</v>
      </c>
      <c r="AE465" s="11">
        <f ca="1">AD465*EXP(_xlfn.NORM.INV(RAND(),'Projection Engine'!$C$8-(Volatility^2/2),Volatility))</f>
        <v>21.892429246492508</v>
      </c>
      <c r="AF465" s="11">
        <f ca="1">AE465*EXP(_xlfn.NORM.INV(RAND(),'Projection Engine'!$C$8-(Volatility^2/2),Volatility))</f>
        <v>30.071469991328584</v>
      </c>
      <c r="AG465" s="11">
        <f ca="1">AF465*EXP(_xlfn.NORM.INV(RAND(),'Projection Engine'!$C$8-(Volatility^2/2),Volatility))</f>
        <v>36.538447900602719</v>
      </c>
    </row>
    <row r="466" spans="2:33" x14ac:dyDescent="0.25">
      <c r="B466" t="s">
        <v>529</v>
      </c>
      <c r="C466" s="11">
        <f t="shared" si="7"/>
        <v>26</v>
      </c>
      <c r="D466" s="11">
        <f ca="1">C466*EXP(_xlfn.NORM.INV(RAND(),'Projection Engine'!$C$8-(Volatility^2/2),Volatility))</f>
        <v>25.557374407806464</v>
      </c>
      <c r="E466" s="11">
        <f ca="1">D466*EXP(_xlfn.NORM.INV(RAND(),'Projection Engine'!$C$8-(Volatility^2/2),Volatility))</f>
        <v>34.910914599931473</v>
      </c>
      <c r="F466" s="11">
        <f ca="1">E466*EXP(_xlfn.NORM.INV(RAND(),'Projection Engine'!$C$8-(Volatility^2/2),Volatility))</f>
        <v>47.922885766294314</v>
      </c>
      <c r="G466" s="11">
        <f ca="1">F466*EXP(_xlfn.NORM.INV(RAND(),'Projection Engine'!$C$8-(Volatility^2/2),Volatility))</f>
        <v>54.251432483626651</v>
      </c>
      <c r="H466" s="11">
        <f ca="1">G466*EXP(_xlfn.NORM.INV(RAND(),'Projection Engine'!$C$8-(Volatility^2/2),Volatility))</f>
        <v>55.098879402472775</v>
      </c>
      <c r="I466" s="11">
        <f ca="1">H466*EXP(_xlfn.NORM.INV(RAND(),'Projection Engine'!$C$8-(Volatility^2/2),Volatility))</f>
        <v>58.495969223540101</v>
      </c>
      <c r="J466" s="11">
        <f ca="1">I466*EXP(_xlfn.NORM.INV(RAND(),'Projection Engine'!$C$8-(Volatility^2/2),Volatility))</f>
        <v>74.932921778474963</v>
      </c>
      <c r="K466" s="11">
        <f ca="1">J466*EXP(_xlfn.NORM.INV(RAND(),'Projection Engine'!$C$8-(Volatility^2/2),Volatility))</f>
        <v>67.450277816521819</v>
      </c>
      <c r="L466" s="11">
        <f ca="1">K466*EXP(_xlfn.NORM.INV(RAND(),'Projection Engine'!$C$8-(Volatility^2/2),Volatility))</f>
        <v>57.876535967321225</v>
      </c>
      <c r="M466" s="11">
        <f ca="1">L466*EXP(_xlfn.NORM.INV(RAND(),'Projection Engine'!$C$8-(Volatility^2/2),Volatility))</f>
        <v>57.429845562450993</v>
      </c>
      <c r="N466" s="11">
        <f ca="1">M466*EXP(_xlfn.NORM.INV(RAND(),'Projection Engine'!$C$8-(Volatility^2/2),Volatility))</f>
        <v>62.001701006071265</v>
      </c>
      <c r="O466" s="11">
        <f ca="1">N466*EXP(_xlfn.NORM.INV(RAND(),'Projection Engine'!$C$8-(Volatility^2/2),Volatility))</f>
        <v>61.64798065319421</v>
      </c>
      <c r="P466" s="11">
        <f ca="1">O466*EXP(_xlfn.NORM.INV(RAND(),'Projection Engine'!$C$8-(Volatility^2/2),Volatility))</f>
        <v>66.146736918841484</v>
      </c>
      <c r="Q466" s="11">
        <f ca="1">P466*EXP(_xlfn.NORM.INV(RAND(),'Projection Engine'!$C$8-(Volatility^2/2),Volatility))</f>
        <v>108.01987661525118</v>
      </c>
      <c r="R466" s="11">
        <f ca="1">Q466*EXP(_xlfn.NORM.INV(RAND(),'Projection Engine'!$C$8-(Volatility^2/2),Volatility))</f>
        <v>107.34091622388176</v>
      </c>
      <c r="S466" s="11">
        <f ca="1">R466*EXP(_xlfn.NORM.INV(RAND(),'Projection Engine'!$C$8-(Volatility^2/2),Volatility))</f>
        <v>92.696630234407834</v>
      </c>
      <c r="T466" s="11">
        <f ca="1">S466*EXP(_xlfn.NORM.INV(RAND(),'Projection Engine'!$C$8-(Volatility^2/2),Volatility))</f>
        <v>83.109881518983229</v>
      </c>
      <c r="U466" s="11">
        <f ca="1">T466*EXP(_xlfn.NORM.INV(RAND(),'Projection Engine'!$C$8-(Volatility^2/2),Volatility))</f>
        <v>61.941907611788295</v>
      </c>
      <c r="V466" s="11">
        <f ca="1">U466*EXP(_xlfn.NORM.INV(RAND(),'Projection Engine'!$C$8-(Volatility^2/2),Volatility))</f>
        <v>72.389447549222567</v>
      </c>
      <c r="W466" s="11">
        <f ca="1">V466*EXP(_xlfn.NORM.INV(RAND(),'Projection Engine'!$C$8-(Volatility^2/2),Volatility))</f>
        <v>57.65147543138265</v>
      </c>
      <c r="X466" s="11">
        <f ca="1">W466*EXP(_xlfn.NORM.INV(RAND(),'Projection Engine'!$C$8-(Volatility^2/2),Volatility))</f>
        <v>40.3570793713859</v>
      </c>
      <c r="Y466" s="11">
        <f ca="1">X466*EXP(_xlfn.NORM.INV(RAND(),'Projection Engine'!$C$8-(Volatility^2/2),Volatility))</f>
        <v>36.926380888167827</v>
      </c>
      <c r="Z466" s="11">
        <f ca="1">Y466*EXP(_xlfn.NORM.INV(RAND(),'Projection Engine'!$C$8-(Volatility^2/2),Volatility))</f>
        <v>33.411818746393578</v>
      </c>
      <c r="AA466" s="11">
        <f ca="1">Z466*EXP(_xlfn.NORM.INV(RAND(),'Projection Engine'!$C$8-(Volatility^2/2),Volatility))</f>
        <v>39.120863389674795</v>
      </c>
      <c r="AB466" s="11">
        <f ca="1">AA466*EXP(_xlfn.NORM.INV(RAND(),'Projection Engine'!$C$8-(Volatility^2/2),Volatility))</f>
        <v>31.452453754108756</v>
      </c>
      <c r="AC466" s="11">
        <f ca="1">AB466*EXP(_xlfn.NORM.INV(RAND(),'Projection Engine'!$C$8-(Volatility^2/2),Volatility))</f>
        <v>32.80625216583595</v>
      </c>
      <c r="AD466" s="11">
        <f ca="1">AC466*EXP(_xlfn.NORM.INV(RAND(),'Projection Engine'!$C$8-(Volatility^2/2),Volatility))</f>
        <v>30.300824770744818</v>
      </c>
      <c r="AE466" s="11">
        <f ca="1">AD466*EXP(_xlfn.NORM.INV(RAND(),'Projection Engine'!$C$8-(Volatility^2/2),Volatility))</f>
        <v>23.650998219505563</v>
      </c>
      <c r="AF466" s="11">
        <f ca="1">AE466*EXP(_xlfn.NORM.INV(RAND(),'Projection Engine'!$C$8-(Volatility^2/2),Volatility))</f>
        <v>23.037639536831438</v>
      </c>
      <c r="AG466" s="11">
        <f ca="1">AF466*EXP(_xlfn.NORM.INV(RAND(),'Projection Engine'!$C$8-(Volatility^2/2),Volatility))</f>
        <v>26.163087146447143</v>
      </c>
    </row>
    <row r="467" spans="2:33" x14ac:dyDescent="0.25">
      <c r="B467" t="s">
        <v>530</v>
      </c>
      <c r="C467" s="11">
        <f t="shared" si="7"/>
        <v>26</v>
      </c>
      <c r="D467" s="11">
        <f ca="1">C467*EXP(_xlfn.NORM.INV(RAND(),'Projection Engine'!$C$8-(Volatility^2/2),Volatility))</f>
        <v>20.224753786533814</v>
      </c>
      <c r="E467" s="11">
        <f ca="1">D467*EXP(_xlfn.NORM.INV(RAND(),'Projection Engine'!$C$8-(Volatility^2/2),Volatility))</f>
        <v>26.797413106711801</v>
      </c>
      <c r="F467" s="11">
        <f ca="1">E467*EXP(_xlfn.NORM.INV(RAND(),'Projection Engine'!$C$8-(Volatility^2/2),Volatility))</f>
        <v>23.584999870324037</v>
      </c>
      <c r="G467" s="11">
        <f ca="1">F467*EXP(_xlfn.NORM.INV(RAND(),'Projection Engine'!$C$8-(Volatility^2/2),Volatility))</f>
        <v>23.966099743463371</v>
      </c>
      <c r="H467" s="11">
        <f ca="1">G467*EXP(_xlfn.NORM.INV(RAND(),'Projection Engine'!$C$8-(Volatility^2/2),Volatility))</f>
        <v>27.030379941551956</v>
      </c>
      <c r="I467" s="11">
        <f ca="1">H467*EXP(_xlfn.NORM.INV(RAND(),'Projection Engine'!$C$8-(Volatility^2/2),Volatility))</f>
        <v>27.084264277755828</v>
      </c>
      <c r="J467" s="11">
        <f ca="1">I467*EXP(_xlfn.NORM.INV(RAND(),'Projection Engine'!$C$8-(Volatility^2/2),Volatility))</f>
        <v>26.110031488248282</v>
      </c>
      <c r="K467" s="11">
        <f ca="1">J467*EXP(_xlfn.NORM.INV(RAND(),'Projection Engine'!$C$8-(Volatility^2/2),Volatility))</f>
        <v>34.444094348924224</v>
      </c>
      <c r="L467" s="11">
        <f ca="1">K467*EXP(_xlfn.NORM.INV(RAND(),'Projection Engine'!$C$8-(Volatility^2/2),Volatility))</f>
        <v>32.831395033251923</v>
      </c>
      <c r="M467" s="11">
        <f ca="1">L467*EXP(_xlfn.NORM.INV(RAND(),'Projection Engine'!$C$8-(Volatility^2/2),Volatility))</f>
        <v>38.236124146737957</v>
      </c>
      <c r="N467" s="11">
        <f ca="1">M467*EXP(_xlfn.NORM.INV(RAND(),'Projection Engine'!$C$8-(Volatility^2/2),Volatility))</f>
        <v>53.361675464172833</v>
      </c>
      <c r="O467" s="11">
        <f ca="1">N467*EXP(_xlfn.NORM.INV(RAND(),'Projection Engine'!$C$8-(Volatility^2/2),Volatility))</f>
        <v>50.349162945370743</v>
      </c>
      <c r="P467" s="11">
        <f ca="1">O467*EXP(_xlfn.NORM.INV(RAND(),'Projection Engine'!$C$8-(Volatility^2/2),Volatility))</f>
        <v>56.251148287069412</v>
      </c>
      <c r="Q467" s="11">
        <f ca="1">P467*EXP(_xlfn.NORM.INV(RAND(),'Projection Engine'!$C$8-(Volatility^2/2),Volatility))</f>
        <v>79.373174146502905</v>
      </c>
      <c r="R467" s="11">
        <f ca="1">Q467*EXP(_xlfn.NORM.INV(RAND(),'Projection Engine'!$C$8-(Volatility^2/2),Volatility))</f>
        <v>84.734437674127236</v>
      </c>
      <c r="S467" s="11">
        <f ca="1">R467*EXP(_xlfn.NORM.INV(RAND(),'Projection Engine'!$C$8-(Volatility^2/2),Volatility))</f>
        <v>84.608708498008582</v>
      </c>
      <c r="T467" s="11">
        <f ca="1">S467*EXP(_xlfn.NORM.INV(RAND(),'Projection Engine'!$C$8-(Volatility^2/2),Volatility))</f>
        <v>70.55005174565315</v>
      </c>
      <c r="U467" s="11">
        <f ca="1">T467*EXP(_xlfn.NORM.INV(RAND(),'Projection Engine'!$C$8-(Volatility^2/2),Volatility))</f>
        <v>55.804407082635848</v>
      </c>
      <c r="V467" s="11">
        <f ca="1">U467*EXP(_xlfn.NORM.INV(RAND(),'Projection Engine'!$C$8-(Volatility^2/2),Volatility))</f>
        <v>59.58899911428017</v>
      </c>
      <c r="W467" s="11">
        <f ca="1">V467*EXP(_xlfn.NORM.INV(RAND(),'Projection Engine'!$C$8-(Volatility^2/2),Volatility))</f>
        <v>57.108409064591484</v>
      </c>
      <c r="X467" s="11">
        <f ca="1">W467*EXP(_xlfn.NORM.INV(RAND(),'Projection Engine'!$C$8-(Volatility^2/2),Volatility))</f>
        <v>56.393444406866607</v>
      </c>
      <c r="Y467" s="11">
        <f ca="1">X467*EXP(_xlfn.NORM.INV(RAND(),'Projection Engine'!$C$8-(Volatility^2/2),Volatility))</f>
        <v>49.906561000677399</v>
      </c>
      <c r="Z467" s="11">
        <f ca="1">Y467*EXP(_xlfn.NORM.INV(RAND(),'Projection Engine'!$C$8-(Volatility^2/2),Volatility))</f>
        <v>63.515914879549925</v>
      </c>
      <c r="AA467" s="11">
        <f ca="1">Z467*EXP(_xlfn.NORM.INV(RAND(),'Projection Engine'!$C$8-(Volatility^2/2),Volatility))</f>
        <v>57.948845874311715</v>
      </c>
      <c r="AB467" s="11">
        <f ca="1">AA467*EXP(_xlfn.NORM.INV(RAND(),'Projection Engine'!$C$8-(Volatility^2/2),Volatility))</f>
        <v>55.422864642214336</v>
      </c>
      <c r="AC467" s="11">
        <f ca="1">AB467*EXP(_xlfn.NORM.INV(RAND(),'Projection Engine'!$C$8-(Volatility^2/2),Volatility))</f>
        <v>57.790458649599366</v>
      </c>
      <c r="AD467" s="11">
        <f ca="1">AC467*EXP(_xlfn.NORM.INV(RAND(),'Projection Engine'!$C$8-(Volatility^2/2),Volatility))</f>
        <v>76.777990237687845</v>
      </c>
      <c r="AE467" s="11">
        <f ca="1">AD467*EXP(_xlfn.NORM.INV(RAND(),'Projection Engine'!$C$8-(Volatility^2/2),Volatility))</f>
        <v>100.92954124213173</v>
      </c>
      <c r="AF467" s="11">
        <f ca="1">AE467*EXP(_xlfn.NORM.INV(RAND(),'Projection Engine'!$C$8-(Volatility^2/2),Volatility))</f>
        <v>104.45631375616401</v>
      </c>
      <c r="AG467" s="11">
        <f ca="1">AF467*EXP(_xlfn.NORM.INV(RAND(),'Projection Engine'!$C$8-(Volatility^2/2),Volatility))</f>
        <v>120.59090571757358</v>
      </c>
    </row>
    <row r="468" spans="2:33" x14ac:dyDescent="0.25">
      <c r="B468" t="s">
        <v>531</v>
      </c>
      <c r="C468" s="11">
        <f t="shared" si="7"/>
        <v>26</v>
      </c>
      <c r="D468" s="11">
        <f ca="1">C468*EXP(_xlfn.NORM.INV(RAND(),'Projection Engine'!$C$8-(Volatility^2/2),Volatility))</f>
        <v>26.305415106469813</v>
      </c>
      <c r="E468" s="11">
        <f ca="1">D468*EXP(_xlfn.NORM.INV(RAND(),'Projection Engine'!$C$8-(Volatility^2/2),Volatility))</f>
        <v>25.100339126184732</v>
      </c>
      <c r="F468" s="11">
        <f ca="1">E468*EXP(_xlfn.NORM.INV(RAND(),'Projection Engine'!$C$8-(Volatility^2/2),Volatility))</f>
        <v>25.993574461567302</v>
      </c>
      <c r="G468" s="11">
        <f ca="1">F468*EXP(_xlfn.NORM.INV(RAND(),'Projection Engine'!$C$8-(Volatility^2/2),Volatility))</f>
        <v>31.149970820033676</v>
      </c>
      <c r="H468" s="11">
        <f ca="1">G468*EXP(_xlfn.NORM.INV(RAND(),'Projection Engine'!$C$8-(Volatility^2/2),Volatility))</f>
        <v>31.84245747018474</v>
      </c>
      <c r="I468" s="11">
        <f ca="1">H468*EXP(_xlfn.NORM.INV(RAND(),'Projection Engine'!$C$8-(Volatility^2/2),Volatility))</f>
        <v>37.428032820516748</v>
      </c>
      <c r="J468" s="11">
        <f ca="1">I468*EXP(_xlfn.NORM.INV(RAND(),'Projection Engine'!$C$8-(Volatility^2/2),Volatility))</f>
        <v>31.394628165114565</v>
      </c>
      <c r="K468" s="11">
        <f ca="1">J468*EXP(_xlfn.NORM.INV(RAND(),'Projection Engine'!$C$8-(Volatility^2/2),Volatility))</f>
        <v>41.114358830837901</v>
      </c>
      <c r="L468" s="11">
        <f ca="1">K468*EXP(_xlfn.NORM.INV(RAND(),'Projection Engine'!$C$8-(Volatility^2/2),Volatility))</f>
        <v>46.912730802094401</v>
      </c>
      <c r="M468" s="11">
        <f ca="1">L468*EXP(_xlfn.NORM.INV(RAND(),'Projection Engine'!$C$8-(Volatility^2/2),Volatility))</f>
        <v>58.201054016408058</v>
      </c>
      <c r="N468" s="11">
        <f ca="1">M468*EXP(_xlfn.NORM.INV(RAND(),'Projection Engine'!$C$8-(Volatility^2/2),Volatility))</f>
        <v>46.597932580122574</v>
      </c>
      <c r="O468" s="11">
        <f ca="1">N468*EXP(_xlfn.NORM.INV(RAND(),'Projection Engine'!$C$8-(Volatility^2/2),Volatility))</f>
        <v>63.351357155158048</v>
      </c>
      <c r="P468" s="11">
        <f ca="1">O468*EXP(_xlfn.NORM.INV(RAND(),'Projection Engine'!$C$8-(Volatility^2/2),Volatility))</f>
        <v>60.30198006817492</v>
      </c>
      <c r="Q468" s="11">
        <f ca="1">P468*EXP(_xlfn.NORM.INV(RAND(),'Projection Engine'!$C$8-(Volatility^2/2),Volatility))</f>
        <v>69.310570146196028</v>
      </c>
      <c r="R468" s="11">
        <f ca="1">Q468*EXP(_xlfn.NORM.INV(RAND(),'Projection Engine'!$C$8-(Volatility^2/2),Volatility))</f>
        <v>92.322027865568515</v>
      </c>
      <c r="S468" s="11">
        <f ca="1">R468*EXP(_xlfn.NORM.INV(RAND(),'Projection Engine'!$C$8-(Volatility^2/2),Volatility))</f>
        <v>115.82571109554853</v>
      </c>
      <c r="T468" s="11">
        <f ca="1">S468*EXP(_xlfn.NORM.INV(RAND(),'Projection Engine'!$C$8-(Volatility^2/2),Volatility))</f>
        <v>114.42264798023812</v>
      </c>
      <c r="U468" s="11">
        <f ca="1">T468*EXP(_xlfn.NORM.INV(RAND(),'Projection Engine'!$C$8-(Volatility^2/2),Volatility))</f>
        <v>127.20247148824252</v>
      </c>
      <c r="V468" s="11">
        <f ca="1">U468*EXP(_xlfn.NORM.INV(RAND(),'Projection Engine'!$C$8-(Volatility^2/2),Volatility))</f>
        <v>135.91156745781689</v>
      </c>
      <c r="W468" s="11">
        <f ca="1">V468*EXP(_xlfn.NORM.INV(RAND(),'Projection Engine'!$C$8-(Volatility^2/2),Volatility))</f>
        <v>113.45063410368093</v>
      </c>
      <c r="X468" s="11">
        <f ca="1">W468*EXP(_xlfn.NORM.INV(RAND(),'Projection Engine'!$C$8-(Volatility^2/2),Volatility))</f>
        <v>94.40229846977418</v>
      </c>
      <c r="Y468" s="11">
        <f ca="1">X468*EXP(_xlfn.NORM.INV(RAND(),'Projection Engine'!$C$8-(Volatility^2/2),Volatility))</f>
        <v>77.386367788888649</v>
      </c>
      <c r="Z468" s="11">
        <f ca="1">Y468*EXP(_xlfn.NORM.INV(RAND(),'Projection Engine'!$C$8-(Volatility^2/2),Volatility))</f>
        <v>95.396264343947394</v>
      </c>
      <c r="AA468" s="11">
        <f ca="1">Z468*EXP(_xlfn.NORM.INV(RAND(),'Projection Engine'!$C$8-(Volatility^2/2),Volatility))</f>
        <v>103.966351497989</v>
      </c>
      <c r="AB468" s="11">
        <f ca="1">AA468*EXP(_xlfn.NORM.INV(RAND(),'Projection Engine'!$C$8-(Volatility^2/2),Volatility))</f>
        <v>104.71589636166914</v>
      </c>
      <c r="AC468" s="11">
        <f ca="1">AB468*EXP(_xlfn.NORM.INV(RAND(),'Projection Engine'!$C$8-(Volatility^2/2),Volatility))</f>
        <v>129.54205092374656</v>
      </c>
      <c r="AD468" s="11">
        <f ca="1">AC468*EXP(_xlfn.NORM.INV(RAND(),'Projection Engine'!$C$8-(Volatility^2/2),Volatility))</f>
        <v>170.22725447555533</v>
      </c>
      <c r="AE468" s="11">
        <f ca="1">AD468*EXP(_xlfn.NORM.INV(RAND(),'Projection Engine'!$C$8-(Volatility^2/2),Volatility))</f>
        <v>164.10464111816677</v>
      </c>
      <c r="AF468" s="11">
        <f ca="1">AE468*EXP(_xlfn.NORM.INV(RAND(),'Projection Engine'!$C$8-(Volatility^2/2),Volatility))</f>
        <v>203.12463125405813</v>
      </c>
      <c r="AG468" s="11">
        <f ca="1">AF468*EXP(_xlfn.NORM.INV(RAND(),'Projection Engine'!$C$8-(Volatility^2/2),Volatility))</f>
        <v>200.31888781906378</v>
      </c>
    </row>
    <row r="469" spans="2:33" x14ac:dyDescent="0.25">
      <c r="B469" t="s">
        <v>532</v>
      </c>
      <c r="C469" s="11">
        <f t="shared" si="7"/>
        <v>26</v>
      </c>
      <c r="D469" s="11">
        <f ca="1">C469*EXP(_xlfn.NORM.INV(RAND(),'Projection Engine'!$C$8-(Volatility^2/2),Volatility))</f>
        <v>26.351939089216678</v>
      </c>
      <c r="E469" s="11">
        <f ca="1">D469*EXP(_xlfn.NORM.INV(RAND(),'Projection Engine'!$C$8-(Volatility^2/2),Volatility))</f>
        <v>22.868088402955792</v>
      </c>
      <c r="F469" s="11">
        <f ca="1">E469*EXP(_xlfn.NORM.INV(RAND(),'Projection Engine'!$C$8-(Volatility^2/2),Volatility))</f>
        <v>29.314670631385159</v>
      </c>
      <c r="G469" s="11">
        <f ca="1">F469*EXP(_xlfn.NORM.INV(RAND(),'Projection Engine'!$C$8-(Volatility^2/2),Volatility))</f>
        <v>25.835860164197289</v>
      </c>
      <c r="H469" s="11">
        <f ca="1">G469*EXP(_xlfn.NORM.INV(RAND(),'Projection Engine'!$C$8-(Volatility^2/2),Volatility))</f>
        <v>22.637139977188784</v>
      </c>
      <c r="I469" s="11">
        <f ca="1">H469*EXP(_xlfn.NORM.INV(RAND(),'Projection Engine'!$C$8-(Volatility^2/2),Volatility))</f>
        <v>17.439722443171508</v>
      </c>
      <c r="J469" s="11">
        <f ca="1">I469*EXP(_xlfn.NORM.INV(RAND(),'Projection Engine'!$C$8-(Volatility^2/2),Volatility))</f>
        <v>20.086733793405706</v>
      </c>
      <c r="K469" s="11">
        <f ca="1">J469*EXP(_xlfn.NORM.INV(RAND(),'Projection Engine'!$C$8-(Volatility^2/2),Volatility))</f>
        <v>22.456146024293616</v>
      </c>
      <c r="L469" s="11">
        <f ca="1">K469*EXP(_xlfn.NORM.INV(RAND(),'Projection Engine'!$C$8-(Volatility^2/2),Volatility))</f>
        <v>21.21226275966405</v>
      </c>
      <c r="M469" s="11">
        <f ca="1">L469*EXP(_xlfn.NORM.INV(RAND(),'Projection Engine'!$C$8-(Volatility^2/2),Volatility))</f>
        <v>19.044221557106397</v>
      </c>
      <c r="N469" s="11">
        <f ca="1">M469*EXP(_xlfn.NORM.INV(RAND(),'Projection Engine'!$C$8-(Volatility^2/2),Volatility))</f>
        <v>18.662342357292335</v>
      </c>
      <c r="O469" s="11">
        <f ca="1">N469*EXP(_xlfn.NORM.INV(RAND(),'Projection Engine'!$C$8-(Volatility^2/2),Volatility))</f>
        <v>23.219314461187654</v>
      </c>
      <c r="P469" s="11">
        <f ca="1">O469*EXP(_xlfn.NORM.INV(RAND(),'Projection Engine'!$C$8-(Volatility^2/2),Volatility))</f>
        <v>21.073777071561771</v>
      </c>
      <c r="Q469" s="11">
        <f ca="1">P469*EXP(_xlfn.NORM.INV(RAND(),'Projection Engine'!$C$8-(Volatility^2/2),Volatility))</f>
        <v>15.629322195577808</v>
      </c>
      <c r="R469" s="11">
        <f ca="1">Q469*EXP(_xlfn.NORM.INV(RAND(),'Projection Engine'!$C$8-(Volatility^2/2),Volatility))</f>
        <v>19.957626816271443</v>
      </c>
      <c r="S469" s="11">
        <f ca="1">R469*EXP(_xlfn.NORM.INV(RAND(),'Projection Engine'!$C$8-(Volatility^2/2),Volatility))</f>
        <v>29.670256464938941</v>
      </c>
      <c r="T469" s="11">
        <f ca="1">S469*EXP(_xlfn.NORM.INV(RAND(),'Projection Engine'!$C$8-(Volatility^2/2),Volatility))</f>
        <v>38.389280144907644</v>
      </c>
      <c r="U469" s="11">
        <f ca="1">T469*EXP(_xlfn.NORM.INV(RAND(),'Projection Engine'!$C$8-(Volatility^2/2),Volatility))</f>
        <v>37.545775610537426</v>
      </c>
      <c r="V469" s="11">
        <f ca="1">U469*EXP(_xlfn.NORM.INV(RAND(),'Projection Engine'!$C$8-(Volatility^2/2),Volatility))</f>
        <v>34.864989762879283</v>
      </c>
      <c r="W469" s="11">
        <f ca="1">V469*EXP(_xlfn.NORM.INV(RAND(),'Projection Engine'!$C$8-(Volatility^2/2),Volatility))</f>
        <v>41.854945398430189</v>
      </c>
      <c r="X469" s="11">
        <f ca="1">W469*EXP(_xlfn.NORM.INV(RAND(),'Projection Engine'!$C$8-(Volatility^2/2),Volatility))</f>
        <v>38.168199666644156</v>
      </c>
      <c r="Y469" s="11">
        <f ca="1">X469*EXP(_xlfn.NORM.INV(RAND(),'Projection Engine'!$C$8-(Volatility^2/2),Volatility))</f>
        <v>44.998630576741327</v>
      </c>
      <c r="Z469" s="11">
        <f ca="1">Y469*EXP(_xlfn.NORM.INV(RAND(),'Projection Engine'!$C$8-(Volatility^2/2),Volatility))</f>
        <v>40.190428181557039</v>
      </c>
      <c r="AA469" s="11">
        <f ca="1">Z469*EXP(_xlfn.NORM.INV(RAND(),'Projection Engine'!$C$8-(Volatility^2/2),Volatility))</f>
        <v>36.779870509377034</v>
      </c>
      <c r="AB469" s="11">
        <f ca="1">AA469*EXP(_xlfn.NORM.INV(RAND(),'Projection Engine'!$C$8-(Volatility^2/2),Volatility))</f>
        <v>32.288870805988687</v>
      </c>
      <c r="AC469" s="11">
        <f ca="1">AB469*EXP(_xlfn.NORM.INV(RAND(),'Projection Engine'!$C$8-(Volatility^2/2),Volatility))</f>
        <v>33.561118671574619</v>
      </c>
      <c r="AD469" s="11">
        <f ca="1">AC469*EXP(_xlfn.NORM.INV(RAND(),'Projection Engine'!$C$8-(Volatility^2/2),Volatility))</f>
        <v>34.054676389120807</v>
      </c>
      <c r="AE469" s="11">
        <f ca="1">AD469*EXP(_xlfn.NORM.INV(RAND(),'Projection Engine'!$C$8-(Volatility^2/2),Volatility))</f>
        <v>29.47972276152101</v>
      </c>
      <c r="AF469" s="11">
        <f ca="1">AE469*EXP(_xlfn.NORM.INV(RAND(),'Projection Engine'!$C$8-(Volatility^2/2),Volatility))</f>
        <v>37.464967798230063</v>
      </c>
      <c r="AG469" s="11">
        <f ca="1">AF469*EXP(_xlfn.NORM.INV(RAND(),'Projection Engine'!$C$8-(Volatility^2/2),Volatility))</f>
        <v>35.024784104466654</v>
      </c>
    </row>
    <row r="470" spans="2:33" x14ac:dyDescent="0.25">
      <c r="B470" t="s">
        <v>533</v>
      </c>
      <c r="C470" s="11">
        <f t="shared" si="7"/>
        <v>26</v>
      </c>
      <c r="D470" s="11">
        <f ca="1">C470*EXP(_xlfn.NORM.INV(RAND(),'Projection Engine'!$C$8-(Volatility^2/2),Volatility))</f>
        <v>25.421926575048381</v>
      </c>
      <c r="E470" s="11">
        <f ca="1">D470*EXP(_xlfn.NORM.INV(RAND(),'Projection Engine'!$C$8-(Volatility^2/2),Volatility))</f>
        <v>38.329146364169652</v>
      </c>
      <c r="F470" s="11">
        <f ca="1">E470*EXP(_xlfn.NORM.INV(RAND(),'Projection Engine'!$C$8-(Volatility^2/2),Volatility))</f>
        <v>45.955020513717848</v>
      </c>
      <c r="G470" s="11">
        <f ca="1">F470*EXP(_xlfn.NORM.INV(RAND(),'Projection Engine'!$C$8-(Volatility^2/2),Volatility))</f>
        <v>38.360355387720368</v>
      </c>
      <c r="H470" s="11">
        <f ca="1">G470*EXP(_xlfn.NORM.INV(RAND(),'Projection Engine'!$C$8-(Volatility^2/2),Volatility))</f>
        <v>41.73411457424303</v>
      </c>
      <c r="I470" s="11">
        <f ca="1">H470*EXP(_xlfn.NORM.INV(RAND(),'Projection Engine'!$C$8-(Volatility^2/2),Volatility))</f>
        <v>42.825298560568513</v>
      </c>
      <c r="J470" s="11">
        <f ca="1">I470*EXP(_xlfn.NORM.INV(RAND(),'Projection Engine'!$C$8-(Volatility^2/2),Volatility))</f>
        <v>39.782141256018917</v>
      </c>
      <c r="K470" s="11">
        <f ca="1">J470*EXP(_xlfn.NORM.INV(RAND(),'Projection Engine'!$C$8-(Volatility^2/2),Volatility))</f>
        <v>41.232847543174977</v>
      </c>
      <c r="L470" s="11">
        <f ca="1">K470*EXP(_xlfn.NORM.INV(RAND(),'Projection Engine'!$C$8-(Volatility^2/2),Volatility))</f>
        <v>27.407180866685405</v>
      </c>
      <c r="M470" s="11">
        <f ca="1">L470*EXP(_xlfn.NORM.INV(RAND(),'Projection Engine'!$C$8-(Volatility^2/2),Volatility))</f>
        <v>25.984172710143895</v>
      </c>
      <c r="N470" s="11">
        <f ca="1">M470*EXP(_xlfn.NORM.INV(RAND(),'Projection Engine'!$C$8-(Volatility^2/2),Volatility))</f>
        <v>23.655458849175911</v>
      </c>
      <c r="O470" s="11">
        <f ca="1">N470*EXP(_xlfn.NORM.INV(RAND(),'Projection Engine'!$C$8-(Volatility^2/2),Volatility))</f>
        <v>29.816317322743544</v>
      </c>
      <c r="P470" s="11">
        <f ca="1">O470*EXP(_xlfn.NORM.INV(RAND(),'Projection Engine'!$C$8-(Volatility^2/2),Volatility))</f>
        <v>31.330550917800366</v>
      </c>
      <c r="Q470" s="11">
        <f ca="1">P470*EXP(_xlfn.NORM.INV(RAND(),'Projection Engine'!$C$8-(Volatility^2/2),Volatility))</f>
        <v>31.652295782558905</v>
      </c>
      <c r="R470" s="11">
        <f ca="1">Q470*EXP(_xlfn.NORM.INV(RAND(),'Projection Engine'!$C$8-(Volatility^2/2),Volatility))</f>
        <v>32.237846402027003</v>
      </c>
      <c r="S470" s="11">
        <f ca="1">R470*EXP(_xlfn.NORM.INV(RAND(),'Projection Engine'!$C$8-(Volatility^2/2),Volatility))</f>
        <v>36.612174471794688</v>
      </c>
      <c r="T470" s="11">
        <f ca="1">S470*EXP(_xlfn.NORM.INV(RAND(),'Projection Engine'!$C$8-(Volatility^2/2),Volatility))</f>
        <v>39.170462854889756</v>
      </c>
      <c r="U470" s="11">
        <f ca="1">T470*EXP(_xlfn.NORM.INV(RAND(),'Projection Engine'!$C$8-(Volatility^2/2),Volatility))</f>
        <v>42.60460813401815</v>
      </c>
      <c r="V470" s="11">
        <f ca="1">U470*EXP(_xlfn.NORM.INV(RAND(),'Projection Engine'!$C$8-(Volatility^2/2),Volatility))</f>
        <v>59.804309926616618</v>
      </c>
      <c r="W470" s="11">
        <f ca="1">V470*EXP(_xlfn.NORM.INV(RAND(),'Projection Engine'!$C$8-(Volatility^2/2),Volatility))</f>
        <v>70.345485046704169</v>
      </c>
      <c r="X470" s="11">
        <f ca="1">W470*EXP(_xlfn.NORM.INV(RAND(),'Projection Engine'!$C$8-(Volatility^2/2),Volatility))</f>
        <v>51.767559257358904</v>
      </c>
      <c r="Y470" s="11">
        <f ca="1">X470*EXP(_xlfn.NORM.INV(RAND(),'Projection Engine'!$C$8-(Volatility^2/2),Volatility))</f>
        <v>52.792960408844365</v>
      </c>
      <c r="Z470" s="11">
        <f ca="1">Y470*EXP(_xlfn.NORM.INV(RAND(),'Projection Engine'!$C$8-(Volatility^2/2),Volatility))</f>
        <v>58.385087514510445</v>
      </c>
      <c r="AA470" s="11">
        <f ca="1">Z470*EXP(_xlfn.NORM.INV(RAND(),'Projection Engine'!$C$8-(Volatility^2/2),Volatility))</f>
        <v>51.858603224936111</v>
      </c>
      <c r="AB470" s="11">
        <f ca="1">AA470*EXP(_xlfn.NORM.INV(RAND(),'Projection Engine'!$C$8-(Volatility^2/2),Volatility))</f>
        <v>57.307790118422361</v>
      </c>
      <c r="AC470" s="11">
        <f ca="1">AB470*EXP(_xlfn.NORM.INV(RAND(),'Projection Engine'!$C$8-(Volatility^2/2),Volatility))</f>
        <v>55.297494719275022</v>
      </c>
      <c r="AD470" s="11">
        <f ca="1">AC470*EXP(_xlfn.NORM.INV(RAND(),'Projection Engine'!$C$8-(Volatility^2/2),Volatility))</f>
        <v>51.077032287280929</v>
      </c>
      <c r="AE470" s="11">
        <f ca="1">AD470*EXP(_xlfn.NORM.INV(RAND(),'Projection Engine'!$C$8-(Volatility^2/2),Volatility))</f>
        <v>40.213873102615764</v>
      </c>
      <c r="AF470" s="11">
        <f ca="1">AE470*EXP(_xlfn.NORM.INV(RAND(),'Projection Engine'!$C$8-(Volatility^2/2),Volatility))</f>
        <v>41.275390192801815</v>
      </c>
      <c r="AG470" s="11">
        <f ca="1">AF470*EXP(_xlfn.NORM.INV(RAND(),'Projection Engine'!$C$8-(Volatility^2/2),Volatility))</f>
        <v>42.860700576398891</v>
      </c>
    </row>
    <row r="471" spans="2:33" x14ac:dyDescent="0.25">
      <c r="B471" t="s">
        <v>534</v>
      </c>
      <c r="C471" s="11">
        <f t="shared" si="7"/>
        <v>26</v>
      </c>
      <c r="D471" s="11">
        <f ca="1">C471*EXP(_xlfn.NORM.INV(RAND(),'Projection Engine'!$C$8-(Volatility^2/2),Volatility))</f>
        <v>19.847944250623161</v>
      </c>
      <c r="E471" s="11">
        <f ca="1">D471*EXP(_xlfn.NORM.INV(RAND(),'Projection Engine'!$C$8-(Volatility^2/2),Volatility))</f>
        <v>16.171422784541441</v>
      </c>
      <c r="F471" s="11">
        <f ca="1">E471*EXP(_xlfn.NORM.INV(RAND(),'Projection Engine'!$C$8-(Volatility^2/2),Volatility))</f>
        <v>23.754367317151555</v>
      </c>
      <c r="G471" s="11">
        <f ca="1">F471*EXP(_xlfn.NORM.INV(RAND(),'Projection Engine'!$C$8-(Volatility^2/2),Volatility))</f>
        <v>27.161095776251674</v>
      </c>
      <c r="H471" s="11">
        <f ca="1">G471*EXP(_xlfn.NORM.INV(RAND(),'Projection Engine'!$C$8-(Volatility^2/2),Volatility))</f>
        <v>26.912205448663791</v>
      </c>
      <c r="I471" s="11">
        <f ca="1">H471*EXP(_xlfn.NORM.INV(RAND(),'Projection Engine'!$C$8-(Volatility^2/2),Volatility))</f>
        <v>24.014978797998516</v>
      </c>
      <c r="J471" s="11">
        <f ca="1">I471*EXP(_xlfn.NORM.INV(RAND(),'Projection Engine'!$C$8-(Volatility^2/2),Volatility))</f>
        <v>20.240269956271401</v>
      </c>
      <c r="K471" s="11">
        <f ca="1">J471*EXP(_xlfn.NORM.INV(RAND(),'Projection Engine'!$C$8-(Volatility^2/2),Volatility))</f>
        <v>16.202083333083401</v>
      </c>
      <c r="L471" s="11">
        <f ca="1">K471*EXP(_xlfn.NORM.INV(RAND(),'Projection Engine'!$C$8-(Volatility^2/2),Volatility))</f>
        <v>15.433817182439721</v>
      </c>
      <c r="M471" s="11">
        <f ca="1">L471*EXP(_xlfn.NORM.INV(RAND(),'Projection Engine'!$C$8-(Volatility^2/2),Volatility))</f>
        <v>17.574616606952766</v>
      </c>
      <c r="N471" s="11">
        <f ca="1">M471*EXP(_xlfn.NORM.INV(RAND(),'Projection Engine'!$C$8-(Volatility^2/2),Volatility))</f>
        <v>21.064438803792374</v>
      </c>
      <c r="O471" s="11">
        <f ca="1">N471*EXP(_xlfn.NORM.INV(RAND(),'Projection Engine'!$C$8-(Volatility^2/2),Volatility))</f>
        <v>20.736275376280695</v>
      </c>
      <c r="P471" s="11">
        <f ca="1">O471*EXP(_xlfn.NORM.INV(RAND(),'Projection Engine'!$C$8-(Volatility^2/2),Volatility))</f>
        <v>29.737199275492792</v>
      </c>
      <c r="Q471" s="11">
        <f ca="1">P471*EXP(_xlfn.NORM.INV(RAND(),'Projection Engine'!$C$8-(Volatility^2/2),Volatility))</f>
        <v>32.814407096378289</v>
      </c>
      <c r="R471" s="11">
        <f ca="1">Q471*EXP(_xlfn.NORM.INV(RAND(),'Projection Engine'!$C$8-(Volatility^2/2),Volatility))</f>
        <v>25.603804271630153</v>
      </c>
      <c r="S471" s="11">
        <f ca="1">R471*EXP(_xlfn.NORM.INV(RAND(),'Projection Engine'!$C$8-(Volatility^2/2),Volatility))</f>
        <v>20.643604910460237</v>
      </c>
      <c r="T471" s="11">
        <f ca="1">S471*EXP(_xlfn.NORM.INV(RAND(),'Projection Engine'!$C$8-(Volatility^2/2),Volatility))</f>
        <v>22.757228458709275</v>
      </c>
      <c r="U471" s="11">
        <f ca="1">T471*EXP(_xlfn.NORM.INV(RAND(),'Projection Engine'!$C$8-(Volatility^2/2),Volatility))</f>
        <v>22.32858631927558</v>
      </c>
      <c r="V471" s="11">
        <f ca="1">U471*EXP(_xlfn.NORM.INV(RAND(),'Projection Engine'!$C$8-(Volatility^2/2),Volatility))</f>
        <v>22.292557899165732</v>
      </c>
      <c r="W471" s="11">
        <f ca="1">V471*EXP(_xlfn.NORM.INV(RAND(),'Projection Engine'!$C$8-(Volatility^2/2),Volatility))</f>
        <v>26.036639217174049</v>
      </c>
      <c r="X471" s="11">
        <f ca="1">W471*EXP(_xlfn.NORM.INV(RAND(),'Projection Engine'!$C$8-(Volatility^2/2),Volatility))</f>
        <v>27.546469204197695</v>
      </c>
      <c r="Y471" s="11">
        <f ca="1">X471*EXP(_xlfn.NORM.INV(RAND(),'Projection Engine'!$C$8-(Volatility^2/2),Volatility))</f>
        <v>28.97856723779546</v>
      </c>
      <c r="Z471" s="11">
        <f ca="1">Y471*EXP(_xlfn.NORM.INV(RAND(),'Projection Engine'!$C$8-(Volatility^2/2),Volatility))</f>
        <v>27.86535082298747</v>
      </c>
      <c r="AA471" s="11">
        <f ca="1">Z471*EXP(_xlfn.NORM.INV(RAND(),'Projection Engine'!$C$8-(Volatility^2/2),Volatility))</f>
        <v>37.461941524391747</v>
      </c>
      <c r="AB471" s="11">
        <f ca="1">AA471*EXP(_xlfn.NORM.INV(RAND(),'Projection Engine'!$C$8-(Volatility^2/2),Volatility))</f>
        <v>35.119602960525022</v>
      </c>
      <c r="AC471" s="11">
        <f ca="1">AB471*EXP(_xlfn.NORM.INV(RAND(),'Projection Engine'!$C$8-(Volatility^2/2),Volatility))</f>
        <v>30.407844713057749</v>
      </c>
      <c r="AD471" s="11">
        <f ca="1">AC471*EXP(_xlfn.NORM.INV(RAND(),'Projection Engine'!$C$8-(Volatility^2/2),Volatility))</f>
        <v>36.417947996691879</v>
      </c>
      <c r="AE471" s="11">
        <f ca="1">AD471*EXP(_xlfn.NORM.INV(RAND(),'Projection Engine'!$C$8-(Volatility^2/2),Volatility))</f>
        <v>39.471243372157673</v>
      </c>
      <c r="AF471" s="11">
        <f ca="1">AE471*EXP(_xlfn.NORM.INV(RAND(),'Projection Engine'!$C$8-(Volatility^2/2),Volatility))</f>
        <v>43.461127885484572</v>
      </c>
      <c r="AG471" s="11">
        <f ca="1">AF471*EXP(_xlfn.NORM.INV(RAND(),'Projection Engine'!$C$8-(Volatility^2/2),Volatility))</f>
        <v>43.263806566550372</v>
      </c>
    </row>
    <row r="472" spans="2:33" x14ac:dyDescent="0.25">
      <c r="B472" t="s">
        <v>535</v>
      </c>
      <c r="C472" s="11">
        <f t="shared" si="7"/>
        <v>26</v>
      </c>
      <c r="D472" s="11">
        <f ca="1">C472*EXP(_xlfn.NORM.INV(RAND(),'Projection Engine'!$C$8-(Volatility^2/2),Volatility))</f>
        <v>34.706738095195853</v>
      </c>
      <c r="E472" s="11">
        <f ca="1">D472*EXP(_xlfn.NORM.INV(RAND(),'Projection Engine'!$C$8-(Volatility^2/2),Volatility))</f>
        <v>33.833100416199315</v>
      </c>
      <c r="F472" s="11">
        <f ca="1">E472*EXP(_xlfn.NORM.INV(RAND(),'Projection Engine'!$C$8-(Volatility^2/2),Volatility))</f>
        <v>31.869877204506309</v>
      </c>
      <c r="G472" s="11">
        <f ca="1">F472*EXP(_xlfn.NORM.INV(RAND(),'Projection Engine'!$C$8-(Volatility^2/2),Volatility))</f>
        <v>35.041945965262137</v>
      </c>
      <c r="H472" s="11">
        <f ca="1">G472*EXP(_xlfn.NORM.INV(RAND(),'Projection Engine'!$C$8-(Volatility^2/2),Volatility))</f>
        <v>30.675993682486368</v>
      </c>
      <c r="I472" s="11">
        <f ca="1">H472*EXP(_xlfn.NORM.INV(RAND(),'Projection Engine'!$C$8-(Volatility^2/2),Volatility))</f>
        <v>33.099027044447354</v>
      </c>
      <c r="J472" s="11">
        <f ca="1">I472*EXP(_xlfn.NORM.INV(RAND(),'Projection Engine'!$C$8-(Volatility^2/2),Volatility))</f>
        <v>31.971794105367859</v>
      </c>
      <c r="K472" s="11">
        <f ca="1">J472*EXP(_xlfn.NORM.INV(RAND(),'Projection Engine'!$C$8-(Volatility^2/2),Volatility))</f>
        <v>32.745743792267092</v>
      </c>
      <c r="L472" s="11">
        <f ca="1">K472*EXP(_xlfn.NORM.INV(RAND(),'Projection Engine'!$C$8-(Volatility^2/2),Volatility))</f>
        <v>28.952183958417407</v>
      </c>
      <c r="M472" s="11">
        <f ca="1">L472*EXP(_xlfn.NORM.INV(RAND(),'Projection Engine'!$C$8-(Volatility^2/2),Volatility))</f>
        <v>25.936922489963298</v>
      </c>
      <c r="N472" s="11">
        <f ca="1">M472*EXP(_xlfn.NORM.INV(RAND(),'Projection Engine'!$C$8-(Volatility^2/2),Volatility))</f>
        <v>30.815387867418657</v>
      </c>
      <c r="O472" s="11">
        <f ca="1">N472*EXP(_xlfn.NORM.INV(RAND(),'Projection Engine'!$C$8-(Volatility^2/2),Volatility))</f>
        <v>37.265955043114303</v>
      </c>
      <c r="P472" s="11">
        <f ca="1">O472*EXP(_xlfn.NORM.INV(RAND(),'Projection Engine'!$C$8-(Volatility^2/2),Volatility))</f>
        <v>31.822365126077727</v>
      </c>
      <c r="Q472" s="11">
        <f ca="1">P472*EXP(_xlfn.NORM.INV(RAND(),'Projection Engine'!$C$8-(Volatility^2/2),Volatility))</f>
        <v>36.214384869102325</v>
      </c>
      <c r="R472" s="11">
        <f ca="1">Q472*EXP(_xlfn.NORM.INV(RAND(),'Projection Engine'!$C$8-(Volatility^2/2),Volatility))</f>
        <v>34.680201371271977</v>
      </c>
      <c r="S472" s="11">
        <f ca="1">R472*EXP(_xlfn.NORM.INV(RAND(),'Projection Engine'!$C$8-(Volatility^2/2),Volatility))</f>
        <v>36.542316676294895</v>
      </c>
      <c r="T472" s="11">
        <f ca="1">S472*EXP(_xlfn.NORM.INV(RAND(),'Projection Engine'!$C$8-(Volatility^2/2),Volatility))</f>
        <v>39.533538880464498</v>
      </c>
      <c r="U472" s="11">
        <f ca="1">T472*EXP(_xlfn.NORM.INV(RAND(),'Projection Engine'!$C$8-(Volatility^2/2),Volatility))</f>
        <v>48.517463305858513</v>
      </c>
      <c r="V472" s="11">
        <f ca="1">U472*EXP(_xlfn.NORM.INV(RAND(),'Projection Engine'!$C$8-(Volatility^2/2),Volatility))</f>
        <v>55.753442514597438</v>
      </c>
      <c r="W472" s="11">
        <f ca="1">V472*EXP(_xlfn.NORM.INV(RAND(),'Projection Engine'!$C$8-(Volatility^2/2),Volatility))</f>
        <v>71.38279582114825</v>
      </c>
      <c r="X472" s="11">
        <f ca="1">W472*EXP(_xlfn.NORM.INV(RAND(),'Projection Engine'!$C$8-(Volatility^2/2),Volatility))</f>
        <v>62.918634745031873</v>
      </c>
      <c r="Y472" s="11">
        <f ca="1">X472*EXP(_xlfn.NORM.INV(RAND(),'Projection Engine'!$C$8-(Volatility^2/2),Volatility))</f>
        <v>72.505076045956557</v>
      </c>
      <c r="Z472" s="11">
        <f ca="1">Y472*EXP(_xlfn.NORM.INV(RAND(),'Projection Engine'!$C$8-(Volatility^2/2),Volatility))</f>
        <v>74.297251925773381</v>
      </c>
      <c r="AA472" s="11">
        <f ca="1">Z472*EXP(_xlfn.NORM.INV(RAND(),'Projection Engine'!$C$8-(Volatility^2/2),Volatility))</f>
        <v>78.365002922268332</v>
      </c>
      <c r="AB472" s="11">
        <f ca="1">AA472*EXP(_xlfn.NORM.INV(RAND(),'Projection Engine'!$C$8-(Volatility^2/2),Volatility))</f>
        <v>91.540991461814002</v>
      </c>
      <c r="AC472" s="11">
        <f ca="1">AB472*EXP(_xlfn.NORM.INV(RAND(),'Projection Engine'!$C$8-(Volatility^2/2),Volatility))</f>
        <v>86.071494154419781</v>
      </c>
      <c r="AD472" s="11">
        <f ca="1">AC472*EXP(_xlfn.NORM.INV(RAND(),'Projection Engine'!$C$8-(Volatility^2/2),Volatility))</f>
        <v>89.038407320925302</v>
      </c>
      <c r="AE472" s="11">
        <f ca="1">AD472*EXP(_xlfn.NORM.INV(RAND(),'Projection Engine'!$C$8-(Volatility^2/2),Volatility))</f>
        <v>88.646751198776187</v>
      </c>
      <c r="AF472" s="11">
        <f ca="1">AE472*EXP(_xlfn.NORM.INV(RAND(),'Projection Engine'!$C$8-(Volatility^2/2),Volatility))</f>
        <v>113.15491612982021</v>
      </c>
      <c r="AG472" s="11">
        <f ca="1">AF472*EXP(_xlfn.NORM.INV(RAND(),'Projection Engine'!$C$8-(Volatility^2/2),Volatility))</f>
        <v>120.09898719948885</v>
      </c>
    </row>
    <row r="473" spans="2:33" x14ac:dyDescent="0.25">
      <c r="B473" t="s">
        <v>536</v>
      </c>
      <c r="C473" s="11">
        <f t="shared" si="7"/>
        <v>26</v>
      </c>
      <c r="D473" s="11">
        <f ca="1">C473*EXP(_xlfn.NORM.INV(RAND(),'Projection Engine'!$C$8-(Volatility^2/2),Volatility))</f>
        <v>34.661754283139615</v>
      </c>
      <c r="E473" s="11">
        <f ca="1">D473*EXP(_xlfn.NORM.INV(RAND(),'Projection Engine'!$C$8-(Volatility^2/2),Volatility))</f>
        <v>34.093774593100314</v>
      </c>
      <c r="F473" s="11">
        <f ca="1">E473*EXP(_xlfn.NORM.INV(RAND(),'Projection Engine'!$C$8-(Volatility^2/2),Volatility))</f>
        <v>28.872271389160474</v>
      </c>
      <c r="G473" s="11">
        <f ca="1">F473*EXP(_xlfn.NORM.INV(RAND(),'Projection Engine'!$C$8-(Volatility^2/2),Volatility))</f>
        <v>35.985713392410723</v>
      </c>
      <c r="H473" s="11">
        <f ca="1">G473*EXP(_xlfn.NORM.INV(RAND(),'Projection Engine'!$C$8-(Volatility^2/2),Volatility))</f>
        <v>34.830168233810994</v>
      </c>
      <c r="I473" s="11">
        <f ca="1">H473*EXP(_xlfn.NORM.INV(RAND(),'Projection Engine'!$C$8-(Volatility^2/2),Volatility))</f>
        <v>36.589498058629793</v>
      </c>
      <c r="J473" s="11">
        <f ca="1">I473*EXP(_xlfn.NORM.INV(RAND(),'Projection Engine'!$C$8-(Volatility^2/2),Volatility))</f>
        <v>27.846021458237072</v>
      </c>
      <c r="K473" s="11">
        <f ca="1">J473*EXP(_xlfn.NORM.INV(RAND(),'Projection Engine'!$C$8-(Volatility^2/2),Volatility))</f>
        <v>29.01873963365172</v>
      </c>
      <c r="L473" s="11">
        <f ca="1">K473*EXP(_xlfn.NORM.INV(RAND(),'Projection Engine'!$C$8-(Volatility^2/2),Volatility))</f>
        <v>51.268084675919191</v>
      </c>
      <c r="M473" s="11">
        <f ca="1">L473*EXP(_xlfn.NORM.INV(RAND(),'Projection Engine'!$C$8-(Volatility^2/2),Volatility))</f>
        <v>58.247859900728066</v>
      </c>
      <c r="N473" s="11">
        <f ca="1">M473*EXP(_xlfn.NORM.INV(RAND(),'Projection Engine'!$C$8-(Volatility^2/2),Volatility))</f>
        <v>84.285184535095183</v>
      </c>
      <c r="O473" s="11">
        <f ca="1">N473*EXP(_xlfn.NORM.INV(RAND(),'Projection Engine'!$C$8-(Volatility^2/2),Volatility))</f>
        <v>92.35049518305091</v>
      </c>
      <c r="P473" s="11">
        <f ca="1">O473*EXP(_xlfn.NORM.INV(RAND(),'Projection Engine'!$C$8-(Volatility^2/2),Volatility))</f>
        <v>111.60495359378963</v>
      </c>
      <c r="Q473" s="11">
        <f ca="1">P473*EXP(_xlfn.NORM.INV(RAND(),'Projection Engine'!$C$8-(Volatility^2/2),Volatility))</f>
        <v>95.773809640699966</v>
      </c>
      <c r="R473" s="11">
        <f ca="1">Q473*EXP(_xlfn.NORM.INV(RAND(),'Projection Engine'!$C$8-(Volatility^2/2),Volatility))</f>
        <v>117.73878866498005</v>
      </c>
      <c r="S473" s="11">
        <f ca="1">R473*EXP(_xlfn.NORM.INV(RAND(),'Projection Engine'!$C$8-(Volatility^2/2),Volatility))</f>
        <v>95.210913554563007</v>
      </c>
      <c r="T473" s="11">
        <f ca="1">S473*EXP(_xlfn.NORM.INV(RAND(),'Projection Engine'!$C$8-(Volatility^2/2),Volatility))</f>
        <v>119.50979447757283</v>
      </c>
      <c r="U473" s="11">
        <f ca="1">T473*EXP(_xlfn.NORM.INV(RAND(),'Projection Engine'!$C$8-(Volatility^2/2),Volatility))</f>
        <v>94.572327323246512</v>
      </c>
      <c r="V473" s="11">
        <f ca="1">U473*EXP(_xlfn.NORM.INV(RAND(),'Projection Engine'!$C$8-(Volatility^2/2),Volatility))</f>
        <v>124.75846898087754</v>
      </c>
      <c r="W473" s="11">
        <f ca="1">V473*EXP(_xlfn.NORM.INV(RAND(),'Projection Engine'!$C$8-(Volatility^2/2),Volatility))</f>
        <v>140.23761309933954</v>
      </c>
      <c r="X473" s="11">
        <f ca="1">W473*EXP(_xlfn.NORM.INV(RAND(),'Projection Engine'!$C$8-(Volatility^2/2),Volatility))</f>
        <v>149.26838646845761</v>
      </c>
      <c r="Y473" s="11">
        <f ca="1">X473*EXP(_xlfn.NORM.INV(RAND(),'Projection Engine'!$C$8-(Volatility^2/2),Volatility))</f>
        <v>225.97465894447461</v>
      </c>
      <c r="Z473" s="11">
        <f ca="1">Y473*EXP(_xlfn.NORM.INV(RAND(),'Projection Engine'!$C$8-(Volatility^2/2),Volatility))</f>
        <v>239.42568041056134</v>
      </c>
      <c r="AA473" s="11">
        <f ca="1">Z473*EXP(_xlfn.NORM.INV(RAND(),'Projection Engine'!$C$8-(Volatility^2/2),Volatility))</f>
        <v>287.29538343777102</v>
      </c>
      <c r="AB473" s="11">
        <f ca="1">AA473*EXP(_xlfn.NORM.INV(RAND(),'Projection Engine'!$C$8-(Volatility^2/2),Volatility))</f>
        <v>306.62384388454461</v>
      </c>
      <c r="AC473" s="11">
        <f ca="1">AB473*EXP(_xlfn.NORM.INV(RAND(),'Projection Engine'!$C$8-(Volatility^2/2),Volatility))</f>
        <v>290.48720204512296</v>
      </c>
      <c r="AD473" s="11">
        <f ca="1">AC473*EXP(_xlfn.NORM.INV(RAND(),'Projection Engine'!$C$8-(Volatility^2/2),Volatility))</f>
        <v>248.68931417267959</v>
      </c>
      <c r="AE473" s="11">
        <f ca="1">AD473*EXP(_xlfn.NORM.INV(RAND(),'Projection Engine'!$C$8-(Volatility^2/2),Volatility))</f>
        <v>246.05533419464177</v>
      </c>
      <c r="AF473" s="11">
        <f ca="1">AE473*EXP(_xlfn.NORM.INV(RAND(),'Projection Engine'!$C$8-(Volatility^2/2),Volatility))</f>
        <v>232.35081292207286</v>
      </c>
      <c r="AG473" s="11">
        <f ca="1">AF473*EXP(_xlfn.NORM.INV(RAND(),'Projection Engine'!$C$8-(Volatility^2/2),Volatility))</f>
        <v>270.64527561144712</v>
      </c>
    </row>
    <row r="474" spans="2:33" x14ac:dyDescent="0.25">
      <c r="B474" t="s">
        <v>537</v>
      </c>
      <c r="C474" s="11">
        <f t="shared" si="7"/>
        <v>26</v>
      </c>
      <c r="D474" s="11">
        <f ca="1">C474*EXP(_xlfn.NORM.INV(RAND(),'Projection Engine'!$C$8-(Volatility^2/2),Volatility))</f>
        <v>25.532730460964256</v>
      </c>
      <c r="E474" s="11">
        <f ca="1">D474*EXP(_xlfn.NORM.INV(RAND(),'Projection Engine'!$C$8-(Volatility^2/2),Volatility))</f>
        <v>22.409284275315009</v>
      </c>
      <c r="F474" s="11">
        <f ca="1">E474*EXP(_xlfn.NORM.INV(RAND(),'Projection Engine'!$C$8-(Volatility^2/2),Volatility))</f>
        <v>25.952815334074906</v>
      </c>
      <c r="G474" s="11">
        <f ca="1">F474*EXP(_xlfn.NORM.INV(RAND(),'Projection Engine'!$C$8-(Volatility^2/2),Volatility))</f>
        <v>31.728389392179597</v>
      </c>
      <c r="H474" s="11">
        <f ca="1">G474*EXP(_xlfn.NORM.INV(RAND(),'Projection Engine'!$C$8-(Volatility^2/2),Volatility))</f>
        <v>29.594409558728778</v>
      </c>
      <c r="I474" s="11">
        <f ca="1">H474*EXP(_xlfn.NORM.INV(RAND(),'Projection Engine'!$C$8-(Volatility^2/2),Volatility))</f>
        <v>28.577896578799297</v>
      </c>
      <c r="J474" s="11">
        <f ca="1">I474*EXP(_xlfn.NORM.INV(RAND(),'Projection Engine'!$C$8-(Volatility^2/2),Volatility))</f>
        <v>28.092466674100269</v>
      </c>
      <c r="K474" s="11">
        <f ca="1">J474*EXP(_xlfn.NORM.INV(RAND(),'Projection Engine'!$C$8-(Volatility^2/2),Volatility))</f>
        <v>29.737443495178027</v>
      </c>
      <c r="L474" s="11">
        <f ca="1">K474*EXP(_xlfn.NORM.INV(RAND(),'Projection Engine'!$C$8-(Volatility^2/2),Volatility))</f>
        <v>35.463330854817556</v>
      </c>
      <c r="M474" s="11">
        <f ca="1">L474*EXP(_xlfn.NORM.INV(RAND(),'Projection Engine'!$C$8-(Volatility^2/2),Volatility))</f>
        <v>32.171854918914669</v>
      </c>
      <c r="N474" s="11">
        <f ca="1">M474*EXP(_xlfn.NORM.INV(RAND(),'Projection Engine'!$C$8-(Volatility^2/2),Volatility))</f>
        <v>43.633492926831352</v>
      </c>
      <c r="O474" s="11">
        <f ca="1">N474*EXP(_xlfn.NORM.INV(RAND(),'Projection Engine'!$C$8-(Volatility^2/2),Volatility))</f>
        <v>40.672849957296975</v>
      </c>
      <c r="P474" s="11">
        <f ca="1">O474*EXP(_xlfn.NORM.INV(RAND(),'Projection Engine'!$C$8-(Volatility^2/2),Volatility))</f>
        <v>41.825036393532031</v>
      </c>
      <c r="Q474" s="11">
        <f ca="1">P474*EXP(_xlfn.NORM.INV(RAND(),'Projection Engine'!$C$8-(Volatility^2/2),Volatility))</f>
        <v>38.710797701373785</v>
      </c>
      <c r="R474" s="11">
        <f ca="1">Q474*EXP(_xlfn.NORM.INV(RAND(),'Projection Engine'!$C$8-(Volatility^2/2),Volatility))</f>
        <v>38.844034797289311</v>
      </c>
      <c r="S474" s="11">
        <f ca="1">R474*EXP(_xlfn.NORM.INV(RAND(),'Projection Engine'!$C$8-(Volatility^2/2),Volatility))</f>
        <v>61.088434356637585</v>
      </c>
      <c r="T474" s="11">
        <f ca="1">S474*EXP(_xlfn.NORM.INV(RAND(),'Projection Engine'!$C$8-(Volatility^2/2),Volatility))</f>
        <v>70.827300723646289</v>
      </c>
      <c r="U474" s="11">
        <f ca="1">T474*EXP(_xlfn.NORM.INV(RAND(),'Projection Engine'!$C$8-(Volatility^2/2),Volatility))</f>
        <v>63.24115363383477</v>
      </c>
      <c r="V474" s="11">
        <f ca="1">U474*EXP(_xlfn.NORM.INV(RAND(),'Projection Engine'!$C$8-(Volatility^2/2),Volatility))</f>
        <v>70.363639621351595</v>
      </c>
      <c r="W474" s="11">
        <f ca="1">V474*EXP(_xlfn.NORM.INV(RAND(),'Projection Engine'!$C$8-(Volatility^2/2),Volatility))</f>
        <v>85.15107095217887</v>
      </c>
      <c r="X474" s="11">
        <f ca="1">W474*EXP(_xlfn.NORM.INV(RAND(),'Projection Engine'!$C$8-(Volatility^2/2),Volatility))</f>
        <v>109.65017618636188</v>
      </c>
      <c r="Y474" s="11">
        <f ca="1">X474*EXP(_xlfn.NORM.INV(RAND(),'Projection Engine'!$C$8-(Volatility^2/2),Volatility))</f>
        <v>119.86303730361222</v>
      </c>
      <c r="Z474" s="11">
        <f ca="1">Y474*EXP(_xlfn.NORM.INV(RAND(),'Projection Engine'!$C$8-(Volatility^2/2),Volatility))</f>
        <v>117.77869326957786</v>
      </c>
      <c r="AA474" s="11">
        <f ca="1">Z474*EXP(_xlfn.NORM.INV(RAND(),'Projection Engine'!$C$8-(Volatility^2/2),Volatility))</f>
        <v>116.22316433533896</v>
      </c>
      <c r="AB474" s="11">
        <f ca="1">AA474*EXP(_xlfn.NORM.INV(RAND(),'Projection Engine'!$C$8-(Volatility^2/2),Volatility))</f>
        <v>110.153382143489</v>
      </c>
      <c r="AC474" s="11">
        <f ca="1">AB474*EXP(_xlfn.NORM.INV(RAND(),'Projection Engine'!$C$8-(Volatility^2/2),Volatility))</f>
        <v>123.8338345992281</v>
      </c>
      <c r="AD474" s="11">
        <f ca="1">AC474*EXP(_xlfn.NORM.INV(RAND(),'Projection Engine'!$C$8-(Volatility^2/2),Volatility))</f>
        <v>126.39186379037864</v>
      </c>
      <c r="AE474" s="11">
        <f ca="1">AD474*EXP(_xlfn.NORM.INV(RAND(),'Projection Engine'!$C$8-(Volatility^2/2),Volatility))</f>
        <v>170.45360314812643</v>
      </c>
      <c r="AF474" s="11">
        <f ca="1">AE474*EXP(_xlfn.NORM.INV(RAND(),'Projection Engine'!$C$8-(Volatility^2/2),Volatility))</f>
        <v>168.16711624932418</v>
      </c>
      <c r="AG474" s="11">
        <f ca="1">AF474*EXP(_xlfn.NORM.INV(RAND(),'Projection Engine'!$C$8-(Volatility^2/2),Volatility))</f>
        <v>159.53105090219131</v>
      </c>
    </row>
    <row r="475" spans="2:33" x14ac:dyDescent="0.25">
      <c r="B475" t="s">
        <v>538</v>
      </c>
      <c r="C475" s="11">
        <f t="shared" si="7"/>
        <v>26</v>
      </c>
      <c r="D475" s="11">
        <f ca="1">C475*EXP(_xlfn.NORM.INV(RAND(),'Projection Engine'!$C$8-(Volatility^2/2),Volatility))</f>
        <v>31.715759732740317</v>
      </c>
      <c r="E475" s="11">
        <f ca="1">D475*EXP(_xlfn.NORM.INV(RAND(),'Projection Engine'!$C$8-(Volatility^2/2),Volatility))</f>
        <v>32.63998998170392</v>
      </c>
      <c r="F475" s="11">
        <f ca="1">E475*EXP(_xlfn.NORM.INV(RAND(),'Projection Engine'!$C$8-(Volatility^2/2),Volatility))</f>
        <v>32.79401567480344</v>
      </c>
      <c r="G475" s="11">
        <f ca="1">F475*EXP(_xlfn.NORM.INV(RAND(),'Projection Engine'!$C$8-(Volatility^2/2),Volatility))</f>
        <v>28.795912769809362</v>
      </c>
      <c r="H475" s="11">
        <f ca="1">G475*EXP(_xlfn.NORM.INV(RAND(),'Projection Engine'!$C$8-(Volatility^2/2),Volatility))</f>
        <v>26.758561082086601</v>
      </c>
      <c r="I475" s="11">
        <f ca="1">H475*EXP(_xlfn.NORM.INV(RAND(),'Projection Engine'!$C$8-(Volatility^2/2),Volatility))</f>
        <v>25.119201360654305</v>
      </c>
      <c r="J475" s="11">
        <f ca="1">I475*EXP(_xlfn.NORM.INV(RAND(),'Projection Engine'!$C$8-(Volatility^2/2),Volatility))</f>
        <v>31.507635250013728</v>
      </c>
      <c r="K475" s="11">
        <f ca="1">J475*EXP(_xlfn.NORM.INV(RAND(),'Projection Engine'!$C$8-(Volatility^2/2),Volatility))</f>
        <v>37.804526423252319</v>
      </c>
      <c r="L475" s="11">
        <f ca="1">K475*EXP(_xlfn.NORM.INV(RAND(),'Projection Engine'!$C$8-(Volatility^2/2),Volatility))</f>
        <v>41.681461226774736</v>
      </c>
      <c r="M475" s="11">
        <f ca="1">L475*EXP(_xlfn.NORM.INV(RAND(),'Projection Engine'!$C$8-(Volatility^2/2),Volatility))</f>
        <v>41.527757303471624</v>
      </c>
      <c r="N475" s="11">
        <f ca="1">M475*EXP(_xlfn.NORM.INV(RAND(),'Projection Engine'!$C$8-(Volatility^2/2),Volatility))</f>
        <v>39.205499634210014</v>
      </c>
      <c r="O475" s="11">
        <f ca="1">N475*EXP(_xlfn.NORM.INV(RAND(),'Projection Engine'!$C$8-(Volatility^2/2),Volatility))</f>
        <v>31.210697233991411</v>
      </c>
      <c r="P475" s="11">
        <f ca="1">O475*EXP(_xlfn.NORM.INV(RAND(),'Projection Engine'!$C$8-(Volatility^2/2),Volatility))</f>
        <v>40.135810393816008</v>
      </c>
      <c r="Q475" s="11">
        <f ca="1">P475*EXP(_xlfn.NORM.INV(RAND(),'Projection Engine'!$C$8-(Volatility^2/2),Volatility))</f>
        <v>36.904845293012045</v>
      </c>
      <c r="R475" s="11">
        <f ca="1">Q475*EXP(_xlfn.NORM.INV(RAND(),'Projection Engine'!$C$8-(Volatility^2/2),Volatility))</f>
        <v>52.34602067161785</v>
      </c>
      <c r="S475" s="11">
        <f ca="1">R475*EXP(_xlfn.NORM.INV(RAND(),'Projection Engine'!$C$8-(Volatility^2/2),Volatility))</f>
        <v>51.748571980537783</v>
      </c>
      <c r="T475" s="11">
        <f ca="1">S475*EXP(_xlfn.NORM.INV(RAND(),'Projection Engine'!$C$8-(Volatility^2/2),Volatility))</f>
        <v>48.905791406747404</v>
      </c>
      <c r="U475" s="11">
        <f ca="1">T475*EXP(_xlfn.NORM.INV(RAND(),'Projection Engine'!$C$8-(Volatility^2/2),Volatility))</f>
        <v>47.308627576365311</v>
      </c>
      <c r="V475" s="11">
        <f ca="1">U475*EXP(_xlfn.NORM.INV(RAND(),'Projection Engine'!$C$8-(Volatility^2/2),Volatility))</f>
        <v>44.267165075185893</v>
      </c>
      <c r="W475" s="11">
        <f ca="1">V475*EXP(_xlfn.NORM.INV(RAND(),'Projection Engine'!$C$8-(Volatility^2/2),Volatility))</f>
        <v>52.861724948888281</v>
      </c>
      <c r="X475" s="11">
        <f ca="1">W475*EXP(_xlfn.NORM.INV(RAND(),'Projection Engine'!$C$8-(Volatility^2/2),Volatility))</f>
        <v>73.848844966573466</v>
      </c>
      <c r="Y475" s="11">
        <f ca="1">X475*EXP(_xlfn.NORM.INV(RAND(),'Projection Engine'!$C$8-(Volatility^2/2),Volatility))</f>
        <v>75.619746541756825</v>
      </c>
      <c r="Z475" s="11">
        <f ca="1">Y475*EXP(_xlfn.NORM.INV(RAND(),'Projection Engine'!$C$8-(Volatility^2/2),Volatility))</f>
        <v>70.739809285910425</v>
      </c>
      <c r="AA475" s="11">
        <f ca="1">Z475*EXP(_xlfn.NORM.INV(RAND(),'Projection Engine'!$C$8-(Volatility^2/2),Volatility))</f>
        <v>73.295985085617573</v>
      </c>
      <c r="AB475" s="11">
        <f ca="1">AA475*EXP(_xlfn.NORM.INV(RAND(),'Projection Engine'!$C$8-(Volatility^2/2),Volatility))</f>
        <v>67.16323318480751</v>
      </c>
      <c r="AC475" s="11">
        <f ca="1">AB475*EXP(_xlfn.NORM.INV(RAND(),'Projection Engine'!$C$8-(Volatility^2/2),Volatility))</f>
        <v>84.814972717682835</v>
      </c>
      <c r="AD475" s="11">
        <f ca="1">AC475*EXP(_xlfn.NORM.INV(RAND(),'Projection Engine'!$C$8-(Volatility^2/2),Volatility))</f>
        <v>70.9451029443442</v>
      </c>
      <c r="AE475" s="11">
        <f ca="1">AD475*EXP(_xlfn.NORM.INV(RAND(),'Projection Engine'!$C$8-(Volatility^2/2),Volatility))</f>
        <v>89.511707903176017</v>
      </c>
      <c r="AF475" s="11">
        <f ca="1">AE475*EXP(_xlfn.NORM.INV(RAND(),'Projection Engine'!$C$8-(Volatility^2/2),Volatility))</f>
        <v>108.36870894119981</v>
      </c>
      <c r="AG475" s="11">
        <f ca="1">AF475*EXP(_xlfn.NORM.INV(RAND(),'Projection Engine'!$C$8-(Volatility^2/2),Volatility))</f>
        <v>106.36541010641012</v>
      </c>
    </row>
    <row r="476" spans="2:33" x14ac:dyDescent="0.25">
      <c r="B476" t="s">
        <v>539</v>
      </c>
      <c r="C476" s="11">
        <f t="shared" si="7"/>
        <v>26</v>
      </c>
      <c r="D476" s="11">
        <f ca="1">C476*EXP(_xlfn.NORM.INV(RAND(),'Projection Engine'!$C$8-(Volatility^2/2),Volatility))</f>
        <v>30.62954794494771</v>
      </c>
      <c r="E476" s="11">
        <f ca="1">D476*EXP(_xlfn.NORM.INV(RAND(),'Projection Engine'!$C$8-(Volatility^2/2),Volatility))</f>
        <v>34.638754064787584</v>
      </c>
      <c r="F476" s="11">
        <f ca="1">E476*EXP(_xlfn.NORM.INV(RAND(),'Projection Engine'!$C$8-(Volatility^2/2),Volatility))</f>
        <v>35.559296685626009</v>
      </c>
      <c r="G476" s="11">
        <f ca="1">F476*EXP(_xlfn.NORM.INV(RAND(),'Projection Engine'!$C$8-(Volatility^2/2),Volatility))</f>
        <v>40.429228602304882</v>
      </c>
      <c r="H476" s="11">
        <f ca="1">G476*EXP(_xlfn.NORM.INV(RAND(),'Projection Engine'!$C$8-(Volatility^2/2),Volatility))</f>
        <v>49.963749687642576</v>
      </c>
      <c r="I476" s="11">
        <f ca="1">H476*EXP(_xlfn.NORM.INV(RAND(),'Projection Engine'!$C$8-(Volatility^2/2),Volatility))</f>
        <v>60.407683463607846</v>
      </c>
      <c r="J476" s="11">
        <f ca="1">I476*EXP(_xlfn.NORM.INV(RAND(),'Projection Engine'!$C$8-(Volatility^2/2),Volatility))</f>
        <v>58.351836234379647</v>
      </c>
      <c r="K476" s="11">
        <f ca="1">J476*EXP(_xlfn.NORM.INV(RAND(),'Projection Engine'!$C$8-(Volatility^2/2),Volatility))</f>
        <v>58.085080903830971</v>
      </c>
      <c r="L476" s="11">
        <f ca="1">K476*EXP(_xlfn.NORM.INV(RAND(),'Projection Engine'!$C$8-(Volatility^2/2),Volatility))</f>
        <v>71.408196914402851</v>
      </c>
      <c r="M476" s="11">
        <f ca="1">L476*EXP(_xlfn.NORM.INV(RAND(),'Projection Engine'!$C$8-(Volatility^2/2),Volatility))</f>
        <v>77.723971340222164</v>
      </c>
      <c r="N476" s="11">
        <f ca="1">M476*EXP(_xlfn.NORM.INV(RAND(),'Projection Engine'!$C$8-(Volatility^2/2),Volatility))</f>
        <v>89.154602742686734</v>
      </c>
      <c r="O476" s="11">
        <f ca="1">N476*EXP(_xlfn.NORM.INV(RAND(),'Projection Engine'!$C$8-(Volatility^2/2),Volatility))</f>
        <v>89.821710072261951</v>
      </c>
      <c r="P476" s="11">
        <f ca="1">O476*EXP(_xlfn.NORM.INV(RAND(),'Projection Engine'!$C$8-(Volatility^2/2),Volatility))</f>
        <v>100.08347773800736</v>
      </c>
      <c r="Q476" s="11">
        <f ca="1">P476*EXP(_xlfn.NORM.INV(RAND(),'Projection Engine'!$C$8-(Volatility^2/2),Volatility))</f>
        <v>104.97030368350411</v>
      </c>
      <c r="R476" s="11">
        <f ca="1">Q476*EXP(_xlfn.NORM.INV(RAND(),'Projection Engine'!$C$8-(Volatility^2/2),Volatility))</f>
        <v>127.5783213215519</v>
      </c>
      <c r="S476" s="11">
        <f ca="1">R476*EXP(_xlfn.NORM.INV(RAND(),'Projection Engine'!$C$8-(Volatility^2/2),Volatility))</f>
        <v>153.3802999082917</v>
      </c>
      <c r="T476" s="11">
        <f ca="1">S476*EXP(_xlfn.NORM.INV(RAND(),'Projection Engine'!$C$8-(Volatility^2/2),Volatility))</f>
        <v>224.22828722116662</v>
      </c>
      <c r="U476" s="11">
        <f ca="1">T476*EXP(_xlfn.NORM.INV(RAND(),'Projection Engine'!$C$8-(Volatility^2/2),Volatility))</f>
        <v>256.60633882902926</v>
      </c>
      <c r="V476" s="11">
        <f ca="1">U476*EXP(_xlfn.NORM.INV(RAND(),'Projection Engine'!$C$8-(Volatility^2/2),Volatility))</f>
        <v>231.95214114366931</v>
      </c>
      <c r="W476" s="11">
        <f ca="1">V476*EXP(_xlfn.NORM.INV(RAND(),'Projection Engine'!$C$8-(Volatility^2/2),Volatility))</f>
        <v>262.66228895169371</v>
      </c>
      <c r="X476" s="11">
        <f ca="1">W476*EXP(_xlfn.NORM.INV(RAND(),'Projection Engine'!$C$8-(Volatility^2/2),Volatility))</f>
        <v>293.27296559159208</v>
      </c>
      <c r="Y476" s="11">
        <f ca="1">X476*EXP(_xlfn.NORM.INV(RAND(),'Projection Engine'!$C$8-(Volatility^2/2),Volatility))</f>
        <v>220.36795218385546</v>
      </c>
      <c r="Z476" s="11">
        <f ca="1">Y476*EXP(_xlfn.NORM.INV(RAND(),'Projection Engine'!$C$8-(Volatility^2/2),Volatility))</f>
        <v>273.17665383442295</v>
      </c>
      <c r="AA476" s="11">
        <f ca="1">Z476*EXP(_xlfn.NORM.INV(RAND(),'Projection Engine'!$C$8-(Volatility^2/2),Volatility))</f>
        <v>294.49114461318442</v>
      </c>
      <c r="AB476" s="11">
        <f ca="1">AA476*EXP(_xlfn.NORM.INV(RAND(),'Projection Engine'!$C$8-(Volatility^2/2),Volatility))</f>
        <v>344.62730667919487</v>
      </c>
      <c r="AC476" s="11">
        <f ca="1">AB476*EXP(_xlfn.NORM.INV(RAND(),'Projection Engine'!$C$8-(Volatility^2/2),Volatility))</f>
        <v>356.42319047571937</v>
      </c>
      <c r="AD476" s="11">
        <f ca="1">AC476*EXP(_xlfn.NORM.INV(RAND(),'Projection Engine'!$C$8-(Volatility^2/2),Volatility))</f>
        <v>457.93981345248608</v>
      </c>
      <c r="AE476" s="11">
        <f ca="1">AD476*EXP(_xlfn.NORM.INV(RAND(),'Projection Engine'!$C$8-(Volatility^2/2),Volatility))</f>
        <v>528.78060741965896</v>
      </c>
      <c r="AF476" s="11">
        <f ca="1">AE476*EXP(_xlfn.NORM.INV(RAND(),'Projection Engine'!$C$8-(Volatility^2/2),Volatility))</f>
        <v>584.29533446703931</v>
      </c>
      <c r="AG476" s="11">
        <f ca="1">AF476*EXP(_xlfn.NORM.INV(RAND(),'Projection Engine'!$C$8-(Volatility^2/2),Volatility))</f>
        <v>658.65578596001592</v>
      </c>
    </row>
    <row r="477" spans="2:33" x14ac:dyDescent="0.25">
      <c r="B477" t="s">
        <v>540</v>
      </c>
      <c r="C477" s="11">
        <f t="shared" si="7"/>
        <v>26</v>
      </c>
      <c r="D477" s="11">
        <f ca="1">C477*EXP(_xlfn.NORM.INV(RAND(),'Projection Engine'!$C$8-(Volatility^2/2),Volatility))</f>
        <v>22.583798922800327</v>
      </c>
      <c r="E477" s="11">
        <f ca="1">D477*EXP(_xlfn.NORM.INV(RAND(),'Projection Engine'!$C$8-(Volatility^2/2),Volatility))</f>
        <v>22.81762387590943</v>
      </c>
      <c r="F477" s="11">
        <f ca="1">E477*EXP(_xlfn.NORM.INV(RAND(),'Projection Engine'!$C$8-(Volatility^2/2),Volatility))</f>
        <v>22.720535556460433</v>
      </c>
      <c r="G477" s="11">
        <f ca="1">F477*EXP(_xlfn.NORM.INV(RAND(),'Projection Engine'!$C$8-(Volatility^2/2),Volatility))</f>
        <v>25.012643085797716</v>
      </c>
      <c r="H477" s="11">
        <f ca="1">G477*EXP(_xlfn.NORM.INV(RAND(),'Projection Engine'!$C$8-(Volatility^2/2),Volatility))</f>
        <v>28.932021102053561</v>
      </c>
      <c r="I477" s="11">
        <f ca="1">H477*EXP(_xlfn.NORM.INV(RAND(),'Projection Engine'!$C$8-(Volatility^2/2),Volatility))</f>
        <v>30.666093669707564</v>
      </c>
      <c r="J477" s="11">
        <f ca="1">I477*EXP(_xlfn.NORM.INV(RAND(),'Projection Engine'!$C$8-(Volatility^2/2),Volatility))</f>
        <v>35.30021327790152</v>
      </c>
      <c r="K477" s="11">
        <f ca="1">J477*EXP(_xlfn.NORM.INV(RAND(),'Projection Engine'!$C$8-(Volatility^2/2),Volatility))</f>
        <v>39.899971185317703</v>
      </c>
      <c r="L477" s="11">
        <f ca="1">K477*EXP(_xlfn.NORM.INV(RAND(),'Projection Engine'!$C$8-(Volatility^2/2),Volatility))</f>
        <v>64.7160923209956</v>
      </c>
      <c r="M477" s="11">
        <f ca="1">L477*EXP(_xlfn.NORM.INV(RAND(),'Projection Engine'!$C$8-(Volatility^2/2),Volatility))</f>
        <v>71.267721896878541</v>
      </c>
      <c r="N477" s="11">
        <f ca="1">M477*EXP(_xlfn.NORM.INV(RAND(),'Projection Engine'!$C$8-(Volatility^2/2),Volatility))</f>
        <v>72.593912754485999</v>
      </c>
      <c r="O477" s="11">
        <f ca="1">N477*EXP(_xlfn.NORM.INV(RAND(),'Projection Engine'!$C$8-(Volatility^2/2),Volatility))</f>
        <v>83.611260635664848</v>
      </c>
      <c r="P477" s="11">
        <f ca="1">O477*EXP(_xlfn.NORM.INV(RAND(),'Projection Engine'!$C$8-(Volatility^2/2),Volatility))</f>
        <v>93.858651825730533</v>
      </c>
      <c r="Q477" s="11">
        <f ca="1">P477*EXP(_xlfn.NORM.INV(RAND(),'Projection Engine'!$C$8-(Volatility^2/2),Volatility))</f>
        <v>143.71410357885077</v>
      </c>
      <c r="R477" s="11">
        <f ca="1">Q477*EXP(_xlfn.NORM.INV(RAND(),'Projection Engine'!$C$8-(Volatility^2/2),Volatility))</f>
        <v>125.16585384763832</v>
      </c>
      <c r="S477" s="11">
        <f ca="1">R477*EXP(_xlfn.NORM.INV(RAND(),'Projection Engine'!$C$8-(Volatility^2/2),Volatility))</f>
        <v>134.55018389122026</v>
      </c>
      <c r="T477" s="11">
        <f ca="1">S477*EXP(_xlfn.NORM.INV(RAND(),'Projection Engine'!$C$8-(Volatility^2/2),Volatility))</f>
        <v>115.33719921954119</v>
      </c>
      <c r="U477" s="11">
        <f ca="1">T477*EXP(_xlfn.NORM.INV(RAND(),'Projection Engine'!$C$8-(Volatility^2/2),Volatility))</f>
        <v>101.49023873747889</v>
      </c>
      <c r="V477" s="11">
        <f ca="1">U477*EXP(_xlfn.NORM.INV(RAND(),'Projection Engine'!$C$8-(Volatility^2/2),Volatility))</f>
        <v>84.210447497151947</v>
      </c>
      <c r="W477" s="11">
        <f ca="1">V477*EXP(_xlfn.NORM.INV(RAND(),'Projection Engine'!$C$8-(Volatility^2/2),Volatility))</f>
        <v>90.571344388302222</v>
      </c>
      <c r="X477" s="11">
        <f ca="1">W477*EXP(_xlfn.NORM.INV(RAND(),'Projection Engine'!$C$8-(Volatility^2/2),Volatility))</f>
        <v>128.84830319938874</v>
      </c>
      <c r="Y477" s="11">
        <f ca="1">X477*EXP(_xlfn.NORM.INV(RAND(),'Projection Engine'!$C$8-(Volatility^2/2),Volatility))</f>
        <v>130.53697895316785</v>
      </c>
      <c r="Z477" s="11">
        <f ca="1">Y477*EXP(_xlfn.NORM.INV(RAND(),'Projection Engine'!$C$8-(Volatility^2/2),Volatility))</f>
        <v>133.75951021307759</v>
      </c>
      <c r="AA477" s="11">
        <f ca="1">Z477*EXP(_xlfn.NORM.INV(RAND(),'Projection Engine'!$C$8-(Volatility^2/2),Volatility))</f>
        <v>141.96336337578859</v>
      </c>
      <c r="AB477" s="11">
        <f ca="1">AA477*EXP(_xlfn.NORM.INV(RAND(),'Projection Engine'!$C$8-(Volatility^2/2),Volatility))</f>
        <v>133.78606246400261</v>
      </c>
      <c r="AC477" s="11">
        <f ca="1">AB477*EXP(_xlfn.NORM.INV(RAND(),'Projection Engine'!$C$8-(Volatility^2/2),Volatility))</f>
        <v>169.69963150204353</v>
      </c>
      <c r="AD477" s="11">
        <f ca="1">AC477*EXP(_xlfn.NORM.INV(RAND(),'Projection Engine'!$C$8-(Volatility^2/2),Volatility))</f>
        <v>199.90568803416588</v>
      </c>
      <c r="AE477" s="11">
        <f ca="1">AD477*EXP(_xlfn.NORM.INV(RAND(),'Projection Engine'!$C$8-(Volatility^2/2),Volatility))</f>
        <v>275.04665713953375</v>
      </c>
      <c r="AF477" s="11">
        <f ca="1">AE477*EXP(_xlfn.NORM.INV(RAND(),'Projection Engine'!$C$8-(Volatility^2/2),Volatility))</f>
        <v>263.09740598565622</v>
      </c>
      <c r="AG477" s="11">
        <f ca="1">AF477*EXP(_xlfn.NORM.INV(RAND(),'Projection Engine'!$C$8-(Volatility^2/2),Volatility))</f>
        <v>243.88378494461136</v>
      </c>
    </row>
    <row r="478" spans="2:33" x14ac:dyDescent="0.25">
      <c r="B478" t="s">
        <v>541</v>
      </c>
      <c r="C478" s="11">
        <f t="shared" si="7"/>
        <v>26</v>
      </c>
      <c r="D478" s="11">
        <f ca="1">C478*EXP(_xlfn.NORM.INV(RAND(),'Projection Engine'!$C$8-(Volatility^2/2),Volatility))</f>
        <v>26.740055060144094</v>
      </c>
      <c r="E478" s="11">
        <f ca="1">D478*EXP(_xlfn.NORM.INV(RAND(),'Projection Engine'!$C$8-(Volatility^2/2),Volatility))</f>
        <v>35.146482596579588</v>
      </c>
      <c r="F478" s="11">
        <f ca="1">E478*EXP(_xlfn.NORM.INV(RAND(),'Projection Engine'!$C$8-(Volatility^2/2),Volatility))</f>
        <v>40.346277932757282</v>
      </c>
      <c r="G478" s="11">
        <f ca="1">F478*EXP(_xlfn.NORM.INV(RAND(),'Projection Engine'!$C$8-(Volatility^2/2),Volatility))</f>
        <v>38.16447587290962</v>
      </c>
      <c r="H478" s="11">
        <f ca="1">G478*EXP(_xlfn.NORM.INV(RAND(),'Projection Engine'!$C$8-(Volatility^2/2),Volatility))</f>
        <v>46.670405980147372</v>
      </c>
      <c r="I478" s="11">
        <f ca="1">H478*EXP(_xlfn.NORM.INV(RAND(),'Projection Engine'!$C$8-(Volatility^2/2),Volatility))</f>
        <v>55.236777457306644</v>
      </c>
      <c r="J478" s="11">
        <f ca="1">I478*EXP(_xlfn.NORM.INV(RAND(),'Projection Engine'!$C$8-(Volatility^2/2),Volatility))</f>
        <v>55.873652985457007</v>
      </c>
      <c r="K478" s="11">
        <f ca="1">J478*EXP(_xlfn.NORM.INV(RAND(),'Projection Engine'!$C$8-(Volatility^2/2),Volatility))</f>
        <v>67.782271573483541</v>
      </c>
      <c r="L478" s="11">
        <f ca="1">K478*EXP(_xlfn.NORM.INV(RAND(),'Projection Engine'!$C$8-(Volatility^2/2),Volatility))</f>
        <v>66.413084517649409</v>
      </c>
      <c r="M478" s="11">
        <f ca="1">L478*EXP(_xlfn.NORM.INV(RAND(),'Projection Engine'!$C$8-(Volatility^2/2),Volatility))</f>
        <v>90.451347137863564</v>
      </c>
      <c r="N478" s="11">
        <f ca="1">M478*EXP(_xlfn.NORM.INV(RAND(),'Projection Engine'!$C$8-(Volatility^2/2),Volatility))</f>
        <v>95.697813818555289</v>
      </c>
      <c r="O478" s="11">
        <f ca="1">N478*EXP(_xlfn.NORM.INV(RAND(),'Projection Engine'!$C$8-(Volatility^2/2),Volatility))</f>
        <v>101.11733566561649</v>
      </c>
      <c r="P478" s="11">
        <f ca="1">O478*EXP(_xlfn.NORM.INV(RAND(),'Projection Engine'!$C$8-(Volatility^2/2),Volatility))</f>
        <v>116.67616376029908</v>
      </c>
      <c r="Q478" s="11">
        <f ca="1">P478*EXP(_xlfn.NORM.INV(RAND(),'Projection Engine'!$C$8-(Volatility^2/2),Volatility))</f>
        <v>144.87931439780829</v>
      </c>
      <c r="R478" s="11">
        <f ca="1">Q478*EXP(_xlfn.NORM.INV(RAND(),'Projection Engine'!$C$8-(Volatility^2/2),Volatility))</f>
        <v>156.06305127209339</v>
      </c>
      <c r="S478" s="11">
        <f ca="1">R478*EXP(_xlfn.NORM.INV(RAND(),'Projection Engine'!$C$8-(Volatility^2/2),Volatility))</f>
        <v>189.69516953991035</v>
      </c>
      <c r="T478" s="11">
        <f ca="1">S478*EXP(_xlfn.NORM.INV(RAND(),'Projection Engine'!$C$8-(Volatility^2/2),Volatility))</f>
        <v>186.78572582677984</v>
      </c>
      <c r="U478" s="11">
        <f ca="1">T478*EXP(_xlfn.NORM.INV(RAND(),'Projection Engine'!$C$8-(Volatility^2/2),Volatility))</f>
        <v>220.47492650745212</v>
      </c>
      <c r="V478" s="11">
        <f ca="1">U478*EXP(_xlfn.NORM.INV(RAND(),'Projection Engine'!$C$8-(Volatility^2/2),Volatility))</f>
        <v>213.85821767865485</v>
      </c>
      <c r="W478" s="11">
        <f ca="1">V478*EXP(_xlfn.NORM.INV(RAND(),'Projection Engine'!$C$8-(Volatility^2/2),Volatility))</f>
        <v>295.23807502181148</v>
      </c>
      <c r="X478" s="11">
        <f ca="1">W478*EXP(_xlfn.NORM.INV(RAND(),'Projection Engine'!$C$8-(Volatility^2/2),Volatility))</f>
        <v>330.90880943741888</v>
      </c>
      <c r="Y478" s="11">
        <f ca="1">X478*EXP(_xlfn.NORM.INV(RAND(),'Projection Engine'!$C$8-(Volatility^2/2),Volatility))</f>
        <v>417.08620928157563</v>
      </c>
      <c r="Z478" s="11">
        <f ca="1">Y478*EXP(_xlfn.NORM.INV(RAND(),'Projection Engine'!$C$8-(Volatility^2/2),Volatility))</f>
        <v>461.32899699584073</v>
      </c>
      <c r="AA478" s="11">
        <f ca="1">Z478*EXP(_xlfn.NORM.INV(RAND(),'Projection Engine'!$C$8-(Volatility^2/2),Volatility))</f>
        <v>377.84513814528151</v>
      </c>
      <c r="AB478" s="11">
        <f ca="1">AA478*EXP(_xlfn.NORM.INV(RAND(),'Projection Engine'!$C$8-(Volatility^2/2),Volatility))</f>
        <v>325.12189271917072</v>
      </c>
      <c r="AC478" s="11">
        <f ca="1">AB478*EXP(_xlfn.NORM.INV(RAND(),'Projection Engine'!$C$8-(Volatility^2/2),Volatility))</f>
        <v>245.75242904219172</v>
      </c>
      <c r="AD478" s="11">
        <f ca="1">AC478*EXP(_xlfn.NORM.INV(RAND(),'Projection Engine'!$C$8-(Volatility^2/2),Volatility))</f>
        <v>335.7108376166176</v>
      </c>
      <c r="AE478" s="11">
        <f ca="1">AD478*EXP(_xlfn.NORM.INV(RAND(),'Projection Engine'!$C$8-(Volatility^2/2),Volatility))</f>
        <v>488.91887340088635</v>
      </c>
      <c r="AF478" s="11">
        <f ca="1">AE478*EXP(_xlfn.NORM.INV(RAND(),'Projection Engine'!$C$8-(Volatility^2/2),Volatility))</f>
        <v>500.17572933258799</v>
      </c>
      <c r="AG478" s="11">
        <f ca="1">AF478*EXP(_xlfn.NORM.INV(RAND(),'Projection Engine'!$C$8-(Volatility^2/2),Volatility))</f>
        <v>446.89873050423626</v>
      </c>
    </row>
    <row r="479" spans="2:33" x14ac:dyDescent="0.25">
      <c r="B479" t="s">
        <v>542</v>
      </c>
      <c r="C479" s="11">
        <f t="shared" si="7"/>
        <v>26</v>
      </c>
      <c r="D479" s="11">
        <f ca="1">C479*EXP(_xlfn.NORM.INV(RAND(),'Projection Engine'!$C$8-(Volatility^2/2),Volatility))</f>
        <v>29.307759234690248</v>
      </c>
      <c r="E479" s="11">
        <f ca="1">D479*EXP(_xlfn.NORM.INV(RAND(),'Projection Engine'!$C$8-(Volatility^2/2),Volatility))</f>
        <v>21.694945780511681</v>
      </c>
      <c r="F479" s="11">
        <f ca="1">E479*EXP(_xlfn.NORM.INV(RAND(),'Projection Engine'!$C$8-(Volatility^2/2),Volatility))</f>
        <v>21.526819534006158</v>
      </c>
      <c r="G479" s="11">
        <f ca="1">F479*EXP(_xlfn.NORM.INV(RAND(),'Projection Engine'!$C$8-(Volatility^2/2),Volatility))</f>
        <v>15.950122979489505</v>
      </c>
      <c r="H479" s="11">
        <f ca="1">G479*EXP(_xlfn.NORM.INV(RAND(),'Projection Engine'!$C$8-(Volatility^2/2),Volatility))</f>
        <v>19.159216636151541</v>
      </c>
      <c r="I479" s="11">
        <f ca="1">H479*EXP(_xlfn.NORM.INV(RAND(),'Projection Engine'!$C$8-(Volatility^2/2),Volatility))</f>
        <v>23.606539623240156</v>
      </c>
      <c r="J479" s="11">
        <f ca="1">I479*EXP(_xlfn.NORM.INV(RAND(),'Projection Engine'!$C$8-(Volatility^2/2),Volatility))</f>
        <v>19.768440446364252</v>
      </c>
      <c r="K479" s="11">
        <f ca="1">J479*EXP(_xlfn.NORM.INV(RAND(),'Projection Engine'!$C$8-(Volatility^2/2),Volatility))</f>
        <v>18.181524729004106</v>
      </c>
      <c r="L479" s="11">
        <f ca="1">K479*EXP(_xlfn.NORM.INV(RAND(),'Projection Engine'!$C$8-(Volatility^2/2),Volatility))</f>
        <v>25.058314576148963</v>
      </c>
      <c r="M479" s="11">
        <f ca="1">L479*EXP(_xlfn.NORM.INV(RAND(),'Projection Engine'!$C$8-(Volatility^2/2),Volatility))</f>
        <v>23.243301906986776</v>
      </c>
      <c r="N479" s="11">
        <f ca="1">M479*EXP(_xlfn.NORM.INV(RAND(),'Projection Engine'!$C$8-(Volatility^2/2),Volatility))</f>
        <v>23.942373433734979</v>
      </c>
      <c r="O479" s="11">
        <f ca="1">N479*EXP(_xlfn.NORM.INV(RAND(),'Projection Engine'!$C$8-(Volatility^2/2),Volatility))</f>
        <v>20.023548161260475</v>
      </c>
      <c r="P479" s="11">
        <f ca="1">O479*EXP(_xlfn.NORM.INV(RAND(),'Projection Engine'!$C$8-(Volatility^2/2),Volatility))</f>
        <v>19.497718612963052</v>
      </c>
      <c r="Q479" s="11">
        <f ca="1">P479*EXP(_xlfn.NORM.INV(RAND(),'Projection Engine'!$C$8-(Volatility^2/2),Volatility))</f>
        <v>25.913520722374145</v>
      </c>
      <c r="R479" s="11">
        <f ca="1">Q479*EXP(_xlfn.NORM.INV(RAND(),'Projection Engine'!$C$8-(Volatility^2/2),Volatility))</f>
        <v>31.897527086766608</v>
      </c>
      <c r="S479" s="11">
        <f ca="1">R479*EXP(_xlfn.NORM.INV(RAND(),'Projection Engine'!$C$8-(Volatility^2/2),Volatility))</f>
        <v>35.74784163268771</v>
      </c>
      <c r="T479" s="11">
        <f ca="1">S479*EXP(_xlfn.NORM.INV(RAND(),'Projection Engine'!$C$8-(Volatility^2/2),Volatility))</f>
        <v>36.120684844166526</v>
      </c>
      <c r="U479" s="11">
        <f ca="1">T479*EXP(_xlfn.NORM.INV(RAND(),'Projection Engine'!$C$8-(Volatility^2/2),Volatility))</f>
        <v>39.821170953000781</v>
      </c>
      <c r="V479" s="11">
        <f ca="1">U479*EXP(_xlfn.NORM.INV(RAND(),'Projection Engine'!$C$8-(Volatility^2/2),Volatility))</f>
        <v>31.089111764552328</v>
      </c>
      <c r="W479" s="11">
        <f ca="1">V479*EXP(_xlfn.NORM.INV(RAND(),'Projection Engine'!$C$8-(Volatility^2/2),Volatility))</f>
        <v>29.32366398517923</v>
      </c>
      <c r="X479" s="11">
        <f ca="1">W479*EXP(_xlfn.NORM.INV(RAND(),'Projection Engine'!$C$8-(Volatility^2/2),Volatility))</f>
        <v>32.91161392784948</v>
      </c>
      <c r="Y479" s="11">
        <f ca="1">X479*EXP(_xlfn.NORM.INV(RAND(),'Projection Engine'!$C$8-(Volatility^2/2),Volatility))</f>
        <v>38.184480981663398</v>
      </c>
      <c r="Z479" s="11">
        <f ca="1">Y479*EXP(_xlfn.NORM.INV(RAND(),'Projection Engine'!$C$8-(Volatility^2/2),Volatility))</f>
        <v>41.975575624078772</v>
      </c>
      <c r="AA479" s="11">
        <f ca="1">Z479*EXP(_xlfn.NORM.INV(RAND(),'Projection Engine'!$C$8-(Volatility^2/2),Volatility))</f>
        <v>45.022255845819011</v>
      </c>
      <c r="AB479" s="11">
        <f ca="1">AA479*EXP(_xlfn.NORM.INV(RAND(),'Projection Engine'!$C$8-(Volatility^2/2),Volatility))</f>
        <v>54.108290877756936</v>
      </c>
      <c r="AC479" s="11">
        <f ca="1">AB479*EXP(_xlfn.NORM.INV(RAND(),'Projection Engine'!$C$8-(Volatility^2/2),Volatility))</f>
        <v>52.852738885415135</v>
      </c>
      <c r="AD479" s="11">
        <f ca="1">AC479*EXP(_xlfn.NORM.INV(RAND(),'Projection Engine'!$C$8-(Volatility^2/2),Volatility))</f>
        <v>50.625392892881102</v>
      </c>
      <c r="AE479" s="11">
        <f ca="1">AD479*EXP(_xlfn.NORM.INV(RAND(),'Projection Engine'!$C$8-(Volatility^2/2),Volatility))</f>
        <v>63.925674469014005</v>
      </c>
      <c r="AF479" s="11">
        <f ca="1">AE479*EXP(_xlfn.NORM.INV(RAND(),'Projection Engine'!$C$8-(Volatility^2/2),Volatility))</f>
        <v>58.638112030828076</v>
      </c>
      <c r="AG479" s="11">
        <f ca="1">AF479*EXP(_xlfn.NORM.INV(RAND(),'Projection Engine'!$C$8-(Volatility^2/2),Volatility))</f>
        <v>44.825625310489407</v>
      </c>
    </row>
    <row r="480" spans="2:33" x14ac:dyDescent="0.25">
      <c r="B480" t="s">
        <v>543</v>
      </c>
      <c r="C480" s="11">
        <f t="shared" si="7"/>
        <v>26</v>
      </c>
      <c r="D480" s="11">
        <f ca="1">C480*EXP(_xlfn.NORM.INV(RAND(),'Projection Engine'!$C$8-(Volatility^2/2),Volatility))</f>
        <v>25.534973166446463</v>
      </c>
      <c r="E480" s="11">
        <f ca="1">D480*EXP(_xlfn.NORM.INV(RAND(),'Projection Engine'!$C$8-(Volatility^2/2),Volatility))</f>
        <v>29.178779371151514</v>
      </c>
      <c r="F480" s="11">
        <f ca="1">E480*EXP(_xlfn.NORM.INV(RAND(),'Projection Engine'!$C$8-(Volatility^2/2),Volatility))</f>
        <v>27.040399751607936</v>
      </c>
      <c r="G480" s="11">
        <f ca="1">F480*EXP(_xlfn.NORM.INV(RAND(),'Projection Engine'!$C$8-(Volatility^2/2),Volatility))</f>
        <v>28.500673456103925</v>
      </c>
      <c r="H480" s="11">
        <f ca="1">G480*EXP(_xlfn.NORM.INV(RAND(),'Projection Engine'!$C$8-(Volatility^2/2),Volatility))</f>
        <v>20.512950225436231</v>
      </c>
      <c r="I480" s="11">
        <f ca="1">H480*EXP(_xlfn.NORM.INV(RAND(),'Projection Engine'!$C$8-(Volatility^2/2),Volatility))</f>
        <v>21.315878518502242</v>
      </c>
      <c r="J480" s="11">
        <f ca="1">I480*EXP(_xlfn.NORM.INV(RAND(),'Projection Engine'!$C$8-(Volatility^2/2),Volatility))</f>
        <v>22.202305903081161</v>
      </c>
      <c r="K480" s="11">
        <f ca="1">J480*EXP(_xlfn.NORM.INV(RAND(),'Projection Engine'!$C$8-(Volatility^2/2),Volatility))</f>
        <v>19.263042011796518</v>
      </c>
      <c r="L480" s="11">
        <f ca="1">K480*EXP(_xlfn.NORM.INV(RAND(),'Projection Engine'!$C$8-(Volatility^2/2),Volatility))</f>
        <v>20.491010159149894</v>
      </c>
      <c r="M480" s="11">
        <f ca="1">L480*EXP(_xlfn.NORM.INV(RAND(),'Projection Engine'!$C$8-(Volatility^2/2),Volatility))</f>
        <v>24.774142190276216</v>
      </c>
      <c r="N480" s="11">
        <f ca="1">M480*EXP(_xlfn.NORM.INV(RAND(),'Projection Engine'!$C$8-(Volatility^2/2),Volatility))</f>
        <v>26.122762748927137</v>
      </c>
      <c r="O480" s="11">
        <f ca="1">N480*EXP(_xlfn.NORM.INV(RAND(),'Projection Engine'!$C$8-(Volatility^2/2),Volatility))</f>
        <v>25.584492151526277</v>
      </c>
      <c r="P480" s="11">
        <f ca="1">O480*EXP(_xlfn.NORM.INV(RAND(),'Projection Engine'!$C$8-(Volatility^2/2),Volatility))</f>
        <v>34.487010856622256</v>
      </c>
      <c r="Q480" s="11">
        <f ca="1">P480*EXP(_xlfn.NORM.INV(RAND(),'Projection Engine'!$C$8-(Volatility^2/2),Volatility))</f>
        <v>48.618155532434137</v>
      </c>
      <c r="R480" s="11">
        <f ca="1">Q480*EXP(_xlfn.NORM.INV(RAND(),'Projection Engine'!$C$8-(Volatility^2/2),Volatility))</f>
        <v>43.880877796233229</v>
      </c>
      <c r="S480" s="11">
        <f ca="1">R480*EXP(_xlfn.NORM.INV(RAND(),'Projection Engine'!$C$8-(Volatility^2/2),Volatility))</f>
        <v>60.059198937169334</v>
      </c>
      <c r="T480" s="11">
        <f ca="1">S480*EXP(_xlfn.NORM.INV(RAND(),'Projection Engine'!$C$8-(Volatility^2/2),Volatility))</f>
        <v>65.536981147350062</v>
      </c>
      <c r="U480" s="11">
        <f ca="1">T480*EXP(_xlfn.NORM.INV(RAND(),'Projection Engine'!$C$8-(Volatility^2/2),Volatility))</f>
        <v>43.277579886894046</v>
      </c>
      <c r="V480" s="11">
        <f ca="1">U480*EXP(_xlfn.NORM.INV(RAND(),'Projection Engine'!$C$8-(Volatility^2/2),Volatility))</f>
        <v>37.200831423692414</v>
      </c>
      <c r="W480" s="11">
        <f ca="1">V480*EXP(_xlfn.NORM.INV(RAND(),'Projection Engine'!$C$8-(Volatility^2/2),Volatility))</f>
        <v>45.333208824055014</v>
      </c>
      <c r="X480" s="11">
        <f ca="1">W480*EXP(_xlfn.NORM.INV(RAND(),'Projection Engine'!$C$8-(Volatility^2/2),Volatility))</f>
        <v>49.79507725733697</v>
      </c>
      <c r="Y480" s="11">
        <f ca="1">X480*EXP(_xlfn.NORM.INV(RAND(),'Projection Engine'!$C$8-(Volatility^2/2),Volatility))</f>
        <v>54.467343405357475</v>
      </c>
      <c r="Z480" s="11">
        <f ca="1">Y480*EXP(_xlfn.NORM.INV(RAND(),'Projection Engine'!$C$8-(Volatility^2/2),Volatility))</f>
        <v>52.672132876784985</v>
      </c>
      <c r="AA480" s="11">
        <f ca="1">Z480*EXP(_xlfn.NORM.INV(RAND(),'Projection Engine'!$C$8-(Volatility^2/2),Volatility))</f>
        <v>58.51960207397552</v>
      </c>
      <c r="AB480" s="11">
        <f ca="1">AA480*EXP(_xlfn.NORM.INV(RAND(),'Projection Engine'!$C$8-(Volatility^2/2),Volatility))</f>
        <v>64.534377817797548</v>
      </c>
      <c r="AC480" s="11">
        <f ca="1">AB480*EXP(_xlfn.NORM.INV(RAND(),'Projection Engine'!$C$8-(Volatility^2/2),Volatility))</f>
        <v>58.834695162939703</v>
      </c>
      <c r="AD480" s="11">
        <f ca="1">AC480*EXP(_xlfn.NORM.INV(RAND(),'Projection Engine'!$C$8-(Volatility^2/2),Volatility))</f>
        <v>63.386524628034678</v>
      </c>
      <c r="AE480" s="11">
        <f ca="1">AD480*EXP(_xlfn.NORM.INV(RAND(),'Projection Engine'!$C$8-(Volatility^2/2),Volatility))</f>
        <v>73.611952180157644</v>
      </c>
      <c r="AF480" s="11">
        <f ca="1">AE480*EXP(_xlfn.NORM.INV(RAND(),'Projection Engine'!$C$8-(Volatility^2/2),Volatility))</f>
        <v>97.540590405053479</v>
      </c>
      <c r="AG480" s="11">
        <f ca="1">AF480*EXP(_xlfn.NORM.INV(RAND(),'Projection Engine'!$C$8-(Volatility^2/2),Volatility))</f>
        <v>84.06188533586969</v>
      </c>
    </row>
    <row r="481" spans="2:33" x14ac:dyDescent="0.25">
      <c r="B481" t="s">
        <v>544</v>
      </c>
      <c r="C481" s="11">
        <f t="shared" si="7"/>
        <v>26</v>
      </c>
      <c r="D481" s="11">
        <f ca="1">C481*EXP(_xlfn.NORM.INV(RAND(),'Projection Engine'!$C$8-(Volatility^2/2),Volatility))</f>
        <v>36.065794019591522</v>
      </c>
      <c r="E481" s="11">
        <f ca="1">D481*EXP(_xlfn.NORM.INV(RAND(),'Projection Engine'!$C$8-(Volatility^2/2),Volatility))</f>
        <v>38.979158600634008</v>
      </c>
      <c r="F481" s="11">
        <f ca="1">E481*EXP(_xlfn.NORM.INV(RAND(),'Projection Engine'!$C$8-(Volatility^2/2),Volatility))</f>
        <v>52.67358013080748</v>
      </c>
      <c r="G481" s="11">
        <f ca="1">F481*EXP(_xlfn.NORM.INV(RAND(),'Projection Engine'!$C$8-(Volatility^2/2),Volatility))</f>
        <v>65.164559545597982</v>
      </c>
      <c r="H481" s="11">
        <f ca="1">G481*EXP(_xlfn.NORM.INV(RAND(),'Projection Engine'!$C$8-(Volatility^2/2),Volatility))</f>
        <v>50.136991843508675</v>
      </c>
      <c r="I481" s="11">
        <f ca="1">H481*EXP(_xlfn.NORM.INV(RAND(),'Projection Engine'!$C$8-(Volatility^2/2),Volatility))</f>
        <v>71.794160494885233</v>
      </c>
      <c r="J481" s="11">
        <f ca="1">I481*EXP(_xlfn.NORM.INV(RAND(),'Projection Engine'!$C$8-(Volatility^2/2),Volatility))</f>
        <v>67.037538829021102</v>
      </c>
      <c r="K481" s="11">
        <f ca="1">J481*EXP(_xlfn.NORM.INV(RAND(),'Projection Engine'!$C$8-(Volatility^2/2),Volatility))</f>
        <v>71.691399161956113</v>
      </c>
      <c r="L481" s="11">
        <f ca="1">K481*EXP(_xlfn.NORM.INV(RAND(),'Projection Engine'!$C$8-(Volatility^2/2),Volatility))</f>
        <v>75.313863104759378</v>
      </c>
      <c r="M481" s="11">
        <f ca="1">L481*EXP(_xlfn.NORM.INV(RAND(),'Projection Engine'!$C$8-(Volatility^2/2),Volatility))</f>
        <v>77.333695281439091</v>
      </c>
      <c r="N481" s="11">
        <f ca="1">M481*EXP(_xlfn.NORM.INV(RAND(),'Projection Engine'!$C$8-(Volatility^2/2),Volatility))</f>
        <v>79.580384392123733</v>
      </c>
      <c r="O481" s="11">
        <f ca="1">N481*EXP(_xlfn.NORM.INV(RAND(),'Projection Engine'!$C$8-(Volatility^2/2),Volatility))</f>
        <v>86.031648391671879</v>
      </c>
      <c r="P481" s="11">
        <f ca="1">O481*EXP(_xlfn.NORM.INV(RAND(),'Projection Engine'!$C$8-(Volatility^2/2),Volatility))</f>
        <v>91.088573563594949</v>
      </c>
      <c r="Q481" s="11">
        <f ca="1">P481*EXP(_xlfn.NORM.INV(RAND(),'Projection Engine'!$C$8-(Volatility^2/2),Volatility))</f>
        <v>77.986394559059619</v>
      </c>
      <c r="R481" s="11">
        <f ca="1">Q481*EXP(_xlfn.NORM.INV(RAND(),'Projection Engine'!$C$8-(Volatility^2/2),Volatility))</f>
        <v>74.474661278803225</v>
      </c>
      <c r="S481" s="11">
        <f ca="1">R481*EXP(_xlfn.NORM.INV(RAND(),'Projection Engine'!$C$8-(Volatility^2/2),Volatility))</f>
        <v>88.032525595729481</v>
      </c>
      <c r="T481" s="11">
        <f ca="1">S481*EXP(_xlfn.NORM.INV(RAND(),'Projection Engine'!$C$8-(Volatility^2/2),Volatility))</f>
        <v>89.999666545141608</v>
      </c>
      <c r="U481" s="11">
        <f ca="1">T481*EXP(_xlfn.NORM.INV(RAND(),'Projection Engine'!$C$8-(Volatility^2/2),Volatility))</f>
        <v>83.956704525449382</v>
      </c>
      <c r="V481" s="11">
        <f ca="1">U481*EXP(_xlfn.NORM.INV(RAND(),'Projection Engine'!$C$8-(Volatility^2/2),Volatility))</f>
        <v>87.754774792550975</v>
      </c>
      <c r="W481" s="11">
        <f ca="1">V481*EXP(_xlfn.NORM.INV(RAND(),'Projection Engine'!$C$8-(Volatility^2/2),Volatility))</f>
        <v>80.120709965056093</v>
      </c>
      <c r="X481" s="11">
        <f ca="1">W481*EXP(_xlfn.NORM.INV(RAND(),'Projection Engine'!$C$8-(Volatility^2/2),Volatility))</f>
        <v>99.530290304256937</v>
      </c>
      <c r="Y481" s="11">
        <f ca="1">X481*EXP(_xlfn.NORM.INV(RAND(),'Projection Engine'!$C$8-(Volatility^2/2),Volatility))</f>
        <v>95.202342624321901</v>
      </c>
      <c r="Z481" s="11">
        <f ca="1">Y481*EXP(_xlfn.NORM.INV(RAND(),'Projection Engine'!$C$8-(Volatility^2/2),Volatility))</f>
        <v>99.637828490383029</v>
      </c>
      <c r="AA481" s="11">
        <f ca="1">Z481*EXP(_xlfn.NORM.INV(RAND(),'Projection Engine'!$C$8-(Volatility^2/2),Volatility))</f>
        <v>154.84844195655035</v>
      </c>
      <c r="AB481" s="11">
        <f ca="1">AA481*EXP(_xlfn.NORM.INV(RAND(),'Projection Engine'!$C$8-(Volatility^2/2),Volatility))</f>
        <v>201.79882326512413</v>
      </c>
      <c r="AC481" s="11">
        <f ca="1">AB481*EXP(_xlfn.NORM.INV(RAND(),'Projection Engine'!$C$8-(Volatility^2/2),Volatility))</f>
        <v>185.5558784983711</v>
      </c>
      <c r="AD481" s="11">
        <f ca="1">AC481*EXP(_xlfn.NORM.INV(RAND(),'Projection Engine'!$C$8-(Volatility^2/2),Volatility))</f>
        <v>212.75446357908731</v>
      </c>
      <c r="AE481" s="11">
        <f ca="1">AD481*EXP(_xlfn.NORM.INV(RAND(),'Projection Engine'!$C$8-(Volatility^2/2),Volatility))</f>
        <v>242.45806949457</v>
      </c>
      <c r="AF481" s="11">
        <f ca="1">AE481*EXP(_xlfn.NORM.INV(RAND(),'Projection Engine'!$C$8-(Volatility^2/2),Volatility))</f>
        <v>238.08174529564252</v>
      </c>
      <c r="AG481" s="11">
        <f ca="1">AF481*EXP(_xlfn.NORM.INV(RAND(),'Projection Engine'!$C$8-(Volatility^2/2),Volatility))</f>
        <v>174.15637830751206</v>
      </c>
    </row>
    <row r="482" spans="2:33" x14ac:dyDescent="0.25">
      <c r="B482" t="s">
        <v>545</v>
      </c>
      <c r="C482" s="11">
        <f t="shared" si="7"/>
        <v>26</v>
      </c>
      <c r="D482" s="11">
        <f ca="1">C482*EXP(_xlfn.NORM.INV(RAND(),'Projection Engine'!$C$8-(Volatility^2/2),Volatility))</f>
        <v>41.038486470378317</v>
      </c>
      <c r="E482" s="11">
        <f ca="1">D482*EXP(_xlfn.NORM.INV(RAND(),'Projection Engine'!$C$8-(Volatility^2/2),Volatility))</f>
        <v>47.034030281404732</v>
      </c>
      <c r="F482" s="11">
        <f ca="1">E482*EXP(_xlfn.NORM.INV(RAND(),'Projection Engine'!$C$8-(Volatility^2/2),Volatility))</f>
        <v>50.137086730594973</v>
      </c>
      <c r="G482" s="11">
        <f ca="1">F482*EXP(_xlfn.NORM.INV(RAND(),'Projection Engine'!$C$8-(Volatility^2/2),Volatility))</f>
        <v>52.797464369295277</v>
      </c>
      <c r="H482" s="11">
        <f ca="1">G482*EXP(_xlfn.NORM.INV(RAND(),'Projection Engine'!$C$8-(Volatility^2/2),Volatility))</f>
        <v>56.109373158044498</v>
      </c>
      <c r="I482" s="11">
        <f ca="1">H482*EXP(_xlfn.NORM.INV(RAND(),'Projection Engine'!$C$8-(Volatility^2/2),Volatility))</f>
        <v>36.80421572157411</v>
      </c>
      <c r="J482" s="11">
        <f ca="1">I482*EXP(_xlfn.NORM.INV(RAND(),'Projection Engine'!$C$8-(Volatility^2/2),Volatility))</f>
        <v>39.163357221949838</v>
      </c>
      <c r="K482" s="11">
        <f ca="1">J482*EXP(_xlfn.NORM.INV(RAND(),'Projection Engine'!$C$8-(Volatility^2/2),Volatility))</f>
        <v>39.771537310029807</v>
      </c>
      <c r="L482" s="11">
        <f ca="1">K482*EXP(_xlfn.NORM.INV(RAND(),'Projection Engine'!$C$8-(Volatility^2/2),Volatility))</f>
        <v>48.979934074460878</v>
      </c>
      <c r="M482" s="11">
        <f ca="1">L482*EXP(_xlfn.NORM.INV(RAND(),'Projection Engine'!$C$8-(Volatility^2/2),Volatility))</f>
        <v>61.0263051504648</v>
      </c>
      <c r="N482" s="11">
        <f ca="1">M482*EXP(_xlfn.NORM.INV(RAND(),'Projection Engine'!$C$8-(Volatility^2/2),Volatility))</f>
        <v>68.326856494733363</v>
      </c>
      <c r="O482" s="11">
        <f ca="1">N482*EXP(_xlfn.NORM.INV(RAND(),'Projection Engine'!$C$8-(Volatility^2/2),Volatility))</f>
        <v>77.479243222045397</v>
      </c>
      <c r="P482" s="11">
        <f ca="1">O482*EXP(_xlfn.NORM.INV(RAND(),'Projection Engine'!$C$8-(Volatility^2/2),Volatility))</f>
        <v>79.338915490516229</v>
      </c>
      <c r="Q482" s="11">
        <f ca="1">P482*EXP(_xlfn.NORM.INV(RAND(),'Projection Engine'!$C$8-(Volatility^2/2),Volatility))</f>
        <v>117.26962175893279</v>
      </c>
      <c r="R482" s="11">
        <f ca="1">Q482*EXP(_xlfn.NORM.INV(RAND(),'Projection Engine'!$C$8-(Volatility^2/2),Volatility))</f>
        <v>104.85298396795072</v>
      </c>
      <c r="S482" s="11">
        <f ca="1">R482*EXP(_xlfn.NORM.INV(RAND(),'Projection Engine'!$C$8-(Volatility^2/2),Volatility))</f>
        <v>135.79233876638452</v>
      </c>
      <c r="T482" s="11">
        <f ca="1">S482*EXP(_xlfn.NORM.INV(RAND(),'Projection Engine'!$C$8-(Volatility^2/2),Volatility))</f>
        <v>156.119151580638</v>
      </c>
      <c r="U482" s="11">
        <f ca="1">T482*EXP(_xlfn.NORM.INV(RAND(),'Projection Engine'!$C$8-(Volatility^2/2),Volatility))</f>
        <v>168.11032576807068</v>
      </c>
      <c r="V482" s="11">
        <f ca="1">U482*EXP(_xlfn.NORM.INV(RAND(),'Projection Engine'!$C$8-(Volatility^2/2),Volatility))</f>
        <v>181.48113998990894</v>
      </c>
      <c r="W482" s="11">
        <f ca="1">V482*EXP(_xlfn.NORM.INV(RAND(),'Projection Engine'!$C$8-(Volatility^2/2),Volatility))</f>
        <v>187.68391384681877</v>
      </c>
      <c r="X482" s="11">
        <f ca="1">W482*EXP(_xlfn.NORM.INV(RAND(),'Projection Engine'!$C$8-(Volatility^2/2),Volatility))</f>
        <v>198.25809246997829</v>
      </c>
      <c r="Y482" s="11">
        <f ca="1">X482*EXP(_xlfn.NORM.INV(RAND(),'Projection Engine'!$C$8-(Volatility^2/2),Volatility))</f>
        <v>196.60207011404313</v>
      </c>
      <c r="Z482" s="11">
        <f ca="1">Y482*EXP(_xlfn.NORM.INV(RAND(),'Projection Engine'!$C$8-(Volatility^2/2),Volatility))</f>
        <v>210.60829640629606</v>
      </c>
      <c r="AA482" s="11">
        <f ca="1">Z482*EXP(_xlfn.NORM.INV(RAND(),'Projection Engine'!$C$8-(Volatility^2/2),Volatility))</f>
        <v>264.59076723358913</v>
      </c>
      <c r="AB482" s="11">
        <f ca="1">AA482*EXP(_xlfn.NORM.INV(RAND(),'Projection Engine'!$C$8-(Volatility^2/2),Volatility))</f>
        <v>239.94529466730299</v>
      </c>
      <c r="AC482" s="11">
        <f ca="1">AB482*EXP(_xlfn.NORM.INV(RAND(),'Projection Engine'!$C$8-(Volatility^2/2),Volatility))</f>
        <v>266.72677749453925</v>
      </c>
      <c r="AD482" s="11">
        <f ca="1">AC482*EXP(_xlfn.NORM.INV(RAND(),'Projection Engine'!$C$8-(Volatility^2/2),Volatility))</f>
        <v>283.9080701417318</v>
      </c>
      <c r="AE482" s="11">
        <f ca="1">AD482*EXP(_xlfn.NORM.INV(RAND(),'Projection Engine'!$C$8-(Volatility^2/2),Volatility))</f>
        <v>377.03391597937826</v>
      </c>
      <c r="AF482" s="11">
        <f ca="1">AE482*EXP(_xlfn.NORM.INV(RAND(),'Projection Engine'!$C$8-(Volatility^2/2),Volatility))</f>
        <v>368.77338414919143</v>
      </c>
      <c r="AG482" s="11">
        <f ca="1">AF482*EXP(_xlfn.NORM.INV(RAND(),'Projection Engine'!$C$8-(Volatility^2/2),Volatility))</f>
        <v>456.24846823374509</v>
      </c>
    </row>
    <row r="483" spans="2:33" x14ac:dyDescent="0.25">
      <c r="B483" t="s">
        <v>546</v>
      </c>
      <c r="C483" s="11">
        <f t="shared" si="7"/>
        <v>26</v>
      </c>
      <c r="D483" s="11">
        <f ca="1">C483*EXP(_xlfn.NORM.INV(RAND(),'Projection Engine'!$C$8-(Volatility^2/2),Volatility))</f>
        <v>33.992284833185622</v>
      </c>
      <c r="E483" s="11">
        <f ca="1">D483*EXP(_xlfn.NORM.INV(RAND(),'Projection Engine'!$C$8-(Volatility^2/2),Volatility))</f>
        <v>30.768348692164828</v>
      </c>
      <c r="F483" s="11">
        <f ca="1">E483*EXP(_xlfn.NORM.INV(RAND(),'Projection Engine'!$C$8-(Volatility^2/2),Volatility))</f>
        <v>36.163867143098535</v>
      </c>
      <c r="G483" s="11">
        <f ca="1">F483*EXP(_xlfn.NORM.INV(RAND(),'Projection Engine'!$C$8-(Volatility^2/2),Volatility))</f>
        <v>37.338871498302467</v>
      </c>
      <c r="H483" s="11">
        <f ca="1">G483*EXP(_xlfn.NORM.INV(RAND(),'Projection Engine'!$C$8-(Volatility^2/2),Volatility))</f>
        <v>36.442146481115394</v>
      </c>
      <c r="I483" s="11">
        <f ca="1">H483*EXP(_xlfn.NORM.INV(RAND(),'Projection Engine'!$C$8-(Volatility^2/2),Volatility))</f>
        <v>39.994019340506803</v>
      </c>
      <c r="J483" s="11">
        <f ca="1">I483*EXP(_xlfn.NORM.INV(RAND(),'Projection Engine'!$C$8-(Volatility^2/2),Volatility))</f>
        <v>38.606154997756249</v>
      </c>
      <c r="K483" s="11">
        <f ca="1">J483*EXP(_xlfn.NORM.INV(RAND(),'Projection Engine'!$C$8-(Volatility^2/2),Volatility))</f>
        <v>37.288415140997365</v>
      </c>
      <c r="L483" s="11">
        <f ca="1">K483*EXP(_xlfn.NORM.INV(RAND(),'Projection Engine'!$C$8-(Volatility^2/2),Volatility))</f>
        <v>42.273547497858708</v>
      </c>
      <c r="M483" s="11">
        <f ca="1">L483*EXP(_xlfn.NORM.INV(RAND(),'Projection Engine'!$C$8-(Volatility^2/2),Volatility))</f>
        <v>46.37313293886433</v>
      </c>
      <c r="N483" s="11">
        <f ca="1">M483*EXP(_xlfn.NORM.INV(RAND(),'Projection Engine'!$C$8-(Volatility^2/2),Volatility))</f>
        <v>41.391236190620425</v>
      </c>
      <c r="O483" s="11">
        <f ca="1">N483*EXP(_xlfn.NORM.INV(RAND(),'Projection Engine'!$C$8-(Volatility^2/2),Volatility))</f>
        <v>48.244641633488001</v>
      </c>
      <c r="P483" s="11">
        <f ca="1">O483*EXP(_xlfn.NORM.INV(RAND(),'Projection Engine'!$C$8-(Volatility^2/2),Volatility))</f>
        <v>63.614374542616609</v>
      </c>
      <c r="Q483" s="11">
        <f ca="1">P483*EXP(_xlfn.NORM.INV(RAND(),'Projection Engine'!$C$8-(Volatility^2/2),Volatility))</f>
        <v>60.359306912827101</v>
      </c>
      <c r="R483" s="11">
        <f ca="1">Q483*EXP(_xlfn.NORM.INV(RAND(),'Projection Engine'!$C$8-(Volatility^2/2),Volatility))</f>
        <v>56.278983185948277</v>
      </c>
      <c r="S483" s="11">
        <f ca="1">R483*EXP(_xlfn.NORM.INV(RAND(),'Projection Engine'!$C$8-(Volatility^2/2),Volatility))</f>
        <v>62.216705222383943</v>
      </c>
      <c r="T483" s="11">
        <f ca="1">S483*EXP(_xlfn.NORM.INV(RAND(),'Projection Engine'!$C$8-(Volatility^2/2),Volatility))</f>
        <v>63.519379089018557</v>
      </c>
      <c r="U483" s="11">
        <f ca="1">T483*EXP(_xlfn.NORM.INV(RAND(),'Projection Engine'!$C$8-(Volatility^2/2),Volatility))</f>
        <v>79.754324087909552</v>
      </c>
      <c r="V483" s="11">
        <f ca="1">U483*EXP(_xlfn.NORM.INV(RAND(),'Projection Engine'!$C$8-(Volatility^2/2),Volatility))</f>
        <v>74.467859744271848</v>
      </c>
      <c r="W483" s="11">
        <f ca="1">V483*EXP(_xlfn.NORM.INV(RAND(),'Projection Engine'!$C$8-(Volatility^2/2),Volatility))</f>
        <v>78.305175258446539</v>
      </c>
      <c r="X483" s="11">
        <f ca="1">W483*EXP(_xlfn.NORM.INV(RAND(),'Projection Engine'!$C$8-(Volatility^2/2),Volatility))</f>
        <v>88.11571136661054</v>
      </c>
      <c r="Y483" s="11">
        <f ca="1">X483*EXP(_xlfn.NORM.INV(RAND(),'Projection Engine'!$C$8-(Volatility^2/2),Volatility))</f>
        <v>81.266543091285342</v>
      </c>
      <c r="Z483" s="11">
        <f ca="1">Y483*EXP(_xlfn.NORM.INV(RAND(),'Projection Engine'!$C$8-(Volatility^2/2),Volatility))</f>
        <v>83.966380426750547</v>
      </c>
      <c r="AA483" s="11">
        <f ca="1">Z483*EXP(_xlfn.NORM.INV(RAND(),'Projection Engine'!$C$8-(Volatility^2/2),Volatility))</f>
        <v>76.446301933799418</v>
      </c>
      <c r="AB483" s="11">
        <f ca="1">AA483*EXP(_xlfn.NORM.INV(RAND(),'Projection Engine'!$C$8-(Volatility^2/2),Volatility))</f>
        <v>111.0923736701321</v>
      </c>
      <c r="AC483" s="11">
        <f ca="1">AB483*EXP(_xlfn.NORM.INV(RAND(),'Projection Engine'!$C$8-(Volatility^2/2),Volatility))</f>
        <v>133.67208339230726</v>
      </c>
      <c r="AD483" s="11">
        <f ca="1">AC483*EXP(_xlfn.NORM.INV(RAND(),'Projection Engine'!$C$8-(Volatility^2/2),Volatility))</f>
        <v>116.25024288590009</v>
      </c>
      <c r="AE483" s="11">
        <f ca="1">AD483*EXP(_xlfn.NORM.INV(RAND(),'Projection Engine'!$C$8-(Volatility^2/2),Volatility))</f>
        <v>104.02727668545901</v>
      </c>
      <c r="AF483" s="11">
        <f ca="1">AE483*EXP(_xlfn.NORM.INV(RAND(),'Projection Engine'!$C$8-(Volatility^2/2),Volatility))</f>
        <v>105.45689190784857</v>
      </c>
      <c r="AG483" s="11">
        <f ca="1">AF483*EXP(_xlfn.NORM.INV(RAND(),'Projection Engine'!$C$8-(Volatility^2/2),Volatility))</f>
        <v>116.61505517900103</v>
      </c>
    </row>
    <row r="484" spans="2:33" x14ac:dyDescent="0.25">
      <c r="B484" t="s">
        <v>547</v>
      </c>
      <c r="C484" s="11">
        <f t="shared" si="7"/>
        <v>26</v>
      </c>
      <c r="D484" s="11">
        <f ca="1">C484*EXP(_xlfn.NORM.INV(RAND(),'Projection Engine'!$C$8-(Volatility^2/2),Volatility))</f>
        <v>27.228745765664506</v>
      </c>
      <c r="E484" s="11">
        <f ca="1">D484*EXP(_xlfn.NORM.INV(RAND(),'Projection Engine'!$C$8-(Volatility^2/2),Volatility))</f>
        <v>23.256703243367593</v>
      </c>
      <c r="F484" s="11">
        <f ca="1">E484*EXP(_xlfn.NORM.INV(RAND(),'Projection Engine'!$C$8-(Volatility^2/2),Volatility))</f>
        <v>27.174880161412183</v>
      </c>
      <c r="G484" s="11">
        <f ca="1">F484*EXP(_xlfn.NORM.INV(RAND(),'Projection Engine'!$C$8-(Volatility^2/2),Volatility))</f>
        <v>30.412900113030091</v>
      </c>
      <c r="H484" s="11">
        <f ca="1">G484*EXP(_xlfn.NORM.INV(RAND(),'Projection Engine'!$C$8-(Volatility^2/2),Volatility))</f>
        <v>39.577270870504357</v>
      </c>
      <c r="I484" s="11">
        <f ca="1">H484*EXP(_xlfn.NORM.INV(RAND(),'Projection Engine'!$C$8-(Volatility^2/2),Volatility))</f>
        <v>38.173644797966404</v>
      </c>
      <c r="J484" s="11">
        <f ca="1">I484*EXP(_xlfn.NORM.INV(RAND(),'Projection Engine'!$C$8-(Volatility^2/2),Volatility))</f>
        <v>25.863703672637424</v>
      </c>
      <c r="K484" s="11">
        <f ca="1">J484*EXP(_xlfn.NORM.INV(RAND(),'Projection Engine'!$C$8-(Volatility^2/2),Volatility))</f>
        <v>25.449627580977825</v>
      </c>
      <c r="L484" s="11">
        <f ca="1">K484*EXP(_xlfn.NORM.INV(RAND(),'Projection Engine'!$C$8-(Volatility^2/2),Volatility))</f>
        <v>25.896885153135567</v>
      </c>
      <c r="M484" s="11">
        <f ca="1">L484*EXP(_xlfn.NORM.INV(RAND(),'Projection Engine'!$C$8-(Volatility^2/2),Volatility))</f>
        <v>27.396936006848378</v>
      </c>
      <c r="N484" s="11">
        <f ca="1">M484*EXP(_xlfn.NORM.INV(RAND(),'Projection Engine'!$C$8-(Volatility^2/2),Volatility))</f>
        <v>29.245684485754929</v>
      </c>
      <c r="O484" s="11">
        <f ca="1">N484*EXP(_xlfn.NORM.INV(RAND(),'Projection Engine'!$C$8-(Volatility^2/2),Volatility))</f>
        <v>36.68606075159262</v>
      </c>
      <c r="P484" s="11">
        <f ca="1">O484*EXP(_xlfn.NORM.INV(RAND(),'Projection Engine'!$C$8-(Volatility^2/2),Volatility))</f>
        <v>38.494743500374497</v>
      </c>
      <c r="Q484" s="11">
        <f ca="1">P484*EXP(_xlfn.NORM.INV(RAND(),'Projection Engine'!$C$8-(Volatility^2/2),Volatility))</f>
        <v>35.732802471914603</v>
      </c>
      <c r="R484" s="11">
        <f ca="1">Q484*EXP(_xlfn.NORM.INV(RAND(),'Projection Engine'!$C$8-(Volatility^2/2),Volatility))</f>
        <v>31.447358956657897</v>
      </c>
      <c r="S484" s="11">
        <f ca="1">R484*EXP(_xlfn.NORM.INV(RAND(),'Projection Engine'!$C$8-(Volatility^2/2),Volatility))</f>
        <v>37.825915144200131</v>
      </c>
      <c r="T484" s="11">
        <f ca="1">S484*EXP(_xlfn.NORM.INV(RAND(),'Projection Engine'!$C$8-(Volatility^2/2),Volatility))</f>
        <v>37.53326629617316</v>
      </c>
      <c r="U484" s="11">
        <f ca="1">T484*EXP(_xlfn.NORM.INV(RAND(),'Projection Engine'!$C$8-(Volatility^2/2),Volatility))</f>
        <v>44.823518134374687</v>
      </c>
      <c r="V484" s="11">
        <f ca="1">U484*EXP(_xlfn.NORM.INV(RAND(),'Projection Engine'!$C$8-(Volatility^2/2),Volatility))</f>
        <v>63.899311987889718</v>
      </c>
      <c r="W484" s="11">
        <f ca="1">V484*EXP(_xlfn.NORM.INV(RAND(),'Projection Engine'!$C$8-(Volatility^2/2),Volatility))</f>
        <v>58.892637770371159</v>
      </c>
      <c r="X484" s="11">
        <f ca="1">W484*EXP(_xlfn.NORM.INV(RAND(),'Projection Engine'!$C$8-(Volatility^2/2),Volatility))</f>
        <v>46.749294587134003</v>
      </c>
      <c r="Y484" s="11">
        <f ca="1">X484*EXP(_xlfn.NORM.INV(RAND(),'Projection Engine'!$C$8-(Volatility^2/2),Volatility))</f>
        <v>45.307321254197539</v>
      </c>
      <c r="Z484" s="11">
        <f ca="1">Y484*EXP(_xlfn.NORM.INV(RAND(),'Projection Engine'!$C$8-(Volatility^2/2),Volatility))</f>
        <v>51.739135529764404</v>
      </c>
      <c r="AA484" s="11">
        <f ca="1">Z484*EXP(_xlfn.NORM.INV(RAND(),'Projection Engine'!$C$8-(Volatility^2/2),Volatility))</f>
        <v>49.662948342185736</v>
      </c>
      <c r="AB484" s="11">
        <f ca="1">AA484*EXP(_xlfn.NORM.INV(RAND(),'Projection Engine'!$C$8-(Volatility^2/2),Volatility))</f>
        <v>65.800803114961695</v>
      </c>
      <c r="AC484" s="11">
        <f ca="1">AB484*EXP(_xlfn.NORM.INV(RAND(),'Projection Engine'!$C$8-(Volatility^2/2),Volatility))</f>
        <v>61.28670684543318</v>
      </c>
      <c r="AD484" s="11">
        <f ca="1">AC484*EXP(_xlfn.NORM.INV(RAND(),'Projection Engine'!$C$8-(Volatility^2/2),Volatility))</f>
        <v>87.397921751395813</v>
      </c>
      <c r="AE484" s="11">
        <f ca="1">AD484*EXP(_xlfn.NORM.INV(RAND(),'Projection Engine'!$C$8-(Volatility^2/2),Volatility))</f>
        <v>78.074864505188984</v>
      </c>
      <c r="AF484" s="11">
        <f ca="1">AE484*EXP(_xlfn.NORM.INV(RAND(),'Projection Engine'!$C$8-(Volatility^2/2),Volatility))</f>
        <v>82.073249631932114</v>
      </c>
      <c r="AG484" s="11">
        <f ca="1">AF484*EXP(_xlfn.NORM.INV(RAND(),'Projection Engine'!$C$8-(Volatility^2/2),Volatility))</f>
        <v>63.571503298170605</v>
      </c>
    </row>
    <row r="485" spans="2:33" x14ac:dyDescent="0.25">
      <c r="B485" t="s">
        <v>548</v>
      </c>
      <c r="C485" s="11">
        <f t="shared" si="7"/>
        <v>26</v>
      </c>
      <c r="D485" s="11">
        <f ca="1">C485*EXP(_xlfn.NORM.INV(RAND(),'Projection Engine'!$C$8-(Volatility^2/2),Volatility))</f>
        <v>26.491563045782204</v>
      </c>
      <c r="E485" s="11">
        <f ca="1">D485*EXP(_xlfn.NORM.INV(RAND(),'Projection Engine'!$C$8-(Volatility^2/2),Volatility))</f>
        <v>28.408545261181629</v>
      </c>
      <c r="F485" s="11">
        <f ca="1">E485*EXP(_xlfn.NORM.INV(RAND(),'Projection Engine'!$C$8-(Volatility^2/2),Volatility))</f>
        <v>28.046256873477102</v>
      </c>
      <c r="G485" s="11">
        <f ca="1">F485*EXP(_xlfn.NORM.INV(RAND(),'Projection Engine'!$C$8-(Volatility^2/2),Volatility))</f>
        <v>32.825642477029582</v>
      </c>
      <c r="H485" s="11">
        <f ca="1">G485*EXP(_xlfn.NORM.INV(RAND(),'Projection Engine'!$C$8-(Volatility^2/2),Volatility))</f>
        <v>37.122794772420669</v>
      </c>
      <c r="I485" s="11">
        <f ca="1">H485*EXP(_xlfn.NORM.INV(RAND(),'Projection Engine'!$C$8-(Volatility^2/2),Volatility))</f>
        <v>29.862868236740589</v>
      </c>
      <c r="J485" s="11">
        <f ca="1">I485*EXP(_xlfn.NORM.INV(RAND(),'Projection Engine'!$C$8-(Volatility^2/2),Volatility))</f>
        <v>35.669145176913823</v>
      </c>
      <c r="K485" s="11">
        <f ca="1">J485*EXP(_xlfn.NORM.INV(RAND(),'Projection Engine'!$C$8-(Volatility^2/2),Volatility))</f>
        <v>34.264834768091831</v>
      </c>
      <c r="L485" s="11">
        <f ca="1">K485*EXP(_xlfn.NORM.INV(RAND(),'Projection Engine'!$C$8-(Volatility^2/2),Volatility))</f>
        <v>33.655595467791599</v>
      </c>
      <c r="M485" s="11">
        <f ca="1">L485*EXP(_xlfn.NORM.INV(RAND(),'Projection Engine'!$C$8-(Volatility^2/2),Volatility))</f>
        <v>38.499632744988084</v>
      </c>
      <c r="N485" s="11">
        <f ca="1">M485*EXP(_xlfn.NORM.INV(RAND(),'Projection Engine'!$C$8-(Volatility^2/2),Volatility))</f>
        <v>48.36604515088915</v>
      </c>
      <c r="O485" s="11">
        <f ca="1">N485*EXP(_xlfn.NORM.INV(RAND(),'Projection Engine'!$C$8-(Volatility^2/2),Volatility))</f>
        <v>76.21207176937574</v>
      </c>
      <c r="P485" s="11">
        <f ca="1">O485*EXP(_xlfn.NORM.INV(RAND(),'Projection Engine'!$C$8-(Volatility^2/2),Volatility))</f>
        <v>105.30982299259628</v>
      </c>
      <c r="Q485" s="11">
        <f ca="1">P485*EXP(_xlfn.NORM.INV(RAND(),'Projection Engine'!$C$8-(Volatility^2/2),Volatility))</f>
        <v>100.21242169045819</v>
      </c>
      <c r="R485" s="11">
        <f ca="1">Q485*EXP(_xlfn.NORM.INV(RAND(),'Projection Engine'!$C$8-(Volatility^2/2),Volatility))</f>
        <v>97.821886840918381</v>
      </c>
      <c r="S485" s="11">
        <f ca="1">R485*EXP(_xlfn.NORM.INV(RAND(),'Projection Engine'!$C$8-(Volatility^2/2),Volatility))</f>
        <v>124.27959005301284</v>
      </c>
      <c r="T485" s="11">
        <f ca="1">S485*EXP(_xlfn.NORM.INV(RAND(),'Projection Engine'!$C$8-(Volatility^2/2),Volatility))</f>
        <v>123.0216488103854</v>
      </c>
      <c r="U485" s="11">
        <f ca="1">T485*EXP(_xlfn.NORM.INV(RAND(),'Projection Engine'!$C$8-(Volatility^2/2),Volatility))</f>
        <v>125.35350906166993</v>
      </c>
      <c r="V485" s="11">
        <f ca="1">U485*EXP(_xlfn.NORM.INV(RAND(),'Projection Engine'!$C$8-(Volatility^2/2),Volatility))</f>
        <v>156.49548231464382</v>
      </c>
      <c r="W485" s="11">
        <f ca="1">V485*EXP(_xlfn.NORM.INV(RAND(),'Projection Engine'!$C$8-(Volatility^2/2),Volatility))</f>
        <v>128.89768534688761</v>
      </c>
      <c r="X485" s="11">
        <f ca="1">W485*EXP(_xlfn.NORM.INV(RAND(),'Projection Engine'!$C$8-(Volatility^2/2),Volatility))</f>
        <v>143.12407628937268</v>
      </c>
      <c r="Y485" s="11">
        <f ca="1">X485*EXP(_xlfn.NORM.INV(RAND(),'Projection Engine'!$C$8-(Volatility^2/2),Volatility))</f>
        <v>173.95389723287505</v>
      </c>
      <c r="Z485" s="11">
        <f ca="1">Y485*EXP(_xlfn.NORM.INV(RAND(),'Projection Engine'!$C$8-(Volatility^2/2),Volatility))</f>
        <v>211.2585566163948</v>
      </c>
      <c r="AA485" s="11">
        <f ca="1">Z485*EXP(_xlfn.NORM.INV(RAND(),'Projection Engine'!$C$8-(Volatility^2/2),Volatility))</f>
        <v>265.16201163002393</v>
      </c>
      <c r="AB485" s="11">
        <f ca="1">AA485*EXP(_xlfn.NORM.INV(RAND(),'Projection Engine'!$C$8-(Volatility^2/2),Volatility))</f>
        <v>269.14470733865369</v>
      </c>
      <c r="AC485" s="11">
        <f ca="1">AB485*EXP(_xlfn.NORM.INV(RAND(),'Projection Engine'!$C$8-(Volatility^2/2),Volatility))</f>
        <v>236.34975537392606</v>
      </c>
      <c r="AD485" s="11">
        <f ca="1">AC485*EXP(_xlfn.NORM.INV(RAND(),'Projection Engine'!$C$8-(Volatility^2/2),Volatility))</f>
        <v>193.74509268375661</v>
      </c>
      <c r="AE485" s="11">
        <f ca="1">AD485*EXP(_xlfn.NORM.INV(RAND(),'Projection Engine'!$C$8-(Volatility^2/2),Volatility))</f>
        <v>192.78773884221158</v>
      </c>
      <c r="AF485" s="11">
        <f ca="1">AE485*EXP(_xlfn.NORM.INV(RAND(),'Projection Engine'!$C$8-(Volatility^2/2),Volatility))</f>
        <v>243.83531403057299</v>
      </c>
      <c r="AG485" s="11">
        <f ca="1">AF485*EXP(_xlfn.NORM.INV(RAND(),'Projection Engine'!$C$8-(Volatility^2/2),Volatility))</f>
        <v>279.47621163461957</v>
      </c>
    </row>
    <row r="486" spans="2:33" x14ac:dyDescent="0.25">
      <c r="B486" t="s">
        <v>549</v>
      </c>
      <c r="C486" s="11">
        <f t="shared" si="7"/>
        <v>26</v>
      </c>
      <c r="D486" s="11">
        <f ca="1">C486*EXP(_xlfn.NORM.INV(RAND(),'Projection Engine'!$C$8-(Volatility^2/2),Volatility))</f>
        <v>34.623127915542085</v>
      </c>
      <c r="E486" s="11">
        <f ca="1">D486*EXP(_xlfn.NORM.INV(RAND(),'Projection Engine'!$C$8-(Volatility^2/2),Volatility))</f>
        <v>27.320262729264467</v>
      </c>
      <c r="F486" s="11">
        <f ca="1">E486*EXP(_xlfn.NORM.INV(RAND(),'Projection Engine'!$C$8-(Volatility^2/2),Volatility))</f>
        <v>38.107496105316784</v>
      </c>
      <c r="G486" s="11">
        <f ca="1">F486*EXP(_xlfn.NORM.INV(RAND(),'Projection Engine'!$C$8-(Volatility^2/2),Volatility))</f>
        <v>39.495334356436295</v>
      </c>
      <c r="H486" s="11">
        <f ca="1">G486*EXP(_xlfn.NORM.INV(RAND(),'Projection Engine'!$C$8-(Volatility^2/2),Volatility))</f>
        <v>41.559685262636847</v>
      </c>
      <c r="I486" s="11">
        <f ca="1">H486*EXP(_xlfn.NORM.INV(RAND(),'Projection Engine'!$C$8-(Volatility^2/2),Volatility))</f>
        <v>52.366494591195561</v>
      </c>
      <c r="J486" s="11">
        <f ca="1">I486*EXP(_xlfn.NORM.INV(RAND(),'Projection Engine'!$C$8-(Volatility^2/2),Volatility))</f>
        <v>55.954776298881477</v>
      </c>
      <c r="K486" s="11">
        <f ca="1">J486*EXP(_xlfn.NORM.INV(RAND(),'Projection Engine'!$C$8-(Volatility^2/2),Volatility))</f>
        <v>55.192853722850067</v>
      </c>
      <c r="L486" s="11">
        <f ca="1">K486*EXP(_xlfn.NORM.INV(RAND(),'Projection Engine'!$C$8-(Volatility^2/2),Volatility))</f>
        <v>53.644670081065023</v>
      </c>
      <c r="M486" s="11">
        <f ca="1">L486*EXP(_xlfn.NORM.INV(RAND(),'Projection Engine'!$C$8-(Volatility^2/2),Volatility))</f>
        <v>49.405393003830156</v>
      </c>
      <c r="N486" s="11">
        <f ca="1">M486*EXP(_xlfn.NORM.INV(RAND(),'Projection Engine'!$C$8-(Volatility^2/2),Volatility))</f>
        <v>56.902439801677339</v>
      </c>
      <c r="O486" s="11">
        <f ca="1">N486*EXP(_xlfn.NORM.INV(RAND(),'Projection Engine'!$C$8-(Volatility^2/2),Volatility))</f>
        <v>63.062707508741703</v>
      </c>
      <c r="P486" s="11">
        <f ca="1">O486*EXP(_xlfn.NORM.INV(RAND(),'Projection Engine'!$C$8-(Volatility^2/2),Volatility))</f>
        <v>72.855601380044945</v>
      </c>
      <c r="Q486" s="11">
        <f ca="1">P486*EXP(_xlfn.NORM.INV(RAND(),'Projection Engine'!$C$8-(Volatility^2/2),Volatility))</f>
        <v>69.316391481574584</v>
      </c>
      <c r="R486" s="11">
        <f ca="1">Q486*EXP(_xlfn.NORM.INV(RAND(),'Projection Engine'!$C$8-(Volatility^2/2),Volatility))</f>
        <v>96.57675083919014</v>
      </c>
      <c r="S486" s="11">
        <f ca="1">R486*EXP(_xlfn.NORM.INV(RAND(),'Projection Engine'!$C$8-(Volatility^2/2),Volatility))</f>
        <v>133.73056753224097</v>
      </c>
      <c r="T486" s="11">
        <f ca="1">S486*EXP(_xlfn.NORM.INV(RAND(),'Projection Engine'!$C$8-(Volatility^2/2),Volatility))</f>
        <v>149.69326535559901</v>
      </c>
      <c r="U486" s="11">
        <f ca="1">T486*EXP(_xlfn.NORM.INV(RAND(),'Projection Engine'!$C$8-(Volatility^2/2),Volatility))</f>
        <v>188.74468846001395</v>
      </c>
      <c r="V486" s="11">
        <f ca="1">U486*EXP(_xlfn.NORM.INV(RAND(),'Projection Engine'!$C$8-(Volatility^2/2),Volatility))</f>
        <v>188.19462992982636</v>
      </c>
      <c r="W486" s="11">
        <f ca="1">V486*EXP(_xlfn.NORM.INV(RAND(),'Projection Engine'!$C$8-(Volatility^2/2),Volatility))</f>
        <v>236.1513223479844</v>
      </c>
      <c r="X486" s="11">
        <f ca="1">W486*EXP(_xlfn.NORM.INV(RAND(),'Projection Engine'!$C$8-(Volatility^2/2),Volatility))</f>
        <v>222.07390061079042</v>
      </c>
      <c r="Y486" s="11">
        <f ca="1">X486*EXP(_xlfn.NORM.INV(RAND(),'Projection Engine'!$C$8-(Volatility^2/2),Volatility))</f>
        <v>248.69582154749685</v>
      </c>
      <c r="Z486" s="11">
        <f ca="1">Y486*EXP(_xlfn.NORM.INV(RAND(),'Projection Engine'!$C$8-(Volatility^2/2),Volatility))</f>
        <v>247.6336882669481</v>
      </c>
      <c r="AA486" s="11">
        <f ca="1">Z486*EXP(_xlfn.NORM.INV(RAND(),'Projection Engine'!$C$8-(Volatility^2/2),Volatility))</f>
        <v>268.54908084537516</v>
      </c>
      <c r="AB486" s="11">
        <f ca="1">AA486*EXP(_xlfn.NORM.INV(RAND(),'Projection Engine'!$C$8-(Volatility^2/2),Volatility))</f>
        <v>330.99740297066944</v>
      </c>
      <c r="AC486" s="11">
        <f ca="1">AB486*EXP(_xlfn.NORM.INV(RAND(),'Projection Engine'!$C$8-(Volatility^2/2),Volatility))</f>
        <v>307.41841676491975</v>
      </c>
      <c r="AD486" s="11">
        <f ca="1">AC486*EXP(_xlfn.NORM.INV(RAND(),'Projection Engine'!$C$8-(Volatility^2/2),Volatility))</f>
        <v>367.68371685934096</v>
      </c>
      <c r="AE486" s="11">
        <f ca="1">AD486*EXP(_xlfn.NORM.INV(RAND(),'Projection Engine'!$C$8-(Volatility^2/2),Volatility))</f>
        <v>349.13473241263819</v>
      </c>
      <c r="AF486" s="11">
        <f ca="1">AE486*EXP(_xlfn.NORM.INV(RAND(),'Projection Engine'!$C$8-(Volatility^2/2),Volatility))</f>
        <v>352.37817024211165</v>
      </c>
      <c r="AG486" s="11">
        <f ca="1">AF486*EXP(_xlfn.NORM.INV(RAND(),'Projection Engine'!$C$8-(Volatility^2/2),Volatility))</f>
        <v>406.9387385663187</v>
      </c>
    </row>
    <row r="487" spans="2:33" x14ac:dyDescent="0.25">
      <c r="B487" t="s">
        <v>550</v>
      </c>
      <c r="C487" s="11">
        <f t="shared" si="7"/>
        <v>26</v>
      </c>
      <c r="D487" s="11">
        <f ca="1">C487*EXP(_xlfn.NORM.INV(RAND(),'Projection Engine'!$C$8-(Volatility^2/2),Volatility))</f>
        <v>28.315885324487155</v>
      </c>
      <c r="E487" s="11">
        <f ca="1">D487*EXP(_xlfn.NORM.INV(RAND(),'Projection Engine'!$C$8-(Volatility^2/2),Volatility))</f>
        <v>27.507439827780441</v>
      </c>
      <c r="F487" s="11">
        <f ca="1">E487*EXP(_xlfn.NORM.INV(RAND(),'Projection Engine'!$C$8-(Volatility^2/2),Volatility))</f>
        <v>31.886157272970266</v>
      </c>
      <c r="G487" s="11">
        <f ca="1">F487*EXP(_xlfn.NORM.INV(RAND(),'Projection Engine'!$C$8-(Volatility^2/2),Volatility))</f>
        <v>36.727881751234897</v>
      </c>
      <c r="H487" s="11">
        <f ca="1">G487*EXP(_xlfn.NORM.INV(RAND(),'Projection Engine'!$C$8-(Volatility^2/2),Volatility))</f>
        <v>26.364749842165338</v>
      </c>
      <c r="I487" s="11">
        <f ca="1">H487*EXP(_xlfn.NORM.INV(RAND(),'Projection Engine'!$C$8-(Volatility^2/2),Volatility))</f>
        <v>25.553588477538199</v>
      </c>
      <c r="J487" s="11">
        <f ca="1">I487*EXP(_xlfn.NORM.INV(RAND(),'Projection Engine'!$C$8-(Volatility^2/2),Volatility))</f>
        <v>26.289667824252991</v>
      </c>
      <c r="K487" s="11">
        <f ca="1">J487*EXP(_xlfn.NORM.INV(RAND(),'Projection Engine'!$C$8-(Volatility^2/2),Volatility))</f>
        <v>28.449889741067157</v>
      </c>
      <c r="L487" s="11">
        <f ca="1">K487*EXP(_xlfn.NORM.INV(RAND(),'Projection Engine'!$C$8-(Volatility^2/2),Volatility))</f>
        <v>31.335700188462138</v>
      </c>
      <c r="M487" s="11">
        <f ca="1">L487*EXP(_xlfn.NORM.INV(RAND(),'Projection Engine'!$C$8-(Volatility^2/2),Volatility))</f>
        <v>29.676569281406284</v>
      </c>
      <c r="N487" s="11">
        <f ca="1">M487*EXP(_xlfn.NORM.INV(RAND(),'Projection Engine'!$C$8-(Volatility^2/2),Volatility))</f>
        <v>35.340364338647426</v>
      </c>
      <c r="O487" s="11">
        <f ca="1">N487*EXP(_xlfn.NORM.INV(RAND(),'Projection Engine'!$C$8-(Volatility^2/2),Volatility))</f>
        <v>25.92392359597736</v>
      </c>
      <c r="P487" s="11">
        <f ca="1">O487*EXP(_xlfn.NORM.INV(RAND(),'Projection Engine'!$C$8-(Volatility^2/2),Volatility))</f>
        <v>32.100752599595133</v>
      </c>
      <c r="Q487" s="11">
        <f ca="1">P487*EXP(_xlfn.NORM.INV(RAND(),'Projection Engine'!$C$8-(Volatility^2/2),Volatility))</f>
        <v>29.86538542534883</v>
      </c>
      <c r="R487" s="11">
        <f ca="1">Q487*EXP(_xlfn.NORM.INV(RAND(),'Projection Engine'!$C$8-(Volatility^2/2),Volatility))</f>
        <v>24.291950030394357</v>
      </c>
      <c r="S487" s="11">
        <f ca="1">R487*EXP(_xlfn.NORM.INV(RAND(),'Projection Engine'!$C$8-(Volatility^2/2),Volatility))</f>
        <v>25.38110238559603</v>
      </c>
      <c r="T487" s="11">
        <f ca="1">S487*EXP(_xlfn.NORM.INV(RAND(),'Projection Engine'!$C$8-(Volatility^2/2),Volatility))</f>
        <v>25.633412138468991</v>
      </c>
      <c r="U487" s="11">
        <f ca="1">T487*EXP(_xlfn.NORM.INV(RAND(),'Projection Engine'!$C$8-(Volatility^2/2),Volatility))</f>
        <v>23.374861423348413</v>
      </c>
      <c r="V487" s="11">
        <f ca="1">U487*EXP(_xlfn.NORM.INV(RAND(),'Projection Engine'!$C$8-(Volatility^2/2),Volatility))</f>
        <v>19.242660265463048</v>
      </c>
      <c r="W487" s="11">
        <f ca="1">V487*EXP(_xlfn.NORM.INV(RAND(),'Projection Engine'!$C$8-(Volatility^2/2),Volatility))</f>
        <v>20.793999093031015</v>
      </c>
      <c r="X487" s="11">
        <f ca="1">W487*EXP(_xlfn.NORM.INV(RAND(),'Projection Engine'!$C$8-(Volatility^2/2),Volatility))</f>
        <v>18.596969441380026</v>
      </c>
      <c r="Y487" s="11">
        <f ca="1">X487*EXP(_xlfn.NORM.INV(RAND(),'Projection Engine'!$C$8-(Volatility^2/2),Volatility))</f>
        <v>18.081418692817099</v>
      </c>
      <c r="Z487" s="11">
        <f ca="1">Y487*EXP(_xlfn.NORM.INV(RAND(),'Projection Engine'!$C$8-(Volatility^2/2),Volatility))</f>
        <v>20.521178621425499</v>
      </c>
      <c r="AA487" s="11">
        <f ca="1">Z487*EXP(_xlfn.NORM.INV(RAND(),'Projection Engine'!$C$8-(Volatility^2/2),Volatility))</f>
        <v>21.588486198969317</v>
      </c>
      <c r="AB487" s="11">
        <f ca="1">AA487*EXP(_xlfn.NORM.INV(RAND(),'Projection Engine'!$C$8-(Volatility^2/2),Volatility))</f>
        <v>22.414599345343422</v>
      </c>
      <c r="AC487" s="11">
        <f ca="1">AB487*EXP(_xlfn.NORM.INV(RAND(),'Projection Engine'!$C$8-(Volatility^2/2),Volatility))</f>
        <v>31.149733987880701</v>
      </c>
      <c r="AD487" s="11">
        <f ca="1">AC487*EXP(_xlfn.NORM.INV(RAND(),'Projection Engine'!$C$8-(Volatility^2/2),Volatility))</f>
        <v>33.792878223361996</v>
      </c>
      <c r="AE487" s="11">
        <f ca="1">AD487*EXP(_xlfn.NORM.INV(RAND(),'Projection Engine'!$C$8-(Volatility^2/2),Volatility))</f>
        <v>36.03407770417347</v>
      </c>
      <c r="AF487" s="11">
        <f ca="1">AE487*EXP(_xlfn.NORM.INV(RAND(),'Projection Engine'!$C$8-(Volatility^2/2),Volatility))</f>
        <v>33.699810264856737</v>
      </c>
      <c r="AG487" s="11">
        <f ca="1">AF487*EXP(_xlfn.NORM.INV(RAND(),'Projection Engine'!$C$8-(Volatility^2/2),Volatility))</f>
        <v>30.677051752557976</v>
      </c>
    </row>
    <row r="488" spans="2:33" x14ac:dyDescent="0.25">
      <c r="B488" t="s">
        <v>551</v>
      </c>
      <c r="C488" s="11">
        <f t="shared" si="7"/>
        <v>26</v>
      </c>
      <c r="D488" s="11">
        <f ca="1">C488*EXP(_xlfn.NORM.INV(RAND(),'Projection Engine'!$C$8-(Volatility^2/2),Volatility))</f>
        <v>23.170972576261793</v>
      </c>
      <c r="E488" s="11">
        <f ca="1">D488*EXP(_xlfn.NORM.INV(RAND(),'Projection Engine'!$C$8-(Volatility^2/2),Volatility))</f>
        <v>25.000758319920628</v>
      </c>
      <c r="F488" s="11">
        <f ca="1">E488*EXP(_xlfn.NORM.INV(RAND(),'Projection Engine'!$C$8-(Volatility^2/2),Volatility))</f>
        <v>30.421211649861952</v>
      </c>
      <c r="G488" s="11">
        <f ca="1">F488*EXP(_xlfn.NORM.INV(RAND(),'Projection Engine'!$C$8-(Volatility^2/2),Volatility))</f>
        <v>29.389863500663729</v>
      </c>
      <c r="H488" s="11">
        <f ca="1">G488*EXP(_xlfn.NORM.INV(RAND(),'Projection Engine'!$C$8-(Volatility^2/2),Volatility))</f>
        <v>37.003433219644798</v>
      </c>
      <c r="I488" s="11">
        <f ca="1">H488*EXP(_xlfn.NORM.INV(RAND(),'Projection Engine'!$C$8-(Volatility^2/2),Volatility))</f>
        <v>35.934140702061043</v>
      </c>
      <c r="J488" s="11">
        <f ca="1">I488*EXP(_xlfn.NORM.INV(RAND(),'Projection Engine'!$C$8-(Volatility^2/2),Volatility))</f>
        <v>34.95072563137694</v>
      </c>
      <c r="K488" s="11">
        <f ca="1">J488*EXP(_xlfn.NORM.INV(RAND(),'Projection Engine'!$C$8-(Volatility^2/2),Volatility))</f>
        <v>29.207133326213036</v>
      </c>
      <c r="L488" s="11">
        <f ca="1">K488*EXP(_xlfn.NORM.INV(RAND(),'Projection Engine'!$C$8-(Volatility^2/2),Volatility))</f>
        <v>31.873630120262533</v>
      </c>
      <c r="M488" s="11">
        <f ca="1">L488*EXP(_xlfn.NORM.INV(RAND(),'Projection Engine'!$C$8-(Volatility^2/2),Volatility))</f>
        <v>33.051605852016863</v>
      </c>
      <c r="N488" s="11">
        <f ca="1">M488*EXP(_xlfn.NORM.INV(RAND(),'Projection Engine'!$C$8-(Volatility^2/2),Volatility))</f>
        <v>40.852691748382632</v>
      </c>
      <c r="O488" s="11">
        <f ca="1">N488*EXP(_xlfn.NORM.INV(RAND(),'Projection Engine'!$C$8-(Volatility^2/2),Volatility))</f>
        <v>46.174726003268148</v>
      </c>
      <c r="P488" s="11">
        <f ca="1">O488*EXP(_xlfn.NORM.INV(RAND(),'Projection Engine'!$C$8-(Volatility^2/2),Volatility))</f>
        <v>43.270066840170664</v>
      </c>
      <c r="Q488" s="11">
        <f ca="1">P488*EXP(_xlfn.NORM.INV(RAND(),'Projection Engine'!$C$8-(Volatility^2/2),Volatility))</f>
        <v>39.166085197082161</v>
      </c>
      <c r="R488" s="11">
        <f ca="1">Q488*EXP(_xlfn.NORM.INV(RAND(),'Projection Engine'!$C$8-(Volatility^2/2),Volatility))</f>
        <v>41.326529300315336</v>
      </c>
      <c r="S488" s="11">
        <f ca="1">R488*EXP(_xlfn.NORM.INV(RAND(),'Projection Engine'!$C$8-(Volatility^2/2),Volatility))</f>
        <v>45.754411545274763</v>
      </c>
      <c r="T488" s="11">
        <f ca="1">S488*EXP(_xlfn.NORM.INV(RAND(),'Projection Engine'!$C$8-(Volatility^2/2),Volatility))</f>
        <v>44.070704888715781</v>
      </c>
      <c r="U488" s="11">
        <f ca="1">T488*EXP(_xlfn.NORM.INV(RAND(),'Projection Engine'!$C$8-(Volatility^2/2),Volatility))</f>
        <v>53.225889242484662</v>
      </c>
      <c r="V488" s="11">
        <f ca="1">U488*EXP(_xlfn.NORM.INV(RAND(),'Projection Engine'!$C$8-(Volatility^2/2),Volatility))</f>
        <v>67.283281139094385</v>
      </c>
      <c r="W488" s="11">
        <f ca="1">V488*EXP(_xlfn.NORM.INV(RAND(),'Projection Engine'!$C$8-(Volatility^2/2),Volatility))</f>
        <v>82.597292921377758</v>
      </c>
      <c r="X488" s="11">
        <f ca="1">W488*EXP(_xlfn.NORM.INV(RAND(),'Projection Engine'!$C$8-(Volatility^2/2),Volatility))</f>
        <v>81.539086184209367</v>
      </c>
      <c r="Y488" s="11">
        <f ca="1">X488*EXP(_xlfn.NORM.INV(RAND(),'Projection Engine'!$C$8-(Volatility^2/2),Volatility))</f>
        <v>111.80849498665303</v>
      </c>
      <c r="Z488" s="11">
        <f ca="1">Y488*EXP(_xlfn.NORM.INV(RAND(),'Projection Engine'!$C$8-(Volatility^2/2),Volatility))</f>
        <v>126.01080006228968</v>
      </c>
      <c r="AA488" s="11">
        <f ca="1">Z488*EXP(_xlfn.NORM.INV(RAND(),'Projection Engine'!$C$8-(Volatility^2/2),Volatility))</f>
        <v>145.82363130704243</v>
      </c>
      <c r="AB488" s="11">
        <f ca="1">AA488*EXP(_xlfn.NORM.INV(RAND(),'Projection Engine'!$C$8-(Volatility^2/2),Volatility))</f>
        <v>190.00809159999983</v>
      </c>
      <c r="AC488" s="11">
        <f ca="1">AB488*EXP(_xlfn.NORM.INV(RAND(),'Projection Engine'!$C$8-(Volatility^2/2),Volatility))</f>
        <v>190.90811477322674</v>
      </c>
      <c r="AD488" s="11">
        <f ca="1">AC488*EXP(_xlfn.NORM.INV(RAND(),'Projection Engine'!$C$8-(Volatility^2/2),Volatility))</f>
        <v>214.05123678210322</v>
      </c>
      <c r="AE488" s="11">
        <f ca="1">AD488*EXP(_xlfn.NORM.INV(RAND(),'Projection Engine'!$C$8-(Volatility^2/2),Volatility))</f>
        <v>272.55156095959404</v>
      </c>
      <c r="AF488" s="11">
        <f ca="1">AE488*EXP(_xlfn.NORM.INV(RAND(),'Projection Engine'!$C$8-(Volatility^2/2),Volatility))</f>
        <v>227.68585602594669</v>
      </c>
      <c r="AG488" s="11">
        <f ca="1">AF488*EXP(_xlfn.NORM.INV(RAND(),'Projection Engine'!$C$8-(Volatility^2/2),Volatility))</f>
        <v>284.21687376784934</v>
      </c>
    </row>
    <row r="489" spans="2:33" x14ac:dyDescent="0.25">
      <c r="B489" t="s">
        <v>552</v>
      </c>
      <c r="C489" s="11">
        <f t="shared" si="7"/>
        <v>26</v>
      </c>
      <c r="D489" s="11">
        <f ca="1">C489*EXP(_xlfn.NORM.INV(RAND(),'Projection Engine'!$C$8-(Volatility^2/2),Volatility))</f>
        <v>21.610360392934002</v>
      </c>
      <c r="E489" s="11">
        <f ca="1">D489*EXP(_xlfn.NORM.INV(RAND(),'Projection Engine'!$C$8-(Volatility^2/2),Volatility))</f>
        <v>22.317458909269497</v>
      </c>
      <c r="F489" s="11">
        <f ca="1">E489*EXP(_xlfn.NORM.INV(RAND(),'Projection Engine'!$C$8-(Volatility^2/2),Volatility))</f>
        <v>28.739555181504805</v>
      </c>
      <c r="G489" s="11">
        <f ca="1">F489*EXP(_xlfn.NORM.INV(RAND(),'Projection Engine'!$C$8-(Volatility^2/2),Volatility))</f>
        <v>25.839226546287012</v>
      </c>
      <c r="H489" s="11">
        <f ca="1">G489*EXP(_xlfn.NORM.INV(RAND(),'Projection Engine'!$C$8-(Volatility^2/2),Volatility))</f>
        <v>28.946353137771244</v>
      </c>
      <c r="I489" s="11">
        <f ca="1">H489*EXP(_xlfn.NORM.INV(RAND(),'Projection Engine'!$C$8-(Volatility^2/2),Volatility))</f>
        <v>30.379235062932587</v>
      </c>
      <c r="J489" s="11">
        <f ca="1">I489*EXP(_xlfn.NORM.INV(RAND(),'Projection Engine'!$C$8-(Volatility^2/2),Volatility))</f>
        <v>31.190344183744898</v>
      </c>
      <c r="K489" s="11">
        <f ca="1">J489*EXP(_xlfn.NORM.INV(RAND(),'Projection Engine'!$C$8-(Volatility^2/2),Volatility))</f>
        <v>33.038676255110261</v>
      </c>
      <c r="L489" s="11">
        <f ca="1">K489*EXP(_xlfn.NORM.INV(RAND(),'Projection Engine'!$C$8-(Volatility^2/2),Volatility))</f>
        <v>31.962350352376877</v>
      </c>
      <c r="M489" s="11">
        <f ca="1">L489*EXP(_xlfn.NORM.INV(RAND(),'Projection Engine'!$C$8-(Volatility^2/2),Volatility))</f>
        <v>33.786307100138103</v>
      </c>
      <c r="N489" s="11">
        <f ca="1">M489*EXP(_xlfn.NORM.INV(RAND(),'Projection Engine'!$C$8-(Volatility^2/2),Volatility))</f>
        <v>44.374763693532671</v>
      </c>
      <c r="O489" s="11">
        <f ca="1">N489*EXP(_xlfn.NORM.INV(RAND(),'Projection Engine'!$C$8-(Volatility^2/2),Volatility))</f>
        <v>50.593500426927704</v>
      </c>
      <c r="P489" s="11">
        <f ca="1">O489*EXP(_xlfn.NORM.INV(RAND(),'Projection Engine'!$C$8-(Volatility^2/2),Volatility))</f>
        <v>55.229579355524812</v>
      </c>
      <c r="Q489" s="11">
        <f ca="1">P489*EXP(_xlfn.NORM.INV(RAND(),'Projection Engine'!$C$8-(Volatility^2/2),Volatility))</f>
        <v>60.683471367139241</v>
      </c>
      <c r="R489" s="11">
        <f ca="1">Q489*EXP(_xlfn.NORM.INV(RAND(),'Projection Engine'!$C$8-(Volatility^2/2),Volatility))</f>
        <v>58.999622557412643</v>
      </c>
      <c r="S489" s="11">
        <f ca="1">R489*EXP(_xlfn.NORM.INV(RAND(),'Projection Engine'!$C$8-(Volatility^2/2),Volatility))</f>
        <v>65.80596492943306</v>
      </c>
      <c r="T489" s="11">
        <f ca="1">S489*EXP(_xlfn.NORM.INV(RAND(),'Projection Engine'!$C$8-(Volatility^2/2),Volatility))</f>
        <v>77.988698114671166</v>
      </c>
      <c r="U489" s="11">
        <f ca="1">T489*EXP(_xlfn.NORM.INV(RAND(),'Projection Engine'!$C$8-(Volatility^2/2),Volatility))</f>
        <v>86.685018687067554</v>
      </c>
      <c r="V489" s="11">
        <f ca="1">U489*EXP(_xlfn.NORM.INV(RAND(),'Projection Engine'!$C$8-(Volatility^2/2),Volatility))</f>
        <v>70.818519102304151</v>
      </c>
      <c r="W489" s="11">
        <f ca="1">V489*EXP(_xlfn.NORM.INV(RAND(),'Projection Engine'!$C$8-(Volatility^2/2),Volatility))</f>
        <v>97.133306388224455</v>
      </c>
      <c r="X489" s="11">
        <f ca="1">W489*EXP(_xlfn.NORM.INV(RAND(),'Projection Engine'!$C$8-(Volatility^2/2),Volatility))</f>
        <v>77.34158452737401</v>
      </c>
      <c r="Y489" s="11">
        <f ca="1">X489*EXP(_xlfn.NORM.INV(RAND(),'Projection Engine'!$C$8-(Volatility^2/2),Volatility))</f>
        <v>81.398867131920596</v>
      </c>
      <c r="Z489" s="11">
        <f ca="1">Y489*EXP(_xlfn.NORM.INV(RAND(),'Projection Engine'!$C$8-(Volatility^2/2),Volatility))</f>
        <v>85.728135082800065</v>
      </c>
      <c r="AA489" s="11">
        <f ca="1">Z489*EXP(_xlfn.NORM.INV(RAND(),'Projection Engine'!$C$8-(Volatility^2/2),Volatility))</f>
        <v>81.108627543817462</v>
      </c>
      <c r="AB489" s="11">
        <f ca="1">AA489*EXP(_xlfn.NORM.INV(RAND(),'Projection Engine'!$C$8-(Volatility^2/2),Volatility))</f>
        <v>109.20532654624408</v>
      </c>
      <c r="AC489" s="11">
        <f ca="1">AB489*EXP(_xlfn.NORM.INV(RAND(),'Projection Engine'!$C$8-(Volatility^2/2),Volatility))</f>
        <v>126.86279274828637</v>
      </c>
      <c r="AD489" s="11">
        <f ca="1">AC489*EXP(_xlfn.NORM.INV(RAND(),'Projection Engine'!$C$8-(Volatility^2/2),Volatility))</f>
        <v>117.9865882465393</v>
      </c>
      <c r="AE489" s="11">
        <f ca="1">AD489*EXP(_xlfn.NORM.INV(RAND(),'Projection Engine'!$C$8-(Volatility^2/2),Volatility))</f>
        <v>96.362816485546659</v>
      </c>
      <c r="AF489" s="11">
        <f ca="1">AE489*EXP(_xlfn.NORM.INV(RAND(),'Projection Engine'!$C$8-(Volatility^2/2),Volatility))</f>
        <v>91.828137343653381</v>
      </c>
      <c r="AG489" s="11">
        <f ca="1">AF489*EXP(_xlfn.NORM.INV(RAND(),'Projection Engine'!$C$8-(Volatility^2/2),Volatility))</f>
        <v>109.16308100148473</v>
      </c>
    </row>
    <row r="490" spans="2:33" x14ac:dyDescent="0.25">
      <c r="B490" t="s">
        <v>553</v>
      </c>
      <c r="C490" s="11">
        <f t="shared" si="7"/>
        <v>26</v>
      </c>
      <c r="D490" s="11">
        <f ca="1">C490*EXP(_xlfn.NORM.INV(RAND(),'Projection Engine'!$C$8-(Volatility^2/2),Volatility))</f>
        <v>27.839702808493747</v>
      </c>
      <c r="E490" s="11">
        <f ca="1">D490*EXP(_xlfn.NORM.INV(RAND(),'Projection Engine'!$C$8-(Volatility^2/2),Volatility))</f>
        <v>34.258167987132396</v>
      </c>
      <c r="F490" s="11">
        <f ca="1">E490*EXP(_xlfn.NORM.INV(RAND(),'Projection Engine'!$C$8-(Volatility^2/2),Volatility))</f>
        <v>33.00305079507293</v>
      </c>
      <c r="G490" s="11">
        <f ca="1">F490*EXP(_xlfn.NORM.INV(RAND(),'Projection Engine'!$C$8-(Volatility^2/2),Volatility))</f>
        <v>27.619109111112472</v>
      </c>
      <c r="H490" s="11">
        <f ca="1">G490*EXP(_xlfn.NORM.INV(RAND(),'Projection Engine'!$C$8-(Volatility^2/2),Volatility))</f>
        <v>32.312649466275232</v>
      </c>
      <c r="I490" s="11">
        <f ca="1">H490*EXP(_xlfn.NORM.INV(RAND(),'Projection Engine'!$C$8-(Volatility^2/2),Volatility))</f>
        <v>44.085780866077798</v>
      </c>
      <c r="J490" s="11">
        <f ca="1">I490*EXP(_xlfn.NORM.INV(RAND(),'Projection Engine'!$C$8-(Volatility^2/2),Volatility))</f>
        <v>45.409730105036012</v>
      </c>
      <c r="K490" s="11">
        <f ca="1">J490*EXP(_xlfn.NORM.INV(RAND(),'Projection Engine'!$C$8-(Volatility^2/2),Volatility))</f>
        <v>40.193765660392422</v>
      </c>
      <c r="L490" s="11">
        <f ca="1">K490*EXP(_xlfn.NORM.INV(RAND(),'Projection Engine'!$C$8-(Volatility^2/2),Volatility))</f>
        <v>44.700541135075035</v>
      </c>
      <c r="M490" s="11">
        <f ca="1">L490*EXP(_xlfn.NORM.INV(RAND(),'Projection Engine'!$C$8-(Volatility^2/2),Volatility))</f>
        <v>51.938459194401865</v>
      </c>
      <c r="N490" s="11">
        <f ca="1">M490*EXP(_xlfn.NORM.INV(RAND(),'Projection Engine'!$C$8-(Volatility^2/2),Volatility))</f>
        <v>55.950647692425946</v>
      </c>
      <c r="O490" s="11">
        <f ca="1">N490*EXP(_xlfn.NORM.INV(RAND(),'Projection Engine'!$C$8-(Volatility^2/2),Volatility))</f>
        <v>64.039942365345041</v>
      </c>
      <c r="P490" s="11">
        <f ca="1">O490*EXP(_xlfn.NORM.INV(RAND(),'Projection Engine'!$C$8-(Volatility^2/2),Volatility))</f>
        <v>74.351748702086084</v>
      </c>
      <c r="Q490" s="11">
        <f ca="1">P490*EXP(_xlfn.NORM.INV(RAND(),'Projection Engine'!$C$8-(Volatility^2/2),Volatility))</f>
        <v>77.888960090484872</v>
      </c>
      <c r="R490" s="11">
        <f ca="1">Q490*EXP(_xlfn.NORM.INV(RAND(),'Projection Engine'!$C$8-(Volatility^2/2),Volatility))</f>
        <v>57.451094641254628</v>
      </c>
      <c r="S490" s="11">
        <f ca="1">R490*EXP(_xlfn.NORM.INV(RAND(),'Projection Engine'!$C$8-(Volatility^2/2),Volatility))</f>
        <v>66.285733590768643</v>
      </c>
      <c r="T490" s="11">
        <f ca="1">S490*EXP(_xlfn.NORM.INV(RAND(),'Projection Engine'!$C$8-(Volatility^2/2),Volatility))</f>
        <v>82.039931572444686</v>
      </c>
      <c r="U490" s="11">
        <f ca="1">T490*EXP(_xlfn.NORM.INV(RAND(),'Projection Engine'!$C$8-(Volatility^2/2),Volatility))</f>
        <v>100.70732262909745</v>
      </c>
      <c r="V490" s="11">
        <f ca="1">U490*EXP(_xlfn.NORM.INV(RAND(),'Projection Engine'!$C$8-(Volatility^2/2),Volatility))</f>
        <v>90.92891949466221</v>
      </c>
      <c r="W490" s="11">
        <f ca="1">V490*EXP(_xlfn.NORM.INV(RAND(),'Projection Engine'!$C$8-(Volatility^2/2),Volatility))</f>
        <v>91.049619484812084</v>
      </c>
      <c r="X490" s="11">
        <f ca="1">W490*EXP(_xlfn.NORM.INV(RAND(),'Projection Engine'!$C$8-(Volatility^2/2),Volatility))</f>
        <v>100.25744071789531</v>
      </c>
      <c r="Y490" s="11">
        <f ca="1">X490*EXP(_xlfn.NORM.INV(RAND(),'Projection Engine'!$C$8-(Volatility^2/2),Volatility))</f>
        <v>109.48671492495167</v>
      </c>
      <c r="Z490" s="11">
        <f ca="1">Y490*EXP(_xlfn.NORM.INV(RAND(),'Projection Engine'!$C$8-(Volatility^2/2),Volatility))</f>
        <v>126.14031592239132</v>
      </c>
      <c r="AA490" s="11">
        <f ca="1">Z490*EXP(_xlfn.NORM.INV(RAND(),'Projection Engine'!$C$8-(Volatility^2/2),Volatility))</f>
        <v>136.30897575136046</v>
      </c>
      <c r="AB490" s="11">
        <f ca="1">AA490*EXP(_xlfn.NORM.INV(RAND(),'Projection Engine'!$C$8-(Volatility^2/2),Volatility))</f>
        <v>174.88712998531034</v>
      </c>
      <c r="AC490" s="11">
        <f ca="1">AB490*EXP(_xlfn.NORM.INV(RAND(),'Projection Engine'!$C$8-(Volatility^2/2),Volatility))</f>
        <v>181.80293722840588</v>
      </c>
      <c r="AD490" s="11">
        <f ca="1">AC490*EXP(_xlfn.NORM.INV(RAND(),'Projection Engine'!$C$8-(Volatility^2/2),Volatility))</f>
        <v>180.66343025632546</v>
      </c>
      <c r="AE490" s="11">
        <f ca="1">AD490*EXP(_xlfn.NORM.INV(RAND(),'Projection Engine'!$C$8-(Volatility^2/2),Volatility))</f>
        <v>137.39709351851261</v>
      </c>
      <c r="AF490" s="11">
        <f ca="1">AE490*EXP(_xlfn.NORM.INV(RAND(),'Projection Engine'!$C$8-(Volatility^2/2),Volatility))</f>
        <v>155.77773852659371</v>
      </c>
      <c r="AG490" s="11">
        <f ca="1">AF490*EXP(_xlfn.NORM.INV(RAND(),'Projection Engine'!$C$8-(Volatility^2/2),Volatility))</f>
        <v>152.10494377781225</v>
      </c>
    </row>
    <row r="491" spans="2:33" x14ac:dyDescent="0.25">
      <c r="B491" t="s">
        <v>554</v>
      </c>
      <c r="C491" s="11">
        <f t="shared" si="7"/>
        <v>26</v>
      </c>
      <c r="D491" s="11">
        <f ca="1">C491*EXP(_xlfn.NORM.INV(RAND(),'Projection Engine'!$C$8-(Volatility^2/2),Volatility))</f>
        <v>24.093333060997988</v>
      </c>
      <c r="E491" s="11">
        <f ca="1">D491*EXP(_xlfn.NORM.INV(RAND(),'Projection Engine'!$C$8-(Volatility^2/2),Volatility))</f>
        <v>26.284034172360201</v>
      </c>
      <c r="F491" s="11">
        <f ca="1">E491*EXP(_xlfn.NORM.INV(RAND(),'Projection Engine'!$C$8-(Volatility^2/2),Volatility))</f>
        <v>21.462435098133682</v>
      </c>
      <c r="G491" s="11">
        <f ca="1">F491*EXP(_xlfn.NORM.INV(RAND(),'Projection Engine'!$C$8-(Volatility^2/2),Volatility))</f>
        <v>26.259291349079461</v>
      </c>
      <c r="H491" s="11">
        <f ca="1">G491*EXP(_xlfn.NORM.INV(RAND(),'Projection Engine'!$C$8-(Volatility^2/2),Volatility))</f>
        <v>30.743386982078313</v>
      </c>
      <c r="I491" s="11">
        <f ca="1">H491*EXP(_xlfn.NORM.INV(RAND(),'Projection Engine'!$C$8-(Volatility^2/2),Volatility))</f>
        <v>25.83011850862118</v>
      </c>
      <c r="J491" s="11">
        <f ca="1">I491*EXP(_xlfn.NORM.INV(RAND(),'Projection Engine'!$C$8-(Volatility^2/2),Volatility))</f>
        <v>33.136295572793323</v>
      </c>
      <c r="K491" s="11">
        <f ca="1">J491*EXP(_xlfn.NORM.INV(RAND(),'Projection Engine'!$C$8-(Volatility^2/2),Volatility))</f>
        <v>34.304179756517271</v>
      </c>
      <c r="L491" s="11">
        <f ca="1">K491*EXP(_xlfn.NORM.INV(RAND(),'Projection Engine'!$C$8-(Volatility^2/2),Volatility))</f>
        <v>34.144278713882386</v>
      </c>
      <c r="M491" s="11">
        <f ca="1">L491*EXP(_xlfn.NORM.INV(RAND(),'Projection Engine'!$C$8-(Volatility^2/2),Volatility))</f>
        <v>32.772095652321248</v>
      </c>
      <c r="N491" s="11">
        <f ca="1">M491*EXP(_xlfn.NORM.INV(RAND(),'Projection Engine'!$C$8-(Volatility^2/2),Volatility))</f>
        <v>45.748853013000762</v>
      </c>
      <c r="O491" s="11">
        <f ca="1">N491*EXP(_xlfn.NORM.INV(RAND(),'Projection Engine'!$C$8-(Volatility^2/2),Volatility))</f>
        <v>41.809736869838389</v>
      </c>
      <c r="P491" s="11">
        <f ca="1">O491*EXP(_xlfn.NORM.INV(RAND(),'Projection Engine'!$C$8-(Volatility^2/2),Volatility))</f>
        <v>41.138454770450629</v>
      </c>
      <c r="Q491" s="11">
        <f ca="1">P491*EXP(_xlfn.NORM.INV(RAND(),'Projection Engine'!$C$8-(Volatility^2/2),Volatility))</f>
        <v>38.762623990841398</v>
      </c>
      <c r="R491" s="11">
        <f ca="1">Q491*EXP(_xlfn.NORM.INV(RAND(),'Projection Engine'!$C$8-(Volatility^2/2),Volatility))</f>
        <v>41.456496229615816</v>
      </c>
      <c r="S491" s="11">
        <f ca="1">R491*EXP(_xlfn.NORM.INV(RAND(),'Projection Engine'!$C$8-(Volatility^2/2),Volatility))</f>
        <v>47.983950911600409</v>
      </c>
      <c r="T491" s="11">
        <f ca="1">S491*EXP(_xlfn.NORM.INV(RAND(),'Projection Engine'!$C$8-(Volatility^2/2),Volatility))</f>
        <v>55.120615738551137</v>
      </c>
      <c r="U491" s="11">
        <f ca="1">T491*EXP(_xlfn.NORM.INV(RAND(),'Projection Engine'!$C$8-(Volatility^2/2),Volatility))</f>
        <v>59.40279305785625</v>
      </c>
      <c r="V491" s="11">
        <f ca="1">U491*EXP(_xlfn.NORM.INV(RAND(),'Projection Engine'!$C$8-(Volatility^2/2),Volatility))</f>
        <v>60.3578502975774</v>
      </c>
      <c r="W491" s="11">
        <f ca="1">V491*EXP(_xlfn.NORM.INV(RAND(),'Projection Engine'!$C$8-(Volatility^2/2),Volatility))</f>
        <v>47.864717577996316</v>
      </c>
      <c r="X491" s="11">
        <f ca="1">W491*EXP(_xlfn.NORM.INV(RAND(),'Projection Engine'!$C$8-(Volatility^2/2),Volatility))</f>
        <v>54.010885826318685</v>
      </c>
      <c r="Y491" s="11">
        <f ca="1">X491*EXP(_xlfn.NORM.INV(RAND(),'Projection Engine'!$C$8-(Volatility^2/2),Volatility))</f>
        <v>56.341381274057902</v>
      </c>
      <c r="Z491" s="11">
        <f ca="1">Y491*EXP(_xlfn.NORM.INV(RAND(),'Projection Engine'!$C$8-(Volatility^2/2),Volatility))</f>
        <v>63.111279489204314</v>
      </c>
      <c r="AA491" s="11">
        <f ca="1">Z491*EXP(_xlfn.NORM.INV(RAND(),'Projection Engine'!$C$8-(Volatility^2/2),Volatility))</f>
        <v>65.114052946305364</v>
      </c>
      <c r="AB491" s="11">
        <f ca="1">AA491*EXP(_xlfn.NORM.INV(RAND(),'Projection Engine'!$C$8-(Volatility^2/2),Volatility))</f>
        <v>52.993984967023565</v>
      </c>
      <c r="AC491" s="11">
        <f ca="1">AB491*EXP(_xlfn.NORM.INV(RAND(),'Projection Engine'!$C$8-(Volatility^2/2),Volatility))</f>
        <v>68.607324992723974</v>
      </c>
      <c r="AD491" s="11">
        <f ca="1">AC491*EXP(_xlfn.NORM.INV(RAND(),'Projection Engine'!$C$8-(Volatility^2/2),Volatility))</f>
        <v>60.570932703715798</v>
      </c>
      <c r="AE491" s="11">
        <f ca="1">AD491*EXP(_xlfn.NORM.INV(RAND(),'Projection Engine'!$C$8-(Volatility^2/2),Volatility))</f>
        <v>68.709632647373425</v>
      </c>
      <c r="AF491" s="11">
        <f ca="1">AE491*EXP(_xlfn.NORM.INV(RAND(),'Projection Engine'!$C$8-(Volatility^2/2),Volatility))</f>
        <v>76.883016160681436</v>
      </c>
      <c r="AG491" s="11">
        <f ca="1">AF491*EXP(_xlfn.NORM.INV(RAND(),'Projection Engine'!$C$8-(Volatility^2/2),Volatility))</f>
        <v>69.035674003916171</v>
      </c>
    </row>
    <row r="492" spans="2:33" x14ac:dyDescent="0.25">
      <c r="B492" t="s">
        <v>555</v>
      </c>
      <c r="C492" s="11">
        <f t="shared" si="7"/>
        <v>26</v>
      </c>
      <c r="D492" s="11">
        <f ca="1">C492*EXP(_xlfn.NORM.INV(RAND(),'Projection Engine'!$C$8-(Volatility^2/2),Volatility))</f>
        <v>31.619934693548952</v>
      </c>
      <c r="E492" s="11">
        <f ca="1">D492*EXP(_xlfn.NORM.INV(RAND(),'Projection Engine'!$C$8-(Volatility^2/2),Volatility))</f>
        <v>33.662143614046116</v>
      </c>
      <c r="F492" s="11">
        <f ca="1">E492*EXP(_xlfn.NORM.INV(RAND(),'Projection Engine'!$C$8-(Volatility^2/2),Volatility))</f>
        <v>29.689501415632034</v>
      </c>
      <c r="G492" s="11">
        <f ca="1">F492*EXP(_xlfn.NORM.INV(RAND(),'Projection Engine'!$C$8-(Volatility^2/2),Volatility))</f>
        <v>28.425180172662433</v>
      </c>
      <c r="H492" s="11">
        <f ca="1">G492*EXP(_xlfn.NORM.INV(RAND(),'Projection Engine'!$C$8-(Volatility^2/2),Volatility))</f>
        <v>32.536273410544688</v>
      </c>
      <c r="I492" s="11">
        <f ca="1">H492*EXP(_xlfn.NORM.INV(RAND(),'Projection Engine'!$C$8-(Volatility^2/2),Volatility))</f>
        <v>30.777788215995365</v>
      </c>
      <c r="J492" s="11">
        <f ca="1">I492*EXP(_xlfn.NORM.INV(RAND(),'Projection Engine'!$C$8-(Volatility^2/2),Volatility))</f>
        <v>34.412798722576788</v>
      </c>
      <c r="K492" s="11">
        <f ca="1">J492*EXP(_xlfn.NORM.INV(RAND(),'Projection Engine'!$C$8-(Volatility^2/2),Volatility))</f>
        <v>34.288835077988971</v>
      </c>
      <c r="L492" s="11">
        <f ca="1">K492*EXP(_xlfn.NORM.INV(RAND(),'Projection Engine'!$C$8-(Volatility^2/2),Volatility))</f>
        <v>32.327224415134232</v>
      </c>
      <c r="M492" s="11">
        <f ca="1">L492*EXP(_xlfn.NORM.INV(RAND(),'Projection Engine'!$C$8-(Volatility^2/2),Volatility))</f>
        <v>28.43119337790062</v>
      </c>
      <c r="N492" s="11">
        <f ca="1">M492*EXP(_xlfn.NORM.INV(RAND(),'Projection Engine'!$C$8-(Volatility^2/2),Volatility))</f>
        <v>27.084917652579605</v>
      </c>
      <c r="O492" s="11">
        <f ca="1">N492*EXP(_xlfn.NORM.INV(RAND(),'Projection Engine'!$C$8-(Volatility^2/2),Volatility))</f>
        <v>25.590743702833628</v>
      </c>
      <c r="P492" s="11">
        <f ca="1">O492*EXP(_xlfn.NORM.INV(RAND(),'Projection Engine'!$C$8-(Volatility^2/2),Volatility))</f>
        <v>24.315396725209656</v>
      </c>
      <c r="Q492" s="11">
        <f ca="1">P492*EXP(_xlfn.NORM.INV(RAND(),'Projection Engine'!$C$8-(Volatility^2/2),Volatility))</f>
        <v>24.488484204181656</v>
      </c>
      <c r="R492" s="11">
        <f ca="1">Q492*EXP(_xlfn.NORM.INV(RAND(),'Projection Engine'!$C$8-(Volatility^2/2),Volatility))</f>
        <v>24.725268625969044</v>
      </c>
      <c r="S492" s="11">
        <f ca="1">R492*EXP(_xlfn.NORM.INV(RAND(),'Projection Engine'!$C$8-(Volatility^2/2),Volatility))</f>
        <v>27.053864089600793</v>
      </c>
      <c r="T492" s="11">
        <f ca="1">S492*EXP(_xlfn.NORM.INV(RAND(),'Projection Engine'!$C$8-(Volatility^2/2),Volatility))</f>
        <v>29.065654638757564</v>
      </c>
      <c r="U492" s="11">
        <f ca="1">T492*EXP(_xlfn.NORM.INV(RAND(),'Projection Engine'!$C$8-(Volatility^2/2),Volatility))</f>
        <v>41.873186935130128</v>
      </c>
      <c r="V492" s="11">
        <f ca="1">U492*EXP(_xlfn.NORM.INV(RAND(),'Projection Engine'!$C$8-(Volatility^2/2),Volatility))</f>
        <v>55.134019711108181</v>
      </c>
      <c r="W492" s="11">
        <f ca="1">V492*EXP(_xlfn.NORM.INV(RAND(),'Projection Engine'!$C$8-(Volatility^2/2),Volatility))</f>
        <v>53.568368797435873</v>
      </c>
      <c r="X492" s="11">
        <f ca="1">W492*EXP(_xlfn.NORM.INV(RAND(),'Projection Engine'!$C$8-(Volatility^2/2),Volatility))</f>
        <v>58.238741893175018</v>
      </c>
      <c r="Y492" s="11">
        <f ca="1">X492*EXP(_xlfn.NORM.INV(RAND(),'Projection Engine'!$C$8-(Volatility^2/2),Volatility))</f>
        <v>50.509281853746586</v>
      </c>
      <c r="Z492" s="11">
        <f ca="1">Y492*EXP(_xlfn.NORM.INV(RAND(),'Projection Engine'!$C$8-(Volatility^2/2),Volatility))</f>
        <v>64.341755635247907</v>
      </c>
      <c r="AA492" s="11">
        <f ca="1">Z492*EXP(_xlfn.NORM.INV(RAND(),'Projection Engine'!$C$8-(Volatility^2/2),Volatility))</f>
        <v>68.689897008559029</v>
      </c>
      <c r="AB492" s="11">
        <f ca="1">AA492*EXP(_xlfn.NORM.INV(RAND(),'Projection Engine'!$C$8-(Volatility^2/2),Volatility))</f>
        <v>75.487243169260992</v>
      </c>
      <c r="AC492" s="11">
        <f ca="1">AB492*EXP(_xlfn.NORM.INV(RAND(),'Projection Engine'!$C$8-(Volatility^2/2),Volatility))</f>
        <v>65.676478644767528</v>
      </c>
      <c r="AD492" s="11">
        <f ca="1">AC492*EXP(_xlfn.NORM.INV(RAND(),'Projection Engine'!$C$8-(Volatility^2/2),Volatility))</f>
        <v>74.678125955030566</v>
      </c>
      <c r="AE492" s="11">
        <f ca="1">AD492*EXP(_xlfn.NORM.INV(RAND(),'Projection Engine'!$C$8-(Volatility^2/2),Volatility))</f>
        <v>85.842316638025466</v>
      </c>
      <c r="AF492" s="11">
        <f ca="1">AE492*EXP(_xlfn.NORM.INV(RAND(),'Projection Engine'!$C$8-(Volatility^2/2),Volatility))</f>
        <v>80.15658786134172</v>
      </c>
      <c r="AG492" s="11">
        <f ca="1">AF492*EXP(_xlfn.NORM.INV(RAND(),'Projection Engine'!$C$8-(Volatility^2/2),Volatility))</f>
        <v>104.77892682961509</v>
      </c>
    </row>
    <row r="493" spans="2:33" x14ac:dyDescent="0.25">
      <c r="B493" t="s">
        <v>556</v>
      </c>
      <c r="C493" s="11">
        <f t="shared" si="7"/>
        <v>26</v>
      </c>
      <c r="D493" s="11">
        <f ca="1">C493*EXP(_xlfn.NORM.INV(RAND(),'Projection Engine'!$C$8-(Volatility^2/2),Volatility))</f>
        <v>26.558915770882528</v>
      </c>
      <c r="E493" s="11">
        <f ca="1">D493*EXP(_xlfn.NORM.INV(RAND(),'Projection Engine'!$C$8-(Volatility^2/2),Volatility))</f>
        <v>29.540797977989346</v>
      </c>
      <c r="F493" s="11">
        <f ca="1">E493*EXP(_xlfn.NORM.INV(RAND(),'Projection Engine'!$C$8-(Volatility^2/2),Volatility))</f>
        <v>27.918212211911239</v>
      </c>
      <c r="G493" s="11">
        <f ca="1">F493*EXP(_xlfn.NORM.INV(RAND(),'Projection Engine'!$C$8-(Volatility^2/2),Volatility))</f>
        <v>25.443383088568194</v>
      </c>
      <c r="H493" s="11">
        <f ca="1">G493*EXP(_xlfn.NORM.INV(RAND(),'Projection Engine'!$C$8-(Volatility^2/2),Volatility))</f>
        <v>23.960645415917185</v>
      </c>
      <c r="I493" s="11">
        <f ca="1">H493*EXP(_xlfn.NORM.INV(RAND(),'Projection Engine'!$C$8-(Volatility^2/2),Volatility))</f>
        <v>26.536355643995268</v>
      </c>
      <c r="J493" s="11">
        <f ca="1">I493*EXP(_xlfn.NORM.INV(RAND(),'Projection Engine'!$C$8-(Volatility^2/2),Volatility))</f>
        <v>33.810201521068329</v>
      </c>
      <c r="K493" s="11">
        <f ca="1">J493*EXP(_xlfn.NORM.INV(RAND(),'Projection Engine'!$C$8-(Volatility^2/2),Volatility))</f>
        <v>37.374203910460714</v>
      </c>
      <c r="L493" s="11">
        <f ca="1">K493*EXP(_xlfn.NORM.INV(RAND(),'Projection Engine'!$C$8-(Volatility^2/2),Volatility))</f>
        <v>43.361001047006773</v>
      </c>
      <c r="M493" s="11">
        <f ca="1">L493*EXP(_xlfn.NORM.INV(RAND(),'Projection Engine'!$C$8-(Volatility^2/2),Volatility))</f>
        <v>39.302951760186751</v>
      </c>
      <c r="N493" s="11">
        <f ca="1">M493*EXP(_xlfn.NORM.INV(RAND(),'Projection Engine'!$C$8-(Volatility^2/2),Volatility))</f>
        <v>41.763940284376787</v>
      </c>
      <c r="O493" s="11">
        <f ca="1">N493*EXP(_xlfn.NORM.INV(RAND(),'Projection Engine'!$C$8-(Volatility^2/2),Volatility))</f>
        <v>40.160537681245721</v>
      </c>
      <c r="P493" s="11">
        <f ca="1">O493*EXP(_xlfn.NORM.INV(RAND(),'Projection Engine'!$C$8-(Volatility^2/2),Volatility))</f>
        <v>42.484007057838014</v>
      </c>
      <c r="Q493" s="11">
        <f ca="1">P493*EXP(_xlfn.NORM.INV(RAND(),'Projection Engine'!$C$8-(Volatility^2/2),Volatility))</f>
        <v>39.655859171780214</v>
      </c>
      <c r="R493" s="11">
        <f ca="1">Q493*EXP(_xlfn.NORM.INV(RAND(),'Projection Engine'!$C$8-(Volatility^2/2),Volatility))</f>
        <v>42.448199135648807</v>
      </c>
      <c r="S493" s="11">
        <f ca="1">R493*EXP(_xlfn.NORM.INV(RAND(),'Projection Engine'!$C$8-(Volatility^2/2),Volatility))</f>
        <v>43.289014062929013</v>
      </c>
      <c r="T493" s="11">
        <f ca="1">S493*EXP(_xlfn.NORM.INV(RAND(),'Projection Engine'!$C$8-(Volatility^2/2),Volatility))</f>
        <v>39.049913738704774</v>
      </c>
      <c r="U493" s="11">
        <f ca="1">T493*EXP(_xlfn.NORM.INV(RAND(),'Projection Engine'!$C$8-(Volatility^2/2),Volatility))</f>
        <v>40.893477829584285</v>
      </c>
      <c r="V493" s="11">
        <f ca="1">U493*EXP(_xlfn.NORM.INV(RAND(),'Projection Engine'!$C$8-(Volatility^2/2),Volatility))</f>
        <v>40.656631107721893</v>
      </c>
      <c r="W493" s="11">
        <f ca="1">V493*EXP(_xlfn.NORM.INV(RAND(),'Projection Engine'!$C$8-(Volatility^2/2),Volatility))</f>
        <v>40.759246714671036</v>
      </c>
      <c r="X493" s="11">
        <f ca="1">W493*EXP(_xlfn.NORM.INV(RAND(),'Projection Engine'!$C$8-(Volatility^2/2),Volatility))</f>
        <v>39.62466147541727</v>
      </c>
      <c r="Y493" s="11">
        <f ca="1">X493*EXP(_xlfn.NORM.INV(RAND(),'Projection Engine'!$C$8-(Volatility^2/2),Volatility))</f>
        <v>38.937636405370618</v>
      </c>
      <c r="Z493" s="11">
        <f ca="1">Y493*EXP(_xlfn.NORM.INV(RAND(),'Projection Engine'!$C$8-(Volatility^2/2),Volatility))</f>
        <v>46.298657255399</v>
      </c>
      <c r="AA493" s="11">
        <f ca="1">Z493*EXP(_xlfn.NORM.INV(RAND(),'Projection Engine'!$C$8-(Volatility^2/2),Volatility))</f>
        <v>50.106054780762626</v>
      </c>
      <c r="AB493" s="11">
        <f ca="1">AA493*EXP(_xlfn.NORM.INV(RAND(),'Projection Engine'!$C$8-(Volatility^2/2),Volatility))</f>
        <v>63.254831037755913</v>
      </c>
      <c r="AC493" s="11">
        <f ca="1">AB493*EXP(_xlfn.NORM.INV(RAND(),'Projection Engine'!$C$8-(Volatility^2/2),Volatility))</f>
        <v>80.148002378954871</v>
      </c>
      <c r="AD493" s="11">
        <f ca="1">AC493*EXP(_xlfn.NORM.INV(RAND(),'Projection Engine'!$C$8-(Volatility^2/2),Volatility))</f>
        <v>83.98675723901826</v>
      </c>
      <c r="AE493" s="11">
        <f ca="1">AD493*EXP(_xlfn.NORM.INV(RAND(),'Projection Engine'!$C$8-(Volatility^2/2),Volatility))</f>
        <v>127.8172966830856</v>
      </c>
      <c r="AF493" s="11">
        <f ca="1">AE493*EXP(_xlfn.NORM.INV(RAND(),'Projection Engine'!$C$8-(Volatility^2/2),Volatility))</f>
        <v>147.42446479438718</v>
      </c>
      <c r="AG493" s="11">
        <f ca="1">AF493*EXP(_xlfn.NORM.INV(RAND(),'Projection Engine'!$C$8-(Volatility^2/2),Volatility))</f>
        <v>127.1341636951386</v>
      </c>
    </row>
    <row r="494" spans="2:33" x14ac:dyDescent="0.25">
      <c r="B494" t="s">
        <v>557</v>
      </c>
      <c r="C494" s="11">
        <f t="shared" si="7"/>
        <v>26</v>
      </c>
      <c r="D494" s="11">
        <f ca="1">C494*EXP(_xlfn.NORM.INV(RAND(),'Projection Engine'!$C$8-(Volatility^2/2),Volatility))</f>
        <v>32.365494298140248</v>
      </c>
      <c r="E494" s="11">
        <f ca="1">D494*EXP(_xlfn.NORM.INV(RAND(),'Projection Engine'!$C$8-(Volatility^2/2),Volatility))</f>
        <v>27.976219126843286</v>
      </c>
      <c r="F494" s="11">
        <f ca="1">E494*EXP(_xlfn.NORM.INV(RAND(),'Projection Engine'!$C$8-(Volatility^2/2),Volatility))</f>
        <v>25.201562864832209</v>
      </c>
      <c r="G494" s="11">
        <f ca="1">F494*EXP(_xlfn.NORM.INV(RAND(),'Projection Engine'!$C$8-(Volatility^2/2),Volatility))</f>
        <v>26.611695447852703</v>
      </c>
      <c r="H494" s="11">
        <f ca="1">G494*EXP(_xlfn.NORM.INV(RAND(),'Projection Engine'!$C$8-(Volatility^2/2),Volatility))</f>
        <v>22.517887296665393</v>
      </c>
      <c r="I494" s="11">
        <f ca="1">H494*EXP(_xlfn.NORM.INV(RAND(),'Projection Engine'!$C$8-(Volatility^2/2),Volatility))</f>
        <v>25.357702813245499</v>
      </c>
      <c r="J494" s="11">
        <f ca="1">I494*EXP(_xlfn.NORM.INV(RAND(),'Projection Engine'!$C$8-(Volatility^2/2),Volatility))</f>
        <v>28.941523271928808</v>
      </c>
      <c r="K494" s="11">
        <f ca="1">J494*EXP(_xlfn.NORM.INV(RAND(),'Projection Engine'!$C$8-(Volatility^2/2),Volatility))</f>
        <v>34.29297834613827</v>
      </c>
      <c r="L494" s="11">
        <f ca="1">K494*EXP(_xlfn.NORM.INV(RAND(),'Projection Engine'!$C$8-(Volatility^2/2),Volatility))</f>
        <v>30.898334001459002</v>
      </c>
      <c r="M494" s="11">
        <f ca="1">L494*EXP(_xlfn.NORM.INV(RAND(),'Projection Engine'!$C$8-(Volatility^2/2),Volatility))</f>
        <v>40.958249042306825</v>
      </c>
      <c r="N494" s="11">
        <f ca="1">M494*EXP(_xlfn.NORM.INV(RAND(),'Projection Engine'!$C$8-(Volatility^2/2),Volatility))</f>
        <v>41.144371664760918</v>
      </c>
      <c r="O494" s="11">
        <f ca="1">N494*EXP(_xlfn.NORM.INV(RAND(),'Projection Engine'!$C$8-(Volatility^2/2),Volatility))</f>
        <v>43.682186413098279</v>
      </c>
      <c r="P494" s="11">
        <f ca="1">O494*EXP(_xlfn.NORM.INV(RAND(),'Projection Engine'!$C$8-(Volatility^2/2),Volatility))</f>
        <v>44.57041711420905</v>
      </c>
      <c r="Q494" s="11">
        <f ca="1">P494*EXP(_xlfn.NORM.INV(RAND(),'Projection Engine'!$C$8-(Volatility^2/2),Volatility))</f>
        <v>40.58439953897588</v>
      </c>
      <c r="R494" s="11">
        <f ca="1">Q494*EXP(_xlfn.NORM.INV(RAND(),'Projection Engine'!$C$8-(Volatility^2/2),Volatility))</f>
        <v>34.676668293357395</v>
      </c>
      <c r="S494" s="11">
        <f ca="1">R494*EXP(_xlfn.NORM.INV(RAND(),'Projection Engine'!$C$8-(Volatility^2/2),Volatility))</f>
        <v>29.277389621315109</v>
      </c>
      <c r="T494" s="11">
        <f ca="1">S494*EXP(_xlfn.NORM.INV(RAND(),'Projection Engine'!$C$8-(Volatility^2/2),Volatility))</f>
        <v>32.486968970468851</v>
      </c>
      <c r="U494" s="11">
        <f ca="1">T494*EXP(_xlfn.NORM.INV(RAND(),'Projection Engine'!$C$8-(Volatility^2/2),Volatility))</f>
        <v>37.773997653591245</v>
      </c>
      <c r="V494" s="11">
        <f ca="1">U494*EXP(_xlfn.NORM.INV(RAND(),'Projection Engine'!$C$8-(Volatility^2/2),Volatility))</f>
        <v>45.26696689801566</v>
      </c>
      <c r="W494" s="11">
        <f ca="1">V494*EXP(_xlfn.NORM.INV(RAND(),'Projection Engine'!$C$8-(Volatility^2/2),Volatility))</f>
        <v>52.147034230400628</v>
      </c>
      <c r="X494" s="11">
        <f ca="1">W494*EXP(_xlfn.NORM.INV(RAND(),'Projection Engine'!$C$8-(Volatility^2/2),Volatility))</f>
        <v>56.009031960623346</v>
      </c>
      <c r="Y494" s="11">
        <f ca="1">X494*EXP(_xlfn.NORM.INV(RAND(),'Projection Engine'!$C$8-(Volatility^2/2),Volatility))</f>
        <v>60.37567627348178</v>
      </c>
      <c r="Z494" s="11">
        <f ca="1">Y494*EXP(_xlfn.NORM.INV(RAND(),'Projection Engine'!$C$8-(Volatility^2/2),Volatility))</f>
        <v>57.700190684902324</v>
      </c>
      <c r="AA494" s="11">
        <f ca="1">Z494*EXP(_xlfn.NORM.INV(RAND(),'Projection Engine'!$C$8-(Volatility^2/2),Volatility))</f>
        <v>52.255360750181246</v>
      </c>
      <c r="AB494" s="11">
        <f ca="1">AA494*EXP(_xlfn.NORM.INV(RAND(),'Projection Engine'!$C$8-(Volatility^2/2),Volatility))</f>
        <v>60.010741673101407</v>
      </c>
      <c r="AC494" s="11">
        <f ca="1">AB494*EXP(_xlfn.NORM.INV(RAND(),'Projection Engine'!$C$8-(Volatility^2/2),Volatility))</f>
        <v>65.44221730388486</v>
      </c>
      <c r="AD494" s="11">
        <f ca="1">AC494*EXP(_xlfn.NORM.INV(RAND(),'Projection Engine'!$C$8-(Volatility^2/2),Volatility))</f>
        <v>54.533762374892738</v>
      </c>
      <c r="AE494" s="11">
        <f ca="1">AD494*EXP(_xlfn.NORM.INV(RAND(),'Projection Engine'!$C$8-(Volatility^2/2),Volatility))</f>
        <v>63.357356506827806</v>
      </c>
      <c r="AF494" s="11">
        <f ca="1">AE494*EXP(_xlfn.NORM.INV(RAND(),'Projection Engine'!$C$8-(Volatility^2/2),Volatility))</f>
        <v>63.334158711107918</v>
      </c>
      <c r="AG494" s="11">
        <f ca="1">AF494*EXP(_xlfn.NORM.INV(RAND(),'Projection Engine'!$C$8-(Volatility^2/2),Volatility))</f>
        <v>69.95908986015047</v>
      </c>
    </row>
    <row r="495" spans="2:33" x14ac:dyDescent="0.25">
      <c r="B495" t="s">
        <v>558</v>
      </c>
      <c r="C495" s="11">
        <f t="shared" si="7"/>
        <v>26</v>
      </c>
      <c r="D495" s="11">
        <f ca="1">C495*EXP(_xlfn.NORM.INV(RAND(),'Projection Engine'!$C$8-(Volatility^2/2),Volatility))</f>
        <v>17.928487560784319</v>
      </c>
      <c r="E495" s="11">
        <f ca="1">D495*EXP(_xlfn.NORM.INV(RAND(),'Projection Engine'!$C$8-(Volatility^2/2),Volatility))</f>
        <v>15.995152919541081</v>
      </c>
      <c r="F495" s="11">
        <f ca="1">E495*EXP(_xlfn.NORM.INV(RAND(),'Projection Engine'!$C$8-(Volatility^2/2),Volatility))</f>
        <v>14.485456316131886</v>
      </c>
      <c r="G495" s="11">
        <f ca="1">F495*EXP(_xlfn.NORM.INV(RAND(),'Projection Engine'!$C$8-(Volatility^2/2),Volatility))</f>
        <v>24.819433231350096</v>
      </c>
      <c r="H495" s="11">
        <f ca="1">G495*EXP(_xlfn.NORM.INV(RAND(),'Projection Engine'!$C$8-(Volatility^2/2),Volatility))</f>
        <v>33.31090776865026</v>
      </c>
      <c r="I495" s="11">
        <f ca="1">H495*EXP(_xlfn.NORM.INV(RAND(),'Projection Engine'!$C$8-(Volatility^2/2),Volatility))</f>
        <v>44.949500651866849</v>
      </c>
      <c r="J495" s="11">
        <f ca="1">I495*EXP(_xlfn.NORM.INV(RAND(),'Projection Engine'!$C$8-(Volatility^2/2),Volatility))</f>
        <v>59.849814633392498</v>
      </c>
      <c r="K495" s="11">
        <f ca="1">J495*EXP(_xlfn.NORM.INV(RAND(),'Projection Engine'!$C$8-(Volatility^2/2),Volatility))</f>
        <v>67.659753544184184</v>
      </c>
      <c r="L495" s="11">
        <f ca="1">K495*EXP(_xlfn.NORM.INV(RAND(),'Projection Engine'!$C$8-(Volatility^2/2),Volatility))</f>
        <v>93.583330462044898</v>
      </c>
      <c r="M495" s="11">
        <f ca="1">L495*EXP(_xlfn.NORM.INV(RAND(),'Projection Engine'!$C$8-(Volatility^2/2),Volatility))</f>
        <v>109.67153480186005</v>
      </c>
      <c r="N495" s="11">
        <f ca="1">M495*EXP(_xlfn.NORM.INV(RAND(),'Projection Engine'!$C$8-(Volatility^2/2),Volatility))</f>
        <v>104.85603741779985</v>
      </c>
      <c r="O495" s="11">
        <f ca="1">N495*EXP(_xlfn.NORM.INV(RAND(),'Projection Engine'!$C$8-(Volatility^2/2),Volatility))</f>
        <v>91.201262574725007</v>
      </c>
      <c r="P495" s="11">
        <f ca="1">O495*EXP(_xlfn.NORM.INV(RAND(),'Projection Engine'!$C$8-(Volatility^2/2),Volatility))</f>
        <v>103.75407538514884</v>
      </c>
      <c r="Q495" s="11">
        <f ca="1">P495*EXP(_xlfn.NORM.INV(RAND(),'Projection Engine'!$C$8-(Volatility^2/2),Volatility))</f>
        <v>123.35620264902188</v>
      </c>
      <c r="R495" s="11">
        <f ca="1">Q495*EXP(_xlfn.NORM.INV(RAND(),'Projection Engine'!$C$8-(Volatility^2/2),Volatility))</f>
        <v>129.57295809548251</v>
      </c>
      <c r="S495" s="11">
        <f ca="1">R495*EXP(_xlfn.NORM.INV(RAND(),'Projection Engine'!$C$8-(Volatility^2/2),Volatility))</f>
        <v>137.05498337256853</v>
      </c>
      <c r="T495" s="11">
        <f ca="1">S495*EXP(_xlfn.NORM.INV(RAND(),'Projection Engine'!$C$8-(Volatility^2/2),Volatility))</f>
        <v>145.95697009403736</v>
      </c>
      <c r="U495" s="11">
        <f ca="1">T495*EXP(_xlfn.NORM.INV(RAND(),'Projection Engine'!$C$8-(Volatility^2/2),Volatility))</f>
        <v>156.89620727734874</v>
      </c>
      <c r="V495" s="11">
        <f ca="1">U495*EXP(_xlfn.NORM.INV(RAND(),'Projection Engine'!$C$8-(Volatility^2/2),Volatility))</f>
        <v>156.60603362876475</v>
      </c>
      <c r="W495" s="11">
        <f ca="1">V495*EXP(_xlfn.NORM.INV(RAND(),'Projection Engine'!$C$8-(Volatility^2/2),Volatility))</f>
        <v>136.70549028039994</v>
      </c>
      <c r="X495" s="11">
        <f ca="1">W495*EXP(_xlfn.NORM.INV(RAND(),'Projection Engine'!$C$8-(Volatility^2/2),Volatility))</f>
        <v>136.89932878181972</v>
      </c>
      <c r="Y495" s="11">
        <f ca="1">X495*EXP(_xlfn.NORM.INV(RAND(),'Projection Engine'!$C$8-(Volatility^2/2),Volatility))</f>
        <v>166.48662630356847</v>
      </c>
      <c r="Z495" s="11">
        <f ca="1">Y495*EXP(_xlfn.NORM.INV(RAND(),'Projection Engine'!$C$8-(Volatility^2/2),Volatility))</f>
        <v>171.36937772807607</v>
      </c>
      <c r="AA495" s="11">
        <f ca="1">Z495*EXP(_xlfn.NORM.INV(RAND(),'Projection Engine'!$C$8-(Volatility^2/2),Volatility))</f>
        <v>150.01748253974156</v>
      </c>
      <c r="AB495" s="11">
        <f ca="1">AA495*EXP(_xlfn.NORM.INV(RAND(),'Projection Engine'!$C$8-(Volatility^2/2),Volatility))</f>
        <v>163.59548238211522</v>
      </c>
      <c r="AC495" s="11">
        <f ca="1">AB495*EXP(_xlfn.NORM.INV(RAND(),'Projection Engine'!$C$8-(Volatility^2/2),Volatility))</f>
        <v>188.1092130067164</v>
      </c>
      <c r="AD495" s="11">
        <f ca="1">AC495*EXP(_xlfn.NORM.INV(RAND(),'Projection Engine'!$C$8-(Volatility^2/2),Volatility))</f>
        <v>176.09056353493321</v>
      </c>
      <c r="AE495" s="11">
        <f ca="1">AD495*EXP(_xlfn.NORM.INV(RAND(),'Projection Engine'!$C$8-(Volatility^2/2),Volatility))</f>
        <v>188.72150748385528</v>
      </c>
      <c r="AF495" s="11">
        <f ca="1">AE495*EXP(_xlfn.NORM.INV(RAND(),'Projection Engine'!$C$8-(Volatility^2/2),Volatility))</f>
        <v>202.35233980000467</v>
      </c>
      <c r="AG495" s="11">
        <f ca="1">AF495*EXP(_xlfn.NORM.INV(RAND(),'Projection Engine'!$C$8-(Volatility^2/2),Volatility))</f>
        <v>176.40328316508058</v>
      </c>
    </row>
    <row r="496" spans="2:33" x14ac:dyDescent="0.25">
      <c r="B496" t="s">
        <v>559</v>
      </c>
      <c r="C496" s="11">
        <f t="shared" si="7"/>
        <v>26</v>
      </c>
      <c r="D496" s="11">
        <f ca="1">C496*EXP(_xlfn.NORM.INV(RAND(),'Projection Engine'!$C$8-(Volatility^2/2),Volatility))</f>
        <v>40.285031058658674</v>
      </c>
      <c r="E496" s="11">
        <f ca="1">D496*EXP(_xlfn.NORM.INV(RAND(),'Projection Engine'!$C$8-(Volatility^2/2),Volatility))</f>
        <v>44.015552689204917</v>
      </c>
      <c r="F496" s="11">
        <f ca="1">E496*EXP(_xlfn.NORM.INV(RAND(),'Projection Engine'!$C$8-(Volatility^2/2),Volatility))</f>
        <v>36.357046056726347</v>
      </c>
      <c r="G496" s="11">
        <f ca="1">F496*EXP(_xlfn.NORM.INV(RAND(),'Projection Engine'!$C$8-(Volatility^2/2),Volatility))</f>
        <v>34.065930250674356</v>
      </c>
      <c r="H496" s="11">
        <f ca="1">G496*EXP(_xlfn.NORM.INV(RAND(),'Projection Engine'!$C$8-(Volatility^2/2),Volatility))</f>
        <v>49.315452337361627</v>
      </c>
      <c r="I496" s="11">
        <f ca="1">H496*EXP(_xlfn.NORM.INV(RAND(),'Projection Engine'!$C$8-(Volatility^2/2),Volatility))</f>
        <v>41.855979666181405</v>
      </c>
      <c r="J496" s="11">
        <f ca="1">I496*EXP(_xlfn.NORM.INV(RAND(),'Projection Engine'!$C$8-(Volatility^2/2),Volatility))</f>
        <v>44.961050538741425</v>
      </c>
      <c r="K496" s="11">
        <f ca="1">J496*EXP(_xlfn.NORM.INV(RAND(),'Projection Engine'!$C$8-(Volatility^2/2),Volatility))</f>
        <v>56.272923726391141</v>
      </c>
      <c r="L496" s="11">
        <f ca="1">K496*EXP(_xlfn.NORM.INV(RAND(),'Projection Engine'!$C$8-(Volatility^2/2),Volatility))</f>
        <v>66.335899190227366</v>
      </c>
      <c r="M496" s="11">
        <f ca="1">L496*EXP(_xlfn.NORM.INV(RAND(),'Projection Engine'!$C$8-(Volatility^2/2),Volatility))</f>
        <v>67.717606238725025</v>
      </c>
      <c r="N496" s="11">
        <f ca="1">M496*EXP(_xlfn.NORM.INV(RAND(),'Projection Engine'!$C$8-(Volatility^2/2),Volatility))</f>
        <v>65.303674301950636</v>
      </c>
      <c r="O496" s="11">
        <f ca="1">N496*EXP(_xlfn.NORM.INV(RAND(),'Projection Engine'!$C$8-(Volatility^2/2),Volatility))</f>
        <v>77.788715131301103</v>
      </c>
      <c r="P496" s="11">
        <f ca="1">O496*EXP(_xlfn.NORM.INV(RAND(),'Projection Engine'!$C$8-(Volatility^2/2),Volatility))</f>
        <v>65.696191818008501</v>
      </c>
      <c r="Q496" s="11">
        <f ca="1">P496*EXP(_xlfn.NORM.INV(RAND(),'Projection Engine'!$C$8-(Volatility^2/2),Volatility))</f>
        <v>61.137756032909259</v>
      </c>
      <c r="R496" s="11">
        <f ca="1">Q496*EXP(_xlfn.NORM.INV(RAND(),'Projection Engine'!$C$8-(Volatility^2/2),Volatility))</f>
        <v>55.010865047094605</v>
      </c>
      <c r="S496" s="11">
        <f ca="1">R496*EXP(_xlfn.NORM.INV(RAND(),'Projection Engine'!$C$8-(Volatility^2/2),Volatility))</f>
        <v>65.864695654322801</v>
      </c>
      <c r="T496" s="11">
        <f ca="1">S496*EXP(_xlfn.NORM.INV(RAND(),'Projection Engine'!$C$8-(Volatility^2/2),Volatility))</f>
        <v>81.176166400302861</v>
      </c>
      <c r="U496" s="11">
        <f ca="1">T496*EXP(_xlfn.NORM.INV(RAND(),'Projection Engine'!$C$8-(Volatility^2/2),Volatility))</f>
        <v>79.054886489326705</v>
      </c>
      <c r="V496" s="11">
        <f ca="1">U496*EXP(_xlfn.NORM.INV(RAND(),'Projection Engine'!$C$8-(Volatility^2/2),Volatility))</f>
        <v>91.491275649473209</v>
      </c>
      <c r="W496" s="11">
        <f ca="1">V496*EXP(_xlfn.NORM.INV(RAND(),'Projection Engine'!$C$8-(Volatility^2/2),Volatility))</f>
        <v>72.879398204112505</v>
      </c>
      <c r="X496" s="11">
        <f ca="1">W496*EXP(_xlfn.NORM.INV(RAND(),'Projection Engine'!$C$8-(Volatility^2/2),Volatility))</f>
        <v>77.550816355548903</v>
      </c>
      <c r="Y496" s="11">
        <f ca="1">X496*EXP(_xlfn.NORM.INV(RAND(),'Projection Engine'!$C$8-(Volatility^2/2),Volatility))</f>
        <v>93.642300827341543</v>
      </c>
      <c r="Z496" s="11">
        <f ca="1">Y496*EXP(_xlfn.NORM.INV(RAND(),'Projection Engine'!$C$8-(Volatility^2/2),Volatility))</f>
        <v>128.10015855598704</v>
      </c>
      <c r="AA496" s="11">
        <f ca="1">Z496*EXP(_xlfn.NORM.INV(RAND(),'Projection Engine'!$C$8-(Volatility^2/2),Volatility))</f>
        <v>203.50117027909744</v>
      </c>
      <c r="AB496" s="11">
        <f ca="1">AA496*EXP(_xlfn.NORM.INV(RAND(),'Projection Engine'!$C$8-(Volatility^2/2),Volatility))</f>
        <v>174.88995864433116</v>
      </c>
      <c r="AC496" s="11">
        <f ca="1">AB496*EXP(_xlfn.NORM.INV(RAND(),'Projection Engine'!$C$8-(Volatility^2/2),Volatility))</f>
        <v>161.83292654834773</v>
      </c>
      <c r="AD496" s="11">
        <f ca="1">AC496*EXP(_xlfn.NORM.INV(RAND(),'Projection Engine'!$C$8-(Volatility^2/2),Volatility))</f>
        <v>141.47966521088003</v>
      </c>
      <c r="AE496" s="11">
        <f ca="1">AD496*EXP(_xlfn.NORM.INV(RAND(),'Projection Engine'!$C$8-(Volatility^2/2),Volatility))</f>
        <v>149.68851200655729</v>
      </c>
      <c r="AF496" s="11">
        <f ca="1">AE496*EXP(_xlfn.NORM.INV(RAND(),'Projection Engine'!$C$8-(Volatility^2/2),Volatility))</f>
        <v>140.16927531785984</v>
      </c>
      <c r="AG496" s="11">
        <f ca="1">AF496*EXP(_xlfn.NORM.INV(RAND(),'Projection Engine'!$C$8-(Volatility^2/2),Volatility))</f>
        <v>129.02126245816413</v>
      </c>
    </row>
    <row r="497" spans="2:33" x14ac:dyDescent="0.25">
      <c r="B497" t="s">
        <v>560</v>
      </c>
      <c r="C497" s="11">
        <f t="shared" si="7"/>
        <v>26</v>
      </c>
      <c r="D497" s="11">
        <f ca="1">C497*EXP(_xlfn.NORM.INV(RAND(),'Projection Engine'!$C$8-(Volatility^2/2),Volatility))</f>
        <v>31.250617118268789</v>
      </c>
      <c r="E497" s="11">
        <f ca="1">D497*EXP(_xlfn.NORM.INV(RAND(),'Projection Engine'!$C$8-(Volatility^2/2),Volatility))</f>
        <v>37.159116978539316</v>
      </c>
      <c r="F497" s="11">
        <f ca="1">E497*EXP(_xlfn.NORM.INV(RAND(),'Projection Engine'!$C$8-(Volatility^2/2),Volatility))</f>
        <v>45.932381844154087</v>
      </c>
      <c r="G497" s="11">
        <f ca="1">F497*EXP(_xlfn.NORM.INV(RAND(),'Projection Engine'!$C$8-(Volatility^2/2),Volatility))</f>
        <v>47.764022355683885</v>
      </c>
      <c r="H497" s="11">
        <f ca="1">G497*EXP(_xlfn.NORM.INV(RAND(),'Projection Engine'!$C$8-(Volatility^2/2),Volatility))</f>
        <v>46.114537763890461</v>
      </c>
      <c r="I497" s="11">
        <f ca="1">H497*EXP(_xlfn.NORM.INV(RAND(),'Projection Engine'!$C$8-(Volatility^2/2),Volatility))</f>
        <v>47.503373670526244</v>
      </c>
      <c r="J497" s="11">
        <f ca="1">I497*EXP(_xlfn.NORM.INV(RAND(),'Projection Engine'!$C$8-(Volatility^2/2),Volatility))</f>
        <v>45.963135658877306</v>
      </c>
      <c r="K497" s="11">
        <f ca="1">J497*EXP(_xlfn.NORM.INV(RAND(),'Projection Engine'!$C$8-(Volatility^2/2),Volatility))</f>
        <v>52.698817923299828</v>
      </c>
      <c r="L497" s="11">
        <f ca="1">K497*EXP(_xlfn.NORM.INV(RAND(),'Projection Engine'!$C$8-(Volatility^2/2),Volatility))</f>
        <v>44.600723993755615</v>
      </c>
      <c r="M497" s="11">
        <f ca="1">L497*EXP(_xlfn.NORM.INV(RAND(),'Projection Engine'!$C$8-(Volatility^2/2),Volatility))</f>
        <v>51.444688593425546</v>
      </c>
      <c r="N497" s="11">
        <f ca="1">M497*EXP(_xlfn.NORM.INV(RAND(),'Projection Engine'!$C$8-(Volatility^2/2),Volatility))</f>
        <v>64.972244009799283</v>
      </c>
      <c r="O497" s="11">
        <f ca="1">N497*EXP(_xlfn.NORM.INV(RAND(),'Projection Engine'!$C$8-(Volatility^2/2),Volatility))</f>
        <v>58.717897790198087</v>
      </c>
      <c r="P497" s="11">
        <f ca="1">O497*EXP(_xlfn.NORM.INV(RAND(),'Projection Engine'!$C$8-(Volatility^2/2),Volatility))</f>
        <v>60.567531600125562</v>
      </c>
      <c r="Q497" s="11">
        <f ca="1">P497*EXP(_xlfn.NORM.INV(RAND(),'Projection Engine'!$C$8-(Volatility^2/2),Volatility))</f>
        <v>54.512656036600973</v>
      </c>
      <c r="R497" s="11">
        <f ca="1">Q497*EXP(_xlfn.NORM.INV(RAND(),'Projection Engine'!$C$8-(Volatility^2/2),Volatility))</f>
        <v>51.463635405489789</v>
      </c>
      <c r="S497" s="11">
        <f ca="1">R497*EXP(_xlfn.NORM.INV(RAND(),'Projection Engine'!$C$8-(Volatility^2/2),Volatility))</f>
        <v>49.271239417186543</v>
      </c>
      <c r="T497" s="11">
        <f ca="1">S497*EXP(_xlfn.NORM.INV(RAND(),'Projection Engine'!$C$8-(Volatility^2/2),Volatility))</f>
        <v>55.649451946172277</v>
      </c>
      <c r="U497" s="11">
        <f ca="1">T497*EXP(_xlfn.NORM.INV(RAND(),'Projection Engine'!$C$8-(Volatility^2/2),Volatility))</f>
        <v>61.298892208249093</v>
      </c>
      <c r="V497" s="11">
        <f ca="1">U497*EXP(_xlfn.NORM.INV(RAND(),'Projection Engine'!$C$8-(Volatility^2/2),Volatility))</f>
        <v>77.300175521003794</v>
      </c>
      <c r="W497" s="11">
        <f ca="1">V497*EXP(_xlfn.NORM.INV(RAND(),'Projection Engine'!$C$8-(Volatility^2/2),Volatility))</f>
        <v>92.262822457475622</v>
      </c>
      <c r="X497" s="11">
        <f ca="1">W497*EXP(_xlfn.NORM.INV(RAND(),'Projection Engine'!$C$8-(Volatility^2/2),Volatility))</f>
        <v>103.96016202317907</v>
      </c>
      <c r="Y497" s="11">
        <f ca="1">X497*EXP(_xlfn.NORM.INV(RAND(),'Projection Engine'!$C$8-(Volatility^2/2),Volatility))</f>
        <v>102.41075508475251</v>
      </c>
      <c r="Z497" s="11">
        <f ca="1">Y497*EXP(_xlfn.NORM.INV(RAND(),'Projection Engine'!$C$8-(Volatility^2/2),Volatility))</f>
        <v>129.20998507492254</v>
      </c>
      <c r="AA497" s="11">
        <f ca="1">Z497*EXP(_xlfn.NORM.INV(RAND(),'Projection Engine'!$C$8-(Volatility^2/2),Volatility))</f>
        <v>159.18501253059651</v>
      </c>
      <c r="AB497" s="11">
        <f ca="1">AA497*EXP(_xlfn.NORM.INV(RAND(),'Projection Engine'!$C$8-(Volatility^2/2),Volatility))</f>
        <v>169.98241834672916</v>
      </c>
      <c r="AC497" s="11">
        <f ca="1">AB497*EXP(_xlfn.NORM.INV(RAND(),'Projection Engine'!$C$8-(Volatility^2/2),Volatility))</f>
        <v>146.18680214728278</v>
      </c>
      <c r="AD497" s="11">
        <f ca="1">AC497*EXP(_xlfn.NORM.INV(RAND(),'Projection Engine'!$C$8-(Volatility^2/2),Volatility))</f>
        <v>158.16854998360427</v>
      </c>
      <c r="AE497" s="11">
        <f ca="1">AD497*EXP(_xlfn.NORM.INV(RAND(),'Projection Engine'!$C$8-(Volatility^2/2),Volatility))</f>
        <v>224.90100057526521</v>
      </c>
      <c r="AF497" s="11">
        <f ca="1">AE497*EXP(_xlfn.NORM.INV(RAND(),'Projection Engine'!$C$8-(Volatility^2/2),Volatility))</f>
        <v>180.69092808912336</v>
      </c>
      <c r="AG497" s="11">
        <f ca="1">AF497*EXP(_xlfn.NORM.INV(RAND(),'Projection Engine'!$C$8-(Volatility^2/2),Volatility))</f>
        <v>185.45445209242371</v>
      </c>
    </row>
    <row r="498" spans="2:33" x14ac:dyDescent="0.25">
      <c r="B498" t="s">
        <v>561</v>
      </c>
      <c r="C498" s="11">
        <f t="shared" si="7"/>
        <v>26</v>
      </c>
      <c r="D498" s="11">
        <f ca="1">C498*EXP(_xlfn.NORM.INV(RAND(),'Projection Engine'!$C$8-(Volatility^2/2),Volatility))</f>
        <v>25.374100507107606</v>
      </c>
      <c r="E498" s="11">
        <f ca="1">D498*EXP(_xlfn.NORM.INV(RAND(),'Projection Engine'!$C$8-(Volatility^2/2),Volatility))</f>
        <v>20.760707600504496</v>
      </c>
      <c r="F498" s="11">
        <f ca="1">E498*EXP(_xlfn.NORM.INV(RAND(),'Projection Engine'!$C$8-(Volatility^2/2),Volatility))</f>
        <v>16.229186335592733</v>
      </c>
      <c r="G498" s="11">
        <f ca="1">F498*EXP(_xlfn.NORM.INV(RAND(),'Projection Engine'!$C$8-(Volatility^2/2),Volatility))</f>
        <v>14.150154295002379</v>
      </c>
      <c r="H498" s="11">
        <f ca="1">G498*EXP(_xlfn.NORM.INV(RAND(),'Projection Engine'!$C$8-(Volatility^2/2),Volatility))</f>
        <v>19.138738969168688</v>
      </c>
      <c r="I498" s="11">
        <f ca="1">H498*EXP(_xlfn.NORM.INV(RAND(),'Projection Engine'!$C$8-(Volatility^2/2),Volatility))</f>
        <v>20.314501697449643</v>
      </c>
      <c r="J498" s="11">
        <f ca="1">I498*EXP(_xlfn.NORM.INV(RAND(),'Projection Engine'!$C$8-(Volatility^2/2),Volatility))</f>
        <v>19.254313015342021</v>
      </c>
      <c r="K498" s="11">
        <f ca="1">J498*EXP(_xlfn.NORM.INV(RAND(),'Projection Engine'!$C$8-(Volatility^2/2),Volatility))</f>
        <v>25.087923238426086</v>
      </c>
      <c r="L498" s="11">
        <f ca="1">K498*EXP(_xlfn.NORM.INV(RAND(),'Projection Engine'!$C$8-(Volatility^2/2),Volatility))</f>
        <v>24.845743576042985</v>
      </c>
      <c r="M498" s="11">
        <f ca="1">L498*EXP(_xlfn.NORM.INV(RAND(),'Projection Engine'!$C$8-(Volatility^2/2),Volatility))</f>
        <v>31.105832430806942</v>
      </c>
      <c r="N498" s="11">
        <f ca="1">M498*EXP(_xlfn.NORM.INV(RAND(),'Projection Engine'!$C$8-(Volatility^2/2),Volatility))</f>
        <v>34.548642539904399</v>
      </c>
      <c r="O498" s="11">
        <f ca="1">N498*EXP(_xlfn.NORM.INV(RAND(),'Projection Engine'!$C$8-(Volatility^2/2),Volatility))</f>
        <v>29.528855219105235</v>
      </c>
      <c r="P498" s="11">
        <f ca="1">O498*EXP(_xlfn.NORM.INV(RAND(),'Projection Engine'!$C$8-(Volatility^2/2),Volatility))</f>
        <v>34.0142289512413</v>
      </c>
      <c r="Q498" s="11">
        <f ca="1">P498*EXP(_xlfn.NORM.INV(RAND(),'Projection Engine'!$C$8-(Volatility^2/2),Volatility))</f>
        <v>40.330276847803304</v>
      </c>
      <c r="R498" s="11">
        <f ca="1">Q498*EXP(_xlfn.NORM.INV(RAND(),'Projection Engine'!$C$8-(Volatility^2/2),Volatility))</f>
        <v>40.84158156466426</v>
      </c>
      <c r="S498" s="11">
        <f ca="1">R498*EXP(_xlfn.NORM.INV(RAND(),'Projection Engine'!$C$8-(Volatility^2/2),Volatility))</f>
        <v>34.418309715954649</v>
      </c>
      <c r="T498" s="11">
        <f ca="1">S498*EXP(_xlfn.NORM.INV(RAND(),'Projection Engine'!$C$8-(Volatility^2/2),Volatility))</f>
        <v>32.169220376416078</v>
      </c>
      <c r="U498" s="11">
        <f ca="1">T498*EXP(_xlfn.NORM.INV(RAND(),'Projection Engine'!$C$8-(Volatility^2/2),Volatility))</f>
        <v>31.914100810782863</v>
      </c>
      <c r="V498" s="11">
        <f ca="1">U498*EXP(_xlfn.NORM.INV(RAND(),'Projection Engine'!$C$8-(Volatility^2/2),Volatility))</f>
        <v>32.516501121765273</v>
      </c>
      <c r="W498" s="11">
        <f ca="1">V498*EXP(_xlfn.NORM.INV(RAND(),'Projection Engine'!$C$8-(Volatility^2/2),Volatility))</f>
        <v>30.456787256237408</v>
      </c>
      <c r="X498" s="11">
        <f ca="1">W498*EXP(_xlfn.NORM.INV(RAND(),'Projection Engine'!$C$8-(Volatility^2/2),Volatility))</f>
        <v>42.017023566291556</v>
      </c>
      <c r="Y498" s="11">
        <f ca="1">X498*EXP(_xlfn.NORM.INV(RAND(),'Projection Engine'!$C$8-(Volatility^2/2),Volatility))</f>
        <v>45.221011077871559</v>
      </c>
      <c r="Z498" s="11">
        <f ca="1">Y498*EXP(_xlfn.NORM.INV(RAND(),'Projection Engine'!$C$8-(Volatility^2/2),Volatility))</f>
        <v>50.669212412472859</v>
      </c>
      <c r="AA498" s="11">
        <f ca="1">Z498*EXP(_xlfn.NORM.INV(RAND(),'Projection Engine'!$C$8-(Volatility^2/2),Volatility))</f>
        <v>57.071222352764345</v>
      </c>
      <c r="AB498" s="11">
        <f ca="1">AA498*EXP(_xlfn.NORM.INV(RAND(),'Projection Engine'!$C$8-(Volatility^2/2),Volatility))</f>
        <v>76.621982006097483</v>
      </c>
      <c r="AC498" s="11">
        <f ca="1">AB498*EXP(_xlfn.NORM.INV(RAND(),'Projection Engine'!$C$8-(Volatility^2/2),Volatility))</f>
        <v>66.813299282868897</v>
      </c>
      <c r="AD498" s="11">
        <f ca="1">AC498*EXP(_xlfn.NORM.INV(RAND(),'Projection Engine'!$C$8-(Volatility^2/2),Volatility))</f>
        <v>65.510899547513645</v>
      </c>
      <c r="AE498" s="11">
        <f ca="1">AD498*EXP(_xlfn.NORM.INV(RAND(),'Projection Engine'!$C$8-(Volatility^2/2),Volatility))</f>
        <v>73.142365867043409</v>
      </c>
      <c r="AF498" s="11">
        <f ca="1">AE498*EXP(_xlfn.NORM.INV(RAND(),'Projection Engine'!$C$8-(Volatility^2/2),Volatility))</f>
        <v>81.673167076664981</v>
      </c>
      <c r="AG498" s="11">
        <f ca="1">AF498*EXP(_xlfn.NORM.INV(RAND(),'Projection Engine'!$C$8-(Volatility^2/2),Volatility))</f>
        <v>74.66836833559509</v>
      </c>
    </row>
    <row r="499" spans="2:33" x14ac:dyDescent="0.25">
      <c r="B499" t="s">
        <v>562</v>
      </c>
      <c r="C499" s="11">
        <f t="shared" si="7"/>
        <v>26</v>
      </c>
      <c r="D499" s="11">
        <f ca="1">C499*EXP(_xlfn.NORM.INV(RAND(),'Projection Engine'!$C$8-(Volatility^2/2),Volatility))</f>
        <v>24.841929780492194</v>
      </c>
      <c r="E499" s="11">
        <f ca="1">D499*EXP(_xlfn.NORM.INV(RAND(),'Projection Engine'!$C$8-(Volatility^2/2),Volatility))</f>
        <v>29.138494948912172</v>
      </c>
      <c r="F499" s="11">
        <f ca="1">E499*EXP(_xlfn.NORM.INV(RAND(),'Projection Engine'!$C$8-(Volatility^2/2),Volatility))</f>
        <v>26.651256138504881</v>
      </c>
      <c r="G499" s="11">
        <f ca="1">F499*EXP(_xlfn.NORM.INV(RAND(),'Projection Engine'!$C$8-(Volatility^2/2),Volatility))</f>
        <v>29.196055734083124</v>
      </c>
      <c r="H499" s="11">
        <f ca="1">G499*EXP(_xlfn.NORM.INV(RAND(),'Projection Engine'!$C$8-(Volatility^2/2),Volatility))</f>
        <v>25.200182700633565</v>
      </c>
      <c r="I499" s="11">
        <f ca="1">H499*EXP(_xlfn.NORM.INV(RAND(),'Projection Engine'!$C$8-(Volatility^2/2),Volatility))</f>
        <v>35.729765956183734</v>
      </c>
      <c r="J499" s="11">
        <f ca="1">I499*EXP(_xlfn.NORM.INV(RAND(),'Projection Engine'!$C$8-(Volatility^2/2),Volatility))</f>
        <v>47.863389839330999</v>
      </c>
      <c r="K499" s="11">
        <f ca="1">J499*EXP(_xlfn.NORM.INV(RAND(),'Projection Engine'!$C$8-(Volatility^2/2),Volatility))</f>
        <v>42.111821411158935</v>
      </c>
      <c r="L499" s="11">
        <f ca="1">K499*EXP(_xlfn.NORM.INV(RAND(),'Projection Engine'!$C$8-(Volatility^2/2),Volatility))</f>
        <v>50.118326608489298</v>
      </c>
      <c r="M499" s="11">
        <f ca="1">L499*EXP(_xlfn.NORM.INV(RAND(),'Projection Engine'!$C$8-(Volatility^2/2),Volatility))</f>
        <v>57.411199169517097</v>
      </c>
      <c r="N499" s="11">
        <f ca="1">M499*EXP(_xlfn.NORM.INV(RAND(),'Projection Engine'!$C$8-(Volatility^2/2),Volatility))</f>
        <v>67.157834163079997</v>
      </c>
      <c r="O499" s="11">
        <f ca="1">N499*EXP(_xlfn.NORM.INV(RAND(),'Projection Engine'!$C$8-(Volatility^2/2),Volatility))</f>
        <v>77.355858381019232</v>
      </c>
      <c r="P499" s="11">
        <f ca="1">O499*EXP(_xlfn.NORM.INV(RAND(),'Projection Engine'!$C$8-(Volatility^2/2),Volatility))</f>
        <v>84.647911946037979</v>
      </c>
      <c r="Q499" s="11">
        <f ca="1">P499*EXP(_xlfn.NORM.INV(RAND(),'Projection Engine'!$C$8-(Volatility^2/2),Volatility))</f>
        <v>70.740800856777398</v>
      </c>
      <c r="R499" s="11">
        <f ca="1">Q499*EXP(_xlfn.NORM.INV(RAND(),'Projection Engine'!$C$8-(Volatility^2/2),Volatility))</f>
        <v>71.748813768505414</v>
      </c>
      <c r="S499" s="11">
        <f ca="1">R499*EXP(_xlfn.NORM.INV(RAND(),'Projection Engine'!$C$8-(Volatility^2/2),Volatility))</f>
        <v>59.98580464055798</v>
      </c>
      <c r="T499" s="11">
        <f ca="1">S499*EXP(_xlfn.NORM.INV(RAND(),'Projection Engine'!$C$8-(Volatility^2/2),Volatility))</f>
        <v>53.113244763258663</v>
      </c>
      <c r="U499" s="11">
        <f ca="1">T499*EXP(_xlfn.NORM.INV(RAND(),'Projection Engine'!$C$8-(Volatility^2/2),Volatility))</f>
        <v>37.692726283954123</v>
      </c>
      <c r="V499" s="11">
        <f ca="1">U499*EXP(_xlfn.NORM.INV(RAND(),'Projection Engine'!$C$8-(Volatility^2/2),Volatility))</f>
        <v>37.954438233696358</v>
      </c>
      <c r="W499" s="11">
        <f ca="1">V499*EXP(_xlfn.NORM.INV(RAND(),'Projection Engine'!$C$8-(Volatility^2/2),Volatility))</f>
        <v>29.253857857140993</v>
      </c>
      <c r="X499" s="11">
        <f ca="1">W499*EXP(_xlfn.NORM.INV(RAND(),'Projection Engine'!$C$8-(Volatility^2/2),Volatility))</f>
        <v>31.691107292404627</v>
      </c>
      <c r="Y499" s="11">
        <f ca="1">X499*EXP(_xlfn.NORM.INV(RAND(),'Projection Engine'!$C$8-(Volatility^2/2),Volatility))</f>
        <v>28.954261465700085</v>
      </c>
      <c r="Z499" s="11">
        <f ca="1">Y499*EXP(_xlfn.NORM.INV(RAND(),'Projection Engine'!$C$8-(Volatility^2/2),Volatility))</f>
        <v>26.082614163570756</v>
      </c>
      <c r="AA499" s="11">
        <f ca="1">Z499*EXP(_xlfn.NORM.INV(RAND(),'Projection Engine'!$C$8-(Volatility^2/2),Volatility))</f>
        <v>26.257943297650861</v>
      </c>
      <c r="AB499" s="11">
        <f ca="1">AA499*EXP(_xlfn.NORM.INV(RAND(),'Projection Engine'!$C$8-(Volatility^2/2),Volatility))</f>
        <v>31.39338013251712</v>
      </c>
      <c r="AC499" s="11">
        <f ca="1">AB499*EXP(_xlfn.NORM.INV(RAND(),'Projection Engine'!$C$8-(Volatility^2/2),Volatility))</f>
        <v>31.081616178789236</v>
      </c>
      <c r="AD499" s="11">
        <f ca="1">AC499*EXP(_xlfn.NORM.INV(RAND(),'Projection Engine'!$C$8-(Volatility^2/2),Volatility))</f>
        <v>34.855303434453134</v>
      </c>
      <c r="AE499" s="11">
        <f ca="1">AD499*EXP(_xlfn.NORM.INV(RAND(),'Projection Engine'!$C$8-(Volatility^2/2),Volatility))</f>
        <v>42.521245476295555</v>
      </c>
      <c r="AF499" s="11">
        <f ca="1">AE499*EXP(_xlfn.NORM.INV(RAND(),'Projection Engine'!$C$8-(Volatility^2/2),Volatility))</f>
        <v>47.483238300360917</v>
      </c>
      <c r="AG499" s="11">
        <f ca="1">AF499*EXP(_xlfn.NORM.INV(RAND(),'Projection Engine'!$C$8-(Volatility^2/2),Volatility))</f>
        <v>49.027935861800614</v>
      </c>
    </row>
    <row r="500" spans="2:33" x14ac:dyDescent="0.25">
      <c r="B500" t="s">
        <v>563</v>
      </c>
      <c r="C500" s="11">
        <f t="shared" si="7"/>
        <v>26</v>
      </c>
      <c r="D500" s="11">
        <f ca="1">C500*EXP(_xlfn.NORM.INV(RAND(),'Projection Engine'!$C$8-(Volatility^2/2),Volatility))</f>
        <v>26.155993245329725</v>
      </c>
      <c r="E500" s="11">
        <f ca="1">D500*EXP(_xlfn.NORM.INV(RAND(),'Projection Engine'!$C$8-(Volatility^2/2),Volatility))</f>
        <v>31.877677005831373</v>
      </c>
      <c r="F500" s="11">
        <f ca="1">E500*EXP(_xlfn.NORM.INV(RAND(),'Projection Engine'!$C$8-(Volatility^2/2),Volatility))</f>
        <v>40.13170444430861</v>
      </c>
      <c r="G500" s="11">
        <f ca="1">F500*EXP(_xlfn.NORM.INV(RAND(),'Projection Engine'!$C$8-(Volatility^2/2),Volatility))</f>
        <v>55.064247619721094</v>
      </c>
      <c r="H500" s="11">
        <f ca="1">G500*EXP(_xlfn.NORM.INV(RAND(),'Projection Engine'!$C$8-(Volatility^2/2),Volatility))</f>
        <v>61.829974918611192</v>
      </c>
      <c r="I500" s="11">
        <f ca="1">H500*EXP(_xlfn.NORM.INV(RAND(),'Projection Engine'!$C$8-(Volatility^2/2),Volatility))</f>
        <v>67.126449893661672</v>
      </c>
      <c r="J500" s="11">
        <f ca="1">I500*EXP(_xlfn.NORM.INV(RAND(),'Projection Engine'!$C$8-(Volatility^2/2),Volatility))</f>
        <v>68.034914546361293</v>
      </c>
      <c r="K500" s="11">
        <f ca="1">J500*EXP(_xlfn.NORM.INV(RAND(),'Projection Engine'!$C$8-(Volatility^2/2),Volatility))</f>
        <v>71.344191639277824</v>
      </c>
      <c r="L500" s="11">
        <f ca="1">K500*EXP(_xlfn.NORM.INV(RAND(),'Projection Engine'!$C$8-(Volatility^2/2),Volatility))</f>
        <v>88.097404289971436</v>
      </c>
      <c r="M500" s="11">
        <f ca="1">L500*EXP(_xlfn.NORM.INV(RAND(),'Projection Engine'!$C$8-(Volatility^2/2),Volatility))</f>
        <v>86.022382457020527</v>
      </c>
      <c r="N500" s="11">
        <f ca="1">M500*EXP(_xlfn.NORM.INV(RAND(),'Projection Engine'!$C$8-(Volatility^2/2),Volatility))</f>
        <v>90.632293026926121</v>
      </c>
      <c r="O500" s="11">
        <f ca="1">N500*EXP(_xlfn.NORM.INV(RAND(),'Projection Engine'!$C$8-(Volatility^2/2),Volatility))</f>
        <v>99.04357353453365</v>
      </c>
      <c r="P500" s="11">
        <f ca="1">O500*EXP(_xlfn.NORM.INV(RAND(),'Projection Engine'!$C$8-(Volatility^2/2),Volatility))</f>
        <v>138.8125614917455</v>
      </c>
      <c r="Q500" s="11">
        <f ca="1">P500*EXP(_xlfn.NORM.INV(RAND(),'Projection Engine'!$C$8-(Volatility^2/2),Volatility))</f>
        <v>182.34015316467236</v>
      </c>
      <c r="R500" s="11">
        <f ca="1">Q500*EXP(_xlfn.NORM.INV(RAND(),'Projection Engine'!$C$8-(Volatility^2/2),Volatility))</f>
        <v>165.90815654274778</v>
      </c>
      <c r="S500" s="11">
        <f ca="1">R500*EXP(_xlfn.NORM.INV(RAND(),'Projection Engine'!$C$8-(Volatility^2/2),Volatility))</f>
        <v>188.45853359087562</v>
      </c>
      <c r="T500" s="11">
        <f ca="1">S500*EXP(_xlfn.NORM.INV(RAND(),'Projection Engine'!$C$8-(Volatility^2/2),Volatility))</f>
        <v>174.60354041238381</v>
      </c>
      <c r="U500" s="11">
        <f ca="1">T500*EXP(_xlfn.NORM.INV(RAND(),'Projection Engine'!$C$8-(Volatility^2/2),Volatility))</f>
        <v>183.05662048893191</v>
      </c>
      <c r="V500" s="11">
        <f ca="1">U500*EXP(_xlfn.NORM.INV(RAND(),'Projection Engine'!$C$8-(Volatility^2/2),Volatility))</f>
        <v>219.80251484258767</v>
      </c>
      <c r="W500" s="11">
        <f ca="1">V500*EXP(_xlfn.NORM.INV(RAND(),'Projection Engine'!$C$8-(Volatility^2/2),Volatility))</f>
        <v>277.44401830799677</v>
      </c>
      <c r="X500" s="11">
        <f ca="1">W500*EXP(_xlfn.NORM.INV(RAND(),'Projection Engine'!$C$8-(Volatility^2/2),Volatility))</f>
        <v>339.16652832384204</v>
      </c>
      <c r="Y500" s="11">
        <f ca="1">X500*EXP(_xlfn.NORM.INV(RAND(),'Projection Engine'!$C$8-(Volatility^2/2),Volatility))</f>
        <v>351.27052219853522</v>
      </c>
      <c r="Z500" s="11">
        <f ca="1">Y500*EXP(_xlfn.NORM.INV(RAND(),'Projection Engine'!$C$8-(Volatility^2/2),Volatility))</f>
        <v>293.8959000654425</v>
      </c>
      <c r="AA500" s="11">
        <f ca="1">Z500*EXP(_xlfn.NORM.INV(RAND(),'Projection Engine'!$C$8-(Volatility^2/2),Volatility))</f>
        <v>270.71571138645294</v>
      </c>
      <c r="AB500" s="11">
        <f ca="1">AA500*EXP(_xlfn.NORM.INV(RAND(),'Projection Engine'!$C$8-(Volatility^2/2),Volatility))</f>
        <v>255.87418742412041</v>
      </c>
      <c r="AC500" s="11">
        <f ca="1">AB500*EXP(_xlfn.NORM.INV(RAND(),'Projection Engine'!$C$8-(Volatility^2/2),Volatility))</f>
        <v>248.64126948098067</v>
      </c>
      <c r="AD500" s="11">
        <f ca="1">AC500*EXP(_xlfn.NORM.INV(RAND(),'Projection Engine'!$C$8-(Volatility^2/2),Volatility))</f>
        <v>264.51466278449738</v>
      </c>
      <c r="AE500" s="11">
        <f ca="1">AD500*EXP(_xlfn.NORM.INV(RAND(),'Projection Engine'!$C$8-(Volatility^2/2),Volatility))</f>
        <v>250.20421153420043</v>
      </c>
      <c r="AF500" s="11">
        <f ca="1">AE500*EXP(_xlfn.NORM.INV(RAND(),'Projection Engine'!$C$8-(Volatility^2/2),Volatility))</f>
        <v>228.36061312370717</v>
      </c>
      <c r="AG500" s="11">
        <f ca="1">AF500*EXP(_xlfn.NORM.INV(RAND(),'Projection Engine'!$C$8-(Volatility^2/2),Volatility))</f>
        <v>234.62420881127665</v>
      </c>
    </row>
    <row r="501" spans="2:33" x14ac:dyDescent="0.25">
      <c r="B501" t="s">
        <v>564</v>
      </c>
      <c r="C501" s="11">
        <f t="shared" si="7"/>
        <v>26</v>
      </c>
      <c r="D501" s="11">
        <f ca="1">C501*EXP(_xlfn.NORM.INV(RAND(),'Projection Engine'!$C$8-(Volatility^2/2),Volatility))</f>
        <v>28.593813075171038</v>
      </c>
      <c r="E501" s="11">
        <f ca="1">D501*EXP(_xlfn.NORM.INV(RAND(),'Projection Engine'!$C$8-(Volatility^2/2),Volatility))</f>
        <v>33.991703779828825</v>
      </c>
      <c r="F501" s="11">
        <f ca="1">E501*EXP(_xlfn.NORM.INV(RAND(),'Projection Engine'!$C$8-(Volatility^2/2),Volatility))</f>
        <v>31.92877566732955</v>
      </c>
      <c r="G501" s="11">
        <f ca="1">F501*EXP(_xlfn.NORM.INV(RAND(),'Projection Engine'!$C$8-(Volatility^2/2),Volatility))</f>
        <v>41.800835853089488</v>
      </c>
      <c r="H501" s="11">
        <f ca="1">G501*EXP(_xlfn.NORM.INV(RAND(),'Projection Engine'!$C$8-(Volatility^2/2),Volatility))</f>
        <v>42.166435484334855</v>
      </c>
      <c r="I501" s="11">
        <f ca="1">H501*EXP(_xlfn.NORM.INV(RAND(),'Projection Engine'!$C$8-(Volatility^2/2),Volatility))</f>
        <v>39.948682165845526</v>
      </c>
      <c r="J501" s="11">
        <f ca="1">I501*EXP(_xlfn.NORM.INV(RAND(),'Projection Engine'!$C$8-(Volatility^2/2),Volatility))</f>
        <v>36.508987002847981</v>
      </c>
      <c r="K501" s="11">
        <f ca="1">J501*EXP(_xlfn.NORM.INV(RAND(),'Projection Engine'!$C$8-(Volatility^2/2),Volatility))</f>
        <v>45.706994876621089</v>
      </c>
      <c r="L501" s="11">
        <f ca="1">K501*EXP(_xlfn.NORM.INV(RAND(),'Projection Engine'!$C$8-(Volatility^2/2),Volatility))</f>
        <v>43.737824190057985</v>
      </c>
      <c r="M501" s="11">
        <f ca="1">L501*EXP(_xlfn.NORM.INV(RAND(),'Projection Engine'!$C$8-(Volatility^2/2),Volatility))</f>
        <v>39.277888590529223</v>
      </c>
      <c r="N501" s="11">
        <f ca="1">M501*EXP(_xlfn.NORM.INV(RAND(),'Projection Engine'!$C$8-(Volatility^2/2),Volatility))</f>
        <v>34.755391890761935</v>
      </c>
      <c r="O501" s="11">
        <f ca="1">N501*EXP(_xlfn.NORM.INV(RAND(),'Projection Engine'!$C$8-(Volatility^2/2),Volatility))</f>
        <v>30.494144099147746</v>
      </c>
      <c r="P501" s="11">
        <f ca="1">O501*EXP(_xlfn.NORM.INV(RAND(),'Projection Engine'!$C$8-(Volatility^2/2),Volatility))</f>
        <v>30.608264658492399</v>
      </c>
      <c r="Q501" s="11">
        <f ca="1">P501*EXP(_xlfn.NORM.INV(RAND(),'Projection Engine'!$C$8-(Volatility^2/2),Volatility))</f>
        <v>41.574916382748057</v>
      </c>
      <c r="R501" s="11">
        <f ca="1">Q501*EXP(_xlfn.NORM.INV(RAND(),'Projection Engine'!$C$8-(Volatility^2/2),Volatility))</f>
        <v>41.641610416086742</v>
      </c>
      <c r="S501" s="11">
        <f ca="1">R501*EXP(_xlfn.NORM.INV(RAND(),'Projection Engine'!$C$8-(Volatility^2/2),Volatility))</f>
        <v>44.031356121512765</v>
      </c>
      <c r="T501" s="11">
        <f ca="1">S501*EXP(_xlfn.NORM.INV(RAND(),'Projection Engine'!$C$8-(Volatility^2/2),Volatility))</f>
        <v>36.970356503453601</v>
      </c>
      <c r="U501" s="11">
        <f ca="1">T501*EXP(_xlfn.NORM.INV(RAND(),'Projection Engine'!$C$8-(Volatility^2/2),Volatility))</f>
        <v>37.793189369378261</v>
      </c>
      <c r="V501" s="11">
        <f ca="1">U501*EXP(_xlfn.NORM.INV(RAND(),'Projection Engine'!$C$8-(Volatility^2/2),Volatility))</f>
        <v>53.712539675543127</v>
      </c>
      <c r="W501" s="11">
        <f ca="1">V501*EXP(_xlfn.NORM.INV(RAND(),'Projection Engine'!$C$8-(Volatility^2/2),Volatility))</f>
        <v>56.482037622808328</v>
      </c>
      <c r="X501" s="11">
        <f ca="1">W501*EXP(_xlfn.NORM.INV(RAND(),'Projection Engine'!$C$8-(Volatility^2/2),Volatility))</f>
        <v>53.429869368885058</v>
      </c>
      <c r="Y501" s="11">
        <f ca="1">X501*EXP(_xlfn.NORM.INV(RAND(),'Projection Engine'!$C$8-(Volatility^2/2),Volatility))</f>
        <v>55.199301180114595</v>
      </c>
      <c r="Z501" s="11">
        <f ca="1">Y501*EXP(_xlfn.NORM.INV(RAND(),'Projection Engine'!$C$8-(Volatility^2/2),Volatility))</f>
        <v>54.303665439166842</v>
      </c>
      <c r="AA501" s="11">
        <f ca="1">Z501*EXP(_xlfn.NORM.INV(RAND(),'Projection Engine'!$C$8-(Volatility^2/2),Volatility))</f>
        <v>45.471569000345347</v>
      </c>
      <c r="AB501" s="11">
        <f ca="1">AA501*EXP(_xlfn.NORM.INV(RAND(),'Projection Engine'!$C$8-(Volatility^2/2),Volatility))</f>
        <v>40.599512014900526</v>
      </c>
      <c r="AC501" s="11">
        <f ca="1">AB501*EXP(_xlfn.NORM.INV(RAND(),'Projection Engine'!$C$8-(Volatility^2/2),Volatility))</f>
        <v>51.35930126236461</v>
      </c>
      <c r="AD501" s="11">
        <f ca="1">AC501*EXP(_xlfn.NORM.INV(RAND(),'Projection Engine'!$C$8-(Volatility^2/2),Volatility))</f>
        <v>61.397158578550922</v>
      </c>
      <c r="AE501" s="11">
        <f ca="1">AD501*EXP(_xlfn.NORM.INV(RAND(),'Projection Engine'!$C$8-(Volatility^2/2),Volatility))</f>
        <v>62.509924167396228</v>
      </c>
      <c r="AF501" s="11">
        <f ca="1">AE501*EXP(_xlfn.NORM.INV(RAND(),'Projection Engine'!$C$8-(Volatility^2/2),Volatility))</f>
        <v>65.932329800716715</v>
      </c>
      <c r="AG501" s="11">
        <f ca="1">AF501*EXP(_xlfn.NORM.INV(RAND(),'Projection Engine'!$C$8-(Volatility^2/2),Volatility))</f>
        <v>83.800055748915653</v>
      </c>
    </row>
    <row r="502" spans="2:33" x14ac:dyDescent="0.25">
      <c r="B502" t="s">
        <v>565</v>
      </c>
      <c r="C502" s="11">
        <f t="shared" si="7"/>
        <v>26</v>
      </c>
      <c r="D502" s="11">
        <f ca="1">C502*EXP(_xlfn.NORM.INV(RAND(),'Projection Engine'!$C$8-(Volatility^2/2),Volatility))</f>
        <v>22.772228233972871</v>
      </c>
      <c r="E502" s="11">
        <f ca="1">D502*EXP(_xlfn.NORM.INV(RAND(),'Projection Engine'!$C$8-(Volatility^2/2),Volatility))</f>
        <v>24.958381716399504</v>
      </c>
      <c r="F502" s="11">
        <f ca="1">E502*EXP(_xlfn.NORM.INV(RAND(),'Projection Engine'!$C$8-(Volatility^2/2),Volatility))</f>
        <v>27.182297528671569</v>
      </c>
      <c r="G502" s="11">
        <f ca="1">F502*EXP(_xlfn.NORM.INV(RAND(),'Projection Engine'!$C$8-(Volatility^2/2),Volatility))</f>
        <v>26.149428164425913</v>
      </c>
      <c r="H502" s="11">
        <f ca="1">G502*EXP(_xlfn.NORM.INV(RAND(),'Projection Engine'!$C$8-(Volatility^2/2),Volatility))</f>
        <v>29.579473794430619</v>
      </c>
      <c r="I502" s="11">
        <f ca="1">H502*EXP(_xlfn.NORM.INV(RAND(),'Projection Engine'!$C$8-(Volatility^2/2),Volatility))</f>
        <v>34.889345588221993</v>
      </c>
      <c r="J502" s="11">
        <f ca="1">I502*EXP(_xlfn.NORM.INV(RAND(),'Projection Engine'!$C$8-(Volatility^2/2),Volatility))</f>
        <v>43.739896034774496</v>
      </c>
      <c r="K502" s="11">
        <f ca="1">J502*EXP(_xlfn.NORM.INV(RAND(),'Projection Engine'!$C$8-(Volatility^2/2),Volatility))</f>
        <v>40.580071070098086</v>
      </c>
      <c r="L502" s="11">
        <f ca="1">K502*EXP(_xlfn.NORM.INV(RAND(),'Projection Engine'!$C$8-(Volatility^2/2),Volatility))</f>
        <v>46.675836029796955</v>
      </c>
      <c r="M502" s="11">
        <f ca="1">L502*EXP(_xlfn.NORM.INV(RAND(),'Projection Engine'!$C$8-(Volatility^2/2),Volatility))</f>
        <v>70.395334342875159</v>
      </c>
      <c r="N502" s="11">
        <f ca="1">M502*EXP(_xlfn.NORM.INV(RAND(),'Projection Engine'!$C$8-(Volatility^2/2),Volatility))</f>
        <v>61.684298466548</v>
      </c>
      <c r="O502" s="11">
        <f ca="1">N502*EXP(_xlfn.NORM.INV(RAND(),'Projection Engine'!$C$8-(Volatility^2/2),Volatility))</f>
        <v>60.121451227357333</v>
      </c>
      <c r="P502" s="11">
        <f ca="1">O502*EXP(_xlfn.NORM.INV(RAND(),'Projection Engine'!$C$8-(Volatility^2/2),Volatility))</f>
        <v>65.073293946465768</v>
      </c>
      <c r="Q502" s="11">
        <f ca="1">P502*EXP(_xlfn.NORM.INV(RAND(),'Projection Engine'!$C$8-(Volatility^2/2),Volatility))</f>
        <v>54.756754012897602</v>
      </c>
      <c r="R502" s="11">
        <f ca="1">Q502*EXP(_xlfn.NORM.INV(RAND(),'Projection Engine'!$C$8-(Volatility^2/2),Volatility))</f>
        <v>64.781996559133091</v>
      </c>
      <c r="S502" s="11">
        <f ca="1">R502*EXP(_xlfn.NORM.INV(RAND(),'Projection Engine'!$C$8-(Volatility^2/2),Volatility))</f>
        <v>58.502661568797095</v>
      </c>
      <c r="T502" s="11">
        <f ca="1">S502*EXP(_xlfn.NORM.INV(RAND(),'Projection Engine'!$C$8-(Volatility^2/2),Volatility))</f>
        <v>46.945440139667568</v>
      </c>
      <c r="U502" s="11">
        <f ca="1">T502*EXP(_xlfn.NORM.INV(RAND(),'Projection Engine'!$C$8-(Volatility^2/2),Volatility))</f>
        <v>56.242132093802915</v>
      </c>
      <c r="V502" s="11">
        <f ca="1">U502*EXP(_xlfn.NORM.INV(RAND(),'Projection Engine'!$C$8-(Volatility^2/2),Volatility))</f>
        <v>48.678311314535222</v>
      </c>
      <c r="W502" s="11">
        <f ca="1">V502*EXP(_xlfn.NORM.INV(RAND(),'Projection Engine'!$C$8-(Volatility^2/2),Volatility))</f>
        <v>47.043332163200589</v>
      </c>
      <c r="X502" s="11">
        <f ca="1">W502*EXP(_xlfn.NORM.INV(RAND(),'Projection Engine'!$C$8-(Volatility^2/2),Volatility))</f>
        <v>60.818150044134953</v>
      </c>
      <c r="Y502" s="11">
        <f ca="1">X502*EXP(_xlfn.NORM.INV(RAND(),'Projection Engine'!$C$8-(Volatility^2/2),Volatility))</f>
        <v>68.361159706622345</v>
      </c>
      <c r="Z502" s="11">
        <f ca="1">Y502*EXP(_xlfn.NORM.INV(RAND(),'Projection Engine'!$C$8-(Volatility^2/2),Volatility))</f>
        <v>70.447136577700476</v>
      </c>
      <c r="AA502" s="11">
        <f ca="1">Z502*EXP(_xlfn.NORM.INV(RAND(),'Projection Engine'!$C$8-(Volatility^2/2),Volatility))</f>
        <v>91.895750893956617</v>
      </c>
      <c r="AB502" s="11">
        <f ca="1">AA502*EXP(_xlfn.NORM.INV(RAND(),'Projection Engine'!$C$8-(Volatility^2/2),Volatility))</f>
        <v>85.014105693324183</v>
      </c>
      <c r="AC502" s="11">
        <f ca="1">AB502*EXP(_xlfn.NORM.INV(RAND(),'Projection Engine'!$C$8-(Volatility^2/2),Volatility))</f>
        <v>78.671890164814371</v>
      </c>
      <c r="AD502" s="11">
        <f ca="1">AC502*EXP(_xlfn.NORM.INV(RAND(),'Projection Engine'!$C$8-(Volatility^2/2),Volatility))</f>
        <v>73.446804476556338</v>
      </c>
      <c r="AE502" s="11">
        <f ca="1">AD502*EXP(_xlfn.NORM.INV(RAND(),'Projection Engine'!$C$8-(Volatility^2/2),Volatility))</f>
        <v>99.612098617669659</v>
      </c>
      <c r="AF502" s="11">
        <f ca="1">AE502*EXP(_xlfn.NORM.INV(RAND(),'Projection Engine'!$C$8-(Volatility^2/2),Volatility))</f>
        <v>130.39144145989147</v>
      </c>
      <c r="AG502" s="11">
        <f ca="1">AF502*EXP(_xlfn.NORM.INV(RAND(),'Projection Engine'!$C$8-(Volatility^2/2),Volatility))</f>
        <v>120.24746010554954</v>
      </c>
    </row>
    <row r="503" spans="2:33" x14ac:dyDescent="0.25">
      <c r="B503" t="s">
        <v>566</v>
      </c>
      <c r="C503" s="11">
        <f t="shared" si="7"/>
        <v>26</v>
      </c>
      <c r="D503" s="11">
        <f ca="1">C503*EXP(_xlfn.NORM.INV(RAND(),'Projection Engine'!$C$8-(Volatility^2/2),Volatility))</f>
        <v>27.904227015266933</v>
      </c>
      <c r="E503" s="11">
        <f ca="1">D503*EXP(_xlfn.NORM.INV(RAND(),'Projection Engine'!$C$8-(Volatility^2/2),Volatility))</f>
        <v>25.399150529102112</v>
      </c>
      <c r="F503" s="11">
        <f ca="1">E503*EXP(_xlfn.NORM.INV(RAND(),'Projection Engine'!$C$8-(Volatility^2/2),Volatility))</f>
        <v>32.664249413237641</v>
      </c>
      <c r="G503" s="11">
        <f ca="1">F503*EXP(_xlfn.NORM.INV(RAND(),'Projection Engine'!$C$8-(Volatility^2/2),Volatility))</f>
        <v>35.32071047163889</v>
      </c>
      <c r="H503" s="11">
        <f ca="1">G503*EXP(_xlfn.NORM.INV(RAND(),'Projection Engine'!$C$8-(Volatility^2/2),Volatility))</f>
        <v>58.410879560986587</v>
      </c>
      <c r="I503" s="11">
        <f ca="1">H503*EXP(_xlfn.NORM.INV(RAND(),'Projection Engine'!$C$8-(Volatility^2/2),Volatility))</f>
        <v>86.397041681912782</v>
      </c>
      <c r="J503" s="11">
        <f ca="1">I503*EXP(_xlfn.NORM.INV(RAND(),'Projection Engine'!$C$8-(Volatility^2/2),Volatility))</f>
        <v>106.99139540836859</v>
      </c>
      <c r="K503" s="11">
        <f ca="1">J503*EXP(_xlfn.NORM.INV(RAND(),'Projection Engine'!$C$8-(Volatility^2/2),Volatility))</f>
        <v>131.19208385204723</v>
      </c>
      <c r="L503" s="11">
        <f ca="1">K503*EXP(_xlfn.NORM.INV(RAND(),'Projection Engine'!$C$8-(Volatility^2/2),Volatility))</f>
        <v>165.57334821810753</v>
      </c>
      <c r="M503" s="11">
        <f ca="1">L503*EXP(_xlfn.NORM.INV(RAND(),'Projection Engine'!$C$8-(Volatility^2/2),Volatility))</f>
        <v>165.07055058521169</v>
      </c>
      <c r="N503" s="11">
        <f ca="1">M503*EXP(_xlfn.NORM.INV(RAND(),'Projection Engine'!$C$8-(Volatility^2/2),Volatility))</f>
        <v>155.03086211647437</v>
      </c>
      <c r="O503" s="11">
        <f ca="1">N503*EXP(_xlfn.NORM.INV(RAND(),'Projection Engine'!$C$8-(Volatility^2/2),Volatility))</f>
        <v>178.24662817392161</v>
      </c>
      <c r="P503" s="11">
        <f ca="1">O503*EXP(_xlfn.NORM.INV(RAND(),'Projection Engine'!$C$8-(Volatility^2/2),Volatility))</f>
        <v>187.70235442173612</v>
      </c>
      <c r="Q503" s="11">
        <f ca="1">P503*EXP(_xlfn.NORM.INV(RAND(),'Projection Engine'!$C$8-(Volatility^2/2),Volatility))</f>
        <v>153.48165273918286</v>
      </c>
      <c r="R503" s="11">
        <f ca="1">Q503*EXP(_xlfn.NORM.INV(RAND(),'Projection Engine'!$C$8-(Volatility^2/2),Volatility))</f>
        <v>142.07826634466832</v>
      </c>
      <c r="S503" s="11">
        <f ca="1">R503*EXP(_xlfn.NORM.INV(RAND(),'Projection Engine'!$C$8-(Volatility^2/2),Volatility))</f>
        <v>137.1421892299706</v>
      </c>
      <c r="T503" s="11">
        <f ca="1">S503*EXP(_xlfn.NORM.INV(RAND(),'Projection Engine'!$C$8-(Volatility^2/2),Volatility))</f>
        <v>153.76404942510982</v>
      </c>
      <c r="U503" s="11">
        <f ca="1">T503*EXP(_xlfn.NORM.INV(RAND(),'Projection Engine'!$C$8-(Volatility^2/2),Volatility))</f>
        <v>153.56361618654427</v>
      </c>
      <c r="V503" s="11">
        <f ca="1">U503*EXP(_xlfn.NORM.INV(RAND(),'Projection Engine'!$C$8-(Volatility^2/2),Volatility))</f>
        <v>119.47144460520612</v>
      </c>
      <c r="W503" s="11">
        <f ca="1">V503*EXP(_xlfn.NORM.INV(RAND(),'Projection Engine'!$C$8-(Volatility^2/2),Volatility))</f>
        <v>116.71047549160504</v>
      </c>
      <c r="X503" s="11">
        <f ca="1">W503*EXP(_xlfn.NORM.INV(RAND(),'Projection Engine'!$C$8-(Volatility^2/2),Volatility))</f>
        <v>118.65881146891462</v>
      </c>
      <c r="Y503" s="11">
        <f ca="1">X503*EXP(_xlfn.NORM.INV(RAND(),'Projection Engine'!$C$8-(Volatility^2/2),Volatility))</f>
        <v>134.19648416226477</v>
      </c>
      <c r="Z503" s="11">
        <f ca="1">Y503*EXP(_xlfn.NORM.INV(RAND(),'Projection Engine'!$C$8-(Volatility^2/2),Volatility))</f>
        <v>111.81162282333442</v>
      </c>
      <c r="AA503" s="11">
        <f ca="1">Z503*EXP(_xlfn.NORM.INV(RAND(),'Projection Engine'!$C$8-(Volatility^2/2),Volatility))</f>
        <v>113.18705740678811</v>
      </c>
      <c r="AB503" s="11">
        <f ca="1">AA503*EXP(_xlfn.NORM.INV(RAND(),'Projection Engine'!$C$8-(Volatility^2/2),Volatility))</f>
        <v>116.69144617543613</v>
      </c>
      <c r="AC503" s="11">
        <f ca="1">AB503*EXP(_xlfn.NORM.INV(RAND(),'Projection Engine'!$C$8-(Volatility^2/2),Volatility))</f>
        <v>129.89444599704569</v>
      </c>
      <c r="AD503" s="11">
        <f ca="1">AC503*EXP(_xlfn.NORM.INV(RAND(),'Projection Engine'!$C$8-(Volatility^2/2),Volatility))</f>
        <v>143.03218976507858</v>
      </c>
      <c r="AE503" s="11">
        <f ca="1">AD503*EXP(_xlfn.NORM.INV(RAND(),'Projection Engine'!$C$8-(Volatility^2/2),Volatility))</f>
        <v>183.67777216889488</v>
      </c>
      <c r="AF503" s="11">
        <f ca="1">AE503*EXP(_xlfn.NORM.INV(RAND(),'Projection Engine'!$C$8-(Volatility^2/2),Volatility))</f>
        <v>156.77827206917027</v>
      </c>
      <c r="AG503" s="11">
        <f ca="1">AF503*EXP(_xlfn.NORM.INV(RAND(),'Projection Engine'!$C$8-(Volatility^2/2),Volatility))</f>
        <v>155.70642587791238</v>
      </c>
    </row>
    <row r="504" spans="2:33" x14ac:dyDescent="0.25">
      <c r="B504" t="s">
        <v>567</v>
      </c>
      <c r="C504" s="11">
        <f t="shared" si="7"/>
        <v>26</v>
      </c>
      <c r="D504" s="11">
        <f ca="1">C504*EXP(_xlfn.NORM.INV(RAND(),'Projection Engine'!$C$8-(Volatility^2/2),Volatility))</f>
        <v>30.551641755756194</v>
      </c>
      <c r="E504" s="11">
        <f ca="1">D504*EXP(_xlfn.NORM.INV(RAND(),'Projection Engine'!$C$8-(Volatility^2/2),Volatility))</f>
        <v>35.72791627606032</v>
      </c>
      <c r="F504" s="11">
        <f ca="1">E504*EXP(_xlfn.NORM.INV(RAND(),'Projection Engine'!$C$8-(Volatility^2/2),Volatility))</f>
        <v>35.637272845610802</v>
      </c>
      <c r="G504" s="11">
        <f ca="1">F504*EXP(_xlfn.NORM.INV(RAND(),'Projection Engine'!$C$8-(Volatility^2/2),Volatility))</f>
        <v>56.939519884868091</v>
      </c>
      <c r="H504" s="11">
        <f ca="1">G504*EXP(_xlfn.NORM.INV(RAND(),'Projection Engine'!$C$8-(Volatility^2/2),Volatility))</f>
        <v>64.152707449072338</v>
      </c>
      <c r="I504" s="11">
        <f ca="1">H504*EXP(_xlfn.NORM.INV(RAND(),'Projection Engine'!$C$8-(Volatility^2/2),Volatility))</f>
        <v>60.092374259516617</v>
      </c>
      <c r="J504" s="11">
        <f ca="1">I504*EXP(_xlfn.NORM.INV(RAND(),'Projection Engine'!$C$8-(Volatility^2/2),Volatility))</f>
        <v>55.046022910744547</v>
      </c>
      <c r="K504" s="11">
        <f ca="1">J504*EXP(_xlfn.NORM.INV(RAND(),'Projection Engine'!$C$8-(Volatility^2/2),Volatility))</f>
        <v>71.063031006444021</v>
      </c>
      <c r="L504" s="11">
        <f ca="1">K504*EXP(_xlfn.NORM.INV(RAND(),'Projection Engine'!$C$8-(Volatility^2/2),Volatility))</f>
        <v>74.32281557651396</v>
      </c>
      <c r="M504" s="11">
        <f ca="1">L504*EXP(_xlfn.NORM.INV(RAND(),'Projection Engine'!$C$8-(Volatility^2/2),Volatility))</f>
        <v>102.42688067419554</v>
      </c>
      <c r="N504" s="11">
        <f ca="1">M504*EXP(_xlfn.NORM.INV(RAND(),'Projection Engine'!$C$8-(Volatility^2/2),Volatility))</f>
        <v>90.813281148381478</v>
      </c>
      <c r="O504" s="11">
        <f ca="1">N504*EXP(_xlfn.NORM.INV(RAND(),'Projection Engine'!$C$8-(Volatility^2/2),Volatility))</f>
        <v>104.65867262040521</v>
      </c>
      <c r="P504" s="11">
        <f ca="1">O504*EXP(_xlfn.NORM.INV(RAND(),'Projection Engine'!$C$8-(Volatility^2/2),Volatility))</f>
        <v>97.292557185419042</v>
      </c>
      <c r="Q504" s="11">
        <f ca="1">P504*EXP(_xlfn.NORM.INV(RAND(),'Projection Engine'!$C$8-(Volatility^2/2),Volatility))</f>
        <v>127.25149733361029</v>
      </c>
      <c r="R504" s="11">
        <f ca="1">Q504*EXP(_xlfn.NORM.INV(RAND(),'Projection Engine'!$C$8-(Volatility^2/2),Volatility))</f>
        <v>120.57195334006242</v>
      </c>
      <c r="S504" s="11">
        <f ca="1">R504*EXP(_xlfn.NORM.INV(RAND(),'Projection Engine'!$C$8-(Volatility^2/2),Volatility))</f>
        <v>100.28853771808083</v>
      </c>
      <c r="T504" s="11">
        <f ca="1">S504*EXP(_xlfn.NORM.INV(RAND(),'Projection Engine'!$C$8-(Volatility^2/2),Volatility))</f>
        <v>82.225616506987748</v>
      </c>
      <c r="U504" s="11">
        <f ca="1">T504*EXP(_xlfn.NORM.INV(RAND(),'Projection Engine'!$C$8-(Volatility^2/2),Volatility))</f>
        <v>70.049886291828997</v>
      </c>
      <c r="V504" s="11">
        <f ca="1">U504*EXP(_xlfn.NORM.INV(RAND(),'Projection Engine'!$C$8-(Volatility^2/2),Volatility))</f>
        <v>72.267234348421923</v>
      </c>
      <c r="W504" s="11">
        <f ca="1">V504*EXP(_xlfn.NORM.INV(RAND(),'Projection Engine'!$C$8-(Volatility^2/2),Volatility))</f>
        <v>89.86268792824481</v>
      </c>
      <c r="X504" s="11">
        <f ca="1">W504*EXP(_xlfn.NORM.INV(RAND(),'Projection Engine'!$C$8-(Volatility^2/2),Volatility))</f>
        <v>106.0721606740736</v>
      </c>
      <c r="Y504" s="11">
        <f ca="1">X504*EXP(_xlfn.NORM.INV(RAND(),'Projection Engine'!$C$8-(Volatility^2/2),Volatility))</f>
        <v>105.82967034604114</v>
      </c>
      <c r="Z504" s="11">
        <f ca="1">Y504*EXP(_xlfn.NORM.INV(RAND(),'Projection Engine'!$C$8-(Volatility^2/2),Volatility))</f>
        <v>127.14237335176637</v>
      </c>
      <c r="AA504" s="11">
        <f ca="1">Z504*EXP(_xlfn.NORM.INV(RAND(),'Projection Engine'!$C$8-(Volatility^2/2),Volatility))</f>
        <v>179.47768224910863</v>
      </c>
      <c r="AB504" s="11">
        <f ca="1">AA504*EXP(_xlfn.NORM.INV(RAND(),'Projection Engine'!$C$8-(Volatility^2/2),Volatility))</f>
        <v>169.22179473513964</v>
      </c>
      <c r="AC504" s="11">
        <f ca="1">AB504*EXP(_xlfn.NORM.INV(RAND(),'Projection Engine'!$C$8-(Volatility^2/2),Volatility))</f>
        <v>189.07129706712334</v>
      </c>
      <c r="AD504" s="11">
        <f ca="1">AC504*EXP(_xlfn.NORM.INV(RAND(),'Projection Engine'!$C$8-(Volatility^2/2),Volatility))</f>
        <v>253.89608739712668</v>
      </c>
      <c r="AE504" s="11">
        <f ca="1">AD504*EXP(_xlfn.NORM.INV(RAND(),'Projection Engine'!$C$8-(Volatility^2/2),Volatility))</f>
        <v>257.59474484740446</v>
      </c>
      <c r="AF504" s="11">
        <f ca="1">AE504*EXP(_xlfn.NORM.INV(RAND(),'Projection Engine'!$C$8-(Volatility^2/2),Volatility))</f>
        <v>311.67329349246234</v>
      </c>
      <c r="AG504" s="11">
        <f ca="1">AF504*EXP(_xlfn.NORM.INV(RAND(),'Projection Engine'!$C$8-(Volatility^2/2),Volatility))</f>
        <v>530.7152256599984</v>
      </c>
    </row>
    <row r="505" spans="2:33" x14ac:dyDescent="0.25">
      <c r="B505" t="s">
        <v>568</v>
      </c>
      <c r="C505" s="11">
        <f t="shared" si="7"/>
        <v>26</v>
      </c>
      <c r="D505" s="11">
        <f ca="1">C505*EXP(_xlfn.NORM.INV(RAND(),'Projection Engine'!$C$8-(Volatility^2/2),Volatility))</f>
        <v>25.77682093704437</v>
      </c>
      <c r="E505" s="11">
        <f ca="1">D505*EXP(_xlfn.NORM.INV(RAND(),'Projection Engine'!$C$8-(Volatility^2/2),Volatility))</f>
        <v>24.947390740756713</v>
      </c>
      <c r="F505" s="11">
        <f ca="1">E505*EXP(_xlfn.NORM.INV(RAND(),'Projection Engine'!$C$8-(Volatility^2/2),Volatility))</f>
        <v>28.708007503122388</v>
      </c>
      <c r="G505" s="11">
        <f ca="1">F505*EXP(_xlfn.NORM.INV(RAND(),'Projection Engine'!$C$8-(Volatility^2/2),Volatility))</f>
        <v>45.233655821023326</v>
      </c>
      <c r="H505" s="11">
        <f ca="1">G505*EXP(_xlfn.NORM.INV(RAND(),'Projection Engine'!$C$8-(Volatility^2/2),Volatility))</f>
        <v>60.676408965974247</v>
      </c>
      <c r="I505" s="11">
        <f ca="1">H505*EXP(_xlfn.NORM.INV(RAND(),'Projection Engine'!$C$8-(Volatility^2/2),Volatility))</f>
        <v>65.606270225103401</v>
      </c>
      <c r="J505" s="11">
        <f ca="1">I505*EXP(_xlfn.NORM.INV(RAND(),'Projection Engine'!$C$8-(Volatility^2/2),Volatility))</f>
        <v>68.364597346930893</v>
      </c>
      <c r="K505" s="11">
        <f ca="1">J505*EXP(_xlfn.NORM.INV(RAND(),'Projection Engine'!$C$8-(Volatility^2/2),Volatility))</f>
        <v>70.680222348132276</v>
      </c>
      <c r="L505" s="11">
        <f ca="1">K505*EXP(_xlfn.NORM.INV(RAND(),'Projection Engine'!$C$8-(Volatility^2/2),Volatility))</f>
        <v>73.616034195918061</v>
      </c>
      <c r="M505" s="11">
        <f ca="1">L505*EXP(_xlfn.NORM.INV(RAND(),'Projection Engine'!$C$8-(Volatility^2/2),Volatility))</f>
        <v>70.107780439346072</v>
      </c>
      <c r="N505" s="11">
        <f ca="1">M505*EXP(_xlfn.NORM.INV(RAND(),'Projection Engine'!$C$8-(Volatility^2/2),Volatility))</f>
        <v>65.152948780393032</v>
      </c>
      <c r="O505" s="11">
        <f ca="1">N505*EXP(_xlfn.NORM.INV(RAND(),'Projection Engine'!$C$8-(Volatility^2/2),Volatility))</f>
        <v>68.912327269118805</v>
      </c>
      <c r="P505" s="11">
        <f ca="1">O505*EXP(_xlfn.NORM.INV(RAND(),'Projection Engine'!$C$8-(Volatility^2/2),Volatility))</f>
        <v>56.920631829162232</v>
      </c>
      <c r="Q505" s="11">
        <f ca="1">P505*EXP(_xlfn.NORM.INV(RAND(),'Projection Engine'!$C$8-(Volatility^2/2),Volatility))</f>
        <v>71.780015158623897</v>
      </c>
      <c r="R505" s="11">
        <f ca="1">Q505*EXP(_xlfn.NORM.INV(RAND(),'Projection Engine'!$C$8-(Volatility^2/2),Volatility))</f>
        <v>75.782524522713146</v>
      </c>
      <c r="S505" s="11">
        <f ca="1">R505*EXP(_xlfn.NORM.INV(RAND(),'Projection Engine'!$C$8-(Volatility^2/2),Volatility))</f>
        <v>77.028977278415724</v>
      </c>
      <c r="T505" s="11">
        <f ca="1">S505*EXP(_xlfn.NORM.INV(RAND(),'Projection Engine'!$C$8-(Volatility^2/2),Volatility))</f>
        <v>109.18419323702297</v>
      </c>
      <c r="U505" s="11">
        <f ca="1">T505*EXP(_xlfn.NORM.INV(RAND(),'Projection Engine'!$C$8-(Volatility^2/2),Volatility))</f>
        <v>113.86332672132154</v>
      </c>
      <c r="V505" s="11">
        <f ca="1">U505*EXP(_xlfn.NORM.INV(RAND(),'Projection Engine'!$C$8-(Volatility^2/2),Volatility))</f>
        <v>108.21227109139126</v>
      </c>
      <c r="W505" s="11">
        <f ca="1">V505*EXP(_xlfn.NORM.INV(RAND(),'Projection Engine'!$C$8-(Volatility^2/2),Volatility))</f>
        <v>143.76905974268723</v>
      </c>
      <c r="X505" s="11">
        <f ca="1">W505*EXP(_xlfn.NORM.INV(RAND(),'Projection Engine'!$C$8-(Volatility^2/2),Volatility))</f>
        <v>131.10330982837698</v>
      </c>
      <c r="Y505" s="11">
        <f ca="1">X505*EXP(_xlfn.NORM.INV(RAND(),'Projection Engine'!$C$8-(Volatility^2/2),Volatility))</f>
        <v>156.0288492267596</v>
      </c>
      <c r="Z505" s="11">
        <f ca="1">Y505*EXP(_xlfn.NORM.INV(RAND(),'Projection Engine'!$C$8-(Volatility^2/2),Volatility))</f>
        <v>199.26649035552276</v>
      </c>
      <c r="AA505" s="11">
        <f ca="1">Z505*EXP(_xlfn.NORM.INV(RAND(),'Projection Engine'!$C$8-(Volatility^2/2),Volatility))</f>
        <v>211.78027986738607</v>
      </c>
      <c r="AB505" s="11">
        <f ca="1">AA505*EXP(_xlfn.NORM.INV(RAND(),'Projection Engine'!$C$8-(Volatility^2/2),Volatility))</f>
        <v>193.68510470854849</v>
      </c>
      <c r="AC505" s="11">
        <f ca="1">AB505*EXP(_xlfn.NORM.INV(RAND(),'Projection Engine'!$C$8-(Volatility^2/2),Volatility))</f>
        <v>200.25688868189997</v>
      </c>
      <c r="AD505" s="11">
        <f ca="1">AC505*EXP(_xlfn.NORM.INV(RAND(),'Projection Engine'!$C$8-(Volatility^2/2),Volatility))</f>
        <v>283.76743520724182</v>
      </c>
      <c r="AE505" s="11">
        <f ca="1">AD505*EXP(_xlfn.NORM.INV(RAND(),'Projection Engine'!$C$8-(Volatility^2/2),Volatility))</f>
        <v>246.32169088507226</v>
      </c>
      <c r="AF505" s="11">
        <f ca="1">AE505*EXP(_xlfn.NORM.INV(RAND(),'Projection Engine'!$C$8-(Volatility^2/2),Volatility))</f>
        <v>230.43534941073909</v>
      </c>
      <c r="AG505" s="11">
        <f ca="1">AF505*EXP(_xlfn.NORM.INV(RAND(),'Projection Engine'!$C$8-(Volatility^2/2),Volatility))</f>
        <v>371.27068285740069</v>
      </c>
    </row>
    <row r="506" spans="2:33" x14ac:dyDescent="0.25">
      <c r="B506" t="s">
        <v>569</v>
      </c>
      <c r="C506" s="11">
        <f t="shared" si="7"/>
        <v>26</v>
      </c>
      <c r="D506" s="11">
        <f ca="1">C506*EXP(_xlfn.NORM.INV(RAND(),'Projection Engine'!$C$8-(Volatility^2/2),Volatility))</f>
        <v>37.433031675396819</v>
      </c>
      <c r="E506" s="11">
        <f ca="1">D506*EXP(_xlfn.NORM.INV(RAND(),'Projection Engine'!$C$8-(Volatility^2/2),Volatility))</f>
        <v>40.207994767446486</v>
      </c>
      <c r="F506" s="11">
        <f ca="1">E506*EXP(_xlfn.NORM.INV(RAND(),'Projection Engine'!$C$8-(Volatility^2/2),Volatility))</f>
        <v>51.360517046710953</v>
      </c>
      <c r="G506" s="11">
        <f ca="1">F506*EXP(_xlfn.NORM.INV(RAND(),'Projection Engine'!$C$8-(Volatility^2/2),Volatility))</f>
        <v>64.25059287162523</v>
      </c>
      <c r="H506" s="11">
        <f ca="1">G506*EXP(_xlfn.NORM.INV(RAND(),'Projection Engine'!$C$8-(Volatility^2/2),Volatility))</f>
        <v>67.01115759502251</v>
      </c>
      <c r="I506" s="11">
        <f ca="1">H506*EXP(_xlfn.NORM.INV(RAND(),'Projection Engine'!$C$8-(Volatility^2/2),Volatility))</f>
        <v>57.050362161195224</v>
      </c>
      <c r="J506" s="11">
        <f ca="1">I506*EXP(_xlfn.NORM.INV(RAND(),'Projection Engine'!$C$8-(Volatility^2/2),Volatility))</f>
        <v>63.49963505644908</v>
      </c>
      <c r="K506" s="11">
        <f ca="1">J506*EXP(_xlfn.NORM.INV(RAND(),'Projection Engine'!$C$8-(Volatility^2/2),Volatility))</f>
        <v>79.526503995062924</v>
      </c>
      <c r="L506" s="11">
        <f ca="1">K506*EXP(_xlfn.NORM.INV(RAND(),'Projection Engine'!$C$8-(Volatility^2/2),Volatility))</f>
        <v>84.721202500922075</v>
      </c>
      <c r="M506" s="11">
        <f ca="1">L506*EXP(_xlfn.NORM.INV(RAND(),'Projection Engine'!$C$8-(Volatility^2/2),Volatility))</f>
        <v>76.180724801958036</v>
      </c>
      <c r="N506" s="11">
        <f ca="1">M506*EXP(_xlfn.NORM.INV(RAND(),'Projection Engine'!$C$8-(Volatility^2/2),Volatility))</f>
        <v>84.966493151156783</v>
      </c>
      <c r="O506" s="11">
        <f ca="1">N506*EXP(_xlfn.NORM.INV(RAND(),'Projection Engine'!$C$8-(Volatility^2/2),Volatility))</f>
        <v>97.273646848845246</v>
      </c>
      <c r="P506" s="11">
        <f ca="1">O506*EXP(_xlfn.NORM.INV(RAND(),'Projection Engine'!$C$8-(Volatility^2/2),Volatility))</f>
        <v>122.21534644965591</v>
      </c>
      <c r="Q506" s="11">
        <f ca="1">P506*EXP(_xlfn.NORM.INV(RAND(),'Projection Engine'!$C$8-(Volatility^2/2),Volatility))</f>
        <v>151.39073389824645</v>
      </c>
      <c r="R506" s="11">
        <f ca="1">Q506*EXP(_xlfn.NORM.INV(RAND(),'Projection Engine'!$C$8-(Volatility^2/2),Volatility))</f>
        <v>179.06083283175764</v>
      </c>
      <c r="S506" s="11">
        <f ca="1">R506*EXP(_xlfn.NORM.INV(RAND(),'Projection Engine'!$C$8-(Volatility^2/2),Volatility))</f>
        <v>182.85134022946431</v>
      </c>
      <c r="T506" s="11">
        <f ca="1">S506*EXP(_xlfn.NORM.INV(RAND(),'Projection Engine'!$C$8-(Volatility^2/2),Volatility))</f>
        <v>243.60340284198145</v>
      </c>
      <c r="U506" s="11">
        <f ca="1">T506*EXP(_xlfn.NORM.INV(RAND(),'Projection Engine'!$C$8-(Volatility^2/2),Volatility))</f>
        <v>254.04653212837587</v>
      </c>
      <c r="V506" s="11">
        <f ca="1">U506*EXP(_xlfn.NORM.INV(RAND(),'Projection Engine'!$C$8-(Volatility^2/2),Volatility))</f>
        <v>246.47599376494082</v>
      </c>
      <c r="W506" s="11">
        <f ca="1">V506*EXP(_xlfn.NORM.INV(RAND(),'Projection Engine'!$C$8-(Volatility^2/2),Volatility))</f>
        <v>215.26810866583756</v>
      </c>
      <c r="X506" s="11">
        <f ca="1">W506*EXP(_xlfn.NORM.INV(RAND(),'Projection Engine'!$C$8-(Volatility^2/2),Volatility))</f>
        <v>268.95553776409537</v>
      </c>
      <c r="Y506" s="11">
        <f ca="1">X506*EXP(_xlfn.NORM.INV(RAND(),'Projection Engine'!$C$8-(Volatility^2/2),Volatility))</f>
        <v>212.27059948224732</v>
      </c>
      <c r="Z506" s="11">
        <f ca="1">Y506*EXP(_xlfn.NORM.INV(RAND(),'Projection Engine'!$C$8-(Volatility^2/2),Volatility))</f>
        <v>219.42084341808985</v>
      </c>
      <c r="AA506" s="11">
        <f ca="1">Z506*EXP(_xlfn.NORM.INV(RAND(),'Projection Engine'!$C$8-(Volatility^2/2),Volatility))</f>
        <v>250.98542252447245</v>
      </c>
      <c r="AB506" s="11">
        <f ca="1">AA506*EXP(_xlfn.NORM.INV(RAND(),'Projection Engine'!$C$8-(Volatility^2/2),Volatility))</f>
        <v>297.35688927535591</v>
      </c>
      <c r="AC506" s="11">
        <f ca="1">AB506*EXP(_xlfn.NORM.INV(RAND(),'Projection Engine'!$C$8-(Volatility^2/2),Volatility))</f>
        <v>295.95947082530427</v>
      </c>
      <c r="AD506" s="11">
        <f ca="1">AC506*EXP(_xlfn.NORM.INV(RAND(),'Projection Engine'!$C$8-(Volatility^2/2),Volatility))</f>
        <v>262.31605868239114</v>
      </c>
      <c r="AE506" s="11">
        <f ca="1">AD506*EXP(_xlfn.NORM.INV(RAND(),'Projection Engine'!$C$8-(Volatility^2/2),Volatility))</f>
        <v>335.22328919437626</v>
      </c>
      <c r="AF506" s="11">
        <f ca="1">AE506*EXP(_xlfn.NORM.INV(RAND(),'Projection Engine'!$C$8-(Volatility^2/2),Volatility))</f>
        <v>347.69397951988719</v>
      </c>
      <c r="AG506" s="11">
        <f ca="1">AF506*EXP(_xlfn.NORM.INV(RAND(),'Projection Engine'!$C$8-(Volatility^2/2),Volatility))</f>
        <v>417.03486344545405</v>
      </c>
    </row>
    <row r="507" spans="2:33" x14ac:dyDescent="0.25">
      <c r="B507" t="s">
        <v>570</v>
      </c>
      <c r="C507" s="11">
        <f t="shared" si="7"/>
        <v>26</v>
      </c>
      <c r="D507" s="11">
        <f ca="1">C507*EXP(_xlfn.NORM.INV(RAND(),'Projection Engine'!$C$8-(Volatility^2/2),Volatility))</f>
        <v>23.465891475855525</v>
      </c>
      <c r="E507" s="11">
        <f ca="1">D507*EXP(_xlfn.NORM.INV(RAND(),'Projection Engine'!$C$8-(Volatility^2/2),Volatility))</f>
        <v>34.128773546000517</v>
      </c>
      <c r="F507" s="11">
        <f ca="1">E507*EXP(_xlfn.NORM.INV(RAND(),'Projection Engine'!$C$8-(Volatility^2/2),Volatility))</f>
        <v>43.434589444402334</v>
      </c>
      <c r="G507" s="11">
        <f ca="1">F507*EXP(_xlfn.NORM.INV(RAND(),'Projection Engine'!$C$8-(Volatility^2/2),Volatility))</f>
        <v>37.476319982702393</v>
      </c>
      <c r="H507" s="11">
        <f ca="1">G507*EXP(_xlfn.NORM.INV(RAND(),'Projection Engine'!$C$8-(Volatility^2/2),Volatility))</f>
        <v>42.552764997403592</v>
      </c>
      <c r="I507" s="11">
        <f ca="1">H507*EXP(_xlfn.NORM.INV(RAND(),'Projection Engine'!$C$8-(Volatility^2/2),Volatility))</f>
        <v>38.012779816945653</v>
      </c>
      <c r="J507" s="11">
        <f ca="1">I507*EXP(_xlfn.NORM.INV(RAND(),'Projection Engine'!$C$8-(Volatility^2/2),Volatility))</f>
        <v>36.72098954153774</v>
      </c>
      <c r="K507" s="11">
        <f ca="1">J507*EXP(_xlfn.NORM.INV(RAND(),'Projection Engine'!$C$8-(Volatility^2/2),Volatility))</f>
        <v>30.983961378000554</v>
      </c>
      <c r="L507" s="11">
        <f ca="1">K507*EXP(_xlfn.NORM.INV(RAND(),'Projection Engine'!$C$8-(Volatility^2/2),Volatility))</f>
        <v>36.160797641322183</v>
      </c>
      <c r="M507" s="11">
        <f ca="1">L507*EXP(_xlfn.NORM.INV(RAND(),'Projection Engine'!$C$8-(Volatility^2/2),Volatility))</f>
        <v>38.797175541842691</v>
      </c>
      <c r="N507" s="11">
        <f ca="1">M507*EXP(_xlfn.NORM.INV(RAND(),'Projection Engine'!$C$8-(Volatility^2/2),Volatility))</f>
        <v>33.173442873768053</v>
      </c>
      <c r="O507" s="11">
        <f ca="1">N507*EXP(_xlfn.NORM.INV(RAND(),'Projection Engine'!$C$8-(Volatility^2/2),Volatility))</f>
        <v>36.263408413771266</v>
      </c>
      <c r="P507" s="11">
        <f ca="1">O507*EXP(_xlfn.NORM.INV(RAND(),'Projection Engine'!$C$8-(Volatility^2/2),Volatility))</f>
        <v>33.909862503131166</v>
      </c>
      <c r="Q507" s="11">
        <f ca="1">P507*EXP(_xlfn.NORM.INV(RAND(),'Projection Engine'!$C$8-(Volatility^2/2),Volatility))</f>
        <v>29.168732676486311</v>
      </c>
      <c r="R507" s="11">
        <f ca="1">Q507*EXP(_xlfn.NORM.INV(RAND(),'Projection Engine'!$C$8-(Volatility^2/2),Volatility))</f>
        <v>26.506318514678146</v>
      </c>
      <c r="S507" s="11">
        <f ca="1">R507*EXP(_xlfn.NORM.INV(RAND(),'Projection Engine'!$C$8-(Volatility^2/2),Volatility))</f>
        <v>26.506033699049706</v>
      </c>
      <c r="T507" s="11">
        <f ca="1">S507*EXP(_xlfn.NORM.INV(RAND(),'Projection Engine'!$C$8-(Volatility^2/2),Volatility))</f>
        <v>33.929491818525307</v>
      </c>
      <c r="U507" s="11">
        <f ca="1">T507*EXP(_xlfn.NORM.INV(RAND(),'Projection Engine'!$C$8-(Volatility^2/2),Volatility))</f>
        <v>34.898086516455109</v>
      </c>
      <c r="V507" s="11">
        <f ca="1">U507*EXP(_xlfn.NORM.INV(RAND(),'Projection Engine'!$C$8-(Volatility^2/2),Volatility))</f>
        <v>39.594870614572841</v>
      </c>
      <c r="W507" s="11">
        <f ca="1">V507*EXP(_xlfn.NORM.INV(RAND(),'Projection Engine'!$C$8-(Volatility^2/2),Volatility))</f>
        <v>42.852588778412048</v>
      </c>
      <c r="X507" s="11">
        <f ca="1">W507*EXP(_xlfn.NORM.INV(RAND(),'Projection Engine'!$C$8-(Volatility^2/2),Volatility))</f>
        <v>44.714951400715968</v>
      </c>
      <c r="Y507" s="11">
        <f ca="1">X507*EXP(_xlfn.NORM.INV(RAND(),'Projection Engine'!$C$8-(Volatility^2/2),Volatility))</f>
        <v>48.932989502748441</v>
      </c>
      <c r="Z507" s="11">
        <f ca="1">Y507*EXP(_xlfn.NORM.INV(RAND(),'Projection Engine'!$C$8-(Volatility^2/2),Volatility))</f>
        <v>66.783971459005357</v>
      </c>
      <c r="AA507" s="11">
        <f ca="1">Z507*EXP(_xlfn.NORM.INV(RAND(),'Projection Engine'!$C$8-(Volatility^2/2),Volatility))</f>
        <v>61.765517235258265</v>
      </c>
      <c r="AB507" s="11">
        <f ca="1">AA507*EXP(_xlfn.NORM.INV(RAND(),'Projection Engine'!$C$8-(Volatility^2/2),Volatility))</f>
        <v>75.355317338367001</v>
      </c>
      <c r="AC507" s="11">
        <f ca="1">AB507*EXP(_xlfn.NORM.INV(RAND(),'Projection Engine'!$C$8-(Volatility^2/2),Volatility))</f>
        <v>86.69663603345694</v>
      </c>
      <c r="AD507" s="11">
        <f ca="1">AC507*EXP(_xlfn.NORM.INV(RAND(),'Projection Engine'!$C$8-(Volatility^2/2),Volatility))</f>
        <v>61.755255222901845</v>
      </c>
      <c r="AE507" s="11">
        <f ca="1">AD507*EXP(_xlfn.NORM.INV(RAND(),'Projection Engine'!$C$8-(Volatility^2/2),Volatility))</f>
        <v>68.412309808592994</v>
      </c>
      <c r="AF507" s="11">
        <f ca="1">AE507*EXP(_xlfn.NORM.INV(RAND(),'Projection Engine'!$C$8-(Volatility^2/2),Volatility))</f>
        <v>84.183427971819157</v>
      </c>
      <c r="AG507" s="11">
        <f ca="1">AF507*EXP(_xlfn.NORM.INV(RAND(),'Projection Engine'!$C$8-(Volatility^2/2),Volatility))</f>
        <v>86.496045783248192</v>
      </c>
    </row>
    <row r="508" spans="2:33" x14ac:dyDescent="0.25">
      <c r="B508" t="s">
        <v>571</v>
      </c>
      <c r="C508" s="11">
        <f t="shared" si="7"/>
        <v>26</v>
      </c>
      <c r="D508" s="11">
        <f ca="1">C508*EXP(_xlfn.NORM.INV(RAND(),'Projection Engine'!$C$8-(Volatility^2/2),Volatility))</f>
        <v>25.450456262699014</v>
      </c>
      <c r="E508" s="11">
        <f ca="1">D508*EXP(_xlfn.NORM.INV(RAND(),'Projection Engine'!$C$8-(Volatility^2/2),Volatility))</f>
        <v>22.516371955061608</v>
      </c>
      <c r="F508" s="11">
        <f ca="1">E508*EXP(_xlfn.NORM.INV(RAND(),'Projection Engine'!$C$8-(Volatility^2/2),Volatility))</f>
        <v>21.230808538056419</v>
      </c>
      <c r="G508" s="11">
        <f ca="1">F508*EXP(_xlfn.NORM.INV(RAND(),'Projection Engine'!$C$8-(Volatility^2/2),Volatility))</f>
        <v>19.940429571115242</v>
      </c>
      <c r="H508" s="11">
        <f ca="1">G508*EXP(_xlfn.NORM.INV(RAND(),'Projection Engine'!$C$8-(Volatility^2/2),Volatility))</f>
        <v>25.69588497429115</v>
      </c>
      <c r="I508" s="11">
        <f ca="1">H508*EXP(_xlfn.NORM.INV(RAND(),'Projection Engine'!$C$8-(Volatility^2/2),Volatility))</f>
        <v>34.113278624874241</v>
      </c>
      <c r="J508" s="11">
        <f ca="1">I508*EXP(_xlfn.NORM.INV(RAND(),'Projection Engine'!$C$8-(Volatility^2/2),Volatility))</f>
        <v>39.391317705234194</v>
      </c>
      <c r="K508" s="11">
        <f ca="1">J508*EXP(_xlfn.NORM.INV(RAND(),'Projection Engine'!$C$8-(Volatility^2/2),Volatility))</f>
        <v>41.511354205634142</v>
      </c>
      <c r="L508" s="11">
        <f ca="1">K508*EXP(_xlfn.NORM.INV(RAND(),'Projection Engine'!$C$8-(Volatility^2/2),Volatility))</f>
        <v>43.647182208754188</v>
      </c>
      <c r="M508" s="11">
        <f ca="1">L508*EXP(_xlfn.NORM.INV(RAND(),'Projection Engine'!$C$8-(Volatility^2/2),Volatility))</f>
        <v>44.123308590534094</v>
      </c>
      <c r="N508" s="11">
        <f ca="1">M508*EXP(_xlfn.NORM.INV(RAND(),'Projection Engine'!$C$8-(Volatility^2/2),Volatility))</f>
        <v>48.992737576190933</v>
      </c>
      <c r="O508" s="11">
        <f ca="1">N508*EXP(_xlfn.NORM.INV(RAND(),'Projection Engine'!$C$8-(Volatility^2/2),Volatility))</f>
        <v>65.961732134397622</v>
      </c>
      <c r="P508" s="11">
        <f ca="1">O508*EXP(_xlfn.NORM.INV(RAND(),'Projection Engine'!$C$8-(Volatility^2/2),Volatility))</f>
        <v>68.334795125764089</v>
      </c>
      <c r="Q508" s="11">
        <f ca="1">P508*EXP(_xlfn.NORM.INV(RAND(),'Projection Engine'!$C$8-(Volatility^2/2),Volatility))</f>
        <v>94.232985022415676</v>
      </c>
      <c r="R508" s="11">
        <f ca="1">Q508*EXP(_xlfn.NORM.INV(RAND(),'Projection Engine'!$C$8-(Volatility^2/2),Volatility))</f>
        <v>138.70603671079562</v>
      </c>
      <c r="S508" s="11">
        <f ca="1">R508*EXP(_xlfn.NORM.INV(RAND(),'Projection Engine'!$C$8-(Volatility^2/2),Volatility))</f>
        <v>152.27188622420533</v>
      </c>
      <c r="T508" s="11">
        <f ca="1">S508*EXP(_xlfn.NORM.INV(RAND(),'Projection Engine'!$C$8-(Volatility^2/2),Volatility))</f>
        <v>142.20209015936078</v>
      </c>
      <c r="U508" s="11">
        <f ca="1">T508*EXP(_xlfn.NORM.INV(RAND(),'Projection Engine'!$C$8-(Volatility^2/2),Volatility))</f>
        <v>136.90420677555409</v>
      </c>
      <c r="V508" s="11">
        <f ca="1">U508*EXP(_xlfn.NORM.INV(RAND(),'Projection Engine'!$C$8-(Volatility^2/2),Volatility))</f>
        <v>164.31351024369954</v>
      </c>
      <c r="W508" s="11">
        <f ca="1">V508*EXP(_xlfn.NORM.INV(RAND(),'Projection Engine'!$C$8-(Volatility^2/2),Volatility))</f>
        <v>203.20331621038673</v>
      </c>
      <c r="X508" s="11">
        <f ca="1">W508*EXP(_xlfn.NORM.INV(RAND(),'Projection Engine'!$C$8-(Volatility^2/2),Volatility))</f>
        <v>174.20369439990014</v>
      </c>
      <c r="Y508" s="11">
        <f ca="1">X508*EXP(_xlfn.NORM.INV(RAND(),'Projection Engine'!$C$8-(Volatility^2/2),Volatility))</f>
        <v>169.68814453346428</v>
      </c>
      <c r="Z508" s="11">
        <f ca="1">Y508*EXP(_xlfn.NORM.INV(RAND(),'Projection Engine'!$C$8-(Volatility^2/2),Volatility))</f>
        <v>185.12539484261328</v>
      </c>
      <c r="AA508" s="11">
        <f ca="1">Z508*EXP(_xlfn.NORM.INV(RAND(),'Projection Engine'!$C$8-(Volatility^2/2),Volatility))</f>
        <v>196.93287427601936</v>
      </c>
      <c r="AB508" s="11">
        <f ca="1">AA508*EXP(_xlfn.NORM.INV(RAND(),'Projection Engine'!$C$8-(Volatility^2/2),Volatility))</f>
        <v>159.38765067965406</v>
      </c>
      <c r="AC508" s="11">
        <f ca="1">AB508*EXP(_xlfn.NORM.INV(RAND(),'Projection Engine'!$C$8-(Volatility^2/2),Volatility))</f>
        <v>179.42109877880634</v>
      </c>
      <c r="AD508" s="11">
        <f ca="1">AC508*EXP(_xlfn.NORM.INV(RAND(),'Projection Engine'!$C$8-(Volatility^2/2),Volatility))</f>
        <v>179.27404761067123</v>
      </c>
      <c r="AE508" s="11">
        <f ca="1">AD508*EXP(_xlfn.NORM.INV(RAND(),'Projection Engine'!$C$8-(Volatility^2/2),Volatility))</f>
        <v>241.8070156340263</v>
      </c>
      <c r="AF508" s="11">
        <f ca="1">AE508*EXP(_xlfn.NORM.INV(RAND(),'Projection Engine'!$C$8-(Volatility^2/2),Volatility))</f>
        <v>274.55523817973221</v>
      </c>
      <c r="AG508" s="11">
        <f ca="1">AF508*EXP(_xlfn.NORM.INV(RAND(),'Projection Engine'!$C$8-(Volatility^2/2),Volatility))</f>
        <v>219.31294645899536</v>
      </c>
    </row>
    <row r="509" spans="2:33" x14ac:dyDescent="0.25">
      <c r="B509" t="s">
        <v>572</v>
      </c>
      <c r="C509" s="11">
        <f t="shared" si="7"/>
        <v>26</v>
      </c>
      <c r="D509" s="11">
        <f ca="1">C509*EXP(_xlfn.NORM.INV(RAND(),'Projection Engine'!$C$8-(Volatility^2/2),Volatility))</f>
        <v>23.534673394045235</v>
      </c>
      <c r="E509" s="11">
        <f ca="1">D509*EXP(_xlfn.NORM.INV(RAND(),'Projection Engine'!$C$8-(Volatility^2/2),Volatility))</f>
        <v>26.634650467605304</v>
      </c>
      <c r="F509" s="11">
        <f ca="1">E509*EXP(_xlfn.NORM.INV(RAND(),'Projection Engine'!$C$8-(Volatility^2/2),Volatility))</f>
        <v>27.20296144792848</v>
      </c>
      <c r="G509" s="11">
        <f ca="1">F509*EXP(_xlfn.NORM.INV(RAND(),'Projection Engine'!$C$8-(Volatility^2/2),Volatility))</f>
        <v>28.541452975193891</v>
      </c>
      <c r="H509" s="11">
        <f ca="1">G509*EXP(_xlfn.NORM.INV(RAND(),'Projection Engine'!$C$8-(Volatility^2/2),Volatility))</f>
        <v>23.816868774178502</v>
      </c>
      <c r="I509" s="11">
        <f ca="1">H509*EXP(_xlfn.NORM.INV(RAND(),'Projection Engine'!$C$8-(Volatility^2/2),Volatility))</f>
        <v>22.022840563910687</v>
      </c>
      <c r="J509" s="11">
        <f ca="1">I509*EXP(_xlfn.NORM.INV(RAND(),'Projection Engine'!$C$8-(Volatility^2/2),Volatility))</f>
        <v>20.261807398036265</v>
      </c>
      <c r="K509" s="11">
        <f ca="1">J509*EXP(_xlfn.NORM.INV(RAND(),'Projection Engine'!$C$8-(Volatility^2/2),Volatility))</f>
        <v>18.716582295203423</v>
      </c>
      <c r="L509" s="11">
        <f ca="1">K509*EXP(_xlfn.NORM.INV(RAND(),'Projection Engine'!$C$8-(Volatility^2/2),Volatility))</f>
        <v>19.164482044038625</v>
      </c>
      <c r="M509" s="11">
        <f ca="1">L509*EXP(_xlfn.NORM.INV(RAND(),'Projection Engine'!$C$8-(Volatility^2/2),Volatility))</f>
        <v>19.451039879058744</v>
      </c>
      <c r="N509" s="11">
        <f ca="1">M509*EXP(_xlfn.NORM.INV(RAND(),'Projection Engine'!$C$8-(Volatility^2/2),Volatility))</f>
        <v>20.830240114249907</v>
      </c>
      <c r="O509" s="11">
        <f ca="1">N509*EXP(_xlfn.NORM.INV(RAND(),'Projection Engine'!$C$8-(Volatility^2/2),Volatility))</f>
        <v>24.550389896087747</v>
      </c>
      <c r="P509" s="11">
        <f ca="1">O509*EXP(_xlfn.NORM.INV(RAND(),'Projection Engine'!$C$8-(Volatility^2/2),Volatility))</f>
        <v>27.762481757443148</v>
      </c>
      <c r="Q509" s="11">
        <f ca="1">P509*EXP(_xlfn.NORM.INV(RAND(),'Projection Engine'!$C$8-(Volatility^2/2),Volatility))</f>
        <v>26.549979828914097</v>
      </c>
      <c r="R509" s="11">
        <f ca="1">Q509*EXP(_xlfn.NORM.INV(RAND(),'Projection Engine'!$C$8-(Volatility^2/2),Volatility))</f>
        <v>28.310088926844639</v>
      </c>
      <c r="S509" s="11">
        <f ca="1">R509*EXP(_xlfn.NORM.INV(RAND(),'Projection Engine'!$C$8-(Volatility^2/2),Volatility))</f>
        <v>34.049211781866731</v>
      </c>
      <c r="T509" s="11">
        <f ca="1">S509*EXP(_xlfn.NORM.INV(RAND(),'Projection Engine'!$C$8-(Volatility^2/2),Volatility))</f>
        <v>36.017156058304074</v>
      </c>
      <c r="U509" s="11">
        <f ca="1">T509*EXP(_xlfn.NORM.INV(RAND(),'Projection Engine'!$C$8-(Volatility^2/2),Volatility))</f>
        <v>48.792236819066318</v>
      </c>
      <c r="V509" s="11">
        <f ca="1">U509*EXP(_xlfn.NORM.INV(RAND(),'Projection Engine'!$C$8-(Volatility^2/2),Volatility))</f>
        <v>44.015371019335866</v>
      </c>
      <c r="W509" s="11">
        <f ca="1">V509*EXP(_xlfn.NORM.INV(RAND(),'Projection Engine'!$C$8-(Volatility^2/2),Volatility))</f>
        <v>39.167496830533644</v>
      </c>
      <c r="X509" s="11">
        <f ca="1">W509*EXP(_xlfn.NORM.INV(RAND(),'Projection Engine'!$C$8-(Volatility^2/2),Volatility))</f>
        <v>33.057031414958928</v>
      </c>
      <c r="Y509" s="11">
        <f ca="1">X509*EXP(_xlfn.NORM.INV(RAND(),'Projection Engine'!$C$8-(Volatility^2/2),Volatility))</f>
        <v>38.405793123621834</v>
      </c>
      <c r="Z509" s="11">
        <f ca="1">Y509*EXP(_xlfn.NORM.INV(RAND(),'Projection Engine'!$C$8-(Volatility^2/2),Volatility))</f>
        <v>34.316055540278619</v>
      </c>
      <c r="AA509" s="11">
        <f ca="1">Z509*EXP(_xlfn.NORM.INV(RAND(),'Projection Engine'!$C$8-(Volatility^2/2),Volatility))</f>
        <v>43.046430293348998</v>
      </c>
      <c r="AB509" s="11">
        <f ca="1">AA509*EXP(_xlfn.NORM.INV(RAND(),'Projection Engine'!$C$8-(Volatility^2/2),Volatility))</f>
        <v>55.700799634315153</v>
      </c>
      <c r="AC509" s="11">
        <f ca="1">AB509*EXP(_xlfn.NORM.INV(RAND(),'Projection Engine'!$C$8-(Volatility^2/2),Volatility))</f>
        <v>54.625284177422472</v>
      </c>
      <c r="AD509" s="11">
        <f ca="1">AC509*EXP(_xlfn.NORM.INV(RAND(),'Projection Engine'!$C$8-(Volatility^2/2),Volatility))</f>
        <v>54.452133276825933</v>
      </c>
      <c r="AE509" s="11">
        <f ca="1">AD509*EXP(_xlfn.NORM.INV(RAND(),'Projection Engine'!$C$8-(Volatility^2/2),Volatility))</f>
        <v>47.267035674340526</v>
      </c>
      <c r="AF509" s="11">
        <f ca="1">AE509*EXP(_xlfn.NORM.INV(RAND(),'Projection Engine'!$C$8-(Volatility^2/2),Volatility))</f>
        <v>45.39156607283941</v>
      </c>
      <c r="AG509" s="11">
        <f ca="1">AF509*EXP(_xlfn.NORM.INV(RAND(),'Projection Engine'!$C$8-(Volatility^2/2),Volatility))</f>
        <v>52.077928085674543</v>
      </c>
    </row>
    <row r="510" spans="2:33" x14ac:dyDescent="0.25">
      <c r="B510" t="s">
        <v>573</v>
      </c>
      <c r="C510" s="11">
        <f t="shared" si="7"/>
        <v>26</v>
      </c>
      <c r="D510" s="11">
        <f ca="1">C510*EXP(_xlfn.NORM.INV(RAND(),'Projection Engine'!$C$8-(Volatility^2/2),Volatility))</f>
        <v>25.89538351926177</v>
      </c>
      <c r="E510" s="11">
        <f ca="1">D510*EXP(_xlfn.NORM.INV(RAND(),'Projection Engine'!$C$8-(Volatility^2/2),Volatility))</f>
        <v>29.465438998930136</v>
      </c>
      <c r="F510" s="11">
        <f ca="1">E510*EXP(_xlfn.NORM.INV(RAND(),'Projection Engine'!$C$8-(Volatility^2/2),Volatility))</f>
        <v>25.153487079973445</v>
      </c>
      <c r="G510" s="11">
        <f ca="1">F510*EXP(_xlfn.NORM.INV(RAND(),'Projection Engine'!$C$8-(Volatility^2/2),Volatility))</f>
        <v>29.010759745222995</v>
      </c>
      <c r="H510" s="11">
        <f ca="1">G510*EXP(_xlfn.NORM.INV(RAND(),'Projection Engine'!$C$8-(Volatility^2/2),Volatility))</f>
        <v>29.329732932438382</v>
      </c>
      <c r="I510" s="11">
        <f ca="1">H510*EXP(_xlfn.NORM.INV(RAND(),'Projection Engine'!$C$8-(Volatility^2/2),Volatility))</f>
        <v>24.437215779241519</v>
      </c>
      <c r="J510" s="11">
        <f ca="1">I510*EXP(_xlfn.NORM.INV(RAND(),'Projection Engine'!$C$8-(Volatility^2/2),Volatility))</f>
        <v>21.681191222484998</v>
      </c>
      <c r="K510" s="11">
        <f ca="1">J510*EXP(_xlfn.NORM.INV(RAND(),'Projection Engine'!$C$8-(Volatility^2/2),Volatility))</f>
        <v>24.151417991483967</v>
      </c>
      <c r="L510" s="11">
        <f ca="1">K510*EXP(_xlfn.NORM.INV(RAND(),'Projection Engine'!$C$8-(Volatility^2/2),Volatility))</f>
        <v>32.685103374765049</v>
      </c>
      <c r="M510" s="11">
        <f ca="1">L510*EXP(_xlfn.NORM.INV(RAND(),'Projection Engine'!$C$8-(Volatility^2/2),Volatility))</f>
        <v>28.855198327967813</v>
      </c>
      <c r="N510" s="11">
        <f ca="1">M510*EXP(_xlfn.NORM.INV(RAND(),'Projection Engine'!$C$8-(Volatility^2/2),Volatility))</f>
        <v>34.245601496511149</v>
      </c>
      <c r="O510" s="11">
        <f ca="1">N510*EXP(_xlfn.NORM.INV(RAND(),'Projection Engine'!$C$8-(Volatility^2/2),Volatility))</f>
        <v>37.815295590696103</v>
      </c>
      <c r="P510" s="11">
        <f ca="1">O510*EXP(_xlfn.NORM.INV(RAND(),'Projection Engine'!$C$8-(Volatility^2/2),Volatility))</f>
        <v>42.433166070711167</v>
      </c>
      <c r="Q510" s="11">
        <f ca="1">P510*EXP(_xlfn.NORM.INV(RAND(),'Projection Engine'!$C$8-(Volatility^2/2),Volatility))</f>
        <v>48.944300632370648</v>
      </c>
      <c r="R510" s="11">
        <f ca="1">Q510*EXP(_xlfn.NORM.INV(RAND(),'Projection Engine'!$C$8-(Volatility^2/2),Volatility))</f>
        <v>50.892585009753731</v>
      </c>
      <c r="S510" s="11">
        <f ca="1">R510*EXP(_xlfn.NORM.INV(RAND(),'Projection Engine'!$C$8-(Volatility^2/2),Volatility))</f>
        <v>49.880901732385738</v>
      </c>
      <c r="T510" s="11">
        <f ca="1">S510*EXP(_xlfn.NORM.INV(RAND(),'Projection Engine'!$C$8-(Volatility^2/2),Volatility))</f>
        <v>52.912371770054456</v>
      </c>
      <c r="U510" s="11">
        <f ca="1">T510*EXP(_xlfn.NORM.INV(RAND(),'Projection Engine'!$C$8-(Volatility^2/2),Volatility))</f>
        <v>71.401636155906999</v>
      </c>
      <c r="V510" s="11">
        <f ca="1">U510*EXP(_xlfn.NORM.INV(RAND(),'Projection Engine'!$C$8-(Volatility^2/2),Volatility))</f>
        <v>87.592591626870089</v>
      </c>
      <c r="W510" s="11">
        <f ca="1">V510*EXP(_xlfn.NORM.INV(RAND(),'Projection Engine'!$C$8-(Volatility^2/2),Volatility))</f>
        <v>97.369528685973052</v>
      </c>
      <c r="X510" s="11">
        <f ca="1">W510*EXP(_xlfn.NORM.INV(RAND(),'Projection Engine'!$C$8-(Volatility^2/2),Volatility))</f>
        <v>95.300469128568807</v>
      </c>
      <c r="Y510" s="11">
        <f ca="1">X510*EXP(_xlfn.NORM.INV(RAND(),'Projection Engine'!$C$8-(Volatility^2/2),Volatility))</f>
        <v>126.28346715845382</v>
      </c>
      <c r="Z510" s="11">
        <f ca="1">Y510*EXP(_xlfn.NORM.INV(RAND(),'Projection Engine'!$C$8-(Volatility^2/2),Volatility))</f>
        <v>159.65266475701841</v>
      </c>
      <c r="AA510" s="11">
        <f ca="1">Z510*EXP(_xlfn.NORM.INV(RAND(),'Projection Engine'!$C$8-(Volatility^2/2),Volatility))</f>
        <v>147.62964477306829</v>
      </c>
      <c r="AB510" s="11">
        <f ca="1">AA510*EXP(_xlfn.NORM.INV(RAND(),'Projection Engine'!$C$8-(Volatility^2/2),Volatility))</f>
        <v>158.48413254575635</v>
      </c>
      <c r="AC510" s="11">
        <f ca="1">AB510*EXP(_xlfn.NORM.INV(RAND(),'Projection Engine'!$C$8-(Volatility^2/2),Volatility))</f>
        <v>171.89365003829198</v>
      </c>
      <c r="AD510" s="11">
        <f ca="1">AC510*EXP(_xlfn.NORM.INV(RAND(),'Projection Engine'!$C$8-(Volatility^2/2),Volatility))</f>
        <v>152.82027544208108</v>
      </c>
      <c r="AE510" s="11">
        <f ca="1">AD510*EXP(_xlfn.NORM.INV(RAND(),'Projection Engine'!$C$8-(Volatility^2/2),Volatility))</f>
        <v>152.31627500675359</v>
      </c>
      <c r="AF510" s="11">
        <f ca="1">AE510*EXP(_xlfn.NORM.INV(RAND(),'Projection Engine'!$C$8-(Volatility^2/2),Volatility))</f>
        <v>151.66310623805825</v>
      </c>
      <c r="AG510" s="11">
        <f ca="1">AF510*EXP(_xlfn.NORM.INV(RAND(),'Projection Engine'!$C$8-(Volatility^2/2),Volatility))</f>
        <v>133.35197818435384</v>
      </c>
    </row>
    <row r="511" spans="2:33" x14ac:dyDescent="0.25">
      <c r="B511" t="s">
        <v>574</v>
      </c>
      <c r="C511" s="11">
        <f t="shared" si="7"/>
        <v>26</v>
      </c>
      <c r="D511" s="11">
        <f ca="1">C511*EXP(_xlfn.NORM.INV(RAND(),'Projection Engine'!$C$8-(Volatility^2/2),Volatility))</f>
        <v>27.625631899151941</v>
      </c>
      <c r="E511" s="11">
        <f ca="1">D511*EXP(_xlfn.NORM.INV(RAND(),'Projection Engine'!$C$8-(Volatility^2/2),Volatility))</f>
        <v>33.981509820385128</v>
      </c>
      <c r="F511" s="11">
        <f ca="1">E511*EXP(_xlfn.NORM.INV(RAND(),'Projection Engine'!$C$8-(Volatility^2/2),Volatility))</f>
        <v>36.944269228650718</v>
      </c>
      <c r="G511" s="11">
        <f ca="1">F511*EXP(_xlfn.NORM.INV(RAND(),'Projection Engine'!$C$8-(Volatility^2/2),Volatility))</f>
        <v>45.139746133119068</v>
      </c>
      <c r="H511" s="11">
        <f ca="1">G511*EXP(_xlfn.NORM.INV(RAND(),'Projection Engine'!$C$8-(Volatility^2/2),Volatility))</f>
        <v>54.461205309332641</v>
      </c>
      <c r="I511" s="11">
        <f ca="1">H511*EXP(_xlfn.NORM.INV(RAND(),'Projection Engine'!$C$8-(Volatility^2/2),Volatility))</f>
        <v>64.13650735796827</v>
      </c>
      <c r="J511" s="11">
        <f ca="1">I511*EXP(_xlfn.NORM.INV(RAND(),'Projection Engine'!$C$8-(Volatility^2/2),Volatility))</f>
        <v>66.895783556082662</v>
      </c>
      <c r="K511" s="11">
        <f ca="1">J511*EXP(_xlfn.NORM.INV(RAND(),'Projection Engine'!$C$8-(Volatility^2/2),Volatility))</f>
        <v>66.617971779014226</v>
      </c>
      <c r="L511" s="11">
        <f ca="1">K511*EXP(_xlfn.NORM.INV(RAND(),'Projection Engine'!$C$8-(Volatility^2/2),Volatility))</f>
        <v>81.382559322647452</v>
      </c>
      <c r="M511" s="11">
        <f ca="1">L511*EXP(_xlfn.NORM.INV(RAND(),'Projection Engine'!$C$8-(Volatility^2/2),Volatility))</f>
        <v>69.608815362454891</v>
      </c>
      <c r="N511" s="11">
        <f ca="1">M511*EXP(_xlfn.NORM.INV(RAND(),'Projection Engine'!$C$8-(Volatility^2/2),Volatility))</f>
        <v>61.312366156301763</v>
      </c>
      <c r="O511" s="11">
        <f ca="1">N511*EXP(_xlfn.NORM.INV(RAND(),'Projection Engine'!$C$8-(Volatility^2/2),Volatility))</f>
        <v>81.962336235718382</v>
      </c>
      <c r="P511" s="11">
        <f ca="1">O511*EXP(_xlfn.NORM.INV(RAND(),'Projection Engine'!$C$8-(Volatility^2/2),Volatility))</f>
        <v>89.026812694049099</v>
      </c>
      <c r="Q511" s="11">
        <f ca="1">P511*EXP(_xlfn.NORM.INV(RAND(),'Projection Engine'!$C$8-(Volatility^2/2),Volatility))</f>
        <v>115.94643496678364</v>
      </c>
      <c r="R511" s="11">
        <f ca="1">Q511*EXP(_xlfn.NORM.INV(RAND(),'Projection Engine'!$C$8-(Volatility^2/2),Volatility))</f>
        <v>130.77640161800102</v>
      </c>
      <c r="S511" s="11">
        <f ca="1">R511*EXP(_xlfn.NORM.INV(RAND(),'Projection Engine'!$C$8-(Volatility^2/2),Volatility))</f>
        <v>115.80295874063722</v>
      </c>
      <c r="T511" s="11">
        <f ca="1">S511*EXP(_xlfn.NORM.INV(RAND(),'Projection Engine'!$C$8-(Volatility^2/2),Volatility))</f>
        <v>143.50824414824743</v>
      </c>
      <c r="U511" s="11">
        <f ca="1">T511*EXP(_xlfn.NORM.INV(RAND(),'Projection Engine'!$C$8-(Volatility^2/2),Volatility))</f>
        <v>92.370360716284111</v>
      </c>
      <c r="V511" s="11">
        <f ca="1">U511*EXP(_xlfn.NORM.INV(RAND(),'Projection Engine'!$C$8-(Volatility^2/2),Volatility))</f>
        <v>99.263925419089333</v>
      </c>
      <c r="W511" s="11">
        <f ca="1">V511*EXP(_xlfn.NORM.INV(RAND(),'Projection Engine'!$C$8-(Volatility^2/2),Volatility))</f>
        <v>93.245858727088077</v>
      </c>
      <c r="X511" s="11">
        <f ca="1">W511*EXP(_xlfn.NORM.INV(RAND(),'Projection Engine'!$C$8-(Volatility^2/2),Volatility))</f>
        <v>94.636445051118784</v>
      </c>
      <c r="Y511" s="11">
        <f ca="1">X511*EXP(_xlfn.NORM.INV(RAND(),'Projection Engine'!$C$8-(Volatility^2/2),Volatility))</f>
        <v>98.293779067206899</v>
      </c>
      <c r="Z511" s="11">
        <f ca="1">Y511*EXP(_xlfn.NORM.INV(RAND(),'Projection Engine'!$C$8-(Volatility^2/2),Volatility))</f>
        <v>110.41780082238549</v>
      </c>
      <c r="AA511" s="11">
        <f ca="1">Z511*EXP(_xlfn.NORM.INV(RAND(),'Projection Engine'!$C$8-(Volatility^2/2),Volatility))</f>
        <v>120.44310788113226</v>
      </c>
      <c r="AB511" s="11">
        <f ca="1">AA511*EXP(_xlfn.NORM.INV(RAND(),'Projection Engine'!$C$8-(Volatility^2/2),Volatility))</f>
        <v>120.19109926407654</v>
      </c>
      <c r="AC511" s="11">
        <f ca="1">AB511*EXP(_xlfn.NORM.INV(RAND(),'Projection Engine'!$C$8-(Volatility^2/2),Volatility))</f>
        <v>124.60009963290129</v>
      </c>
      <c r="AD511" s="11">
        <f ca="1">AC511*EXP(_xlfn.NORM.INV(RAND(),'Projection Engine'!$C$8-(Volatility^2/2),Volatility))</f>
        <v>128.56913393765316</v>
      </c>
      <c r="AE511" s="11">
        <f ca="1">AD511*EXP(_xlfn.NORM.INV(RAND(),'Projection Engine'!$C$8-(Volatility^2/2),Volatility))</f>
        <v>108.85838547888628</v>
      </c>
      <c r="AF511" s="11">
        <f ca="1">AE511*EXP(_xlfn.NORM.INV(RAND(),'Projection Engine'!$C$8-(Volatility^2/2),Volatility))</f>
        <v>128.99982199167243</v>
      </c>
      <c r="AG511" s="11">
        <f ca="1">AF511*EXP(_xlfn.NORM.INV(RAND(),'Projection Engine'!$C$8-(Volatility^2/2),Volatility))</f>
        <v>155.46064840605837</v>
      </c>
    </row>
    <row r="512" spans="2:33" x14ac:dyDescent="0.25">
      <c r="B512" t="s">
        <v>575</v>
      </c>
      <c r="C512" s="11">
        <f t="shared" si="7"/>
        <v>26</v>
      </c>
      <c r="D512" s="11">
        <f ca="1">C512*EXP(_xlfn.NORM.INV(RAND(),'Projection Engine'!$C$8-(Volatility^2/2),Volatility))</f>
        <v>27.612786866825424</v>
      </c>
      <c r="E512" s="11">
        <f ca="1">D512*EXP(_xlfn.NORM.INV(RAND(),'Projection Engine'!$C$8-(Volatility^2/2),Volatility))</f>
        <v>32.579577281800653</v>
      </c>
      <c r="F512" s="11">
        <f ca="1">E512*EXP(_xlfn.NORM.INV(RAND(),'Projection Engine'!$C$8-(Volatility^2/2),Volatility))</f>
        <v>30.884554338680683</v>
      </c>
      <c r="G512" s="11">
        <f ca="1">F512*EXP(_xlfn.NORM.INV(RAND(),'Projection Engine'!$C$8-(Volatility^2/2),Volatility))</f>
        <v>39.260808801345753</v>
      </c>
      <c r="H512" s="11">
        <f ca="1">G512*EXP(_xlfn.NORM.INV(RAND(),'Projection Engine'!$C$8-(Volatility^2/2),Volatility))</f>
        <v>40.566994361416675</v>
      </c>
      <c r="I512" s="11">
        <f ca="1">H512*EXP(_xlfn.NORM.INV(RAND(),'Projection Engine'!$C$8-(Volatility^2/2),Volatility))</f>
        <v>45.420078237318137</v>
      </c>
      <c r="J512" s="11">
        <f ca="1">I512*EXP(_xlfn.NORM.INV(RAND(),'Projection Engine'!$C$8-(Volatility^2/2),Volatility))</f>
        <v>56.995428328905128</v>
      </c>
      <c r="K512" s="11">
        <f ca="1">J512*EXP(_xlfn.NORM.INV(RAND(),'Projection Engine'!$C$8-(Volatility^2/2),Volatility))</f>
        <v>57.489146156859874</v>
      </c>
      <c r="L512" s="11">
        <f ca="1">K512*EXP(_xlfn.NORM.INV(RAND(),'Projection Engine'!$C$8-(Volatility^2/2),Volatility))</f>
        <v>67.851299813545211</v>
      </c>
      <c r="M512" s="11">
        <f ca="1">L512*EXP(_xlfn.NORM.INV(RAND(),'Projection Engine'!$C$8-(Volatility^2/2),Volatility))</f>
        <v>85.528918727789531</v>
      </c>
      <c r="N512" s="11">
        <f ca="1">M512*EXP(_xlfn.NORM.INV(RAND(),'Projection Engine'!$C$8-(Volatility^2/2),Volatility))</f>
        <v>65.173427900406381</v>
      </c>
      <c r="O512" s="11">
        <f ca="1">N512*EXP(_xlfn.NORM.INV(RAND(),'Projection Engine'!$C$8-(Volatility^2/2),Volatility))</f>
        <v>62.589120008603082</v>
      </c>
      <c r="P512" s="11">
        <f ca="1">O512*EXP(_xlfn.NORM.INV(RAND(),'Projection Engine'!$C$8-(Volatility^2/2),Volatility))</f>
        <v>73.038923804957733</v>
      </c>
      <c r="Q512" s="11">
        <f ca="1">P512*EXP(_xlfn.NORM.INV(RAND(),'Projection Engine'!$C$8-(Volatility^2/2),Volatility))</f>
        <v>88.407771735540621</v>
      </c>
      <c r="R512" s="11">
        <f ca="1">Q512*EXP(_xlfn.NORM.INV(RAND(),'Projection Engine'!$C$8-(Volatility^2/2),Volatility))</f>
        <v>101.45093511825392</v>
      </c>
      <c r="S512" s="11">
        <f ca="1">R512*EXP(_xlfn.NORM.INV(RAND(),'Projection Engine'!$C$8-(Volatility^2/2),Volatility))</f>
        <v>99.172454638163458</v>
      </c>
      <c r="T512" s="11">
        <f ca="1">S512*EXP(_xlfn.NORM.INV(RAND(),'Projection Engine'!$C$8-(Volatility^2/2),Volatility))</f>
        <v>86.307550616001976</v>
      </c>
      <c r="U512" s="11">
        <f ca="1">T512*EXP(_xlfn.NORM.INV(RAND(),'Projection Engine'!$C$8-(Volatility^2/2),Volatility))</f>
        <v>72.45176918207595</v>
      </c>
      <c r="V512" s="11">
        <f ca="1">U512*EXP(_xlfn.NORM.INV(RAND(),'Projection Engine'!$C$8-(Volatility^2/2),Volatility))</f>
        <v>75.956415772007091</v>
      </c>
      <c r="W512" s="11">
        <f ca="1">V512*EXP(_xlfn.NORM.INV(RAND(),'Projection Engine'!$C$8-(Volatility^2/2),Volatility))</f>
        <v>99.403036178883909</v>
      </c>
      <c r="X512" s="11">
        <f ca="1">W512*EXP(_xlfn.NORM.INV(RAND(),'Projection Engine'!$C$8-(Volatility^2/2),Volatility))</f>
        <v>84.288069967295215</v>
      </c>
      <c r="Y512" s="11">
        <f ca="1">X512*EXP(_xlfn.NORM.INV(RAND(),'Projection Engine'!$C$8-(Volatility^2/2),Volatility))</f>
        <v>76.721854831319007</v>
      </c>
      <c r="Z512" s="11">
        <f ca="1">Y512*EXP(_xlfn.NORM.INV(RAND(),'Projection Engine'!$C$8-(Volatility^2/2),Volatility))</f>
        <v>88.73225955799461</v>
      </c>
      <c r="AA512" s="11">
        <f ca="1">Z512*EXP(_xlfn.NORM.INV(RAND(),'Projection Engine'!$C$8-(Volatility^2/2),Volatility))</f>
        <v>80.956253228157024</v>
      </c>
      <c r="AB512" s="11">
        <f ca="1">AA512*EXP(_xlfn.NORM.INV(RAND(),'Projection Engine'!$C$8-(Volatility^2/2),Volatility))</f>
        <v>101.05264430933731</v>
      </c>
      <c r="AC512" s="11">
        <f ca="1">AB512*EXP(_xlfn.NORM.INV(RAND(),'Projection Engine'!$C$8-(Volatility^2/2),Volatility))</f>
        <v>82.26918491236151</v>
      </c>
      <c r="AD512" s="11">
        <f ca="1">AC512*EXP(_xlfn.NORM.INV(RAND(),'Projection Engine'!$C$8-(Volatility^2/2),Volatility))</f>
        <v>82.017038326846176</v>
      </c>
      <c r="AE512" s="11">
        <f ca="1">AD512*EXP(_xlfn.NORM.INV(RAND(),'Projection Engine'!$C$8-(Volatility^2/2),Volatility))</f>
        <v>87.683817707655592</v>
      </c>
      <c r="AF512" s="11">
        <f ca="1">AE512*EXP(_xlfn.NORM.INV(RAND(),'Projection Engine'!$C$8-(Volatility^2/2),Volatility))</f>
        <v>116.61124702786958</v>
      </c>
      <c r="AG512" s="11">
        <f ca="1">AF512*EXP(_xlfn.NORM.INV(RAND(),'Projection Engine'!$C$8-(Volatility^2/2),Volatility))</f>
        <v>107.68104971919817</v>
      </c>
    </row>
    <row r="513" spans="2:33" x14ac:dyDescent="0.25">
      <c r="B513" t="s">
        <v>576</v>
      </c>
      <c r="C513" s="11">
        <f t="shared" si="7"/>
        <v>26</v>
      </c>
      <c r="D513" s="11">
        <f ca="1">C513*EXP(_xlfn.NORM.INV(RAND(),'Projection Engine'!$C$8-(Volatility^2/2),Volatility))</f>
        <v>27.287474584142259</v>
      </c>
      <c r="E513" s="11">
        <f ca="1">D513*EXP(_xlfn.NORM.INV(RAND(),'Projection Engine'!$C$8-(Volatility^2/2),Volatility))</f>
        <v>26.35648977566116</v>
      </c>
      <c r="F513" s="11">
        <f ca="1">E513*EXP(_xlfn.NORM.INV(RAND(),'Projection Engine'!$C$8-(Volatility^2/2),Volatility))</f>
        <v>26.069491050509292</v>
      </c>
      <c r="G513" s="11">
        <f ca="1">F513*EXP(_xlfn.NORM.INV(RAND(),'Projection Engine'!$C$8-(Volatility^2/2),Volatility))</f>
        <v>28.851108325270943</v>
      </c>
      <c r="H513" s="11">
        <f ca="1">G513*EXP(_xlfn.NORM.INV(RAND(),'Projection Engine'!$C$8-(Volatility^2/2),Volatility))</f>
        <v>42.890184537688349</v>
      </c>
      <c r="I513" s="11">
        <f ca="1">H513*EXP(_xlfn.NORM.INV(RAND(),'Projection Engine'!$C$8-(Volatility^2/2),Volatility))</f>
        <v>51.989571397705561</v>
      </c>
      <c r="J513" s="11">
        <f ca="1">I513*EXP(_xlfn.NORM.INV(RAND(),'Projection Engine'!$C$8-(Volatility^2/2),Volatility))</f>
        <v>49.15207426374041</v>
      </c>
      <c r="K513" s="11">
        <f ca="1">J513*EXP(_xlfn.NORM.INV(RAND(),'Projection Engine'!$C$8-(Volatility^2/2),Volatility))</f>
        <v>49.22448045698038</v>
      </c>
      <c r="L513" s="11">
        <f ca="1">K513*EXP(_xlfn.NORM.INV(RAND(),'Projection Engine'!$C$8-(Volatility^2/2),Volatility))</f>
        <v>45.826683424903855</v>
      </c>
      <c r="M513" s="11">
        <f ca="1">L513*EXP(_xlfn.NORM.INV(RAND(),'Projection Engine'!$C$8-(Volatility^2/2),Volatility))</f>
        <v>42.729801372371853</v>
      </c>
      <c r="N513" s="11">
        <f ca="1">M513*EXP(_xlfn.NORM.INV(RAND(),'Projection Engine'!$C$8-(Volatility^2/2),Volatility))</f>
        <v>63.093217601541255</v>
      </c>
      <c r="O513" s="11">
        <f ca="1">N513*EXP(_xlfn.NORM.INV(RAND(),'Projection Engine'!$C$8-(Volatility^2/2),Volatility))</f>
        <v>65.454776810832797</v>
      </c>
      <c r="P513" s="11">
        <f ca="1">O513*EXP(_xlfn.NORM.INV(RAND(),'Projection Engine'!$C$8-(Volatility^2/2),Volatility))</f>
        <v>59.549359277790089</v>
      </c>
      <c r="Q513" s="11">
        <f ca="1">P513*EXP(_xlfn.NORM.INV(RAND(),'Projection Engine'!$C$8-(Volatility^2/2),Volatility))</f>
        <v>75.046897080096841</v>
      </c>
      <c r="R513" s="11">
        <f ca="1">Q513*EXP(_xlfn.NORM.INV(RAND(),'Projection Engine'!$C$8-(Volatility^2/2),Volatility))</f>
        <v>90.406147261177125</v>
      </c>
      <c r="S513" s="11">
        <f ca="1">R513*EXP(_xlfn.NORM.INV(RAND(),'Projection Engine'!$C$8-(Volatility^2/2),Volatility))</f>
        <v>89.503573951887518</v>
      </c>
      <c r="T513" s="11">
        <f ca="1">S513*EXP(_xlfn.NORM.INV(RAND(),'Projection Engine'!$C$8-(Volatility^2/2),Volatility))</f>
        <v>103.08002353113601</v>
      </c>
      <c r="U513" s="11">
        <f ca="1">T513*EXP(_xlfn.NORM.INV(RAND(),'Projection Engine'!$C$8-(Volatility^2/2),Volatility))</f>
        <v>109.61862125288252</v>
      </c>
      <c r="V513" s="11">
        <f ca="1">U513*EXP(_xlfn.NORM.INV(RAND(),'Projection Engine'!$C$8-(Volatility^2/2),Volatility))</f>
        <v>94.605858975225246</v>
      </c>
      <c r="W513" s="11">
        <f ca="1">V513*EXP(_xlfn.NORM.INV(RAND(),'Projection Engine'!$C$8-(Volatility^2/2),Volatility))</f>
        <v>125.43833706992321</v>
      </c>
      <c r="X513" s="11">
        <f ca="1">W513*EXP(_xlfn.NORM.INV(RAND(),'Projection Engine'!$C$8-(Volatility^2/2),Volatility))</f>
        <v>82.164118081271212</v>
      </c>
      <c r="Y513" s="11">
        <f ca="1">X513*EXP(_xlfn.NORM.INV(RAND(),'Projection Engine'!$C$8-(Volatility^2/2),Volatility))</f>
        <v>95.158576934868634</v>
      </c>
      <c r="Z513" s="11">
        <f ca="1">Y513*EXP(_xlfn.NORM.INV(RAND(),'Projection Engine'!$C$8-(Volatility^2/2),Volatility))</f>
        <v>104.38661009948837</v>
      </c>
      <c r="AA513" s="11">
        <f ca="1">Z513*EXP(_xlfn.NORM.INV(RAND(),'Projection Engine'!$C$8-(Volatility^2/2),Volatility))</f>
        <v>107.45917292178268</v>
      </c>
      <c r="AB513" s="11">
        <f ca="1">AA513*EXP(_xlfn.NORM.INV(RAND(),'Projection Engine'!$C$8-(Volatility^2/2),Volatility))</f>
        <v>123.07258401463814</v>
      </c>
      <c r="AC513" s="11">
        <f ca="1">AB513*EXP(_xlfn.NORM.INV(RAND(),'Projection Engine'!$C$8-(Volatility^2/2),Volatility))</f>
        <v>133.69307638331796</v>
      </c>
      <c r="AD513" s="11">
        <f ca="1">AC513*EXP(_xlfn.NORM.INV(RAND(),'Projection Engine'!$C$8-(Volatility^2/2),Volatility))</f>
        <v>160.15340858643583</v>
      </c>
      <c r="AE513" s="11">
        <f ca="1">AD513*EXP(_xlfn.NORM.INV(RAND(),'Projection Engine'!$C$8-(Volatility^2/2),Volatility))</f>
        <v>136.58912898572839</v>
      </c>
      <c r="AF513" s="11">
        <f ca="1">AE513*EXP(_xlfn.NORM.INV(RAND(),'Projection Engine'!$C$8-(Volatility^2/2),Volatility))</f>
        <v>113.57048021964734</v>
      </c>
      <c r="AG513" s="11">
        <f ca="1">AF513*EXP(_xlfn.NORM.INV(RAND(),'Projection Engine'!$C$8-(Volatility^2/2),Volatility))</f>
        <v>88.192371011345259</v>
      </c>
    </row>
    <row r="514" spans="2:33" x14ac:dyDescent="0.25">
      <c r="B514" t="s">
        <v>577</v>
      </c>
      <c r="C514" s="11">
        <f t="shared" si="7"/>
        <v>26</v>
      </c>
      <c r="D514" s="11">
        <f ca="1">C514*EXP(_xlfn.NORM.INV(RAND(),'Projection Engine'!$C$8-(Volatility^2/2),Volatility))</f>
        <v>32.927314570779245</v>
      </c>
      <c r="E514" s="11">
        <f ca="1">D514*EXP(_xlfn.NORM.INV(RAND(),'Projection Engine'!$C$8-(Volatility^2/2),Volatility))</f>
        <v>34.081167221466515</v>
      </c>
      <c r="F514" s="11">
        <f ca="1">E514*EXP(_xlfn.NORM.INV(RAND(),'Projection Engine'!$C$8-(Volatility^2/2),Volatility))</f>
        <v>32.173418583532886</v>
      </c>
      <c r="G514" s="11">
        <f ca="1">F514*EXP(_xlfn.NORM.INV(RAND(),'Projection Engine'!$C$8-(Volatility^2/2),Volatility))</f>
        <v>34.61519306527213</v>
      </c>
      <c r="H514" s="11">
        <f ca="1">G514*EXP(_xlfn.NORM.INV(RAND(),'Projection Engine'!$C$8-(Volatility^2/2),Volatility))</f>
        <v>35.656335832215376</v>
      </c>
      <c r="I514" s="11">
        <f ca="1">H514*EXP(_xlfn.NORM.INV(RAND(),'Projection Engine'!$C$8-(Volatility^2/2),Volatility))</f>
        <v>32.230917415936261</v>
      </c>
      <c r="J514" s="11">
        <f ca="1">I514*EXP(_xlfn.NORM.INV(RAND(),'Projection Engine'!$C$8-(Volatility^2/2),Volatility))</f>
        <v>30.047232847288825</v>
      </c>
      <c r="K514" s="11">
        <f ca="1">J514*EXP(_xlfn.NORM.INV(RAND(),'Projection Engine'!$C$8-(Volatility^2/2),Volatility))</f>
        <v>29.211713903701153</v>
      </c>
      <c r="L514" s="11">
        <f ca="1">K514*EXP(_xlfn.NORM.INV(RAND(),'Projection Engine'!$C$8-(Volatility^2/2),Volatility))</f>
        <v>29.010856059552857</v>
      </c>
      <c r="M514" s="11">
        <f ca="1">L514*EXP(_xlfn.NORM.INV(RAND(),'Projection Engine'!$C$8-(Volatility^2/2),Volatility))</f>
        <v>29.780085594821053</v>
      </c>
      <c r="N514" s="11">
        <f ca="1">M514*EXP(_xlfn.NORM.INV(RAND(),'Projection Engine'!$C$8-(Volatility^2/2),Volatility))</f>
        <v>28.284639392184829</v>
      </c>
      <c r="O514" s="11">
        <f ca="1">N514*EXP(_xlfn.NORM.INV(RAND(),'Projection Engine'!$C$8-(Volatility^2/2),Volatility))</f>
        <v>33.089676981600178</v>
      </c>
      <c r="P514" s="11">
        <f ca="1">O514*EXP(_xlfn.NORM.INV(RAND(),'Projection Engine'!$C$8-(Volatility^2/2),Volatility))</f>
        <v>41.646549993011597</v>
      </c>
      <c r="Q514" s="11">
        <f ca="1">P514*EXP(_xlfn.NORM.INV(RAND(),'Projection Engine'!$C$8-(Volatility^2/2),Volatility))</f>
        <v>42.251768831627984</v>
      </c>
      <c r="R514" s="11">
        <f ca="1">Q514*EXP(_xlfn.NORM.INV(RAND(),'Projection Engine'!$C$8-(Volatility^2/2),Volatility))</f>
        <v>41.098359426901069</v>
      </c>
      <c r="S514" s="11">
        <f ca="1">R514*EXP(_xlfn.NORM.INV(RAND(),'Projection Engine'!$C$8-(Volatility^2/2),Volatility))</f>
        <v>36.296178423877663</v>
      </c>
      <c r="T514" s="11">
        <f ca="1">S514*EXP(_xlfn.NORM.INV(RAND(),'Projection Engine'!$C$8-(Volatility^2/2),Volatility))</f>
        <v>39.856939267772198</v>
      </c>
      <c r="U514" s="11">
        <f ca="1">T514*EXP(_xlfn.NORM.INV(RAND(),'Projection Engine'!$C$8-(Volatility^2/2),Volatility))</f>
        <v>61.048678120649683</v>
      </c>
      <c r="V514" s="11">
        <f ca="1">U514*EXP(_xlfn.NORM.INV(RAND(),'Projection Engine'!$C$8-(Volatility^2/2),Volatility))</f>
        <v>58.667506145314029</v>
      </c>
      <c r="W514" s="11">
        <f ca="1">V514*EXP(_xlfn.NORM.INV(RAND(),'Projection Engine'!$C$8-(Volatility^2/2),Volatility))</f>
        <v>59.233641886519422</v>
      </c>
      <c r="X514" s="11">
        <f ca="1">W514*EXP(_xlfn.NORM.INV(RAND(),'Projection Engine'!$C$8-(Volatility^2/2),Volatility))</f>
        <v>56.869759198038565</v>
      </c>
      <c r="Y514" s="11">
        <f ca="1">X514*EXP(_xlfn.NORM.INV(RAND(),'Projection Engine'!$C$8-(Volatility^2/2),Volatility))</f>
        <v>73.283808137355649</v>
      </c>
      <c r="Z514" s="11">
        <f ca="1">Y514*EXP(_xlfn.NORM.INV(RAND(),'Projection Engine'!$C$8-(Volatility^2/2),Volatility))</f>
        <v>82.786429866000745</v>
      </c>
      <c r="AA514" s="11">
        <f ca="1">Z514*EXP(_xlfn.NORM.INV(RAND(),'Projection Engine'!$C$8-(Volatility^2/2),Volatility))</f>
        <v>99.930698337992837</v>
      </c>
      <c r="AB514" s="11">
        <f ca="1">AA514*EXP(_xlfn.NORM.INV(RAND(),'Projection Engine'!$C$8-(Volatility^2/2),Volatility))</f>
        <v>73.413442041519446</v>
      </c>
      <c r="AC514" s="11">
        <f ca="1">AB514*EXP(_xlfn.NORM.INV(RAND(),'Projection Engine'!$C$8-(Volatility^2/2),Volatility))</f>
        <v>72.779505549856339</v>
      </c>
      <c r="AD514" s="11">
        <f ca="1">AC514*EXP(_xlfn.NORM.INV(RAND(),'Projection Engine'!$C$8-(Volatility^2/2),Volatility))</f>
        <v>79.065514902277002</v>
      </c>
      <c r="AE514" s="11">
        <f ca="1">AD514*EXP(_xlfn.NORM.INV(RAND(),'Projection Engine'!$C$8-(Volatility^2/2),Volatility))</f>
        <v>76.435271430030099</v>
      </c>
      <c r="AF514" s="11">
        <f ca="1">AE514*EXP(_xlfn.NORM.INV(RAND(),'Projection Engine'!$C$8-(Volatility^2/2),Volatility))</f>
        <v>62.658806893898792</v>
      </c>
      <c r="AG514" s="11">
        <f ca="1">AF514*EXP(_xlfn.NORM.INV(RAND(),'Projection Engine'!$C$8-(Volatility^2/2),Volatility))</f>
        <v>87.048716841857512</v>
      </c>
    </row>
    <row r="515" spans="2:33" x14ac:dyDescent="0.25">
      <c r="B515" t="s">
        <v>578</v>
      </c>
      <c r="C515" s="11">
        <f t="shared" ref="C515:C578" si="8">Current_Level</f>
        <v>26</v>
      </c>
      <c r="D515" s="11">
        <f ca="1">C515*EXP(_xlfn.NORM.INV(RAND(),'Projection Engine'!$C$8-(Volatility^2/2),Volatility))</f>
        <v>27.093966368397531</v>
      </c>
      <c r="E515" s="11">
        <f ca="1">D515*EXP(_xlfn.NORM.INV(RAND(),'Projection Engine'!$C$8-(Volatility^2/2),Volatility))</f>
        <v>24.874486783314097</v>
      </c>
      <c r="F515" s="11">
        <f ca="1">E515*EXP(_xlfn.NORM.INV(RAND(),'Projection Engine'!$C$8-(Volatility^2/2),Volatility))</f>
        <v>26.648560429006476</v>
      </c>
      <c r="G515" s="11">
        <f ca="1">F515*EXP(_xlfn.NORM.INV(RAND(),'Projection Engine'!$C$8-(Volatility^2/2),Volatility))</f>
        <v>30.285659110954906</v>
      </c>
      <c r="H515" s="11">
        <f ca="1">G515*EXP(_xlfn.NORM.INV(RAND(),'Projection Engine'!$C$8-(Volatility^2/2),Volatility))</f>
        <v>35.165618387023997</v>
      </c>
      <c r="I515" s="11">
        <f ca="1">H515*EXP(_xlfn.NORM.INV(RAND(),'Projection Engine'!$C$8-(Volatility^2/2),Volatility))</f>
        <v>24.285979579570352</v>
      </c>
      <c r="J515" s="11">
        <f ca="1">I515*EXP(_xlfn.NORM.INV(RAND(),'Projection Engine'!$C$8-(Volatility^2/2),Volatility))</f>
        <v>34.695183038154497</v>
      </c>
      <c r="K515" s="11">
        <f ca="1">J515*EXP(_xlfn.NORM.INV(RAND(),'Projection Engine'!$C$8-(Volatility^2/2),Volatility))</f>
        <v>36.050493300847513</v>
      </c>
      <c r="L515" s="11">
        <f ca="1">K515*EXP(_xlfn.NORM.INV(RAND(),'Projection Engine'!$C$8-(Volatility^2/2),Volatility))</f>
        <v>37.740162601362989</v>
      </c>
      <c r="M515" s="11">
        <f ca="1">L515*EXP(_xlfn.NORM.INV(RAND(),'Projection Engine'!$C$8-(Volatility^2/2),Volatility))</f>
        <v>45.585919400041604</v>
      </c>
      <c r="N515" s="11">
        <f ca="1">M515*EXP(_xlfn.NORM.INV(RAND(),'Projection Engine'!$C$8-(Volatility^2/2),Volatility))</f>
        <v>50.289817015307634</v>
      </c>
      <c r="O515" s="11">
        <f ca="1">N515*EXP(_xlfn.NORM.INV(RAND(),'Projection Engine'!$C$8-(Volatility^2/2),Volatility))</f>
        <v>56.382387093404226</v>
      </c>
      <c r="P515" s="11">
        <f ca="1">O515*EXP(_xlfn.NORM.INV(RAND(),'Projection Engine'!$C$8-(Volatility^2/2),Volatility))</f>
        <v>50.08887082146682</v>
      </c>
      <c r="Q515" s="11">
        <f ca="1">P515*EXP(_xlfn.NORM.INV(RAND(),'Projection Engine'!$C$8-(Volatility^2/2),Volatility))</f>
        <v>48.909884122794658</v>
      </c>
      <c r="R515" s="11">
        <f ca="1">Q515*EXP(_xlfn.NORM.INV(RAND(),'Projection Engine'!$C$8-(Volatility^2/2),Volatility))</f>
        <v>57.768011727415235</v>
      </c>
      <c r="S515" s="11">
        <f ca="1">R515*EXP(_xlfn.NORM.INV(RAND(),'Projection Engine'!$C$8-(Volatility^2/2),Volatility))</f>
        <v>51.591782213226452</v>
      </c>
      <c r="T515" s="11">
        <f ca="1">S515*EXP(_xlfn.NORM.INV(RAND(),'Projection Engine'!$C$8-(Volatility^2/2),Volatility))</f>
        <v>55.556178009709605</v>
      </c>
      <c r="U515" s="11">
        <f ca="1">T515*EXP(_xlfn.NORM.INV(RAND(),'Projection Engine'!$C$8-(Volatility^2/2),Volatility))</f>
        <v>73.758232698823008</v>
      </c>
      <c r="V515" s="11">
        <f ca="1">U515*EXP(_xlfn.NORM.INV(RAND(),'Projection Engine'!$C$8-(Volatility^2/2),Volatility))</f>
        <v>115.66747714248936</v>
      </c>
      <c r="W515" s="11">
        <f ca="1">V515*EXP(_xlfn.NORM.INV(RAND(),'Projection Engine'!$C$8-(Volatility^2/2),Volatility))</f>
        <v>118.00579935916886</v>
      </c>
      <c r="X515" s="11">
        <f ca="1">W515*EXP(_xlfn.NORM.INV(RAND(),'Projection Engine'!$C$8-(Volatility^2/2),Volatility))</f>
        <v>125.82529666787907</v>
      </c>
      <c r="Y515" s="11">
        <f ca="1">X515*EXP(_xlfn.NORM.INV(RAND(),'Projection Engine'!$C$8-(Volatility^2/2),Volatility))</f>
        <v>127.66636716505499</v>
      </c>
      <c r="Z515" s="11">
        <f ca="1">Y515*EXP(_xlfn.NORM.INV(RAND(),'Projection Engine'!$C$8-(Volatility^2/2),Volatility))</f>
        <v>144.88046325957467</v>
      </c>
      <c r="AA515" s="11">
        <f ca="1">Z515*EXP(_xlfn.NORM.INV(RAND(),'Projection Engine'!$C$8-(Volatility^2/2),Volatility))</f>
        <v>151.96180797383161</v>
      </c>
      <c r="AB515" s="11">
        <f ca="1">AA515*EXP(_xlfn.NORM.INV(RAND(),'Projection Engine'!$C$8-(Volatility^2/2),Volatility))</f>
        <v>179.92453407396536</v>
      </c>
      <c r="AC515" s="11">
        <f ca="1">AB515*EXP(_xlfn.NORM.INV(RAND(),'Projection Engine'!$C$8-(Volatility^2/2),Volatility))</f>
        <v>214.34063829057828</v>
      </c>
      <c r="AD515" s="11">
        <f ca="1">AC515*EXP(_xlfn.NORM.INV(RAND(),'Projection Engine'!$C$8-(Volatility^2/2),Volatility))</f>
        <v>255.34470813804168</v>
      </c>
      <c r="AE515" s="11">
        <f ca="1">AD515*EXP(_xlfn.NORM.INV(RAND(),'Projection Engine'!$C$8-(Volatility^2/2),Volatility))</f>
        <v>333.60424581366192</v>
      </c>
      <c r="AF515" s="11">
        <f ca="1">AE515*EXP(_xlfn.NORM.INV(RAND(),'Projection Engine'!$C$8-(Volatility^2/2),Volatility))</f>
        <v>315.41209120025206</v>
      </c>
      <c r="AG515" s="11">
        <f ca="1">AF515*EXP(_xlfn.NORM.INV(RAND(),'Projection Engine'!$C$8-(Volatility^2/2),Volatility))</f>
        <v>315.97651532471224</v>
      </c>
    </row>
    <row r="516" spans="2:33" x14ac:dyDescent="0.25">
      <c r="B516" t="s">
        <v>579</v>
      </c>
      <c r="C516" s="11">
        <f t="shared" si="8"/>
        <v>26</v>
      </c>
      <c r="D516" s="11">
        <f ca="1">C516*EXP(_xlfn.NORM.INV(RAND(),'Projection Engine'!$C$8-(Volatility^2/2),Volatility))</f>
        <v>25.569881118899225</v>
      </c>
      <c r="E516" s="11">
        <f ca="1">D516*EXP(_xlfn.NORM.INV(RAND(),'Projection Engine'!$C$8-(Volatility^2/2),Volatility))</f>
        <v>27.883695659888286</v>
      </c>
      <c r="F516" s="11">
        <f ca="1">E516*EXP(_xlfn.NORM.INV(RAND(),'Projection Engine'!$C$8-(Volatility^2/2),Volatility))</f>
        <v>32.850656530406212</v>
      </c>
      <c r="G516" s="11">
        <f ca="1">F516*EXP(_xlfn.NORM.INV(RAND(),'Projection Engine'!$C$8-(Volatility^2/2),Volatility))</f>
        <v>33.233117497807754</v>
      </c>
      <c r="H516" s="11">
        <f ca="1">G516*EXP(_xlfn.NORM.INV(RAND(),'Projection Engine'!$C$8-(Volatility^2/2),Volatility))</f>
        <v>42.891358111307341</v>
      </c>
      <c r="I516" s="11">
        <f ca="1">H516*EXP(_xlfn.NORM.INV(RAND(),'Projection Engine'!$C$8-(Volatility^2/2),Volatility))</f>
        <v>48.724388246498073</v>
      </c>
      <c r="J516" s="11">
        <f ca="1">I516*EXP(_xlfn.NORM.INV(RAND(),'Projection Engine'!$C$8-(Volatility^2/2),Volatility))</f>
        <v>49.650461339643101</v>
      </c>
      <c r="K516" s="11">
        <f ca="1">J516*EXP(_xlfn.NORM.INV(RAND(),'Projection Engine'!$C$8-(Volatility^2/2),Volatility))</f>
        <v>57.725296455031746</v>
      </c>
      <c r="L516" s="11">
        <f ca="1">K516*EXP(_xlfn.NORM.INV(RAND(),'Projection Engine'!$C$8-(Volatility^2/2),Volatility))</f>
        <v>57.788359256862464</v>
      </c>
      <c r="M516" s="11">
        <f ca="1">L516*EXP(_xlfn.NORM.INV(RAND(),'Projection Engine'!$C$8-(Volatility^2/2),Volatility))</f>
        <v>39.192787877882587</v>
      </c>
      <c r="N516" s="11">
        <f ca="1">M516*EXP(_xlfn.NORM.INV(RAND(),'Projection Engine'!$C$8-(Volatility^2/2),Volatility))</f>
        <v>46.541560774804218</v>
      </c>
      <c r="O516" s="11">
        <f ca="1">N516*EXP(_xlfn.NORM.INV(RAND(),'Projection Engine'!$C$8-(Volatility^2/2),Volatility))</f>
        <v>65.737990162288497</v>
      </c>
      <c r="P516" s="11">
        <f ca="1">O516*EXP(_xlfn.NORM.INV(RAND(),'Projection Engine'!$C$8-(Volatility^2/2),Volatility))</f>
        <v>53.506450713028194</v>
      </c>
      <c r="Q516" s="11">
        <f ca="1">P516*EXP(_xlfn.NORM.INV(RAND(),'Projection Engine'!$C$8-(Volatility^2/2),Volatility))</f>
        <v>53.537647396001432</v>
      </c>
      <c r="R516" s="11">
        <f ca="1">Q516*EXP(_xlfn.NORM.INV(RAND(),'Projection Engine'!$C$8-(Volatility^2/2),Volatility))</f>
        <v>60.757150945175866</v>
      </c>
      <c r="S516" s="11">
        <f ca="1">R516*EXP(_xlfn.NORM.INV(RAND(),'Projection Engine'!$C$8-(Volatility^2/2),Volatility))</f>
        <v>68.499745433709364</v>
      </c>
      <c r="T516" s="11">
        <f ca="1">S516*EXP(_xlfn.NORM.INV(RAND(),'Projection Engine'!$C$8-(Volatility^2/2),Volatility))</f>
        <v>47.274280493456061</v>
      </c>
      <c r="U516" s="11">
        <f ca="1">T516*EXP(_xlfn.NORM.INV(RAND(),'Projection Engine'!$C$8-(Volatility^2/2),Volatility))</f>
        <v>55.977527034810528</v>
      </c>
      <c r="V516" s="11">
        <f ca="1">U516*EXP(_xlfn.NORM.INV(RAND(),'Projection Engine'!$C$8-(Volatility^2/2),Volatility))</f>
        <v>43.436668181916801</v>
      </c>
      <c r="W516" s="11">
        <f ca="1">V516*EXP(_xlfn.NORM.INV(RAND(),'Projection Engine'!$C$8-(Volatility^2/2),Volatility))</f>
        <v>54.942543040511353</v>
      </c>
      <c r="X516" s="11">
        <f ca="1">W516*EXP(_xlfn.NORM.INV(RAND(),'Projection Engine'!$C$8-(Volatility^2/2),Volatility))</f>
        <v>66.48279905487945</v>
      </c>
      <c r="Y516" s="11">
        <f ca="1">X516*EXP(_xlfn.NORM.INV(RAND(),'Projection Engine'!$C$8-(Volatility^2/2),Volatility))</f>
        <v>72.503650868652429</v>
      </c>
      <c r="Z516" s="11">
        <f ca="1">Y516*EXP(_xlfn.NORM.INV(RAND(),'Projection Engine'!$C$8-(Volatility^2/2),Volatility))</f>
        <v>103.80202284619821</v>
      </c>
      <c r="AA516" s="11">
        <f ca="1">Z516*EXP(_xlfn.NORM.INV(RAND(),'Projection Engine'!$C$8-(Volatility^2/2),Volatility))</f>
        <v>85.880845001244097</v>
      </c>
      <c r="AB516" s="11">
        <f ca="1">AA516*EXP(_xlfn.NORM.INV(RAND(),'Projection Engine'!$C$8-(Volatility^2/2),Volatility))</f>
        <v>136.0854548993637</v>
      </c>
      <c r="AC516" s="11">
        <f ca="1">AB516*EXP(_xlfn.NORM.INV(RAND(),'Projection Engine'!$C$8-(Volatility^2/2),Volatility))</f>
        <v>168.99221881333591</v>
      </c>
      <c r="AD516" s="11">
        <f ca="1">AC516*EXP(_xlfn.NORM.INV(RAND(),'Projection Engine'!$C$8-(Volatility^2/2),Volatility))</f>
        <v>178.0908226144621</v>
      </c>
      <c r="AE516" s="11">
        <f ca="1">AD516*EXP(_xlfn.NORM.INV(RAND(),'Projection Engine'!$C$8-(Volatility^2/2),Volatility))</f>
        <v>227.23541928048743</v>
      </c>
      <c r="AF516" s="11">
        <f ca="1">AE516*EXP(_xlfn.NORM.INV(RAND(),'Projection Engine'!$C$8-(Volatility^2/2),Volatility))</f>
        <v>288.69996334259827</v>
      </c>
      <c r="AG516" s="11">
        <f ca="1">AF516*EXP(_xlfn.NORM.INV(RAND(),'Projection Engine'!$C$8-(Volatility^2/2),Volatility))</f>
        <v>339.16857390393</v>
      </c>
    </row>
    <row r="517" spans="2:33" x14ac:dyDescent="0.25">
      <c r="B517" t="s">
        <v>580</v>
      </c>
      <c r="C517" s="11">
        <f t="shared" si="8"/>
        <v>26</v>
      </c>
      <c r="D517" s="11">
        <f ca="1">C517*EXP(_xlfn.NORM.INV(RAND(),'Projection Engine'!$C$8-(Volatility^2/2),Volatility))</f>
        <v>33.534244405365939</v>
      </c>
      <c r="E517" s="11">
        <f ca="1">D517*EXP(_xlfn.NORM.INV(RAND(),'Projection Engine'!$C$8-(Volatility^2/2),Volatility))</f>
        <v>40.264600355123569</v>
      </c>
      <c r="F517" s="11">
        <f ca="1">E517*EXP(_xlfn.NORM.INV(RAND(),'Projection Engine'!$C$8-(Volatility^2/2),Volatility))</f>
        <v>31.449810993112859</v>
      </c>
      <c r="G517" s="11">
        <f ca="1">F517*EXP(_xlfn.NORM.INV(RAND(),'Projection Engine'!$C$8-(Volatility^2/2),Volatility))</f>
        <v>34.121324381208744</v>
      </c>
      <c r="H517" s="11">
        <f ca="1">G517*EXP(_xlfn.NORM.INV(RAND(),'Projection Engine'!$C$8-(Volatility^2/2),Volatility))</f>
        <v>32.705744204264406</v>
      </c>
      <c r="I517" s="11">
        <f ca="1">H517*EXP(_xlfn.NORM.INV(RAND(),'Projection Engine'!$C$8-(Volatility^2/2),Volatility))</f>
        <v>26.782322642742955</v>
      </c>
      <c r="J517" s="11">
        <f ca="1">I517*EXP(_xlfn.NORM.INV(RAND(),'Projection Engine'!$C$8-(Volatility^2/2),Volatility))</f>
        <v>31.713089805059926</v>
      </c>
      <c r="K517" s="11">
        <f ca="1">J517*EXP(_xlfn.NORM.INV(RAND(),'Projection Engine'!$C$8-(Volatility^2/2),Volatility))</f>
        <v>36.239145689528712</v>
      </c>
      <c r="L517" s="11">
        <f ca="1">K517*EXP(_xlfn.NORM.INV(RAND(),'Projection Engine'!$C$8-(Volatility^2/2),Volatility))</f>
        <v>33.525486994245682</v>
      </c>
      <c r="M517" s="11">
        <f ca="1">L517*EXP(_xlfn.NORM.INV(RAND(),'Projection Engine'!$C$8-(Volatility^2/2),Volatility))</f>
        <v>23.531243556242767</v>
      </c>
      <c r="N517" s="11">
        <f ca="1">M517*EXP(_xlfn.NORM.INV(RAND(),'Projection Engine'!$C$8-(Volatility^2/2),Volatility))</f>
        <v>21.073795381796177</v>
      </c>
      <c r="O517" s="11">
        <f ca="1">N517*EXP(_xlfn.NORM.INV(RAND(),'Projection Engine'!$C$8-(Volatility^2/2),Volatility))</f>
        <v>23.806175164900097</v>
      </c>
      <c r="P517" s="11">
        <f ca="1">O517*EXP(_xlfn.NORM.INV(RAND(),'Projection Engine'!$C$8-(Volatility^2/2),Volatility))</f>
        <v>27.000762552793006</v>
      </c>
      <c r="Q517" s="11">
        <f ca="1">P517*EXP(_xlfn.NORM.INV(RAND(),'Projection Engine'!$C$8-(Volatility^2/2),Volatility))</f>
        <v>22.036929245192372</v>
      </c>
      <c r="R517" s="11">
        <f ca="1">Q517*EXP(_xlfn.NORM.INV(RAND(),'Projection Engine'!$C$8-(Volatility^2/2),Volatility))</f>
        <v>20.856087323962608</v>
      </c>
      <c r="S517" s="11">
        <f ca="1">R517*EXP(_xlfn.NORM.INV(RAND(),'Projection Engine'!$C$8-(Volatility^2/2),Volatility))</f>
        <v>23.962240906043849</v>
      </c>
      <c r="T517" s="11">
        <f ca="1">S517*EXP(_xlfn.NORM.INV(RAND(),'Projection Engine'!$C$8-(Volatility^2/2),Volatility))</f>
        <v>26.580535266592129</v>
      </c>
      <c r="U517" s="11">
        <f ca="1">T517*EXP(_xlfn.NORM.INV(RAND(),'Projection Engine'!$C$8-(Volatility^2/2),Volatility))</f>
        <v>24.827214376989204</v>
      </c>
      <c r="V517" s="11">
        <f ca="1">U517*EXP(_xlfn.NORM.INV(RAND(),'Projection Engine'!$C$8-(Volatility^2/2),Volatility))</f>
        <v>31.996681181648004</v>
      </c>
      <c r="W517" s="11">
        <f ca="1">V517*EXP(_xlfn.NORM.INV(RAND(),'Projection Engine'!$C$8-(Volatility^2/2),Volatility))</f>
        <v>26.321176265546836</v>
      </c>
      <c r="X517" s="11">
        <f ca="1">W517*EXP(_xlfn.NORM.INV(RAND(),'Projection Engine'!$C$8-(Volatility^2/2),Volatility))</f>
        <v>22.656810086166114</v>
      </c>
      <c r="Y517" s="11">
        <f ca="1">X517*EXP(_xlfn.NORM.INV(RAND(),'Projection Engine'!$C$8-(Volatility^2/2),Volatility))</f>
        <v>24.760598970359101</v>
      </c>
      <c r="Z517" s="11">
        <f ca="1">Y517*EXP(_xlfn.NORM.INV(RAND(),'Projection Engine'!$C$8-(Volatility^2/2),Volatility))</f>
        <v>23.005381769492551</v>
      </c>
      <c r="AA517" s="11">
        <f ca="1">Z517*EXP(_xlfn.NORM.INV(RAND(),'Projection Engine'!$C$8-(Volatility^2/2),Volatility))</f>
        <v>22.797799763106585</v>
      </c>
      <c r="AB517" s="11">
        <f ca="1">AA517*EXP(_xlfn.NORM.INV(RAND(),'Projection Engine'!$C$8-(Volatility^2/2),Volatility))</f>
        <v>31.856370457712238</v>
      </c>
      <c r="AC517" s="11">
        <f ca="1">AB517*EXP(_xlfn.NORM.INV(RAND(),'Projection Engine'!$C$8-(Volatility^2/2),Volatility))</f>
        <v>31.924353595968807</v>
      </c>
      <c r="AD517" s="11">
        <f ca="1">AC517*EXP(_xlfn.NORM.INV(RAND(),'Projection Engine'!$C$8-(Volatility^2/2),Volatility))</f>
        <v>39.998212106361727</v>
      </c>
      <c r="AE517" s="11">
        <f ca="1">AD517*EXP(_xlfn.NORM.INV(RAND(),'Projection Engine'!$C$8-(Volatility^2/2),Volatility))</f>
        <v>39.926068684067666</v>
      </c>
      <c r="AF517" s="11">
        <f ca="1">AE517*EXP(_xlfn.NORM.INV(RAND(),'Projection Engine'!$C$8-(Volatility^2/2),Volatility))</f>
        <v>43.201868708060765</v>
      </c>
      <c r="AG517" s="11">
        <f ca="1">AF517*EXP(_xlfn.NORM.INV(RAND(),'Projection Engine'!$C$8-(Volatility^2/2),Volatility))</f>
        <v>45.813582517692261</v>
      </c>
    </row>
    <row r="518" spans="2:33" x14ac:dyDescent="0.25">
      <c r="B518" t="s">
        <v>581</v>
      </c>
      <c r="C518" s="11">
        <f t="shared" si="8"/>
        <v>26</v>
      </c>
      <c r="D518" s="11">
        <f ca="1">C518*EXP(_xlfn.NORM.INV(RAND(),'Projection Engine'!$C$8-(Volatility^2/2),Volatility))</f>
        <v>44.462155002428652</v>
      </c>
      <c r="E518" s="11">
        <f ca="1">D518*EXP(_xlfn.NORM.INV(RAND(),'Projection Engine'!$C$8-(Volatility^2/2),Volatility))</f>
        <v>53.106896746891827</v>
      </c>
      <c r="F518" s="11">
        <f ca="1">E518*EXP(_xlfn.NORM.INV(RAND(),'Projection Engine'!$C$8-(Volatility^2/2),Volatility))</f>
        <v>74.867898736940845</v>
      </c>
      <c r="G518" s="11">
        <f ca="1">F518*EXP(_xlfn.NORM.INV(RAND(),'Projection Engine'!$C$8-(Volatility^2/2),Volatility))</f>
        <v>90.75772330683813</v>
      </c>
      <c r="H518" s="11">
        <f ca="1">G518*EXP(_xlfn.NORM.INV(RAND(),'Projection Engine'!$C$8-(Volatility^2/2),Volatility))</f>
        <v>72.606623999887319</v>
      </c>
      <c r="I518" s="11">
        <f ca="1">H518*EXP(_xlfn.NORM.INV(RAND(),'Projection Engine'!$C$8-(Volatility^2/2),Volatility))</f>
        <v>79.836572953971682</v>
      </c>
      <c r="J518" s="11">
        <f ca="1">I518*EXP(_xlfn.NORM.INV(RAND(),'Projection Engine'!$C$8-(Volatility^2/2),Volatility))</f>
        <v>82.553550533178395</v>
      </c>
      <c r="K518" s="11">
        <f ca="1">J518*EXP(_xlfn.NORM.INV(RAND(),'Projection Engine'!$C$8-(Volatility^2/2),Volatility))</f>
        <v>70.077979781740211</v>
      </c>
      <c r="L518" s="11">
        <f ca="1">K518*EXP(_xlfn.NORM.INV(RAND(),'Projection Engine'!$C$8-(Volatility^2/2),Volatility))</f>
        <v>71.787076096186283</v>
      </c>
      <c r="M518" s="11">
        <f ca="1">L518*EXP(_xlfn.NORM.INV(RAND(),'Projection Engine'!$C$8-(Volatility^2/2),Volatility))</f>
        <v>74.753110770743291</v>
      </c>
      <c r="N518" s="11">
        <f ca="1">M518*EXP(_xlfn.NORM.INV(RAND(),'Projection Engine'!$C$8-(Volatility^2/2),Volatility))</f>
        <v>72.143452267779551</v>
      </c>
      <c r="O518" s="11">
        <f ca="1">N518*EXP(_xlfn.NORM.INV(RAND(),'Projection Engine'!$C$8-(Volatility^2/2),Volatility))</f>
        <v>65.441367629694383</v>
      </c>
      <c r="P518" s="11">
        <f ca="1">O518*EXP(_xlfn.NORM.INV(RAND(),'Projection Engine'!$C$8-(Volatility^2/2),Volatility))</f>
        <v>59.551902045085839</v>
      </c>
      <c r="Q518" s="11">
        <f ca="1">P518*EXP(_xlfn.NORM.INV(RAND(),'Projection Engine'!$C$8-(Volatility^2/2),Volatility))</f>
        <v>53.299575728734467</v>
      </c>
      <c r="R518" s="11">
        <f ca="1">Q518*EXP(_xlfn.NORM.INV(RAND(),'Projection Engine'!$C$8-(Volatility^2/2),Volatility))</f>
        <v>65.088772081515316</v>
      </c>
      <c r="S518" s="11">
        <f ca="1">R518*EXP(_xlfn.NORM.INV(RAND(),'Projection Engine'!$C$8-(Volatility^2/2),Volatility))</f>
        <v>65.869661471104919</v>
      </c>
      <c r="T518" s="11">
        <f ca="1">S518*EXP(_xlfn.NORM.INV(RAND(),'Projection Engine'!$C$8-(Volatility^2/2),Volatility))</f>
        <v>94.839365667760234</v>
      </c>
      <c r="U518" s="11">
        <f ca="1">T518*EXP(_xlfn.NORM.INV(RAND(),'Projection Engine'!$C$8-(Volatility^2/2),Volatility))</f>
        <v>96.432031076687664</v>
      </c>
      <c r="V518" s="11">
        <f ca="1">U518*EXP(_xlfn.NORM.INV(RAND(),'Projection Engine'!$C$8-(Volatility^2/2),Volatility))</f>
        <v>98.545778583183207</v>
      </c>
      <c r="W518" s="11">
        <f ca="1">V518*EXP(_xlfn.NORM.INV(RAND(),'Projection Engine'!$C$8-(Volatility^2/2),Volatility))</f>
        <v>74.958490824384583</v>
      </c>
      <c r="X518" s="11">
        <f ca="1">W518*EXP(_xlfn.NORM.INV(RAND(),'Projection Engine'!$C$8-(Volatility^2/2),Volatility))</f>
        <v>73.745075176513723</v>
      </c>
      <c r="Y518" s="11">
        <f ca="1">X518*EXP(_xlfn.NORM.INV(RAND(),'Projection Engine'!$C$8-(Volatility^2/2),Volatility))</f>
        <v>61.870781611996044</v>
      </c>
      <c r="Z518" s="11">
        <f ca="1">Y518*EXP(_xlfn.NORM.INV(RAND(),'Projection Engine'!$C$8-(Volatility^2/2),Volatility))</f>
        <v>68.0269138051993</v>
      </c>
      <c r="AA518" s="11">
        <f ca="1">Z518*EXP(_xlfn.NORM.INV(RAND(),'Projection Engine'!$C$8-(Volatility^2/2),Volatility))</f>
        <v>72.430967960583899</v>
      </c>
      <c r="AB518" s="11">
        <f ca="1">AA518*EXP(_xlfn.NORM.INV(RAND(),'Projection Engine'!$C$8-(Volatility^2/2),Volatility))</f>
        <v>84.162270774549668</v>
      </c>
      <c r="AC518" s="11">
        <f ca="1">AB518*EXP(_xlfn.NORM.INV(RAND(),'Projection Engine'!$C$8-(Volatility^2/2),Volatility))</f>
        <v>92.775972465416388</v>
      </c>
      <c r="AD518" s="11">
        <f ca="1">AC518*EXP(_xlfn.NORM.INV(RAND(),'Projection Engine'!$C$8-(Volatility^2/2),Volatility))</f>
        <v>110.18206318132499</v>
      </c>
      <c r="AE518" s="11">
        <f ca="1">AD518*EXP(_xlfn.NORM.INV(RAND(),'Projection Engine'!$C$8-(Volatility^2/2),Volatility))</f>
        <v>99.970902555187507</v>
      </c>
      <c r="AF518" s="11">
        <f ca="1">AE518*EXP(_xlfn.NORM.INV(RAND(),'Projection Engine'!$C$8-(Volatility^2/2),Volatility))</f>
        <v>89.603451152950541</v>
      </c>
      <c r="AG518" s="11">
        <f ca="1">AF518*EXP(_xlfn.NORM.INV(RAND(),'Projection Engine'!$C$8-(Volatility^2/2),Volatility))</f>
        <v>86.0337716402789</v>
      </c>
    </row>
    <row r="519" spans="2:33" x14ac:dyDescent="0.25">
      <c r="B519" t="s">
        <v>582</v>
      </c>
      <c r="C519" s="11">
        <f t="shared" si="8"/>
        <v>26</v>
      </c>
      <c r="D519" s="11">
        <f ca="1">C519*EXP(_xlfn.NORM.INV(RAND(),'Projection Engine'!$C$8-(Volatility^2/2),Volatility))</f>
        <v>36.653696818467282</v>
      </c>
      <c r="E519" s="11">
        <f ca="1">D519*EXP(_xlfn.NORM.INV(RAND(),'Projection Engine'!$C$8-(Volatility^2/2),Volatility))</f>
        <v>37.777313471614946</v>
      </c>
      <c r="F519" s="11">
        <f ca="1">E519*EXP(_xlfn.NORM.INV(RAND(),'Projection Engine'!$C$8-(Volatility^2/2),Volatility))</f>
        <v>38.571092551579824</v>
      </c>
      <c r="G519" s="11">
        <f ca="1">F519*EXP(_xlfn.NORM.INV(RAND(),'Projection Engine'!$C$8-(Volatility^2/2),Volatility))</f>
        <v>46.273767872229236</v>
      </c>
      <c r="H519" s="11">
        <f ca="1">G519*EXP(_xlfn.NORM.INV(RAND(),'Projection Engine'!$C$8-(Volatility^2/2),Volatility))</f>
        <v>49.20196829536274</v>
      </c>
      <c r="I519" s="11">
        <f ca="1">H519*EXP(_xlfn.NORM.INV(RAND(),'Projection Engine'!$C$8-(Volatility^2/2),Volatility))</f>
        <v>62.056351643294853</v>
      </c>
      <c r="J519" s="11">
        <f ca="1">I519*EXP(_xlfn.NORM.INV(RAND(),'Projection Engine'!$C$8-(Volatility^2/2),Volatility))</f>
        <v>53.302513385338003</v>
      </c>
      <c r="K519" s="11">
        <f ca="1">J519*EXP(_xlfn.NORM.INV(RAND(),'Projection Engine'!$C$8-(Volatility^2/2),Volatility))</f>
        <v>51.418788308901576</v>
      </c>
      <c r="L519" s="11">
        <f ca="1">K519*EXP(_xlfn.NORM.INV(RAND(),'Projection Engine'!$C$8-(Volatility^2/2),Volatility))</f>
        <v>53.384919322066096</v>
      </c>
      <c r="M519" s="11">
        <f ca="1">L519*EXP(_xlfn.NORM.INV(RAND(),'Projection Engine'!$C$8-(Volatility^2/2),Volatility))</f>
        <v>61.359619904147905</v>
      </c>
      <c r="N519" s="11">
        <f ca="1">M519*EXP(_xlfn.NORM.INV(RAND(),'Projection Engine'!$C$8-(Volatility^2/2),Volatility))</f>
        <v>57.957854759104634</v>
      </c>
      <c r="O519" s="11">
        <f ca="1">N519*EXP(_xlfn.NORM.INV(RAND(),'Projection Engine'!$C$8-(Volatility^2/2),Volatility))</f>
        <v>55.791777332551973</v>
      </c>
      <c r="P519" s="11">
        <f ca="1">O519*EXP(_xlfn.NORM.INV(RAND(),'Projection Engine'!$C$8-(Volatility^2/2),Volatility))</f>
        <v>45.974018733827656</v>
      </c>
      <c r="Q519" s="11">
        <f ca="1">P519*EXP(_xlfn.NORM.INV(RAND(),'Projection Engine'!$C$8-(Volatility^2/2),Volatility))</f>
        <v>50.831021903205439</v>
      </c>
      <c r="R519" s="11">
        <f ca="1">Q519*EXP(_xlfn.NORM.INV(RAND(),'Projection Engine'!$C$8-(Volatility^2/2),Volatility))</f>
        <v>64.540572041368833</v>
      </c>
      <c r="S519" s="11">
        <f ca="1">R519*EXP(_xlfn.NORM.INV(RAND(),'Projection Engine'!$C$8-(Volatility^2/2),Volatility))</f>
        <v>52.647086116848158</v>
      </c>
      <c r="T519" s="11">
        <f ca="1">S519*EXP(_xlfn.NORM.INV(RAND(),'Projection Engine'!$C$8-(Volatility^2/2),Volatility))</f>
        <v>40.065654050322969</v>
      </c>
      <c r="U519" s="11">
        <f ca="1">T519*EXP(_xlfn.NORM.INV(RAND(),'Projection Engine'!$C$8-(Volatility^2/2),Volatility))</f>
        <v>36.003037758405881</v>
      </c>
      <c r="V519" s="11">
        <f ca="1">U519*EXP(_xlfn.NORM.INV(RAND(),'Projection Engine'!$C$8-(Volatility^2/2),Volatility))</f>
        <v>41.422807267686309</v>
      </c>
      <c r="W519" s="11">
        <f ca="1">V519*EXP(_xlfn.NORM.INV(RAND(),'Projection Engine'!$C$8-(Volatility^2/2),Volatility))</f>
        <v>50.808654416332161</v>
      </c>
      <c r="X519" s="11">
        <f ca="1">W519*EXP(_xlfn.NORM.INV(RAND(),'Projection Engine'!$C$8-(Volatility^2/2),Volatility))</f>
        <v>58.716595496703711</v>
      </c>
      <c r="Y519" s="11">
        <f ca="1">X519*EXP(_xlfn.NORM.INV(RAND(),'Projection Engine'!$C$8-(Volatility^2/2),Volatility))</f>
        <v>53.955471491273549</v>
      </c>
      <c r="Z519" s="11">
        <f ca="1">Y519*EXP(_xlfn.NORM.INV(RAND(),'Projection Engine'!$C$8-(Volatility^2/2),Volatility))</f>
        <v>41.830481273940507</v>
      </c>
      <c r="AA519" s="11">
        <f ca="1">Z519*EXP(_xlfn.NORM.INV(RAND(),'Projection Engine'!$C$8-(Volatility^2/2),Volatility))</f>
        <v>55.660855349591493</v>
      </c>
      <c r="AB519" s="11">
        <f ca="1">AA519*EXP(_xlfn.NORM.INV(RAND(),'Projection Engine'!$C$8-(Volatility^2/2),Volatility))</f>
        <v>62.317949938184768</v>
      </c>
      <c r="AC519" s="11">
        <f ca="1">AB519*EXP(_xlfn.NORM.INV(RAND(),'Projection Engine'!$C$8-(Volatility^2/2),Volatility))</f>
        <v>62.01136314233716</v>
      </c>
      <c r="AD519" s="11">
        <f ca="1">AC519*EXP(_xlfn.NORM.INV(RAND(),'Projection Engine'!$C$8-(Volatility^2/2),Volatility))</f>
        <v>70.629258424565549</v>
      </c>
      <c r="AE519" s="11">
        <f ca="1">AD519*EXP(_xlfn.NORM.INV(RAND(),'Projection Engine'!$C$8-(Volatility^2/2),Volatility))</f>
        <v>75.498176105595959</v>
      </c>
      <c r="AF519" s="11">
        <f ca="1">AE519*EXP(_xlfn.NORM.INV(RAND(),'Projection Engine'!$C$8-(Volatility^2/2),Volatility))</f>
        <v>72.661614950259548</v>
      </c>
      <c r="AG519" s="11">
        <f ca="1">AF519*EXP(_xlfn.NORM.INV(RAND(),'Projection Engine'!$C$8-(Volatility^2/2),Volatility))</f>
        <v>73.7706005360658</v>
      </c>
    </row>
    <row r="520" spans="2:33" x14ac:dyDescent="0.25">
      <c r="B520" t="s">
        <v>583</v>
      </c>
      <c r="C520" s="11">
        <f t="shared" si="8"/>
        <v>26</v>
      </c>
      <c r="D520" s="11">
        <f ca="1">C520*EXP(_xlfn.NORM.INV(RAND(),'Projection Engine'!$C$8-(Volatility^2/2),Volatility))</f>
        <v>19.349676829771422</v>
      </c>
      <c r="E520" s="11">
        <f ca="1">D520*EXP(_xlfn.NORM.INV(RAND(),'Projection Engine'!$C$8-(Volatility^2/2),Volatility))</f>
        <v>19.872336211317933</v>
      </c>
      <c r="F520" s="11">
        <f ca="1">E520*EXP(_xlfn.NORM.INV(RAND(),'Projection Engine'!$C$8-(Volatility^2/2),Volatility))</f>
        <v>19.497548614973017</v>
      </c>
      <c r="G520" s="11">
        <f ca="1">F520*EXP(_xlfn.NORM.INV(RAND(),'Projection Engine'!$C$8-(Volatility^2/2),Volatility))</f>
        <v>22.191945730790348</v>
      </c>
      <c r="H520" s="11">
        <f ca="1">G520*EXP(_xlfn.NORM.INV(RAND(),'Projection Engine'!$C$8-(Volatility^2/2),Volatility))</f>
        <v>23.973677222982758</v>
      </c>
      <c r="I520" s="11">
        <f ca="1">H520*EXP(_xlfn.NORM.INV(RAND(),'Projection Engine'!$C$8-(Volatility^2/2),Volatility))</f>
        <v>30.396420291931676</v>
      </c>
      <c r="J520" s="11">
        <f ca="1">I520*EXP(_xlfn.NORM.INV(RAND(),'Projection Engine'!$C$8-(Volatility^2/2),Volatility))</f>
        <v>28.901002634566748</v>
      </c>
      <c r="K520" s="11">
        <f ca="1">J520*EXP(_xlfn.NORM.INV(RAND(),'Projection Engine'!$C$8-(Volatility^2/2),Volatility))</f>
        <v>27.489806346689353</v>
      </c>
      <c r="L520" s="11">
        <f ca="1">K520*EXP(_xlfn.NORM.INV(RAND(),'Projection Engine'!$C$8-(Volatility^2/2),Volatility))</f>
        <v>34.998785299896554</v>
      </c>
      <c r="M520" s="11">
        <f ca="1">L520*EXP(_xlfn.NORM.INV(RAND(),'Projection Engine'!$C$8-(Volatility^2/2),Volatility))</f>
        <v>38.012864930878195</v>
      </c>
      <c r="N520" s="11">
        <f ca="1">M520*EXP(_xlfn.NORM.INV(RAND(),'Projection Engine'!$C$8-(Volatility^2/2),Volatility))</f>
        <v>46.932849913794584</v>
      </c>
      <c r="O520" s="11">
        <f ca="1">N520*EXP(_xlfn.NORM.INV(RAND(),'Projection Engine'!$C$8-(Volatility^2/2),Volatility))</f>
        <v>60.492876856192524</v>
      </c>
      <c r="P520" s="11">
        <f ca="1">O520*EXP(_xlfn.NORM.INV(RAND(),'Projection Engine'!$C$8-(Volatility^2/2),Volatility))</f>
        <v>51.894395468668101</v>
      </c>
      <c r="Q520" s="11">
        <f ca="1">P520*EXP(_xlfn.NORM.INV(RAND(),'Projection Engine'!$C$8-(Volatility^2/2),Volatility))</f>
        <v>49.0136484389351</v>
      </c>
      <c r="R520" s="11">
        <f ca="1">Q520*EXP(_xlfn.NORM.INV(RAND(),'Projection Engine'!$C$8-(Volatility^2/2),Volatility))</f>
        <v>45.275038166170901</v>
      </c>
      <c r="S520" s="11">
        <f ca="1">R520*EXP(_xlfn.NORM.INV(RAND(),'Projection Engine'!$C$8-(Volatility^2/2),Volatility))</f>
        <v>40.659046795352964</v>
      </c>
      <c r="T520" s="11">
        <f ca="1">S520*EXP(_xlfn.NORM.INV(RAND(),'Projection Engine'!$C$8-(Volatility^2/2),Volatility))</f>
        <v>43.960923315274208</v>
      </c>
      <c r="U520" s="11">
        <f ca="1">T520*EXP(_xlfn.NORM.INV(RAND(),'Projection Engine'!$C$8-(Volatility^2/2),Volatility))</f>
        <v>45.351540849870716</v>
      </c>
      <c r="V520" s="11">
        <f ca="1">U520*EXP(_xlfn.NORM.INV(RAND(),'Projection Engine'!$C$8-(Volatility^2/2),Volatility))</f>
        <v>38.822757461356254</v>
      </c>
      <c r="W520" s="11">
        <f ca="1">V520*EXP(_xlfn.NORM.INV(RAND(),'Projection Engine'!$C$8-(Volatility^2/2),Volatility))</f>
        <v>50.115034184450927</v>
      </c>
      <c r="X520" s="11">
        <f ca="1">W520*EXP(_xlfn.NORM.INV(RAND(),'Projection Engine'!$C$8-(Volatility^2/2),Volatility))</f>
        <v>61.238972949241614</v>
      </c>
      <c r="Y520" s="11">
        <f ca="1">X520*EXP(_xlfn.NORM.INV(RAND(),'Projection Engine'!$C$8-(Volatility^2/2),Volatility))</f>
        <v>60.083824657014084</v>
      </c>
      <c r="Z520" s="11">
        <f ca="1">Y520*EXP(_xlfn.NORM.INV(RAND(),'Projection Engine'!$C$8-(Volatility^2/2),Volatility))</f>
        <v>62.782619265166858</v>
      </c>
      <c r="AA520" s="11">
        <f ca="1">Z520*EXP(_xlfn.NORM.INV(RAND(),'Projection Engine'!$C$8-(Volatility^2/2),Volatility))</f>
        <v>56.386051058676792</v>
      </c>
      <c r="AB520" s="11">
        <f ca="1">AA520*EXP(_xlfn.NORM.INV(RAND(),'Projection Engine'!$C$8-(Volatility^2/2),Volatility))</f>
        <v>64.653408955871441</v>
      </c>
      <c r="AC520" s="11">
        <f ca="1">AB520*EXP(_xlfn.NORM.INV(RAND(),'Projection Engine'!$C$8-(Volatility^2/2),Volatility))</f>
        <v>67.255522406402022</v>
      </c>
      <c r="AD520" s="11">
        <f ca="1">AC520*EXP(_xlfn.NORM.INV(RAND(),'Projection Engine'!$C$8-(Volatility^2/2),Volatility))</f>
        <v>75.441755043662724</v>
      </c>
      <c r="AE520" s="11">
        <f ca="1">AD520*EXP(_xlfn.NORM.INV(RAND(),'Projection Engine'!$C$8-(Volatility^2/2),Volatility))</f>
        <v>83.182110837782673</v>
      </c>
      <c r="AF520" s="11">
        <f ca="1">AE520*EXP(_xlfn.NORM.INV(RAND(),'Projection Engine'!$C$8-(Volatility^2/2),Volatility))</f>
        <v>106.32534610027153</v>
      </c>
      <c r="AG520" s="11">
        <f ca="1">AF520*EXP(_xlfn.NORM.INV(RAND(),'Projection Engine'!$C$8-(Volatility^2/2),Volatility))</f>
        <v>167.92955872430929</v>
      </c>
    </row>
    <row r="521" spans="2:33" x14ac:dyDescent="0.25">
      <c r="B521" t="s">
        <v>584</v>
      </c>
      <c r="C521" s="11">
        <f t="shared" si="8"/>
        <v>26</v>
      </c>
      <c r="D521" s="11">
        <f ca="1">C521*EXP(_xlfn.NORM.INV(RAND(),'Projection Engine'!$C$8-(Volatility^2/2),Volatility))</f>
        <v>26.682042364990465</v>
      </c>
      <c r="E521" s="11">
        <f ca="1">D521*EXP(_xlfn.NORM.INV(RAND(),'Projection Engine'!$C$8-(Volatility^2/2),Volatility))</f>
        <v>29.890122496358718</v>
      </c>
      <c r="F521" s="11">
        <f ca="1">E521*EXP(_xlfn.NORM.INV(RAND(),'Projection Engine'!$C$8-(Volatility^2/2),Volatility))</f>
        <v>30.566415415519252</v>
      </c>
      <c r="G521" s="11">
        <f ca="1">F521*EXP(_xlfn.NORM.INV(RAND(),'Projection Engine'!$C$8-(Volatility^2/2),Volatility))</f>
        <v>39.987999101187313</v>
      </c>
      <c r="H521" s="11">
        <f ca="1">G521*EXP(_xlfn.NORM.INV(RAND(),'Projection Engine'!$C$8-(Volatility^2/2),Volatility))</f>
        <v>29.456383408317247</v>
      </c>
      <c r="I521" s="11">
        <f ca="1">H521*EXP(_xlfn.NORM.INV(RAND(),'Projection Engine'!$C$8-(Volatility^2/2),Volatility))</f>
        <v>31.352657335778339</v>
      </c>
      <c r="J521" s="11">
        <f ca="1">I521*EXP(_xlfn.NORM.INV(RAND(),'Projection Engine'!$C$8-(Volatility^2/2),Volatility))</f>
        <v>25.917024561117348</v>
      </c>
      <c r="K521" s="11">
        <f ca="1">J521*EXP(_xlfn.NORM.INV(RAND(),'Projection Engine'!$C$8-(Volatility^2/2),Volatility))</f>
        <v>25.296361546742727</v>
      </c>
      <c r="L521" s="11">
        <f ca="1">K521*EXP(_xlfn.NORM.INV(RAND(),'Projection Engine'!$C$8-(Volatility^2/2),Volatility))</f>
        <v>21.977257767301008</v>
      </c>
      <c r="M521" s="11">
        <f ca="1">L521*EXP(_xlfn.NORM.INV(RAND(),'Projection Engine'!$C$8-(Volatility^2/2),Volatility))</f>
        <v>20.800780549608387</v>
      </c>
      <c r="N521" s="11">
        <f ca="1">M521*EXP(_xlfn.NORM.INV(RAND(),'Projection Engine'!$C$8-(Volatility^2/2),Volatility))</f>
        <v>24.842313195823959</v>
      </c>
      <c r="O521" s="11">
        <f ca="1">N521*EXP(_xlfn.NORM.INV(RAND(),'Projection Engine'!$C$8-(Volatility^2/2),Volatility))</f>
        <v>27.94890860103515</v>
      </c>
      <c r="P521" s="11">
        <f ca="1">O521*EXP(_xlfn.NORM.INV(RAND(),'Projection Engine'!$C$8-(Volatility^2/2),Volatility))</f>
        <v>35.319703922847729</v>
      </c>
      <c r="Q521" s="11">
        <f ca="1">P521*EXP(_xlfn.NORM.INV(RAND(),'Projection Engine'!$C$8-(Volatility^2/2),Volatility))</f>
        <v>34.317733188849445</v>
      </c>
      <c r="R521" s="11">
        <f ca="1">Q521*EXP(_xlfn.NORM.INV(RAND(),'Projection Engine'!$C$8-(Volatility^2/2),Volatility))</f>
        <v>44.475713643421962</v>
      </c>
      <c r="S521" s="11">
        <f ca="1">R521*EXP(_xlfn.NORM.INV(RAND(),'Projection Engine'!$C$8-(Volatility^2/2),Volatility))</f>
        <v>51.527819954901744</v>
      </c>
      <c r="T521" s="11">
        <f ca="1">S521*EXP(_xlfn.NORM.INV(RAND(),'Projection Engine'!$C$8-(Volatility^2/2),Volatility))</f>
        <v>39.467325347448771</v>
      </c>
      <c r="U521" s="11">
        <f ca="1">T521*EXP(_xlfn.NORM.INV(RAND(),'Projection Engine'!$C$8-(Volatility^2/2),Volatility))</f>
        <v>34.418934497008301</v>
      </c>
      <c r="V521" s="11">
        <f ca="1">U521*EXP(_xlfn.NORM.INV(RAND(),'Projection Engine'!$C$8-(Volatility^2/2),Volatility))</f>
        <v>28.551743275154216</v>
      </c>
      <c r="W521" s="11">
        <f ca="1">V521*EXP(_xlfn.NORM.INV(RAND(),'Projection Engine'!$C$8-(Volatility^2/2),Volatility))</f>
        <v>27.475721388077034</v>
      </c>
      <c r="X521" s="11">
        <f ca="1">W521*EXP(_xlfn.NORM.INV(RAND(),'Projection Engine'!$C$8-(Volatility^2/2),Volatility))</f>
        <v>33.674796056171402</v>
      </c>
      <c r="Y521" s="11">
        <f ca="1">X521*EXP(_xlfn.NORM.INV(RAND(),'Projection Engine'!$C$8-(Volatility^2/2),Volatility))</f>
        <v>36.952033394969867</v>
      </c>
      <c r="Z521" s="11">
        <f ca="1">Y521*EXP(_xlfn.NORM.INV(RAND(),'Projection Engine'!$C$8-(Volatility^2/2),Volatility))</f>
        <v>24.028619678672133</v>
      </c>
      <c r="AA521" s="11">
        <f ca="1">Z521*EXP(_xlfn.NORM.INV(RAND(),'Projection Engine'!$C$8-(Volatility^2/2),Volatility))</f>
        <v>23.884026068997986</v>
      </c>
      <c r="AB521" s="11">
        <f ca="1">AA521*EXP(_xlfn.NORM.INV(RAND(),'Projection Engine'!$C$8-(Volatility^2/2),Volatility))</f>
        <v>23.394175085584433</v>
      </c>
      <c r="AC521" s="11">
        <f ca="1">AB521*EXP(_xlfn.NORM.INV(RAND(),'Projection Engine'!$C$8-(Volatility^2/2),Volatility))</f>
        <v>21.569836395508279</v>
      </c>
      <c r="AD521" s="11">
        <f ca="1">AC521*EXP(_xlfn.NORM.INV(RAND(),'Projection Engine'!$C$8-(Volatility^2/2),Volatility))</f>
        <v>24.967881520679747</v>
      </c>
      <c r="AE521" s="11">
        <f ca="1">AD521*EXP(_xlfn.NORM.INV(RAND(),'Projection Engine'!$C$8-(Volatility^2/2),Volatility))</f>
        <v>27.129957955315561</v>
      </c>
      <c r="AF521" s="11">
        <f ca="1">AE521*EXP(_xlfn.NORM.INV(RAND(),'Projection Engine'!$C$8-(Volatility^2/2),Volatility))</f>
        <v>28.143648555321967</v>
      </c>
      <c r="AG521" s="11">
        <f ca="1">AF521*EXP(_xlfn.NORM.INV(RAND(),'Projection Engine'!$C$8-(Volatility^2/2),Volatility))</f>
        <v>33.511200848199316</v>
      </c>
    </row>
    <row r="522" spans="2:33" x14ac:dyDescent="0.25">
      <c r="B522" t="s">
        <v>585</v>
      </c>
      <c r="C522" s="11">
        <f t="shared" si="8"/>
        <v>26</v>
      </c>
      <c r="D522" s="11">
        <f ca="1">C522*EXP(_xlfn.NORM.INV(RAND(),'Projection Engine'!$C$8-(Volatility^2/2),Volatility))</f>
        <v>22.274840352678176</v>
      </c>
      <c r="E522" s="11">
        <f ca="1">D522*EXP(_xlfn.NORM.INV(RAND(),'Projection Engine'!$C$8-(Volatility^2/2),Volatility))</f>
        <v>14.382305063548518</v>
      </c>
      <c r="F522" s="11">
        <f ca="1">E522*EXP(_xlfn.NORM.INV(RAND(),'Projection Engine'!$C$8-(Volatility^2/2),Volatility))</f>
        <v>18.346299374134279</v>
      </c>
      <c r="G522" s="11">
        <f ca="1">F522*EXP(_xlfn.NORM.INV(RAND(),'Projection Engine'!$C$8-(Volatility^2/2),Volatility))</f>
        <v>20.311799472371604</v>
      </c>
      <c r="H522" s="11">
        <f ca="1">G522*EXP(_xlfn.NORM.INV(RAND(),'Projection Engine'!$C$8-(Volatility^2/2),Volatility))</f>
        <v>21.489203935295663</v>
      </c>
      <c r="I522" s="11">
        <f ca="1">H522*EXP(_xlfn.NORM.INV(RAND(),'Projection Engine'!$C$8-(Volatility^2/2),Volatility))</f>
        <v>26.864394976002561</v>
      </c>
      <c r="J522" s="11">
        <f ca="1">I522*EXP(_xlfn.NORM.INV(RAND(),'Projection Engine'!$C$8-(Volatility^2/2),Volatility))</f>
        <v>30.81316933807128</v>
      </c>
      <c r="K522" s="11">
        <f ca="1">J522*EXP(_xlfn.NORM.INV(RAND(),'Projection Engine'!$C$8-(Volatility^2/2),Volatility))</f>
        <v>32.768506323606935</v>
      </c>
      <c r="L522" s="11">
        <f ca="1">K522*EXP(_xlfn.NORM.INV(RAND(),'Projection Engine'!$C$8-(Volatility^2/2),Volatility))</f>
        <v>36.331469227364124</v>
      </c>
      <c r="M522" s="11">
        <f ca="1">L522*EXP(_xlfn.NORM.INV(RAND(),'Projection Engine'!$C$8-(Volatility^2/2),Volatility))</f>
        <v>40.143394440347627</v>
      </c>
      <c r="N522" s="11">
        <f ca="1">M522*EXP(_xlfn.NORM.INV(RAND(),'Projection Engine'!$C$8-(Volatility^2/2),Volatility))</f>
        <v>37.04473057804973</v>
      </c>
      <c r="O522" s="11">
        <f ca="1">N522*EXP(_xlfn.NORM.INV(RAND(),'Projection Engine'!$C$8-(Volatility^2/2),Volatility))</f>
        <v>49.985033727267634</v>
      </c>
      <c r="P522" s="11">
        <f ca="1">O522*EXP(_xlfn.NORM.INV(RAND(),'Projection Engine'!$C$8-(Volatility^2/2),Volatility))</f>
        <v>49.103639654951891</v>
      </c>
      <c r="Q522" s="11">
        <f ca="1">P522*EXP(_xlfn.NORM.INV(RAND(),'Projection Engine'!$C$8-(Volatility^2/2),Volatility))</f>
        <v>58.15367128052447</v>
      </c>
      <c r="R522" s="11">
        <f ca="1">Q522*EXP(_xlfn.NORM.INV(RAND(),'Projection Engine'!$C$8-(Volatility^2/2),Volatility))</f>
        <v>56.890734142795473</v>
      </c>
      <c r="S522" s="11">
        <f ca="1">R522*EXP(_xlfn.NORM.INV(RAND(),'Projection Engine'!$C$8-(Volatility^2/2),Volatility))</f>
        <v>74.035860261005766</v>
      </c>
      <c r="T522" s="11">
        <f ca="1">S522*EXP(_xlfn.NORM.INV(RAND(),'Projection Engine'!$C$8-(Volatility^2/2),Volatility))</f>
        <v>74.275165229665447</v>
      </c>
      <c r="U522" s="11">
        <f ca="1">T522*EXP(_xlfn.NORM.INV(RAND(),'Projection Engine'!$C$8-(Volatility^2/2),Volatility))</f>
        <v>64.471073471258805</v>
      </c>
      <c r="V522" s="11">
        <f ca="1">U522*EXP(_xlfn.NORM.INV(RAND(),'Projection Engine'!$C$8-(Volatility^2/2),Volatility))</f>
        <v>60.452571399341856</v>
      </c>
      <c r="W522" s="11">
        <f ca="1">V522*EXP(_xlfn.NORM.INV(RAND(),'Projection Engine'!$C$8-(Volatility^2/2),Volatility))</f>
        <v>49.79040178744733</v>
      </c>
      <c r="X522" s="11">
        <f ca="1">W522*EXP(_xlfn.NORM.INV(RAND(),'Projection Engine'!$C$8-(Volatility^2/2),Volatility))</f>
        <v>64.948342646409799</v>
      </c>
      <c r="Y522" s="11">
        <f ca="1">X522*EXP(_xlfn.NORM.INV(RAND(),'Projection Engine'!$C$8-(Volatility^2/2),Volatility))</f>
        <v>69.552393035130152</v>
      </c>
      <c r="Z522" s="11">
        <f ca="1">Y522*EXP(_xlfn.NORM.INV(RAND(),'Projection Engine'!$C$8-(Volatility^2/2),Volatility))</f>
        <v>76.19613560689136</v>
      </c>
      <c r="AA522" s="11">
        <f ca="1">Z522*EXP(_xlfn.NORM.INV(RAND(),'Projection Engine'!$C$8-(Volatility^2/2),Volatility))</f>
        <v>76.816854544616035</v>
      </c>
      <c r="AB522" s="11">
        <f ca="1">AA522*EXP(_xlfn.NORM.INV(RAND(),'Projection Engine'!$C$8-(Volatility^2/2),Volatility))</f>
        <v>69.95584443804934</v>
      </c>
      <c r="AC522" s="11">
        <f ca="1">AB522*EXP(_xlfn.NORM.INV(RAND(),'Projection Engine'!$C$8-(Volatility^2/2),Volatility))</f>
        <v>68.365747278131963</v>
      </c>
      <c r="AD522" s="11">
        <f ca="1">AC522*EXP(_xlfn.NORM.INV(RAND(),'Projection Engine'!$C$8-(Volatility^2/2),Volatility))</f>
        <v>61.344121848030113</v>
      </c>
      <c r="AE522" s="11">
        <f ca="1">AD522*EXP(_xlfn.NORM.INV(RAND(),'Projection Engine'!$C$8-(Volatility^2/2),Volatility))</f>
        <v>58.472002874560609</v>
      </c>
      <c r="AF522" s="11">
        <f ca="1">AE522*EXP(_xlfn.NORM.INV(RAND(),'Projection Engine'!$C$8-(Volatility^2/2),Volatility))</f>
        <v>58.190260539429389</v>
      </c>
      <c r="AG522" s="11">
        <f ca="1">AF522*EXP(_xlfn.NORM.INV(RAND(),'Projection Engine'!$C$8-(Volatility^2/2),Volatility))</f>
        <v>85.365799171208295</v>
      </c>
    </row>
    <row r="523" spans="2:33" x14ac:dyDescent="0.25">
      <c r="B523" t="s">
        <v>586</v>
      </c>
      <c r="C523" s="11">
        <f t="shared" si="8"/>
        <v>26</v>
      </c>
      <c r="D523" s="11">
        <f ca="1">C523*EXP(_xlfn.NORM.INV(RAND(),'Projection Engine'!$C$8-(Volatility^2/2),Volatility))</f>
        <v>31.950856597939016</v>
      </c>
      <c r="E523" s="11">
        <f ca="1">D523*EXP(_xlfn.NORM.INV(RAND(),'Projection Engine'!$C$8-(Volatility^2/2),Volatility))</f>
        <v>26.996677216136348</v>
      </c>
      <c r="F523" s="11">
        <f ca="1">E523*EXP(_xlfn.NORM.INV(RAND(),'Projection Engine'!$C$8-(Volatility^2/2),Volatility))</f>
        <v>24.497726937555257</v>
      </c>
      <c r="G523" s="11">
        <f ca="1">F523*EXP(_xlfn.NORM.INV(RAND(),'Projection Engine'!$C$8-(Volatility^2/2),Volatility))</f>
        <v>30.463436289847316</v>
      </c>
      <c r="H523" s="11">
        <f ca="1">G523*EXP(_xlfn.NORM.INV(RAND(),'Projection Engine'!$C$8-(Volatility^2/2),Volatility))</f>
        <v>31.636880639819275</v>
      </c>
      <c r="I523" s="11">
        <f ca="1">H523*EXP(_xlfn.NORM.INV(RAND(),'Projection Engine'!$C$8-(Volatility^2/2),Volatility))</f>
        <v>39.554195959432832</v>
      </c>
      <c r="J523" s="11">
        <f ca="1">I523*EXP(_xlfn.NORM.INV(RAND(),'Projection Engine'!$C$8-(Volatility^2/2),Volatility))</f>
        <v>41.249156460641586</v>
      </c>
      <c r="K523" s="11">
        <f ca="1">J523*EXP(_xlfn.NORM.INV(RAND(),'Projection Engine'!$C$8-(Volatility^2/2),Volatility))</f>
        <v>35.574925384755552</v>
      </c>
      <c r="L523" s="11">
        <f ca="1">K523*EXP(_xlfn.NORM.INV(RAND(),'Projection Engine'!$C$8-(Volatility^2/2),Volatility))</f>
        <v>37.158913018757211</v>
      </c>
      <c r="M523" s="11">
        <f ca="1">L523*EXP(_xlfn.NORM.INV(RAND(),'Projection Engine'!$C$8-(Volatility^2/2),Volatility))</f>
        <v>42.110282409911825</v>
      </c>
      <c r="N523" s="11">
        <f ca="1">M523*EXP(_xlfn.NORM.INV(RAND(),'Projection Engine'!$C$8-(Volatility^2/2),Volatility))</f>
        <v>48.689896632802039</v>
      </c>
      <c r="O523" s="11">
        <f ca="1">N523*EXP(_xlfn.NORM.INV(RAND(),'Projection Engine'!$C$8-(Volatility^2/2),Volatility))</f>
        <v>49.80206375337152</v>
      </c>
      <c r="P523" s="11">
        <f ca="1">O523*EXP(_xlfn.NORM.INV(RAND(),'Projection Engine'!$C$8-(Volatility^2/2),Volatility))</f>
        <v>40.956264853625733</v>
      </c>
      <c r="Q523" s="11">
        <f ca="1">P523*EXP(_xlfn.NORM.INV(RAND(),'Projection Engine'!$C$8-(Volatility^2/2),Volatility))</f>
        <v>42.32769369205424</v>
      </c>
      <c r="R523" s="11">
        <f ca="1">Q523*EXP(_xlfn.NORM.INV(RAND(),'Projection Engine'!$C$8-(Volatility^2/2),Volatility))</f>
        <v>42.675796040785485</v>
      </c>
      <c r="S523" s="11">
        <f ca="1">R523*EXP(_xlfn.NORM.INV(RAND(),'Projection Engine'!$C$8-(Volatility^2/2),Volatility))</f>
        <v>72.983464334781473</v>
      </c>
      <c r="T523" s="11">
        <f ca="1">S523*EXP(_xlfn.NORM.INV(RAND(),'Projection Engine'!$C$8-(Volatility^2/2),Volatility))</f>
        <v>80.835811640906968</v>
      </c>
      <c r="U523" s="11">
        <f ca="1">T523*EXP(_xlfn.NORM.INV(RAND(),'Projection Engine'!$C$8-(Volatility^2/2),Volatility))</f>
        <v>90.938090340310666</v>
      </c>
      <c r="V523" s="11">
        <f ca="1">U523*EXP(_xlfn.NORM.INV(RAND(),'Projection Engine'!$C$8-(Volatility^2/2),Volatility))</f>
        <v>110.23713693514854</v>
      </c>
      <c r="W523" s="11">
        <f ca="1">V523*EXP(_xlfn.NORM.INV(RAND(),'Projection Engine'!$C$8-(Volatility^2/2),Volatility))</f>
        <v>82.038982478779033</v>
      </c>
      <c r="X523" s="11">
        <f ca="1">W523*EXP(_xlfn.NORM.INV(RAND(),'Projection Engine'!$C$8-(Volatility^2/2),Volatility))</f>
        <v>91.933665007388768</v>
      </c>
      <c r="Y523" s="11">
        <f ca="1">X523*EXP(_xlfn.NORM.INV(RAND(),'Projection Engine'!$C$8-(Volatility^2/2),Volatility))</f>
        <v>116.74944369742525</v>
      </c>
      <c r="Z523" s="11">
        <f ca="1">Y523*EXP(_xlfn.NORM.INV(RAND(),'Projection Engine'!$C$8-(Volatility^2/2),Volatility))</f>
        <v>153.59377515780105</v>
      </c>
      <c r="AA523" s="11">
        <f ca="1">Z523*EXP(_xlfn.NORM.INV(RAND(),'Projection Engine'!$C$8-(Volatility^2/2),Volatility))</f>
        <v>138.43250667011586</v>
      </c>
      <c r="AB523" s="11">
        <f ca="1">AA523*EXP(_xlfn.NORM.INV(RAND(),'Projection Engine'!$C$8-(Volatility^2/2),Volatility))</f>
        <v>176.17254291513404</v>
      </c>
      <c r="AC523" s="11">
        <f ca="1">AB523*EXP(_xlfn.NORM.INV(RAND(),'Projection Engine'!$C$8-(Volatility^2/2),Volatility))</f>
        <v>155.63099600393014</v>
      </c>
      <c r="AD523" s="11">
        <f ca="1">AC523*EXP(_xlfn.NORM.INV(RAND(),'Projection Engine'!$C$8-(Volatility^2/2),Volatility))</f>
        <v>212.85340997164835</v>
      </c>
      <c r="AE523" s="11">
        <f ca="1">AD523*EXP(_xlfn.NORM.INV(RAND(),'Projection Engine'!$C$8-(Volatility^2/2),Volatility))</f>
        <v>168.64826611369716</v>
      </c>
      <c r="AF523" s="11">
        <f ca="1">AE523*EXP(_xlfn.NORM.INV(RAND(),'Projection Engine'!$C$8-(Volatility^2/2),Volatility))</f>
        <v>170.89763043653053</v>
      </c>
      <c r="AG523" s="11">
        <f ca="1">AF523*EXP(_xlfn.NORM.INV(RAND(),'Projection Engine'!$C$8-(Volatility^2/2),Volatility))</f>
        <v>177.07205486048491</v>
      </c>
    </row>
    <row r="524" spans="2:33" x14ac:dyDescent="0.25">
      <c r="B524" t="s">
        <v>587</v>
      </c>
      <c r="C524" s="11">
        <f t="shared" si="8"/>
        <v>26</v>
      </c>
      <c r="D524" s="11">
        <f ca="1">C524*EXP(_xlfn.NORM.INV(RAND(),'Projection Engine'!$C$8-(Volatility^2/2),Volatility))</f>
        <v>22.364796606127445</v>
      </c>
      <c r="E524" s="11">
        <f ca="1">D524*EXP(_xlfn.NORM.INV(RAND(),'Projection Engine'!$C$8-(Volatility^2/2),Volatility))</f>
        <v>32.042494280710258</v>
      </c>
      <c r="F524" s="11">
        <f ca="1">E524*EXP(_xlfn.NORM.INV(RAND(),'Projection Engine'!$C$8-(Volatility^2/2),Volatility))</f>
        <v>40.50716333839631</v>
      </c>
      <c r="G524" s="11">
        <f ca="1">F524*EXP(_xlfn.NORM.INV(RAND(),'Projection Engine'!$C$8-(Volatility^2/2),Volatility))</f>
        <v>48.312513442335245</v>
      </c>
      <c r="H524" s="11">
        <f ca="1">G524*EXP(_xlfn.NORM.INV(RAND(),'Projection Engine'!$C$8-(Volatility^2/2),Volatility))</f>
        <v>44.378260766150859</v>
      </c>
      <c r="I524" s="11">
        <f ca="1">H524*EXP(_xlfn.NORM.INV(RAND(),'Projection Engine'!$C$8-(Volatility^2/2),Volatility))</f>
        <v>41.300305742447726</v>
      </c>
      <c r="J524" s="11">
        <f ca="1">I524*EXP(_xlfn.NORM.INV(RAND(),'Projection Engine'!$C$8-(Volatility^2/2),Volatility))</f>
        <v>44.181733174891569</v>
      </c>
      <c r="K524" s="11">
        <f ca="1">J524*EXP(_xlfn.NORM.INV(RAND(),'Projection Engine'!$C$8-(Volatility^2/2),Volatility))</f>
        <v>54.437708463723354</v>
      </c>
      <c r="L524" s="11">
        <f ca="1">K524*EXP(_xlfn.NORM.INV(RAND(),'Projection Engine'!$C$8-(Volatility^2/2),Volatility))</f>
        <v>55.186089438036781</v>
      </c>
      <c r="M524" s="11">
        <f ca="1">L524*EXP(_xlfn.NORM.INV(RAND(),'Projection Engine'!$C$8-(Volatility^2/2),Volatility))</f>
        <v>63.108924344254774</v>
      </c>
      <c r="N524" s="11">
        <f ca="1">M524*EXP(_xlfn.NORM.INV(RAND(),'Projection Engine'!$C$8-(Volatility^2/2),Volatility))</f>
        <v>65.88660906155053</v>
      </c>
      <c r="O524" s="11">
        <f ca="1">N524*EXP(_xlfn.NORM.INV(RAND(),'Projection Engine'!$C$8-(Volatility^2/2),Volatility))</f>
        <v>73.78480050000239</v>
      </c>
      <c r="P524" s="11">
        <f ca="1">O524*EXP(_xlfn.NORM.INV(RAND(),'Projection Engine'!$C$8-(Volatility^2/2),Volatility))</f>
        <v>92.243612926648737</v>
      </c>
      <c r="Q524" s="11">
        <f ca="1">P524*EXP(_xlfn.NORM.INV(RAND(),'Projection Engine'!$C$8-(Volatility^2/2),Volatility))</f>
        <v>85.399111815961248</v>
      </c>
      <c r="R524" s="11">
        <f ca="1">Q524*EXP(_xlfn.NORM.INV(RAND(),'Projection Engine'!$C$8-(Volatility^2/2),Volatility))</f>
        <v>79.055115809864645</v>
      </c>
      <c r="S524" s="11">
        <f ca="1">R524*EXP(_xlfn.NORM.INV(RAND(),'Projection Engine'!$C$8-(Volatility^2/2),Volatility))</f>
        <v>81.940925099156559</v>
      </c>
      <c r="T524" s="11">
        <f ca="1">S524*EXP(_xlfn.NORM.INV(RAND(),'Projection Engine'!$C$8-(Volatility^2/2),Volatility))</f>
        <v>72.07421360354563</v>
      </c>
      <c r="U524" s="11">
        <f ca="1">T524*EXP(_xlfn.NORM.INV(RAND(),'Projection Engine'!$C$8-(Volatility^2/2),Volatility))</f>
        <v>84.602880676679064</v>
      </c>
      <c r="V524" s="11">
        <f ca="1">U524*EXP(_xlfn.NORM.INV(RAND(),'Projection Engine'!$C$8-(Volatility^2/2),Volatility))</f>
        <v>80.246878015640149</v>
      </c>
      <c r="W524" s="11">
        <f ca="1">V524*EXP(_xlfn.NORM.INV(RAND(),'Projection Engine'!$C$8-(Volatility^2/2),Volatility))</f>
        <v>87.387970505507468</v>
      </c>
      <c r="X524" s="11">
        <f ca="1">W524*EXP(_xlfn.NORM.INV(RAND(),'Projection Engine'!$C$8-(Volatility^2/2),Volatility))</f>
        <v>101.93832679461696</v>
      </c>
      <c r="Y524" s="11">
        <f ca="1">X524*EXP(_xlfn.NORM.INV(RAND(),'Projection Engine'!$C$8-(Volatility^2/2),Volatility))</f>
        <v>106.34707761450713</v>
      </c>
      <c r="Z524" s="11">
        <f ca="1">Y524*EXP(_xlfn.NORM.INV(RAND(),'Projection Engine'!$C$8-(Volatility^2/2),Volatility))</f>
        <v>104.55052381841151</v>
      </c>
      <c r="AA524" s="11">
        <f ca="1">Z524*EXP(_xlfn.NORM.INV(RAND(),'Projection Engine'!$C$8-(Volatility^2/2),Volatility))</f>
        <v>91.555379129808173</v>
      </c>
      <c r="AB524" s="11">
        <f ca="1">AA524*EXP(_xlfn.NORM.INV(RAND(),'Projection Engine'!$C$8-(Volatility^2/2),Volatility))</f>
        <v>85.549479768337548</v>
      </c>
      <c r="AC524" s="11">
        <f ca="1">AB524*EXP(_xlfn.NORM.INV(RAND(),'Projection Engine'!$C$8-(Volatility^2/2),Volatility))</f>
        <v>95.122319958726521</v>
      </c>
      <c r="AD524" s="11">
        <f ca="1">AC524*EXP(_xlfn.NORM.INV(RAND(),'Projection Engine'!$C$8-(Volatility^2/2),Volatility))</f>
        <v>84.11015138757287</v>
      </c>
      <c r="AE524" s="11">
        <f ca="1">AD524*EXP(_xlfn.NORM.INV(RAND(),'Projection Engine'!$C$8-(Volatility^2/2),Volatility))</f>
        <v>115.96765961849283</v>
      </c>
      <c r="AF524" s="11">
        <f ca="1">AE524*EXP(_xlfn.NORM.INV(RAND(),'Projection Engine'!$C$8-(Volatility^2/2),Volatility))</f>
        <v>112.37665777440918</v>
      </c>
      <c r="AG524" s="11">
        <f ca="1">AF524*EXP(_xlfn.NORM.INV(RAND(),'Projection Engine'!$C$8-(Volatility^2/2),Volatility))</f>
        <v>106.31700059059776</v>
      </c>
    </row>
    <row r="525" spans="2:33" x14ac:dyDescent="0.25">
      <c r="B525" t="s">
        <v>588</v>
      </c>
      <c r="C525" s="11">
        <f t="shared" si="8"/>
        <v>26</v>
      </c>
      <c r="D525" s="11">
        <f ca="1">C525*EXP(_xlfn.NORM.INV(RAND(),'Projection Engine'!$C$8-(Volatility^2/2),Volatility))</f>
        <v>28.745077840687685</v>
      </c>
      <c r="E525" s="11">
        <f ca="1">D525*EXP(_xlfn.NORM.INV(RAND(),'Projection Engine'!$C$8-(Volatility^2/2),Volatility))</f>
        <v>30.788957710319679</v>
      </c>
      <c r="F525" s="11">
        <f ca="1">E525*EXP(_xlfn.NORM.INV(RAND(),'Projection Engine'!$C$8-(Volatility^2/2),Volatility))</f>
        <v>35.25548343478507</v>
      </c>
      <c r="G525" s="11">
        <f ca="1">F525*EXP(_xlfn.NORM.INV(RAND(),'Projection Engine'!$C$8-(Volatility^2/2),Volatility))</f>
        <v>37.831903954564844</v>
      </c>
      <c r="H525" s="11">
        <f ca="1">G525*EXP(_xlfn.NORM.INV(RAND(),'Projection Engine'!$C$8-(Volatility^2/2),Volatility))</f>
        <v>43.263588339420593</v>
      </c>
      <c r="I525" s="11">
        <f ca="1">H525*EXP(_xlfn.NORM.INV(RAND(),'Projection Engine'!$C$8-(Volatility^2/2),Volatility))</f>
        <v>53.823354849780451</v>
      </c>
      <c r="J525" s="11">
        <f ca="1">I525*EXP(_xlfn.NORM.INV(RAND(),'Projection Engine'!$C$8-(Volatility^2/2),Volatility))</f>
        <v>51.529727045546046</v>
      </c>
      <c r="K525" s="11">
        <f ca="1">J525*EXP(_xlfn.NORM.INV(RAND(),'Projection Engine'!$C$8-(Volatility^2/2),Volatility))</f>
        <v>53.66112404786908</v>
      </c>
      <c r="L525" s="11">
        <f ca="1">K525*EXP(_xlfn.NORM.INV(RAND(),'Projection Engine'!$C$8-(Volatility^2/2),Volatility))</f>
        <v>67.354160605773188</v>
      </c>
      <c r="M525" s="11">
        <f ca="1">L525*EXP(_xlfn.NORM.INV(RAND(),'Projection Engine'!$C$8-(Volatility^2/2),Volatility))</f>
        <v>70.503815247948836</v>
      </c>
      <c r="N525" s="11">
        <f ca="1">M525*EXP(_xlfn.NORM.INV(RAND(),'Projection Engine'!$C$8-(Volatility^2/2),Volatility))</f>
        <v>65.318442201734427</v>
      </c>
      <c r="O525" s="11">
        <f ca="1">N525*EXP(_xlfn.NORM.INV(RAND(),'Projection Engine'!$C$8-(Volatility^2/2),Volatility))</f>
        <v>66.64354186998915</v>
      </c>
      <c r="P525" s="11">
        <f ca="1">O525*EXP(_xlfn.NORM.INV(RAND(),'Projection Engine'!$C$8-(Volatility^2/2),Volatility))</f>
        <v>79.830076269324735</v>
      </c>
      <c r="Q525" s="11">
        <f ca="1">P525*EXP(_xlfn.NORM.INV(RAND(),'Projection Engine'!$C$8-(Volatility^2/2),Volatility))</f>
        <v>80.787645023570846</v>
      </c>
      <c r="R525" s="11">
        <f ca="1">Q525*EXP(_xlfn.NORM.INV(RAND(),'Projection Engine'!$C$8-(Volatility^2/2),Volatility))</f>
        <v>111.62815311716673</v>
      </c>
      <c r="S525" s="11">
        <f ca="1">R525*EXP(_xlfn.NORM.INV(RAND(),'Projection Engine'!$C$8-(Volatility^2/2),Volatility))</f>
        <v>132.24598362351531</v>
      </c>
      <c r="T525" s="11">
        <f ca="1">S525*EXP(_xlfn.NORM.INV(RAND(),'Projection Engine'!$C$8-(Volatility^2/2),Volatility))</f>
        <v>137.07138284460962</v>
      </c>
      <c r="U525" s="11">
        <f ca="1">T525*EXP(_xlfn.NORM.INV(RAND(),'Projection Engine'!$C$8-(Volatility^2/2),Volatility))</f>
        <v>194.57041728676145</v>
      </c>
      <c r="V525" s="11">
        <f ca="1">U525*EXP(_xlfn.NORM.INV(RAND(),'Projection Engine'!$C$8-(Volatility^2/2),Volatility))</f>
        <v>173.54114102652539</v>
      </c>
      <c r="W525" s="11">
        <f ca="1">V525*EXP(_xlfn.NORM.INV(RAND(),'Projection Engine'!$C$8-(Volatility^2/2),Volatility))</f>
        <v>242.85431193551</v>
      </c>
      <c r="X525" s="11">
        <f ca="1">W525*EXP(_xlfn.NORM.INV(RAND(),'Projection Engine'!$C$8-(Volatility^2/2),Volatility))</f>
        <v>211.44634896236181</v>
      </c>
      <c r="Y525" s="11">
        <f ca="1">X525*EXP(_xlfn.NORM.INV(RAND(),'Projection Engine'!$C$8-(Volatility^2/2),Volatility))</f>
        <v>262.65579619335938</v>
      </c>
      <c r="Z525" s="11">
        <f ca="1">Y525*EXP(_xlfn.NORM.INV(RAND(),'Projection Engine'!$C$8-(Volatility^2/2),Volatility))</f>
        <v>247.74231356191041</v>
      </c>
      <c r="AA525" s="11">
        <f ca="1">Z525*EXP(_xlfn.NORM.INV(RAND(),'Projection Engine'!$C$8-(Volatility^2/2),Volatility))</f>
        <v>390.15027387637946</v>
      </c>
      <c r="AB525" s="11">
        <f ca="1">AA525*EXP(_xlfn.NORM.INV(RAND(),'Projection Engine'!$C$8-(Volatility^2/2),Volatility))</f>
        <v>396.3383675740115</v>
      </c>
      <c r="AC525" s="11">
        <f ca="1">AB525*EXP(_xlfn.NORM.INV(RAND(),'Projection Engine'!$C$8-(Volatility^2/2),Volatility))</f>
        <v>531.60624904008739</v>
      </c>
      <c r="AD525" s="11">
        <f ca="1">AC525*EXP(_xlfn.NORM.INV(RAND(),'Projection Engine'!$C$8-(Volatility^2/2),Volatility))</f>
        <v>588.87666639130885</v>
      </c>
      <c r="AE525" s="11">
        <f ca="1">AD525*EXP(_xlfn.NORM.INV(RAND(),'Projection Engine'!$C$8-(Volatility^2/2),Volatility))</f>
        <v>691.26288019646393</v>
      </c>
      <c r="AF525" s="11">
        <f ca="1">AE525*EXP(_xlfn.NORM.INV(RAND(),'Projection Engine'!$C$8-(Volatility^2/2),Volatility))</f>
        <v>712.53019994867566</v>
      </c>
      <c r="AG525" s="11">
        <f ca="1">AF525*EXP(_xlfn.NORM.INV(RAND(),'Projection Engine'!$C$8-(Volatility^2/2),Volatility))</f>
        <v>853.5674907826176</v>
      </c>
    </row>
    <row r="526" spans="2:33" x14ac:dyDescent="0.25">
      <c r="B526" t="s">
        <v>589</v>
      </c>
      <c r="C526" s="11">
        <f t="shared" si="8"/>
        <v>26</v>
      </c>
      <c r="D526" s="11">
        <f ca="1">C526*EXP(_xlfn.NORM.INV(RAND(),'Projection Engine'!$C$8-(Volatility^2/2),Volatility))</f>
        <v>32.934765370254368</v>
      </c>
      <c r="E526" s="11">
        <f ca="1">D526*EXP(_xlfn.NORM.INV(RAND(),'Projection Engine'!$C$8-(Volatility^2/2),Volatility))</f>
        <v>35.173834441550966</v>
      </c>
      <c r="F526" s="11">
        <f ca="1">E526*EXP(_xlfn.NORM.INV(RAND(),'Projection Engine'!$C$8-(Volatility^2/2),Volatility))</f>
        <v>41.993577962209123</v>
      </c>
      <c r="G526" s="11">
        <f ca="1">F526*EXP(_xlfn.NORM.INV(RAND(),'Projection Engine'!$C$8-(Volatility^2/2),Volatility))</f>
        <v>54.121991710424183</v>
      </c>
      <c r="H526" s="11">
        <f ca="1">G526*EXP(_xlfn.NORM.INV(RAND(),'Projection Engine'!$C$8-(Volatility^2/2),Volatility))</f>
        <v>62.572778006541938</v>
      </c>
      <c r="I526" s="11">
        <f ca="1">H526*EXP(_xlfn.NORM.INV(RAND(),'Projection Engine'!$C$8-(Volatility^2/2),Volatility))</f>
        <v>80.432339959765557</v>
      </c>
      <c r="J526" s="11">
        <f ca="1">I526*EXP(_xlfn.NORM.INV(RAND(),'Projection Engine'!$C$8-(Volatility^2/2),Volatility))</f>
        <v>60.10557424382786</v>
      </c>
      <c r="K526" s="11">
        <f ca="1">J526*EXP(_xlfn.NORM.INV(RAND(),'Projection Engine'!$C$8-(Volatility^2/2),Volatility))</f>
        <v>57.235007056620233</v>
      </c>
      <c r="L526" s="11">
        <f ca="1">K526*EXP(_xlfn.NORM.INV(RAND(),'Projection Engine'!$C$8-(Volatility^2/2),Volatility))</f>
        <v>60.059046903205477</v>
      </c>
      <c r="M526" s="11">
        <f ca="1">L526*EXP(_xlfn.NORM.INV(RAND(),'Projection Engine'!$C$8-(Volatility^2/2),Volatility))</f>
        <v>64.115982236833844</v>
      </c>
      <c r="N526" s="11">
        <f ca="1">M526*EXP(_xlfn.NORM.INV(RAND(),'Projection Engine'!$C$8-(Volatility^2/2),Volatility))</f>
        <v>57.969701745045505</v>
      </c>
      <c r="O526" s="11">
        <f ca="1">N526*EXP(_xlfn.NORM.INV(RAND(),'Projection Engine'!$C$8-(Volatility^2/2),Volatility))</f>
        <v>65.999308980122649</v>
      </c>
      <c r="P526" s="11">
        <f ca="1">O526*EXP(_xlfn.NORM.INV(RAND(),'Projection Engine'!$C$8-(Volatility^2/2),Volatility))</f>
        <v>73.745201860200964</v>
      </c>
      <c r="Q526" s="11">
        <f ca="1">P526*EXP(_xlfn.NORM.INV(RAND(),'Projection Engine'!$C$8-(Volatility^2/2),Volatility))</f>
        <v>69.335018633973405</v>
      </c>
      <c r="R526" s="11">
        <f ca="1">Q526*EXP(_xlfn.NORM.INV(RAND(),'Projection Engine'!$C$8-(Volatility^2/2),Volatility))</f>
        <v>61.465206342602649</v>
      </c>
      <c r="S526" s="11">
        <f ca="1">R526*EXP(_xlfn.NORM.INV(RAND(),'Projection Engine'!$C$8-(Volatility^2/2),Volatility))</f>
        <v>46.725037794213144</v>
      </c>
      <c r="T526" s="11">
        <f ca="1">S526*EXP(_xlfn.NORM.INV(RAND(),'Projection Engine'!$C$8-(Volatility^2/2),Volatility))</f>
        <v>49.71682020649785</v>
      </c>
      <c r="U526" s="11">
        <f ca="1">T526*EXP(_xlfn.NORM.INV(RAND(),'Projection Engine'!$C$8-(Volatility^2/2),Volatility))</f>
        <v>68.063893236134362</v>
      </c>
      <c r="V526" s="11">
        <f ca="1">U526*EXP(_xlfn.NORM.INV(RAND(),'Projection Engine'!$C$8-(Volatility^2/2),Volatility))</f>
        <v>74.371836655531055</v>
      </c>
      <c r="W526" s="11">
        <f ca="1">V526*EXP(_xlfn.NORM.INV(RAND(),'Projection Engine'!$C$8-(Volatility^2/2),Volatility))</f>
        <v>68.241315172299778</v>
      </c>
      <c r="X526" s="11">
        <f ca="1">W526*EXP(_xlfn.NORM.INV(RAND(),'Projection Engine'!$C$8-(Volatility^2/2),Volatility))</f>
        <v>75.518324876798374</v>
      </c>
      <c r="Y526" s="11">
        <f ca="1">X526*EXP(_xlfn.NORM.INV(RAND(),'Projection Engine'!$C$8-(Volatility^2/2),Volatility))</f>
        <v>83.407957757851577</v>
      </c>
      <c r="Z526" s="11">
        <f ca="1">Y526*EXP(_xlfn.NORM.INV(RAND(),'Projection Engine'!$C$8-(Volatility^2/2),Volatility))</f>
        <v>72.713509668629825</v>
      </c>
      <c r="AA526" s="11">
        <f ca="1">Z526*EXP(_xlfn.NORM.INV(RAND(),'Projection Engine'!$C$8-(Volatility^2/2),Volatility))</f>
        <v>69.693666849362231</v>
      </c>
      <c r="AB526" s="11">
        <f ca="1">AA526*EXP(_xlfn.NORM.INV(RAND(),'Projection Engine'!$C$8-(Volatility^2/2),Volatility))</f>
        <v>49.137368803795248</v>
      </c>
      <c r="AC526" s="11">
        <f ca="1">AB526*EXP(_xlfn.NORM.INV(RAND(),'Projection Engine'!$C$8-(Volatility^2/2),Volatility))</f>
        <v>45.175860451886457</v>
      </c>
      <c r="AD526" s="11">
        <f ca="1">AC526*EXP(_xlfn.NORM.INV(RAND(),'Projection Engine'!$C$8-(Volatility^2/2),Volatility))</f>
        <v>45.135124887610267</v>
      </c>
      <c r="AE526" s="11">
        <f ca="1">AD526*EXP(_xlfn.NORM.INV(RAND(),'Projection Engine'!$C$8-(Volatility^2/2),Volatility))</f>
        <v>45.380245274062048</v>
      </c>
      <c r="AF526" s="11">
        <f ca="1">AE526*EXP(_xlfn.NORM.INV(RAND(),'Projection Engine'!$C$8-(Volatility^2/2),Volatility))</f>
        <v>36.291135587409379</v>
      </c>
      <c r="AG526" s="11">
        <f ca="1">AF526*EXP(_xlfn.NORM.INV(RAND(),'Projection Engine'!$C$8-(Volatility^2/2),Volatility))</f>
        <v>36.631187745359291</v>
      </c>
    </row>
    <row r="527" spans="2:33" x14ac:dyDescent="0.25">
      <c r="B527" t="s">
        <v>590</v>
      </c>
      <c r="C527" s="11">
        <f t="shared" si="8"/>
        <v>26</v>
      </c>
      <c r="D527" s="11">
        <f ca="1">C527*EXP(_xlfn.NORM.INV(RAND(),'Projection Engine'!$C$8-(Volatility^2/2),Volatility))</f>
        <v>27.639739644534135</v>
      </c>
      <c r="E527" s="11">
        <f ca="1">D527*EXP(_xlfn.NORM.INV(RAND(),'Projection Engine'!$C$8-(Volatility^2/2),Volatility))</f>
        <v>29.314800863865745</v>
      </c>
      <c r="F527" s="11">
        <f ca="1">E527*EXP(_xlfn.NORM.INV(RAND(),'Projection Engine'!$C$8-(Volatility^2/2),Volatility))</f>
        <v>29.96247518751067</v>
      </c>
      <c r="G527" s="11">
        <f ca="1">F527*EXP(_xlfn.NORM.INV(RAND(),'Projection Engine'!$C$8-(Volatility^2/2),Volatility))</f>
        <v>33.878879235984314</v>
      </c>
      <c r="H527" s="11">
        <f ca="1">G527*EXP(_xlfn.NORM.INV(RAND(),'Projection Engine'!$C$8-(Volatility^2/2),Volatility))</f>
        <v>42.032322178299097</v>
      </c>
      <c r="I527" s="11">
        <f ca="1">H527*EXP(_xlfn.NORM.INV(RAND(),'Projection Engine'!$C$8-(Volatility^2/2),Volatility))</f>
        <v>46.357921859981005</v>
      </c>
      <c r="J527" s="11">
        <f ca="1">I527*EXP(_xlfn.NORM.INV(RAND(),'Projection Engine'!$C$8-(Volatility^2/2),Volatility))</f>
        <v>55.044437617691351</v>
      </c>
      <c r="K527" s="11">
        <f ca="1">J527*EXP(_xlfn.NORM.INV(RAND(),'Projection Engine'!$C$8-(Volatility^2/2),Volatility))</f>
        <v>73.498114088401195</v>
      </c>
      <c r="L527" s="11">
        <f ca="1">K527*EXP(_xlfn.NORM.INV(RAND(),'Projection Engine'!$C$8-(Volatility^2/2),Volatility))</f>
        <v>67.782704396420726</v>
      </c>
      <c r="M527" s="11">
        <f ca="1">L527*EXP(_xlfn.NORM.INV(RAND(),'Projection Engine'!$C$8-(Volatility^2/2),Volatility))</f>
        <v>63.596492202478437</v>
      </c>
      <c r="N527" s="11">
        <f ca="1">M527*EXP(_xlfn.NORM.INV(RAND(),'Projection Engine'!$C$8-(Volatility^2/2),Volatility))</f>
        <v>77.548516416436215</v>
      </c>
      <c r="O527" s="11">
        <f ca="1">N527*EXP(_xlfn.NORM.INV(RAND(),'Projection Engine'!$C$8-(Volatility^2/2),Volatility))</f>
        <v>75.701512173895026</v>
      </c>
      <c r="P527" s="11">
        <f ca="1">O527*EXP(_xlfn.NORM.INV(RAND(),'Projection Engine'!$C$8-(Volatility^2/2),Volatility))</f>
        <v>84.079831119942824</v>
      </c>
      <c r="Q527" s="11">
        <f ca="1">P527*EXP(_xlfn.NORM.INV(RAND(),'Projection Engine'!$C$8-(Volatility^2/2),Volatility))</f>
        <v>89.995453514871059</v>
      </c>
      <c r="R527" s="11">
        <f ca="1">Q527*EXP(_xlfn.NORM.INV(RAND(),'Projection Engine'!$C$8-(Volatility^2/2),Volatility))</f>
        <v>96.46812839183734</v>
      </c>
      <c r="S527" s="11">
        <f ca="1">R527*EXP(_xlfn.NORM.INV(RAND(),'Projection Engine'!$C$8-(Volatility^2/2),Volatility))</f>
        <v>115.92192664957155</v>
      </c>
      <c r="T527" s="11">
        <f ca="1">S527*EXP(_xlfn.NORM.INV(RAND(),'Projection Engine'!$C$8-(Volatility^2/2),Volatility))</f>
        <v>92.755901169575367</v>
      </c>
      <c r="U527" s="11">
        <f ca="1">T527*EXP(_xlfn.NORM.INV(RAND(),'Projection Engine'!$C$8-(Volatility^2/2),Volatility))</f>
        <v>91.179791918666552</v>
      </c>
      <c r="V527" s="11">
        <f ca="1">U527*EXP(_xlfn.NORM.INV(RAND(),'Projection Engine'!$C$8-(Volatility^2/2),Volatility))</f>
        <v>113.3699905996159</v>
      </c>
      <c r="W527" s="11">
        <f ca="1">V527*EXP(_xlfn.NORM.INV(RAND(),'Projection Engine'!$C$8-(Volatility^2/2),Volatility))</f>
        <v>118.80818269209881</v>
      </c>
      <c r="X527" s="11">
        <f ca="1">W527*EXP(_xlfn.NORM.INV(RAND(),'Projection Engine'!$C$8-(Volatility^2/2),Volatility))</f>
        <v>114.04260646404124</v>
      </c>
      <c r="Y527" s="11">
        <f ca="1">X527*EXP(_xlfn.NORM.INV(RAND(),'Projection Engine'!$C$8-(Volatility^2/2),Volatility))</f>
        <v>153.81228183296582</v>
      </c>
      <c r="Z527" s="11">
        <f ca="1">Y527*EXP(_xlfn.NORM.INV(RAND(),'Projection Engine'!$C$8-(Volatility^2/2),Volatility))</f>
        <v>135.57494832559004</v>
      </c>
      <c r="AA527" s="11">
        <f ca="1">Z527*EXP(_xlfn.NORM.INV(RAND(),'Projection Engine'!$C$8-(Volatility^2/2),Volatility))</f>
        <v>135.11916510574622</v>
      </c>
      <c r="AB527" s="11">
        <f ca="1">AA527*EXP(_xlfn.NORM.INV(RAND(),'Projection Engine'!$C$8-(Volatility^2/2),Volatility))</f>
        <v>192.37266541545674</v>
      </c>
      <c r="AC527" s="11">
        <f ca="1">AB527*EXP(_xlfn.NORM.INV(RAND(),'Projection Engine'!$C$8-(Volatility^2/2),Volatility))</f>
        <v>203.02871133832289</v>
      </c>
      <c r="AD527" s="11">
        <f ca="1">AC527*EXP(_xlfn.NORM.INV(RAND(),'Projection Engine'!$C$8-(Volatility^2/2),Volatility))</f>
        <v>229.76948879094408</v>
      </c>
      <c r="AE527" s="11">
        <f ca="1">AD527*EXP(_xlfn.NORM.INV(RAND(),'Projection Engine'!$C$8-(Volatility^2/2),Volatility))</f>
        <v>315.37293106417223</v>
      </c>
      <c r="AF527" s="11">
        <f ca="1">AE527*EXP(_xlfn.NORM.INV(RAND(),'Projection Engine'!$C$8-(Volatility^2/2),Volatility))</f>
        <v>291.24039552531985</v>
      </c>
      <c r="AG527" s="11">
        <f ca="1">AF527*EXP(_xlfn.NORM.INV(RAND(),'Projection Engine'!$C$8-(Volatility^2/2),Volatility))</f>
        <v>297.33046941052697</v>
      </c>
    </row>
    <row r="528" spans="2:33" x14ac:dyDescent="0.25">
      <c r="B528" t="s">
        <v>591</v>
      </c>
      <c r="C528" s="11">
        <f t="shared" si="8"/>
        <v>26</v>
      </c>
      <c r="D528" s="11">
        <f ca="1">C528*EXP(_xlfn.NORM.INV(RAND(),'Projection Engine'!$C$8-(Volatility^2/2),Volatility))</f>
        <v>26.109029579073972</v>
      </c>
      <c r="E528" s="11">
        <f ca="1">D528*EXP(_xlfn.NORM.INV(RAND(),'Projection Engine'!$C$8-(Volatility^2/2),Volatility))</f>
        <v>32.322561442340188</v>
      </c>
      <c r="F528" s="11">
        <f ca="1">E528*EXP(_xlfn.NORM.INV(RAND(),'Projection Engine'!$C$8-(Volatility^2/2),Volatility))</f>
        <v>30.552480156950999</v>
      </c>
      <c r="G528" s="11">
        <f ca="1">F528*EXP(_xlfn.NORM.INV(RAND(),'Projection Engine'!$C$8-(Volatility^2/2),Volatility))</f>
        <v>30.737078902100087</v>
      </c>
      <c r="H528" s="11">
        <f ca="1">G528*EXP(_xlfn.NORM.INV(RAND(),'Projection Engine'!$C$8-(Volatility^2/2),Volatility))</f>
        <v>41.998676297831274</v>
      </c>
      <c r="I528" s="11">
        <f ca="1">H528*EXP(_xlfn.NORM.INV(RAND(),'Projection Engine'!$C$8-(Volatility^2/2),Volatility))</f>
        <v>37.141477703463273</v>
      </c>
      <c r="J528" s="11">
        <f ca="1">I528*EXP(_xlfn.NORM.INV(RAND(),'Projection Engine'!$C$8-(Volatility^2/2),Volatility))</f>
        <v>31.635495210849697</v>
      </c>
      <c r="K528" s="11">
        <f ca="1">J528*EXP(_xlfn.NORM.INV(RAND(),'Projection Engine'!$C$8-(Volatility^2/2),Volatility))</f>
        <v>32.286323700552792</v>
      </c>
      <c r="L528" s="11">
        <f ca="1">K528*EXP(_xlfn.NORM.INV(RAND(),'Projection Engine'!$C$8-(Volatility^2/2),Volatility))</f>
        <v>38.032802376273224</v>
      </c>
      <c r="M528" s="11">
        <f ca="1">L528*EXP(_xlfn.NORM.INV(RAND(),'Projection Engine'!$C$8-(Volatility^2/2),Volatility))</f>
        <v>42.195979629809813</v>
      </c>
      <c r="N528" s="11">
        <f ca="1">M528*EXP(_xlfn.NORM.INV(RAND(),'Projection Engine'!$C$8-(Volatility^2/2),Volatility))</f>
        <v>43.577850989708871</v>
      </c>
      <c r="O528" s="11">
        <f ca="1">N528*EXP(_xlfn.NORM.INV(RAND(),'Projection Engine'!$C$8-(Volatility^2/2),Volatility))</f>
        <v>54.125816168133582</v>
      </c>
      <c r="P528" s="11">
        <f ca="1">O528*EXP(_xlfn.NORM.INV(RAND(),'Projection Engine'!$C$8-(Volatility^2/2),Volatility))</f>
        <v>61.411289009115222</v>
      </c>
      <c r="Q528" s="11">
        <f ca="1">P528*EXP(_xlfn.NORM.INV(RAND(),'Projection Engine'!$C$8-(Volatility^2/2),Volatility))</f>
        <v>77.22167629053051</v>
      </c>
      <c r="R528" s="11">
        <f ca="1">Q528*EXP(_xlfn.NORM.INV(RAND(),'Projection Engine'!$C$8-(Volatility^2/2),Volatility))</f>
        <v>110.18834462508173</v>
      </c>
      <c r="S528" s="11">
        <f ca="1">R528*EXP(_xlfn.NORM.INV(RAND(),'Projection Engine'!$C$8-(Volatility^2/2),Volatility))</f>
        <v>88.25522098696463</v>
      </c>
      <c r="T528" s="11">
        <f ca="1">S528*EXP(_xlfn.NORM.INV(RAND(),'Projection Engine'!$C$8-(Volatility^2/2),Volatility))</f>
        <v>115.39146322799142</v>
      </c>
      <c r="U528" s="11">
        <f ca="1">T528*EXP(_xlfn.NORM.INV(RAND(),'Projection Engine'!$C$8-(Volatility^2/2),Volatility))</f>
        <v>121.06885720904397</v>
      </c>
      <c r="V528" s="11">
        <f ca="1">U528*EXP(_xlfn.NORM.INV(RAND(),'Projection Engine'!$C$8-(Volatility^2/2),Volatility))</f>
        <v>126.76336858326563</v>
      </c>
      <c r="W528" s="11">
        <f ca="1">V528*EXP(_xlfn.NORM.INV(RAND(),'Projection Engine'!$C$8-(Volatility^2/2),Volatility))</f>
        <v>126.72558895972797</v>
      </c>
      <c r="X528" s="11">
        <f ca="1">W528*EXP(_xlfn.NORM.INV(RAND(),'Projection Engine'!$C$8-(Volatility^2/2),Volatility))</f>
        <v>124.53659192938559</v>
      </c>
      <c r="Y528" s="11">
        <f ca="1">X528*EXP(_xlfn.NORM.INV(RAND(),'Projection Engine'!$C$8-(Volatility^2/2),Volatility))</f>
        <v>94.810567061620972</v>
      </c>
      <c r="Z528" s="11">
        <f ca="1">Y528*EXP(_xlfn.NORM.INV(RAND(),'Projection Engine'!$C$8-(Volatility^2/2),Volatility))</f>
        <v>96.927691662958111</v>
      </c>
      <c r="AA528" s="11">
        <f ca="1">Z528*EXP(_xlfn.NORM.INV(RAND(),'Projection Engine'!$C$8-(Volatility^2/2),Volatility))</f>
        <v>101.66872891989786</v>
      </c>
      <c r="AB528" s="11">
        <f ca="1">AA528*EXP(_xlfn.NORM.INV(RAND(),'Projection Engine'!$C$8-(Volatility^2/2),Volatility))</f>
        <v>78.8416166742619</v>
      </c>
      <c r="AC528" s="11">
        <f ca="1">AB528*EXP(_xlfn.NORM.INV(RAND(),'Projection Engine'!$C$8-(Volatility^2/2),Volatility))</f>
        <v>90.000377905766982</v>
      </c>
      <c r="AD528" s="11">
        <f ca="1">AC528*EXP(_xlfn.NORM.INV(RAND(),'Projection Engine'!$C$8-(Volatility^2/2),Volatility))</f>
        <v>102.74088052164906</v>
      </c>
      <c r="AE528" s="11">
        <f ca="1">AD528*EXP(_xlfn.NORM.INV(RAND(),'Projection Engine'!$C$8-(Volatility^2/2),Volatility))</f>
        <v>96.139103500691718</v>
      </c>
      <c r="AF528" s="11">
        <f ca="1">AE528*EXP(_xlfn.NORM.INV(RAND(),'Projection Engine'!$C$8-(Volatility^2/2),Volatility))</f>
        <v>80.271390908576166</v>
      </c>
      <c r="AG528" s="11">
        <f ca="1">AF528*EXP(_xlfn.NORM.INV(RAND(),'Projection Engine'!$C$8-(Volatility^2/2),Volatility))</f>
        <v>87.40755793547693</v>
      </c>
    </row>
    <row r="529" spans="2:33" x14ac:dyDescent="0.25">
      <c r="B529" t="s">
        <v>592</v>
      </c>
      <c r="C529" s="11">
        <f t="shared" si="8"/>
        <v>26</v>
      </c>
      <c r="D529" s="11">
        <f ca="1">C529*EXP(_xlfn.NORM.INV(RAND(),'Projection Engine'!$C$8-(Volatility^2/2),Volatility))</f>
        <v>37.449689149969643</v>
      </c>
      <c r="E529" s="11">
        <f ca="1">D529*EXP(_xlfn.NORM.INV(RAND(),'Projection Engine'!$C$8-(Volatility^2/2),Volatility))</f>
        <v>42.137983856038744</v>
      </c>
      <c r="F529" s="11">
        <f ca="1">E529*EXP(_xlfn.NORM.INV(RAND(),'Projection Engine'!$C$8-(Volatility^2/2),Volatility))</f>
        <v>34.496399530056657</v>
      </c>
      <c r="G529" s="11">
        <f ca="1">F529*EXP(_xlfn.NORM.INV(RAND(),'Projection Engine'!$C$8-(Volatility^2/2),Volatility))</f>
        <v>24.295963983606846</v>
      </c>
      <c r="H529" s="11">
        <f ca="1">G529*EXP(_xlfn.NORM.INV(RAND(),'Projection Engine'!$C$8-(Volatility^2/2),Volatility))</f>
        <v>27.336177184067896</v>
      </c>
      <c r="I529" s="11">
        <f ca="1">H529*EXP(_xlfn.NORM.INV(RAND(),'Projection Engine'!$C$8-(Volatility^2/2),Volatility))</f>
        <v>26.61882036160328</v>
      </c>
      <c r="J529" s="11">
        <f ca="1">I529*EXP(_xlfn.NORM.INV(RAND(),'Projection Engine'!$C$8-(Volatility^2/2),Volatility))</f>
        <v>24.684154849594261</v>
      </c>
      <c r="K529" s="11">
        <f ca="1">J529*EXP(_xlfn.NORM.INV(RAND(),'Projection Engine'!$C$8-(Volatility^2/2),Volatility))</f>
        <v>26.625615193826345</v>
      </c>
      <c r="L529" s="11">
        <f ca="1">K529*EXP(_xlfn.NORM.INV(RAND(),'Projection Engine'!$C$8-(Volatility^2/2),Volatility))</f>
        <v>30.146386343428176</v>
      </c>
      <c r="M529" s="11">
        <f ca="1">L529*EXP(_xlfn.NORM.INV(RAND(),'Projection Engine'!$C$8-(Volatility^2/2),Volatility))</f>
        <v>32.054234162475147</v>
      </c>
      <c r="N529" s="11">
        <f ca="1">M529*EXP(_xlfn.NORM.INV(RAND(),'Projection Engine'!$C$8-(Volatility^2/2),Volatility))</f>
        <v>42.2606562390351</v>
      </c>
      <c r="O529" s="11">
        <f ca="1">N529*EXP(_xlfn.NORM.INV(RAND(),'Projection Engine'!$C$8-(Volatility^2/2),Volatility))</f>
        <v>34.583897357267503</v>
      </c>
      <c r="P529" s="11">
        <f ca="1">O529*EXP(_xlfn.NORM.INV(RAND(),'Projection Engine'!$C$8-(Volatility^2/2),Volatility))</f>
        <v>38.691654231519436</v>
      </c>
      <c r="Q529" s="11">
        <f ca="1">P529*EXP(_xlfn.NORM.INV(RAND(),'Projection Engine'!$C$8-(Volatility^2/2),Volatility))</f>
        <v>37.816028581140841</v>
      </c>
      <c r="R529" s="11">
        <f ca="1">Q529*EXP(_xlfn.NORM.INV(RAND(),'Projection Engine'!$C$8-(Volatility^2/2),Volatility))</f>
        <v>43.340601833279038</v>
      </c>
      <c r="S529" s="11">
        <f ca="1">R529*EXP(_xlfn.NORM.INV(RAND(),'Projection Engine'!$C$8-(Volatility^2/2),Volatility))</f>
        <v>40.96189537779717</v>
      </c>
      <c r="T529" s="11">
        <f ca="1">S529*EXP(_xlfn.NORM.INV(RAND(),'Projection Engine'!$C$8-(Volatility^2/2),Volatility))</f>
        <v>41.168952010540615</v>
      </c>
      <c r="U529" s="11">
        <f ca="1">T529*EXP(_xlfn.NORM.INV(RAND(),'Projection Engine'!$C$8-(Volatility^2/2),Volatility))</f>
        <v>45.698658294961064</v>
      </c>
      <c r="V529" s="11">
        <f ca="1">U529*EXP(_xlfn.NORM.INV(RAND(),'Projection Engine'!$C$8-(Volatility^2/2),Volatility))</f>
        <v>44.093314338902779</v>
      </c>
      <c r="W529" s="11">
        <f ca="1">V529*EXP(_xlfn.NORM.INV(RAND(),'Projection Engine'!$C$8-(Volatility^2/2),Volatility))</f>
        <v>48.189313131491609</v>
      </c>
      <c r="X529" s="11">
        <f ca="1">W529*EXP(_xlfn.NORM.INV(RAND(),'Projection Engine'!$C$8-(Volatility^2/2),Volatility))</f>
        <v>82.84599507766066</v>
      </c>
      <c r="Y529" s="11">
        <f ca="1">X529*EXP(_xlfn.NORM.INV(RAND(),'Projection Engine'!$C$8-(Volatility^2/2),Volatility))</f>
        <v>64.429218435146723</v>
      </c>
      <c r="Z529" s="11">
        <f ca="1">Y529*EXP(_xlfn.NORM.INV(RAND(),'Projection Engine'!$C$8-(Volatility^2/2),Volatility))</f>
        <v>58.192761710332398</v>
      </c>
      <c r="AA529" s="11">
        <f ca="1">Z529*EXP(_xlfn.NORM.INV(RAND(),'Projection Engine'!$C$8-(Volatility^2/2),Volatility))</f>
        <v>57.515946366272203</v>
      </c>
      <c r="AB529" s="11">
        <f ca="1">AA529*EXP(_xlfn.NORM.INV(RAND(),'Projection Engine'!$C$8-(Volatility^2/2),Volatility))</f>
        <v>62.113952776085391</v>
      </c>
      <c r="AC529" s="11">
        <f ca="1">AB529*EXP(_xlfn.NORM.INV(RAND(),'Projection Engine'!$C$8-(Volatility^2/2),Volatility))</f>
        <v>59.974065398505189</v>
      </c>
      <c r="AD529" s="11">
        <f ca="1">AC529*EXP(_xlfn.NORM.INV(RAND(),'Projection Engine'!$C$8-(Volatility^2/2),Volatility))</f>
        <v>51.022891262333928</v>
      </c>
      <c r="AE529" s="11">
        <f ca="1">AD529*EXP(_xlfn.NORM.INV(RAND(),'Projection Engine'!$C$8-(Volatility^2/2),Volatility))</f>
        <v>64.749856467978475</v>
      </c>
      <c r="AF529" s="11">
        <f ca="1">AE529*EXP(_xlfn.NORM.INV(RAND(),'Projection Engine'!$C$8-(Volatility^2/2),Volatility))</f>
        <v>65.827920575236803</v>
      </c>
      <c r="AG529" s="11">
        <f ca="1">AF529*EXP(_xlfn.NORM.INV(RAND(),'Projection Engine'!$C$8-(Volatility^2/2),Volatility))</f>
        <v>71.948938793462489</v>
      </c>
    </row>
    <row r="530" spans="2:33" x14ac:dyDescent="0.25">
      <c r="B530" t="s">
        <v>593</v>
      </c>
      <c r="C530" s="11">
        <f t="shared" si="8"/>
        <v>26</v>
      </c>
      <c r="D530" s="11">
        <f ca="1">C530*EXP(_xlfn.NORM.INV(RAND(),'Projection Engine'!$C$8-(Volatility^2/2),Volatility))</f>
        <v>27.407834259301008</v>
      </c>
      <c r="E530" s="11">
        <f ca="1">D530*EXP(_xlfn.NORM.INV(RAND(),'Projection Engine'!$C$8-(Volatility^2/2),Volatility))</f>
        <v>31.9925723551105</v>
      </c>
      <c r="F530" s="11">
        <f ca="1">E530*EXP(_xlfn.NORM.INV(RAND(),'Projection Engine'!$C$8-(Volatility^2/2),Volatility))</f>
        <v>41.079908341892335</v>
      </c>
      <c r="G530" s="11">
        <f ca="1">F530*EXP(_xlfn.NORM.INV(RAND(),'Projection Engine'!$C$8-(Volatility^2/2),Volatility))</f>
        <v>48.917813825147327</v>
      </c>
      <c r="H530" s="11">
        <f ca="1">G530*EXP(_xlfn.NORM.INV(RAND(),'Projection Engine'!$C$8-(Volatility^2/2),Volatility))</f>
        <v>52.212544687552061</v>
      </c>
      <c r="I530" s="11">
        <f ca="1">H530*EXP(_xlfn.NORM.INV(RAND(),'Projection Engine'!$C$8-(Volatility^2/2),Volatility))</f>
        <v>56.961457718918005</v>
      </c>
      <c r="J530" s="11">
        <f ca="1">I530*EXP(_xlfn.NORM.INV(RAND(),'Projection Engine'!$C$8-(Volatility^2/2),Volatility))</f>
        <v>68.526317367008588</v>
      </c>
      <c r="K530" s="11">
        <f ca="1">J530*EXP(_xlfn.NORM.INV(RAND(),'Projection Engine'!$C$8-(Volatility^2/2),Volatility))</f>
        <v>86.778845453597171</v>
      </c>
      <c r="L530" s="11">
        <f ca="1">K530*EXP(_xlfn.NORM.INV(RAND(),'Projection Engine'!$C$8-(Volatility^2/2),Volatility))</f>
        <v>85.879983613393321</v>
      </c>
      <c r="M530" s="11">
        <f ca="1">L530*EXP(_xlfn.NORM.INV(RAND(),'Projection Engine'!$C$8-(Volatility^2/2),Volatility))</f>
        <v>85.831745868733151</v>
      </c>
      <c r="N530" s="11">
        <f ca="1">M530*EXP(_xlfn.NORM.INV(RAND(),'Projection Engine'!$C$8-(Volatility^2/2),Volatility))</f>
        <v>121.97343490586225</v>
      </c>
      <c r="O530" s="11">
        <f ca="1">N530*EXP(_xlfn.NORM.INV(RAND(),'Projection Engine'!$C$8-(Volatility^2/2),Volatility))</f>
        <v>132.08892517530745</v>
      </c>
      <c r="P530" s="11">
        <f ca="1">O530*EXP(_xlfn.NORM.INV(RAND(),'Projection Engine'!$C$8-(Volatility^2/2),Volatility))</f>
        <v>103.38270612577507</v>
      </c>
      <c r="Q530" s="11">
        <f ca="1">P530*EXP(_xlfn.NORM.INV(RAND(),'Projection Engine'!$C$8-(Volatility^2/2),Volatility))</f>
        <v>119.1191670303936</v>
      </c>
      <c r="R530" s="11">
        <f ca="1">Q530*EXP(_xlfn.NORM.INV(RAND(),'Projection Engine'!$C$8-(Volatility^2/2),Volatility))</f>
        <v>176.08756865183165</v>
      </c>
      <c r="S530" s="11">
        <f ca="1">R530*EXP(_xlfn.NORM.INV(RAND(),'Projection Engine'!$C$8-(Volatility^2/2),Volatility))</f>
        <v>184.57197037048505</v>
      </c>
      <c r="T530" s="11">
        <f ca="1">S530*EXP(_xlfn.NORM.INV(RAND(),'Projection Engine'!$C$8-(Volatility^2/2),Volatility))</f>
        <v>215.96258271886919</v>
      </c>
      <c r="U530" s="11">
        <f ca="1">T530*EXP(_xlfn.NORM.INV(RAND(),'Projection Engine'!$C$8-(Volatility^2/2),Volatility))</f>
        <v>280.37870177622381</v>
      </c>
      <c r="V530" s="11">
        <f ca="1">U530*EXP(_xlfn.NORM.INV(RAND(),'Projection Engine'!$C$8-(Volatility^2/2),Volatility))</f>
        <v>246.18766100721405</v>
      </c>
      <c r="W530" s="11">
        <f ca="1">V530*EXP(_xlfn.NORM.INV(RAND(),'Projection Engine'!$C$8-(Volatility^2/2),Volatility))</f>
        <v>293.90447259418772</v>
      </c>
      <c r="X530" s="11">
        <f ca="1">W530*EXP(_xlfn.NORM.INV(RAND(),'Projection Engine'!$C$8-(Volatility^2/2),Volatility))</f>
        <v>275.8148763984305</v>
      </c>
      <c r="Y530" s="11">
        <f ca="1">X530*EXP(_xlfn.NORM.INV(RAND(),'Projection Engine'!$C$8-(Volatility^2/2),Volatility))</f>
        <v>299.2266912619105</v>
      </c>
      <c r="Z530" s="11">
        <f ca="1">Y530*EXP(_xlfn.NORM.INV(RAND(),'Projection Engine'!$C$8-(Volatility^2/2),Volatility))</f>
        <v>348.94314756684275</v>
      </c>
      <c r="AA530" s="11">
        <f ca="1">Z530*EXP(_xlfn.NORM.INV(RAND(),'Projection Engine'!$C$8-(Volatility^2/2),Volatility))</f>
        <v>371.56579811201368</v>
      </c>
      <c r="AB530" s="11">
        <f ca="1">AA530*EXP(_xlfn.NORM.INV(RAND(),'Projection Engine'!$C$8-(Volatility^2/2),Volatility))</f>
        <v>356.14721001864734</v>
      </c>
      <c r="AC530" s="11">
        <f ca="1">AB530*EXP(_xlfn.NORM.INV(RAND(),'Projection Engine'!$C$8-(Volatility^2/2),Volatility))</f>
        <v>418.12044252816145</v>
      </c>
      <c r="AD530" s="11">
        <f ca="1">AC530*EXP(_xlfn.NORM.INV(RAND(),'Projection Engine'!$C$8-(Volatility^2/2),Volatility))</f>
        <v>336.15572085995672</v>
      </c>
      <c r="AE530" s="11">
        <f ca="1">AD530*EXP(_xlfn.NORM.INV(RAND(),'Projection Engine'!$C$8-(Volatility^2/2),Volatility))</f>
        <v>239.43521947964723</v>
      </c>
      <c r="AF530" s="11">
        <f ca="1">AE530*EXP(_xlfn.NORM.INV(RAND(),'Projection Engine'!$C$8-(Volatility^2/2),Volatility))</f>
        <v>276.77655390731849</v>
      </c>
      <c r="AG530" s="11">
        <f ca="1">AF530*EXP(_xlfn.NORM.INV(RAND(),'Projection Engine'!$C$8-(Volatility^2/2),Volatility))</f>
        <v>273.11696419899988</v>
      </c>
    </row>
    <row r="531" spans="2:33" x14ac:dyDescent="0.25">
      <c r="B531" t="s">
        <v>594</v>
      </c>
      <c r="C531" s="11">
        <f t="shared" si="8"/>
        <v>26</v>
      </c>
      <c r="D531" s="11">
        <f ca="1">C531*EXP(_xlfn.NORM.INV(RAND(),'Projection Engine'!$C$8-(Volatility^2/2),Volatility))</f>
        <v>43.182827185625378</v>
      </c>
      <c r="E531" s="11">
        <f ca="1">D531*EXP(_xlfn.NORM.INV(RAND(),'Projection Engine'!$C$8-(Volatility^2/2),Volatility))</f>
        <v>45.296731149638312</v>
      </c>
      <c r="F531" s="11">
        <f ca="1">E531*EXP(_xlfn.NORM.INV(RAND(),'Projection Engine'!$C$8-(Volatility^2/2),Volatility))</f>
        <v>45.785177010363938</v>
      </c>
      <c r="G531" s="11">
        <f ca="1">F531*EXP(_xlfn.NORM.INV(RAND(),'Projection Engine'!$C$8-(Volatility^2/2),Volatility))</f>
        <v>53.267928349232484</v>
      </c>
      <c r="H531" s="11">
        <f ca="1">G531*EXP(_xlfn.NORM.INV(RAND(),'Projection Engine'!$C$8-(Volatility^2/2),Volatility))</f>
        <v>56.90763301943845</v>
      </c>
      <c r="I531" s="11">
        <f ca="1">H531*EXP(_xlfn.NORM.INV(RAND(),'Projection Engine'!$C$8-(Volatility^2/2),Volatility))</f>
        <v>54.816137132174156</v>
      </c>
      <c r="J531" s="11">
        <f ca="1">I531*EXP(_xlfn.NORM.INV(RAND(),'Projection Engine'!$C$8-(Volatility^2/2),Volatility))</f>
        <v>62.444187905049638</v>
      </c>
      <c r="K531" s="11">
        <f ca="1">J531*EXP(_xlfn.NORM.INV(RAND(),'Projection Engine'!$C$8-(Volatility^2/2),Volatility))</f>
        <v>46.045059240576521</v>
      </c>
      <c r="L531" s="11">
        <f ca="1">K531*EXP(_xlfn.NORM.INV(RAND(),'Projection Engine'!$C$8-(Volatility^2/2),Volatility))</f>
        <v>34.671664747793585</v>
      </c>
      <c r="M531" s="11">
        <f ca="1">L531*EXP(_xlfn.NORM.INV(RAND(),'Projection Engine'!$C$8-(Volatility^2/2),Volatility))</f>
        <v>45.969298922614129</v>
      </c>
      <c r="N531" s="11">
        <f ca="1">M531*EXP(_xlfn.NORM.INV(RAND(),'Projection Engine'!$C$8-(Volatility^2/2),Volatility))</f>
        <v>52.845851000351672</v>
      </c>
      <c r="O531" s="11">
        <f ca="1">N531*EXP(_xlfn.NORM.INV(RAND(),'Projection Engine'!$C$8-(Volatility^2/2),Volatility))</f>
        <v>58.057745741987056</v>
      </c>
      <c r="P531" s="11">
        <f ca="1">O531*EXP(_xlfn.NORM.INV(RAND(),'Projection Engine'!$C$8-(Volatility^2/2),Volatility))</f>
        <v>44.846571441600069</v>
      </c>
      <c r="Q531" s="11">
        <f ca="1">P531*EXP(_xlfn.NORM.INV(RAND(),'Projection Engine'!$C$8-(Volatility^2/2),Volatility))</f>
        <v>54.541645202615676</v>
      </c>
      <c r="R531" s="11">
        <f ca="1">Q531*EXP(_xlfn.NORM.INV(RAND(),'Projection Engine'!$C$8-(Volatility^2/2),Volatility))</f>
        <v>55.979372446069277</v>
      </c>
      <c r="S531" s="11">
        <f ca="1">R531*EXP(_xlfn.NORM.INV(RAND(),'Projection Engine'!$C$8-(Volatility^2/2),Volatility))</f>
        <v>59.217758466254068</v>
      </c>
      <c r="T531" s="11">
        <f ca="1">S531*EXP(_xlfn.NORM.INV(RAND(),'Projection Engine'!$C$8-(Volatility^2/2),Volatility))</f>
        <v>56.351395176063924</v>
      </c>
      <c r="U531" s="11">
        <f ca="1">T531*EXP(_xlfn.NORM.INV(RAND(),'Projection Engine'!$C$8-(Volatility^2/2),Volatility))</f>
        <v>54.036618536281964</v>
      </c>
      <c r="V531" s="11">
        <f ca="1">U531*EXP(_xlfn.NORM.INV(RAND(),'Projection Engine'!$C$8-(Volatility^2/2),Volatility))</f>
        <v>45.467845214756302</v>
      </c>
      <c r="W531" s="11">
        <f ca="1">V531*EXP(_xlfn.NORM.INV(RAND(),'Projection Engine'!$C$8-(Volatility^2/2),Volatility))</f>
        <v>50.984745326058245</v>
      </c>
      <c r="X531" s="11">
        <f ca="1">W531*EXP(_xlfn.NORM.INV(RAND(),'Projection Engine'!$C$8-(Volatility^2/2),Volatility))</f>
        <v>57.646863477600398</v>
      </c>
      <c r="Y531" s="11">
        <f ca="1">X531*EXP(_xlfn.NORM.INV(RAND(),'Projection Engine'!$C$8-(Volatility^2/2),Volatility))</f>
        <v>57.380248106755232</v>
      </c>
      <c r="Z531" s="11">
        <f ca="1">Y531*EXP(_xlfn.NORM.INV(RAND(),'Projection Engine'!$C$8-(Volatility^2/2),Volatility))</f>
        <v>47.135015223294396</v>
      </c>
      <c r="AA531" s="11">
        <f ca="1">Z531*EXP(_xlfn.NORM.INV(RAND(),'Projection Engine'!$C$8-(Volatility^2/2),Volatility))</f>
        <v>46.183810967634408</v>
      </c>
      <c r="AB531" s="11">
        <f ca="1">AA531*EXP(_xlfn.NORM.INV(RAND(),'Projection Engine'!$C$8-(Volatility^2/2),Volatility))</f>
        <v>43.8860968362441</v>
      </c>
      <c r="AC531" s="11">
        <f ca="1">AB531*EXP(_xlfn.NORM.INV(RAND(),'Projection Engine'!$C$8-(Volatility^2/2),Volatility))</f>
        <v>51.103164123724333</v>
      </c>
      <c r="AD531" s="11">
        <f ca="1">AC531*EXP(_xlfn.NORM.INV(RAND(),'Projection Engine'!$C$8-(Volatility^2/2),Volatility))</f>
        <v>84.141793694122299</v>
      </c>
      <c r="AE531" s="11">
        <f ca="1">AD531*EXP(_xlfn.NORM.INV(RAND(),'Projection Engine'!$C$8-(Volatility^2/2),Volatility))</f>
        <v>78.597775991384935</v>
      </c>
      <c r="AF531" s="11">
        <f ca="1">AE531*EXP(_xlfn.NORM.INV(RAND(),'Projection Engine'!$C$8-(Volatility^2/2),Volatility))</f>
        <v>90.474620649906612</v>
      </c>
      <c r="AG531" s="11">
        <f ca="1">AF531*EXP(_xlfn.NORM.INV(RAND(),'Projection Engine'!$C$8-(Volatility^2/2),Volatility))</f>
        <v>82.998665251955629</v>
      </c>
    </row>
    <row r="532" spans="2:33" x14ac:dyDescent="0.25">
      <c r="B532" t="s">
        <v>595</v>
      </c>
      <c r="C532" s="11">
        <f t="shared" si="8"/>
        <v>26</v>
      </c>
      <c r="D532" s="11">
        <f ca="1">C532*EXP(_xlfn.NORM.INV(RAND(),'Projection Engine'!$C$8-(Volatility^2/2),Volatility))</f>
        <v>23.38475744959965</v>
      </c>
      <c r="E532" s="11">
        <f ca="1">D532*EXP(_xlfn.NORM.INV(RAND(),'Projection Engine'!$C$8-(Volatility^2/2),Volatility))</f>
        <v>38.588903651010504</v>
      </c>
      <c r="F532" s="11">
        <f ca="1">E532*EXP(_xlfn.NORM.INV(RAND(),'Projection Engine'!$C$8-(Volatility^2/2),Volatility))</f>
        <v>56.024206126173155</v>
      </c>
      <c r="G532" s="11">
        <f ca="1">F532*EXP(_xlfn.NORM.INV(RAND(),'Projection Engine'!$C$8-(Volatility^2/2),Volatility))</f>
        <v>80.97484179863342</v>
      </c>
      <c r="H532" s="11">
        <f ca="1">G532*EXP(_xlfn.NORM.INV(RAND(),'Projection Engine'!$C$8-(Volatility^2/2),Volatility))</f>
        <v>86.720313368690555</v>
      </c>
      <c r="I532" s="11">
        <f ca="1">H532*EXP(_xlfn.NORM.INV(RAND(),'Projection Engine'!$C$8-(Volatility^2/2),Volatility))</f>
        <v>98.845555917763846</v>
      </c>
      <c r="J532" s="11">
        <f ca="1">I532*EXP(_xlfn.NORM.INV(RAND(),'Projection Engine'!$C$8-(Volatility^2/2),Volatility))</f>
        <v>97.158992844923432</v>
      </c>
      <c r="K532" s="11">
        <f ca="1">J532*EXP(_xlfn.NORM.INV(RAND(),'Projection Engine'!$C$8-(Volatility^2/2),Volatility))</f>
        <v>86.829622206700918</v>
      </c>
      <c r="L532" s="11">
        <f ca="1">K532*EXP(_xlfn.NORM.INV(RAND(),'Projection Engine'!$C$8-(Volatility^2/2),Volatility))</f>
        <v>68.440740514483934</v>
      </c>
      <c r="M532" s="11">
        <f ca="1">L532*EXP(_xlfn.NORM.INV(RAND(),'Projection Engine'!$C$8-(Volatility^2/2),Volatility))</f>
        <v>68.648260725567496</v>
      </c>
      <c r="N532" s="11">
        <f ca="1">M532*EXP(_xlfn.NORM.INV(RAND(),'Projection Engine'!$C$8-(Volatility^2/2),Volatility))</f>
        <v>86.733304346919326</v>
      </c>
      <c r="O532" s="11">
        <f ca="1">N532*EXP(_xlfn.NORM.INV(RAND(),'Projection Engine'!$C$8-(Volatility^2/2),Volatility))</f>
        <v>91.114084205021243</v>
      </c>
      <c r="P532" s="11">
        <f ca="1">O532*EXP(_xlfn.NORM.INV(RAND(),'Projection Engine'!$C$8-(Volatility^2/2),Volatility))</f>
        <v>97.682361072011105</v>
      </c>
      <c r="Q532" s="11">
        <f ca="1">P532*EXP(_xlfn.NORM.INV(RAND(),'Projection Engine'!$C$8-(Volatility^2/2),Volatility))</f>
        <v>103.03795654493803</v>
      </c>
      <c r="R532" s="11">
        <f ca="1">Q532*EXP(_xlfn.NORM.INV(RAND(),'Projection Engine'!$C$8-(Volatility^2/2),Volatility))</f>
        <v>110.93361452564673</v>
      </c>
      <c r="S532" s="11">
        <f ca="1">R532*EXP(_xlfn.NORM.INV(RAND(),'Projection Engine'!$C$8-(Volatility^2/2),Volatility))</f>
        <v>77.1303683451317</v>
      </c>
      <c r="T532" s="11">
        <f ca="1">S532*EXP(_xlfn.NORM.INV(RAND(),'Projection Engine'!$C$8-(Volatility^2/2),Volatility))</f>
        <v>72.721031208740754</v>
      </c>
      <c r="U532" s="11">
        <f ca="1">T532*EXP(_xlfn.NORM.INV(RAND(),'Projection Engine'!$C$8-(Volatility^2/2),Volatility))</f>
        <v>72.747879664444582</v>
      </c>
      <c r="V532" s="11">
        <f ca="1">U532*EXP(_xlfn.NORM.INV(RAND(),'Projection Engine'!$C$8-(Volatility^2/2),Volatility))</f>
        <v>58.554348854012751</v>
      </c>
      <c r="W532" s="11">
        <f ca="1">V532*EXP(_xlfn.NORM.INV(RAND(),'Projection Engine'!$C$8-(Volatility^2/2),Volatility))</f>
        <v>52.900958204957739</v>
      </c>
      <c r="X532" s="11">
        <f ca="1">W532*EXP(_xlfn.NORM.INV(RAND(),'Projection Engine'!$C$8-(Volatility^2/2),Volatility))</f>
        <v>65.877431236705505</v>
      </c>
      <c r="Y532" s="11">
        <f ca="1">X532*EXP(_xlfn.NORM.INV(RAND(),'Projection Engine'!$C$8-(Volatility^2/2),Volatility))</f>
        <v>68.527523304351391</v>
      </c>
      <c r="Z532" s="11">
        <f ca="1">Y532*EXP(_xlfn.NORM.INV(RAND(),'Projection Engine'!$C$8-(Volatility^2/2),Volatility))</f>
        <v>77.985976204196703</v>
      </c>
      <c r="AA532" s="11">
        <f ca="1">Z532*EXP(_xlfn.NORM.INV(RAND(),'Projection Engine'!$C$8-(Volatility^2/2),Volatility))</f>
        <v>85.88932798652894</v>
      </c>
      <c r="AB532" s="11">
        <f ca="1">AA532*EXP(_xlfn.NORM.INV(RAND(),'Projection Engine'!$C$8-(Volatility^2/2),Volatility))</f>
        <v>76.613775355928624</v>
      </c>
      <c r="AC532" s="11">
        <f ca="1">AB532*EXP(_xlfn.NORM.INV(RAND(),'Projection Engine'!$C$8-(Volatility^2/2),Volatility))</f>
        <v>71.18607930856956</v>
      </c>
      <c r="AD532" s="11">
        <f ca="1">AC532*EXP(_xlfn.NORM.INV(RAND(),'Projection Engine'!$C$8-(Volatility^2/2),Volatility))</f>
        <v>75.351943849472335</v>
      </c>
      <c r="AE532" s="11">
        <f ca="1">AD532*EXP(_xlfn.NORM.INV(RAND(),'Projection Engine'!$C$8-(Volatility^2/2),Volatility))</f>
        <v>88.345217340449281</v>
      </c>
      <c r="AF532" s="11">
        <f ca="1">AE532*EXP(_xlfn.NORM.INV(RAND(),'Projection Engine'!$C$8-(Volatility^2/2),Volatility))</f>
        <v>87.623882161350423</v>
      </c>
      <c r="AG532" s="11">
        <f ca="1">AF532*EXP(_xlfn.NORM.INV(RAND(),'Projection Engine'!$C$8-(Volatility^2/2),Volatility))</f>
        <v>87.046017125153142</v>
      </c>
    </row>
    <row r="533" spans="2:33" x14ac:dyDescent="0.25">
      <c r="B533" t="s">
        <v>596</v>
      </c>
      <c r="C533" s="11">
        <f t="shared" si="8"/>
        <v>26</v>
      </c>
      <c r="D533" s="11">
        <f ca="1">C533*EXP(_xlfn.NORM.INV(RAND(),'Projection Engine'!$C$8-(Volatility^2/2),Volatility))</f>
        <v>43.229808434842717</v>
      </c>
      <c r="E533" s="11">
        <f ca="1">D533*EXP(_xlfn.NORM.INV(RAND(),'Projection Engine'!$C$8-(Volatility^2/2),Volatility))</f>
        <v>50.857333746546423</v>
      </c>
      <c r="F533" s="11">
        <f ca="1">E533*EXP(_xlfn.NORM.INV(RAND(),'Projection Engine'!$C$8-(Volatility^2/2),Volatility))</f>
        <v>53.844103563849742</v>
      </c>
      <c r="G533" s="11">
        <f ca="1">F533*EXP(_xlfn.NORM.INV(RAND(),'Projection Engine'!$C$8-(Volatility^2/2),Volatility))</f>
        <v>58.856878125246155</v>
      </c>
      <c r="H533" s="11">
        <f ca="1">G533*EXP(_xlfn.NORM.INV(RAND(),'Projection Engine'!$C$8-(Volatility^2/2),Volatility))</f>
        <v>67.15626119788827</v>
      </c>
      <c r="I533" s="11">
        <f ca="1">H533*EXP(_xlfn.NORM.INV(RAND(),'Projection Engine'!$C$8-(Volatility^2/2),Volatility))</f>
        <v>69.394777070585306</v>
      </c>
      <c r="J533" s="11">
        <f ca="1">I533*EXP(_xlfn.NORM.INV(RAND(),'Projection Engine'!$C$8-(Volatility^2/2),Volatility))</f>
        <v>70.876251173592578</v>
      </c>
      <c r="K533" s="11">
        <f ca="1">J533*EXP(_xlfn.NORM.INV(RAND(),'Projection Engine'!$C$8-(Volatility^2/2),Volatility))</f>
        <v>72.75411504113147</v>
      </c>
      <c r="L533" s="11">
        <f ca="1">K533*EXP(_xlfn.NORM.INV(RAND(),'Projection Engine'!$C$8-(Volatility^2/2),Volatility))</f>
        <v>93.397730289925093</v>
      </c>
      <c r="M533" s="11">
        <f ca="1">L533*EXP(_xlfn.NORM.INV(RAND(),'Projection Engine'!$C$8-(Volatility^2/2),Volatility))</f>
        <v>97.020326532223663</v>
      </c>
      <c r="N533" s="11">
        <f ca="1">M533*EXP(_xlfn.NORM.INV(RAND(),'Projection Engine'!$C$8-(Volatility^2/2),Volatility))</f>
        <v>94.039621291878888</v>
      </c>
      <c r="O533" s="11">
        <f ca="1">N533*EXP(_xlfn.NORM.INV(RAND(),'Projection Engine'!$C$8-(Volatility^2/2),Volatility))</f>
        <v>79.72059594329545</v>
      </c>
      <c r="P533" s="11">
        <f ca="1">O533*EXP(_xlfn.NORM.INV(RAND(),'Projection Engine'!$C$8-(Volatility^2/2),Volatility))</f>
        <v>103.15039476481928</v>
      </c>
      <c r="Q533" s="11">
        <f ca="1">P533*EXP(_xlfn.NORM.INV(RAND(),'Projection Engine'!$C$8-(Volatility^2/2),Volatility))</f>
        <v>90.44287051063354</v>
      </c>
      <c r="R533" s="11">
        <f ca="1">Q533*EXP(_xlfn.NORM.INV(RAND(),'Projection Engine'!$C$8-(Volatility^2/2),Volatility))</f>
        <v>110.28333125061539</v>
      </c>
      <c r="S533" s="11">
        <f ca="1">R533*EXP(_xlfn.NORM.INV(RAND(),'Projection Engine'!$C$8-(Volatility^2/2),Volatility))</f>
        <v>112.20141249289549</v>
      </c>
      <c r="T533" s="11">
        <f ca="1">S533*EXP(_xlfn.NORM.INV(RAND(),'Projection Engine'!$C$8-(Volatility^2/2),Volatility))</f>
        <v>103.57539708842275</v>
      </c>
      <c r="U533" s="11">
        <f ca="1">T533*EXP(_xlfn.NORM.INV(RAND(),'Projection Engine'!$C$8-(Volatility^2/2),Volatility))</f>
        <v>134.05331816076722</v>
      </c>
      <c r="V533" s="11">
        <f ca="1">U533*EXP(_xlfn.NORM.INV(RAND(),'Projection Engine'!$C$8-(Volatility^2/2),Volatility))</f>
        <v>129.78135062491515</v>
      </c>
      <c r="W533" s="11">
        <f ca="1">V533*EXP(_xlfn.NORM.INV(RAND(),'Projection Engine'!$C$8-(Volatility^2/2),Volatility))</f>
        <v>120.95913437189586</v>
      </c>
      <c r="X533" s="11">
        <f ca="1">W533*EXP(_xlfn.NORM.INV(RAND(),'Projection Engine'!$C$8-(Volatility^2/2),Volatility))</f>
        <v>82.634736607388206</v>
      </c>
      <c r="Y533" s="11">
        <f ca="1">X533*EXP(_xlfn.NORM.INV(RAND(),'Projection Engine'!$C$8-(Volatility^2/2),Volatility))</f>
        <v>91.144688827200468</v>
      </c>
      <c r="Z533" s="11">
        <f ca="1">Y533*EXP(_xlfn.NORM.INV(RAND(),'Projection Engine'!$C$8-(Volatility^2/2),Volatility))</f>
        <v>102.66291194984929</v>
      </c>
      <c r="AA533" s="11">
        <f ca="1">Z533*EXP(_xlfn.NORM.INV(RAND(),'Projection Engine'!$C$8-(Volatility^2/2),Volatility))</f>
        <v>119.09630343295377</v>
      </c>
      <c r="AB533" s="11">
        <f ca="1">AA533*EXP(_xlfn.NORM.INV(RAND(),'Projection Engine'!$C$8-(Volatility^2/2),Volatility))</f>
        <v>104.6600516733935</v>
      </c>
      <c r="AC533" s="11">
        <f ca="1">AB533*EXP(_xlfn.NORM.INV(RAND(),'Projection Engine'!$C$8-(Volatility^2/2),Volatility))</f>
        <v>133.3431605136096</v>
      </c>
      <c r="AD533" s="11">
        <f ca="1">AC533*EXP(_xlfn.NORM.INV(RAND(),'Projection Engine'!$C$8-(Volatility^2/2),Volatility))</f>
        <v>104.00916258058471</v>
      </c>
      <c r="AE533" s="11">
        <f ca="1">AD533*EXP(_xlfn.NORM.INV(RAND(),'Projection Engine'!$C$8-(Volatility^2/2),Volatility))</f>
        <v>96.707166657182654</v>
      </c>
      <c r="AF533" s="11">
        <f ca="1">AE533*EXP(_xlfn.NORM.INV(RAND(),'Projection Engine'!$C$8-(Volatility^2/2),Volatility))</f>
        <v>83.485070877097684</v>
      </c>
      <c r="AG533" s="11">
        <f ca="1">AF533*EXP(_xlfn.NORM.INV(RAND(),'Projection Engine'!$C$8-(Volatility^2/2),Volatility))</f>
        <v>89.161448892841619</v>
      </c>
    </row>
    <row r="534" spans="2:33" x14ac:dyDescent="0.25">
      <c r="B534" t="s">
        <v>597</v>
      </c>
      <c r="C534" s="11">
        <f t="shared" si="8"/>
        <v>26</v>
      </c>
      <c r="D534" s="11">
        <f ca="1">C534*EXP(_xlfn.NORM.INV(RAND(),'Projection Engine'!$C$8-(Volatility^2/2),Volatility))</f>
        <v>40.483819999018664</v>
      </c>
      <c r="E534" s="11">
        <f ca="1">D534*EXP(_xlfn.NORM.INV(RAND(),'Projection Engine'!$C$8-(Volatility^2/2),Volatility))</f>
        <v>35.428651568241293</v>
      </c>
      <c r="F534" s="11">
        <f ca="1">E534*EXP(_xlfn.NORM.INV(RAND(),'Projection Engine'!$C$8-(Volatility^2/2),Volatility))</f>
        <v>42.233864641975948</v>
      </c>
      <c r="G534" s="11">
        <f ca="1">F534*EXP(_xlfn.NORM.INV(RAND(),'Projection Engine'!$C$8-(Volatility^2/2),Volatility))</f>
        <v>47.933123526681634</v>
      </c>
      <c r="H534" s="11">
        <f ca="1">G534*EXP(_xlfn.NORM.INV(RAND(),'Projection Engine'!$C$8-(Volatility^2/2),Volatility))</f>
        <v>44.424542459195528</v>
      </c>
      <c r="I534" s="11">
        <f ca="1">H534*EXP(_xlfn.NORM.INV(RAND(),'Projection Engine'!$C$8-(Volatility^2/2),Volatility))</f>
        <v>53.828309596291462</v>
      </c>
      <c r="J534" s="11">
        <f ca="1">I534*EXP(_xlfn.NORM.INV(RAND(),'Projection Engine'!$C$8-(Volatility^2/2),Volatility))</f>
        <v>55.017377819573966</v>
      </c>
      <c r="K534" s="11">
        <f ca="1">J534*EXP(_xlfn.NORM.INV(RAND(),'Projection Engine'!$C$8-(Volatility^2/2),Volatility))</f>
        <v>48.189407143438785</v>
      </c>
      <c r="L534" s="11">
        <f ca="1">K534*EXP(_xlfn.NORM.INV(RAND(),'Projection Engine'!$C$8-(Volatility^2/2),Volatility))</f>
        <v>60.289815139781872</v>
      </c>
      <c r="M534" s="11">
        <f ca="1">L534*EXP(_xlfn.NORM.INV(RAND(),'Projection Engine'!$C$8-(Volatility^2/2),Volatility))</f>
        <v>67.669623293348337</v>
      </c>
      <c r="N534" s="11">
        <f ca="1">M534*EXP(_xlfn.NORM.INV(RAND(),'Projection Engine'!$C$8-(Volatility^2/2),Volatility))</f>
        <v>69.654094375987398</v>
      </c>
      <c r="O534" s="11">
        <f ca="1">N534*EXP(_xlfn.NORM.INV(RAND(),'Projection Engine'!$C$8-(Volatility^2/2),Volatility))</f>
        <v>50.862139747156014</v>
      </c>
      <c r="P534" s="11">
        <f ca="1">O534*EXP(_xlfn.NORM.INV(RAND(),'Projection Engine'!$C$8-(Volatility^2/2),Volatility))</f>
        <v>51.092751217477442</v>
      </c>
      <c r="Q534" s="11">
        <f ca="1">P534*EXP(_xlfn.NORM.INV(RAND(),'Projection Engine'!$C$8-(Volatility^2/2),Volatility))</f>
        <v>58.56023763809759</v>
      </c>
      <c r="R534" s="11">
        <f ca="1">Q534*EXP(_xlfn.NORM.INV(RAND(),'Projection Engine'!$C$8-(Volatility^2/2),Volatility))</f>
        <v>61.980388185238994</v>
      </c>
      <c r="S534" s="11">
        <f ca="1">R534*EXP(_xlfn.NORM.INV(RAND(),'Projection Engine'!$C$8-(Volatility^2/2),Volatility))</f>
        <v>63.989652601976239</v>
      </c>
      <c r="T534" s="11">
        <f ca="1">S534*EXP(_xlfn.NORM.INV(RAND(),'Projection Engine'!$C$8-(Volatility^2/2),Volatility))</f>
        <v>53.988305033807052</v>
      </c>
      <c r="U534" s="11">
        <f ca="1">T534*EXP(_xlfn.NORM.INV(RAND(),'Projection Engine'!$C$8-(Volatility^2/2),Volatility))</f>
        <v>73.337926692916838</v>
      </c>
      <c r="V534" s="11">
        <f ca="1">U534*EXP(_xlfn.NORM.INV(RAND(),'Projection Engine'!$C$8-(Volatility^2/2),Volatility))</f>
        <v>88.503378295000815</v>
      </c>
      <c r="W534" s="11">
        <f ca="1">V534*EXP(_xlfn.NORM.INV(RAND(),'Projection Engine'!$C$8-(Volatility^2/2),Volatility))</f>
        <v>106.18803853870577</v>
      </c>
      <c r="X534" s="11">
        <f ca="1">W534*EXP(_xlfn.NORM.INV(RAND(),'Projection Engine'!$C$8-(Volatility^2/2),Volatility))</f>
        <v>103.10322327933306</v>
      </c>
      <c r="Y534" s="11">
        <f ca="1">X534*EXP(_xlfn.NORM.INV(RAND(),'Projection Engine'!$C$8-(Volatility^2/2),Volatility))</f>
        <v>122.67138285797243</v>
      </c>
      <c r="Z534" s="11">
        <f ca="1">Y534*EXP(_xlfn.NORM.INV(RAND(),'Projection Engine'!$C$8-(Volatility^2/2),Volatility))</f>
        <v>115.66843736311058</v>
      </c>
      <c r="AA534" s="11">
        <f ca="1">Z534*EXP(_xlfn.NORM.INV(RAND(),'Projection Engine'!$C$8-(Volatility^2/2),Volatility))</f>
        <v>116.98644675715808</v>
      </c>
      <c r="AB534" s="11">
        <f ca="1">AA534*EXP(_xlfn.NORM.INV(RAND(),'Projection Engine'!$C$8-(Volatility^2/2),Volatility))</f>
        <v>130.17115372189213</v>
      </c>
      <c r="AC534" s="11">
        <f ca="1">AB534*EXP(_xlfn.NORM.INV(RAND(),'Projection Engine'!$C$8-(Volatility^2/2),Volatility))</f>
        <v>167.15411956240507</v>
      </c>
      <c r="AD534" s="11">
        <f ca="1">AC534*EXP(_xlfn.NORM.INV(RAND(),'Projection Engine'!$C$8-(Volatility^2/2),Volatility))</f>
        <v>140.14878813114646</v>
      </c>
      <c r="AE534" s="11">
        <f ca="1">AD534*EXP(_xlfn.NORM.INV(RAND(),'Projection Engine'!$C$8-(Volatility^2/2),Volatility))</f>
        <v>190.80750069550331</v>
      </c>
      <c r="AF534" s="11">
        <f ca="1">AE534*EXP(_xlfn.NORM.INV(RAND(),'Projection Engine'!$C$8-(Volatility^2/2),Volatility))</f>
        <v>164.38742189128149</v>
      </c>
      <c r="AG534" s="11">
        <f ca="1">AF534*EXP(_xlfn.NORM.INV(RAND(),'Projection Engine'!$C$8-(Volatility^2/2),Volatility))</f>
        <v>175.05397899401086</v>
      </c>
    </row>
    <row r="535" spans="2:33" x14ac:dyDescent="0.25">
      <c r="B535" t="s">
        <v>598</v>
      </c>
      <c r="C535" s="11">
        <f t="shared" si="8"/>
        <v>26</v>
      </c>
      <c r="D535" s="11">
        <f ca="1">C535*EXP(_xlfn.NORM.INV(RAND(),'Projection Engine'!$C$8-(Volatility^2/2),Volatility))</f>
        <v>24.927259511223291</v>
      </c>
      <c r="E535" s="11">
        <f ca="1">D535*EXP(_xlfn.NORM.INV(RAND(),'Projection Engine'!$C$8-(Volatility^2/2),Volatility))</f>
        <v>22.434804774926821</v>
      </c>
      <c r="F535" s="11">
        <f ca="1">E535*EXP(_xlfn.NORM.INV(RAND(),'Projection Engine'!$C$8-(Volatility^2/2),Volatility))</f>
        <v>27.068641575345715</v>
      </c>
      <c r="G535" s="11">
        <f ca="1">F535*EXP(_xlfn.NORM.INV(RAND(),'Projection Engine'!$C$8-(Volatility^2/2),Volatility))</f>
        <v>28.944144008857741</v>
      </c>
      <c r="H535" s="11">
        <f ca="1">G535*EXP(_xlfn.NORM.INV(RAND(),'Projection Engine'!$C$8-(Volatility^2/2),Volatility))</f>
        <v>24.635999302848305</v>
      </c>
      <c r="I535" s="11">
        <f ca="1">H535*EXP(_xlfn.NORM.INV(RAND(),'Projection Engine'!$C$8-(Volatility^2/2),Volatility))</f>
        <v>33.162221362557474</v>
      </c>
      <c r="J535" s="11">
        <f ca="1">I535*EXP(_xlfn.NORM.INV(RAND(),'Projection Engine'!$C$8-(Volatility^2/2),Volatility))</f>
        <v>36.308751848380808</v>
      </c>
      <c r="K535" s="11">
        <f ca="1">J535*EXP(_xlfn.NORM.INV(RAND(),'Projection Engine'!$C$8-(Volatility^2/2),Volatility))</f>
        <v>31.389147247279745</v>
      </c>
      <c r="L535" s="11">
        <f ca="1">K535*EXP(_xlfn.NORM.INV(RAND(),'Projection Engine'!$C$8-(Volatility^2/2),Volatility))</f>
        <v>40.879795275306265</v>
      </c>
      <c r="M535" s="11">
        <f ca="1">L535*EXP(_xlfn.NORM.INV(RAND(),'Projection Engine'!$C$8-(Volatility^2/2),Volatility))</f>
        <v>39.964343667361057</v>
      </c>
      <c r="N535" s="11">
        <f ca="1">M535*EXP(_xlfn.NORM.INV(RAND(),'Projection Engine'!$C$8-(Volatility^2/2),Volatility))</f>
        <v>45.573378795255564</v>
      </c>
      <c r="O535" s="11">
        <f ca="1">N535*EXP(_xlfn.NORM.INV(RAND(),'Projection Engine'!$C$8-(Volatility^2/2),Volatility))</f>
        <v>46.680532022760467</v>
      </c>
      <c r="P535" s="11">
        <f ca="1">O535*EXP(_xlfn.NORM.INV(RAND(),'Projection Engine'!$C$8-(Volatility^2/2),Volatility))</f>
        <v>49.590541036278587</v>
      </c>
      <c r="Q535" s="11">
        <f ca="1">P535*EXP(_xlfn.NORM.INV(RAND(),'Projection Engine'!$C$8-(Volatility^2/2),Volatility))</f>
        <v>49.592235074102682</v>
      </c>
      <c r="R535" s="11">
        <f ca="1">Q535*EXP(_xlfn.NORM.INV(RAND(),'Projection Engine'!$C$8-(Volatility^2/2),Volatility))</f>
        <v>43.484360419035873</v>
      </c>
      <c r="S535" s="11">
        <f ca="1">R535*EXP(_xlfn.NORM.INV(RAND(),'Projection Engine'!$C$8-(Volatility^2/2),Volatility))</f>
        <v>50.464959305340315</v>
      </c>
      <c r="T535" s="11">
        <f ca="1">S535*EXP(_xlfn.NORM.INV(RAND(),'Projection Engine'!$C$8-(Volatility^2/2),Volatility))</f>
        <v>73.630472149002443</v>
      </c>
      <c r="U535" s="11">
        <f ca="1">T535*EXP(_xlfn.NORM.INV(RAND(),'Projection Engine'!$C$8-(Volatility^2/2),Volatility))</f>
        <v>73.828590014295827</v>
      </c>
      <c r="V535" s="11">
        <f ca="1">U535*EXP(_xlfn.NORM.INV(RAND(),'Projection Engine'!$C$8-(Volatility^2/2),Volatility))</f>
        <v>55.873176850966438</v>
      </c>
      <c r="W535" s="11">
        <f ca="1">V535*EXP(_xlfn.NORM.INV(RAND(),'Projection Engine'!$C$8-(Volatility^2/2),Volatility))</f>
        <v>50.119288886194518</v>
      </c>
      <c r="X535" s="11">
        <f ca="1">W535*EXP(_xlfn.NORM.INV(RAND(),'Projection Engine'!$C$8-(Volatility^2/2),Volatility))</f>
        <v>40.123566743378262</v>
      </c>
      <c r="Y535" s="11">
        <f ca="1">X535*EXP(_xlfn.NORM.INV(RAND(),'Projection Engine'!$C$8-(Volatility^2/2),Volatility))</f>
        <v>42.808990701721278</v>
      </c>
      <c r="Z535" s="11">
        <f ca="1">Y535*EXP(_xlfn.NORM.INV(RAND(),'Projection Engine'!$C$8-(Volatility^2/2),Volatility))</f>
        <v>32.196736696103514</v>
      </c>
      <c r="AA535" s="11">
        <f ca="1">Z535*EXP(_xlfn.NORM.INV(RAND(),'Projection Engine'!$C$8-(Volatility^2/2),Volatility))</f>
        <v>32.251923183893162</v>
      </c>
      <c r="AB535" s="11">
        <f ca="1">AA535*EXP(_xlfn.NORM.INV(RAND(),'Projection Engine'!$C$8-(Volatility^2/2),Volatility))</f>
        <v>26.227638002313498</v>
      </c>
      <c r="AC535" s="11">
        <f ca="1">AB535*EXP(_xlfn.NORM.INV(RAND(),'Projection Engine'!$C$8-(Volatility^2/2),Volatility))</f>
        <v>29.121441387436619</v>
      </c>
      <c r="AD535" s="11">
        <f ca="1">AC535*EXP(_xlfn.NORM.INV(RAND(),'Projection Engine'!$C$8-(Volatility^2/2),Volatility))</f>
        <v>31.714437104730408</v>
      </c>
      <c r="AE535" s="11">
        <f ca="1">AD535*EXP(_xlfn.NORM.INV(RAND(),'Projection Engine'!$C$8-(Volatility^2/2),Volatility))</f>
        <v>31.709390313950969</v>
      </c>
      <c r="AF535" s="11">
        <f ca="1">AE535*EXP(_xlfn.NORM.INV(RAND(),'Projection Engine'!$C$8-(Volatility^2/2),Volatility))</f>
        <v>36.516431987685202</v>
      </c>
      <c r="AG535" s="11">
        <f ca="1">AF535*EXP(_xlfn.NORM.INV(RAND(),'Projection Engine'!$C$8-(Volatility^2/2),Volatility))</f>
        <v>32.664825200729126</v>
      </c>
    </row>
    <row r="536" spans="2:33" x14ac:dyDescent="0.25">
      <c r="B536" t="s">
        <v>599</v>
      </c>
      <c r="C536" s="11">
        <f t="shared" si="8"/>
        <v>26</v>
      </c>
      <c r="D536" s="11">
        <f ca="1">C536*EXP(_xlfn.NORM.INV(RAND(),'Projection Engine'!$C$8-(Volatility^2/2),Volatility))</f>
        <v>27.632145525101844</v>
      </c>
      <c r="E536" s="11">
        <f ca="1">D536*EXP(_xlfn.NORM.INV(RAND(),'Projection Engine'!$C$8-(Volatility^2/2),Volatility))</f>
        <v>34.027936993013221</v>
      </c>
      <c r="F536" s="11">
        <f ca="1">E536*EXP(_xlfn.NORM.INV(RAND(),'Projection Engine'!$C$8-(Volatility^2/2),Volatility))</f>
        <v>30.870826656376771</v>
      </c>
      <c r="G536" s="11">
        <f ca="1">F536*EXP(_xlfn.NORM.INV(RAND(),'Projection Engine'!$C$8-(Volatility^2/2),Volatility))</f>
        <v>29.230652081094046</v>
      </c>
      <c r="H536" s="11">
        <f ca="1">G536*EXP(_xlfn.NORM.INV(RAND(),'Projection Engine'!$C$8-(Volatility^2/2),Volatility))</f>
        <v>34.585499305127286</v>
      </c>
      <c r="I536" s="11">
        <f ca="1">H536*EXP(_xlfn.NORM.INV(RAND(),'Projection Engine'!$C$8-(Volatility^2/2),Volatility))</f>
        <v>26.060401637269358</v>
      </c>
      <c r="J536" s="11">
        <f ca="1">I536*EXP(_xlfn.NORM.INV(RAND(),'Projection Engine'!$C$8-(Volatility^2/2),Volatility))</f>
        <v>26.507553069698364</v>
      </c>
      <c r="K536" s="11">
        <f ca="1">J536*EXP(_xlfn.NORM.INV(RAND(),'Projection Engine'!$C$8-(Volatility^2/2),Volatility))</f>
        <v>21.032590083485189</v>
      </c>
      <c r="L536" s="11">
        <f ca="1">K536*EXP(_xlfn.NORM.INV(RAND(),'Projection Engine'!$C$8-(Volatility^2/2),Volatility))</f>
        <v>26.736655556861844</v>
      </c>
      <c r="M536" s="11">
        <f ca="1">L536*EXP(_xlfn.NORM.INV(RAND(),'Projection Engine'!$C$8-(Volatility^2/2),Volatility))</f>
        <v>27.43569527057538</v>
      </c>
      <c r="N536" s="11">
        <f ca="1">M536*EXP(_xlfn.NORM.INV(RAND(),'Projection Engine'!$C$8-(Volatility^2/2),Volatility))</f>
        <v>29.277327237312921</v>
      </c>
      <c r="O536" s="11">
        <f ca="1">N536*EXP(_xlfn.NORM.INV(RAND(),'Projection Engine'!$C$8-(Volatility^2/2),Volatility))</f>
        <v>26.998291131229223</v>
      </c>
      <c r="P536" s="11">
        <f ca="1">O536*EXP(_xlfn.NORM.INV(RAND(),'Projection Engine'!$C$8-(Volatility^2/2),Volatility))</f>
        <v>31.059226078763949</v>
      </c>
      <c r="Q536" s="11">
        <f ca="1">P536*EXP(_xlfn.NORM.INV(RAND(),'Projection Engine'!$C$8-(Volatility^2/2),Volatility))</f>
        <v>33.366507264312247</v>
      </c>
      <c r="R536" s="11">
        <f ca="1">Q536*EXP(_xlfn.NORM.INV(RAND(),'Projection Engine'!$C$8-(Volatility^2/2),Volatility))</f>
        <v>38.389988839369096</v>
      </c>
      <c r="S536" s="11">
        <f ca="1">R536*EXP(_xlfn.NORM.INV(RAND(),'Projection Engine'!$C$8-(Volatility^2/2),Volatility))</f>
        <v>39.769375068818803</v>
      </c>
      <c r="T536" s="11">
        <f ca="1">S536*EXP(_xlfn.NORM.INV(RAND(),'Projection Engine'!$C$8-(Volatility^2/2),Volatility))</f>
        <v>58.660697118929257</v>
      </c>
      <c r="U536" s="11">
        <f ca="1">T536*EXP(_xlfn.NORM.INV(RAND(),'Projection Engine'!$C$8-(Volatility^2/2),Volatility))</f>
        <v>76.465657075690132</v>
      </c>
      <c r="V536" s="11">
        <f ca="1">U536*EXP(_xlfn.NORM.INV(RAND(),'Projection Engine'!$C$8-(Volatility^2/2),Volatility))</f>
        <v>82.876664060297216</v>
      </c>
      <c r="W536" s="11">
        <f ca="1">V536*EXP(_xlfn.NORM.INV(RAND(),'Projection Engine'!$C$8-(Volatility^2/2),Volatility))</f>
        <v>96.465929473833796</v>
      </c>
      <c r="X536" s="11">
        <f ca="1">W536*EXP(_xlfn.NORM.INV(RAND(),'Projection Engine'!$C$8-(Volatility^2/2),Volatility))</f>
        <v>67.560672820979917</v>
      </c>
      <c r="Y536" s="11">
        <f ca="1">X536*EXP(_xlfn.NORM.INV(RAND(),'Projection Engine'!$C$8-(Volatility^2/2),Volatility))</f>
        <v>63.730764870875653</v>
      </c>
      <c r="Z536" s="11">
        <f ca="1">Y536*EXP(_xlfn.NORM.INV(RAND(),'Projection Engine'!$C$8-(Volatility^2/2),Volatility))</f>
        <v>91.612058709080301</v>
      </c>
      <c r="AA536" s="11">
        <f ca="1">Z536*EXP(_xlfn.NORM.INV(RAND(),'Projection Engine'!$C$8-(Volatility^2/2),Volatility))</f>
        <v>101.72630527808546</v>
      </c>
      <c r="AB536" s="11">
        <f ca="1">AA536*EXP(_xlfn.NORM.INV(RAND(),'Projection Engine'!$C$8-(Volatility^2/2),Volatility))</f>
        <v>144.66131588181238</v>
      </c>
      <c r="AC536" s="11">
        <f ca="1">AB536*EXP(_xlfn.NORM.INV(RAND(),'Projection Engine'!$C$8-(Volatility^2/2),Volatility))</f>
        <v>157.23511728593408</v>
      </c>
      <c r="AD536" s="11">
        <f ca="1">AC536*EXP(_xlfn.NORM.INV(RAND(),'Projection Engine'!$C$8-(Volatility^2/2),Volatility))</f>
        <v>166.30033184369535</v>
      </c>
      <c r="AE536" s="11">
        <f ca="1">AD536*EXP(_xlfn.NORM.INV(RAND(),'Projection Engine'!$C$8-(Volatility^2/2),Volatility))</f>
        <v>200.34027953915009</v>
      </c>
      <c r="AF536" s="11">
        <f ca="1">AE536*EXP(_xlfn.NORM.INV(RAND(),'Projection Engine'!$C$8-(Volatility^2/2),Volatility))</f>
        <v>181.7207760081254</v>
      </c>
      <c r="AG536" s="11">
        <f ca="1">AF536*EXP(_xlfn.NORM.INV(RAND(),'Projection Engine'!$C$8-(Volatility^2/2),Volatility))</f>
        <v>172.09505387997979</v>
      </c>
    </row>
    <row r="537" spans="2:33" x14ac:dyDescent="0.25">
      <c r="B537" t="s">
        <v>600</v>
      </c>
      <c r="C537" s="11">
        <f t="shared" si="8"/>
        <v>26</v>
      </c>
      <c r="D537" s="11">
        <f ca="1">C537*EXP(_xlfn.NORM.INV(RAND(),'Projection Engine'!$C$8-(Volatility^2/2),Volatility))</f>
        <v>28.056013282575236</v>
      </c>
      <c r="E537" s="11">
        <f ca="1">D537*EXP(_xlfn.NORM.INV(RAND(),'Projection Engine'!$C$8-(Volatility^2/2),Volatility))</f>
        <v>30.084042741653967</v>
      </c>
      <c r="F537" s="11">
        <f ca="1">E537*EXP(_xlfn.NORM.INV(RAND(),'Projection Engine'!$C$8-(Volatility^2/2),Volatility))</f>
        <v>27.763646549866927</v>
      </c>
      <c r="G537" s="11">
        <f ca="1">F537*EXP(_xlfn.NORM.INV(RAND(),'Projection Engine'!$C$8-(Volatility^2/2),Volatility))</f>
        <v>28.616900580110702</v>
      </c>
      <c r="H537" s="11">
        <f ca="1">G537*EXP(_xlfn.NORM.INV(RAND(),'Projection Engine'!$C$8-(Volatility^2/2),Volatility))</f>
        <v>37.69430082419926</v>
      </c>
      <c r="I537" s="11">
        <f ca="1">H537*EXP(_xlfn.NORM.INV(RAND(),'Projection Engine'!$C$8-(Volatility^2/2),Volatility))</f>
        <v>45.567527466752992</v>
      </c>
      <c r="J537" s="11">
        <f ca="1">I537*EXP(_xlfn.NORM.INV(RAND(),'Projection Engine'!$C$8-(Volatility^2/2),Volatility))</f>
        <v>48.138315214247726</v>
      </c>
      <c r="K537" s="11">
        <f ca="1">J537*EXP(_xlfn.NORM.INV(RAND(),'Projection Engine'!$C$8-(Volatility^2/2),Volatility))</f>
        <v>45.857182512114143</v>
      </c>
      <c r="L537" s="11">
        <f ca="1">K537*EXP(_xlfn.NORM.INV(RAND(),'Projection Engine'!$C$8-(Volatility^2/2),Volatility))</f>
        <v>43.678962801518075</v>
      </c>
      <c r="M537" s="11">
        <f ca="1">L537*EXP(_xlfn.NORM.INV(RAND(),'Projection Engine'!$C$8-(Volatility^2/2),Volatility))</f>
        <v>45.739496182945594</v>
      </c>
      <c r="N537" s="11">
        <f ca="1">M537*EXP(_xlfn.NORM.INV(RAND(),'Projection Engine'!$C$8-(Volatility^2/2),Volatility))</f>
        <v>44.189083039923815</v>
      </c>
      <c r="O537" s="11">
        <f ca="1">N537*EXP(_xlfn.NORM.INV(RAND(),'Projection Engine'!$C$8-(Volatility^2/2),Volatility))</f>
        <v>46.495140241109027</v>
      </c>
      <c r="P537" s="11">
        <f ca="1">O537*EXP(_xlfn.NORM.INV(RAND(),'Projection Engine'!$C$8-(Volatility^2/2),Volatility))</f>
        <v>54.388173091786911</v>
      </c>
      <c r="Q537" s="11">
        <f ca="1">P537*EXP(_xlfn.NORM.INV(RAND(),'Projection Engine'!$C$8-(Volatility^2/2),Volatility))</f>
        <v>51.378672108356625</v>
      </c>
      <c r="R537" s="11">
        <f ca="1">Q537*EXP(_xlfn.NORM.INV(RAND(),'Projection Engine'!$C$8-(Volatility^2/2),Volatility))</f>
        <v>45.071179649957962</v>
      </c>
      <c r="S537" s="11">
        <f ca="1">R537*EXP(_xlfn.NORM.INV(RAND(),'Projection Engine'!$C$8-(Volatility^2/2),Volatility))</f>
        <v>40.238524595124254</v>
      </c>
      <c r="T537" s="11">
        <f ca="1">S537*EXP(_xlfn.NORM.INV(RAND(),'Projection Engine'!$C$8-(Volatility^2/2),Volatility))</f>
        <v>43.728724725686519</v>
      </c>
      <c r="U537" s="11">
        <f ca="1">T537*EXP(_xlfn.NORM.INV(RAND(),'Projection Engine'!$C$8-(Volatility^2/2),Volatility))</f>
        <v>36.949830370188025</v>
      </c>
      <c r="V537" s="11">
        <f ca="1">U537*EXP(_xlfn.NORM.INV(RAND(),'Projection Engine'!$C$8-(Volatility^2/2),Volatility))</f>
        <v>38.556364000620128</v>
      </c>
      <c r="W537" s="11">
        <f ca="1">V537*EXP(_xlfn.NORM.INV(RAND(),'Projection Engine'!$C$8-(Volatility^2/2),Volatility))</f>
        <v>37.188918582571134</v>
      </c>
      <c r="X537" s="11">
        <f ca="1">W537*EXP(_xlfn.NORM.INV(RAND(),'Projection Engine'!$C$8-(Volatility^2/2),Volatility))</f>
        <v>43.214956996066263</v>
      </c>
      <c r="Y537" s="11">
        <f ca="1">X537*EXP(_xlfn.NORM.INV(RAND(),'Projection Engine'!$C$8-(Volatility^2/2),Volatility))</f>
        <v>41.545781728337573</v>
      </c>
      <c r="Z537" s="11">
        <f ca="1">Y537*EXP(_xlfn.NORM.INV(RAND(),'Projection Engine'!$C$8-(Volatility^2/2),Volatility))</f>
        <v>50.466756838608333</v>
      </c>
      <c r="AA537" s="11">
        <f ca="1">Z537*EXP(_xlfn.NORM.INV(RAND(),'Projection Engine'!$C$8-(Volatility^2/2),Volatility))</f>
        <v>51.079525057007977</v>
      </c>
      <c r="AB537" s="11">
        <f ca="1">AA537*EXP(_xlfn.NORM.INV(RAND(),'Projection Engine'!$C$8-(Volatility^2/2),Volatility))</f>
        <v>55.362643724827308</v>
      </c>
      <c r="AC537" s="11">
        <f ca="1">AB537*EXP(_xlfn.NORM.INV(RAND(),'Projection Engine'!$C$8-(Volatility^2/2),Volatility))</f>
        <v>43.1806965865172</v>
      </c>
      <c r="AD537" s="11">
        <f ca="1">AC537*EXP(_xlfn.NORM.INV(RAND(),'Projection Engine'!$C$8-(Volatility^2/2),Volatility))</f>
        <v>53.037972020535712</v>
      </c>
      <c r="AE537" s="11">
        <f ca="1">AD537*EXP(_xlfn.NORM.INV(RAND(),'Projection Engine'!$C$8-(Volatility^2/2),Volatility))</f>
        <v>63.351731034931824</v>
      </c>
      <c r="AF537" s="11">
        <f ca="1">AE537*EXP(_xlfn.NORM.INV(RAND(),'Projection Engine'!$C$8-(Volatility^2/2),Volatility))</f>
        <v>60.950709617504209</v>
      </c>
      <c r="AG537" s="11">
        <f ca="1">AF537*EXP(_xlfn.NORM.INV(RAND(),'Projection Engine'!$C$8-(Volatility^2/2),Volatility))</f>
        <v>69.695430410853248</v>
      </c>
    </row>
    <row r="538" spans="2:33" x14ac:dyDescent="0.25">
      <c r="B538" t="s">
        <v>601</v>
      </c>
      <c r="C538" s="11">
        <f t="shared" si="8"/>
        <v>26</v>
      </c>
      <c r="D538" s="11">
        <f ca="1">C538*EXP(_xlfn.NORM.INV(RAND(),'Projection Engine'!$C$8-(Volatility^2/2),Volatility))</f>
        <v>24.066548368408483</v>
      </c>
      <c r="E538" s="11">
        <f ca="1">D538*EXP(_xlfn.NORM.INV(RAND(),'Projection Engine'!$C$8-(Volatility^2/2),Volatility))</f>
        <v>26.955862742130591</v>
      </c>
      <c r="F538" s="11">
        <f ca="1">E538*EXP(_xlfn.NORM.INV(RAND(),'Projection Engine'!$C$8-(Volatility^2/2),Volatility))</f>
        <v>22.932201234919148</v>
      </c>
      <c r="G538" s="11">
        <f ca="1">F538*EXP(_xlfn.NORM.INV(RAND(),'Projection Engine'!$C$8-(Volatility^2/2),Volatility))</f>
        <v>25.562703155325909</v>
      </c>
      <c r="H538" s="11">
        <f ca="1">G538*EXP(_xlfn.NORM.INV(RAND(),'Projection Engine'!$C$8-(Volatility^2/2),Volatility))</f>
        <v>25.144841648757101</v>
      </c>
      <c r="I538" s="11">
        <f ca="1">H538*EXP(_xlfn.NORM.INV(RAND(),'Projection Engine'!$C$8-(Volatility^2/2),Volatility))</f>
        <v>24.741924874631266</v>
      </c>
      <c r="J538" s="11">
        <f ca="1">I538*EXP(_xlfn.NORM.INV(RAND(),'Projection Engine'!$C$8-(Volatility^2/2),Volatility))</f>
        <v>29.635062711204085</v>
      </c>
      <c r="K538" s="11">
        <f ca="1">J538*EXP(_xlfn.NORM.INV(RAND(),'Projection Engine'!$C$8-(Volatility^2/2),Volatility))</f>
        <v>30.916114030064275</v>
      </c>
      <c r="L538" s="11">
        <f ca="1">K538*EXP(_xlfn.NORM.INV(RAND(),'Projection Engine'!$C$8-(Volatility^2/2),Volatility))</f>
        <v>45.656712866092555</v>
      </c>
      <c r="M538" s="11">
        <f ca="1">L538*EXP(_xlfn.NORM.INV(RAND(),'Projection Engine'!$C$8-(Volatility^2/2),Volatility))</f>
        <v>45.069087369139908</v>
      </c>
      <c r="N538" s="11">
        <f ca="1">M538*EXP(_xlfn.NORM.INV(RAND(),'Projection Engine'!$C$8-(Volatility^2/2),Volatility))</f>
        <v>42.114316183245215</v>
      </c>
      <c r="O538" s="11">
        <f ca="1">N538*EXP(_xlfn.NORM.INV(RAND(),'Projection Engine'!$C$8-(Volatility^2/2),Volatility))</f>
        <v>44.066977182107273</v>
      </c>
      <c r="P538" s="11">
        <f ca="1">O538*EXP(_xlfn.NORM.INV(RAND(),'Projection Engine'!$C$8-(Volatility^2/2),Volatility))</f>
        <v>54.39651423958864</v>
      </c>
      <c r="Q538" s="11">
        <f ca="1">P538*EXP(_xlfn.NORM.INV(RAND(),'Projection Engine'!$C$8-(Volatility^2/2),Volatility))</f>
        <v>45.852752856161487</v>
      </c>
      <c r="R538" s="11">
        <f ca="1">Q538*EXP(_xlfn.NORM.INV(RAND(),'Projection Engine'!$C$8-(Volatility^2/2),Volatility))</f>
        <v>58.320691927501038</v>
      </c>
      <c r="S538" s="11">
        <f ca="1">R538*EXP(_xlfn.NORM.INV(RAND(),'Projection Engine'!$C$8-(Volatility^2/2),Volatility))</f>
        <v>60.63552940675428</v>
      </c>
      <c r="T538" s="11">
        <f ca="1">S538*EXP(_xlfn.NORM.INV(RAND(),'Projection Engine'!$C$8-(Volatility^2/2),Volatility))</f>
        <v>48.155908572262923</v>
      </c>
      <c r="U538" s="11">
        <f ca="1">T538*EXP(_xlfn.NORM.INV(RAND(),'Projection Engine'!$C$8-(Volatility^2/2),Volatility))</f>
        <v>48.907599623787824</v>
      </c>
      <c r="V538" s="11">
        <f ca="1">U538*EXP(_xlfn.NORM.INV(RAND(),'Projection Engine'!$C$8-(Volatility^2/2),Volatility))</f>
        <v>45.855726275784725</v>
      </c>
      <c r="W538" s="11">
        <f ca="1">V538*EXP(_xlfn.NORM.INV(RAND(),'Projection Engine'!$C$8-(Volatility^2/2),Volatility))</f>
        <v>43.347462024624342</v>
      </c>
      <c r="X538" s="11">
        <f ca="1">W538*EXP(_xlfn.NORM.INV(RAND(),'Projection Engine'!$C$8-(Volatility^2/2),Volatility))</f>
        <v>43.301281206691947</v>
      </c>
      <c r="Y538" s="11">
        <f ca="1">X538*EXP(_xlfn.NORM.INV(RAND(),'Projection Engine'!$C$8-(Volatility^2/2),Volatility))</f>
        <v>39.710768020910486</v>
      </c>
      <c r="Z538" s="11">
        <f ca="1">Y538*EXP(_xlfn.NORM.INV(RAND(),'Projection Engine'!$C$8-(Volatility^2/2),Volatility))</f>
        <v>44.85476418028145</v>
      </c>
      <c r="AA538" s="11">
        <f ca="1">Z538*EXP(_xlfn.NORM.INV(RAND(),'Projection Engine'!$C$8-(Volatility^2/2),Volatility))</f>
        <v>47.181113198207242</v>
      </c>
      <c r="AB538" s="11">
        <f ca="1">AA538*EXP(_xlfn.NORM.INV(RAND(),'Projection Engine'!$C$8-(Volatility^2/2),Volatility))</f>
        <v>47.294293639129151</v>
      </c>
      <c r="AC538" s="11">
        <f ca="1">AB538*EXP(_xlfn.NORM.INV(RAND(),'Projection Engine'!$C$8-(Volatility^2/2),Volatility))</f>
        <v>60.476852008867873</v>
      </c>
      <c r="AD538" s="11">
        <f ca="1">AC538*EXP(_xlfn.NORM.INV(RAND(),'Projection Engine'!$C$8-(Volatility^2/2),Volatility))</f>
        <v>57.927391494786804</v>
      </c>
      <c r="AE538" s="11">
        <f ca="1">AD538*EXP(_xlfn.NORM.INV(RAND(),'Projection Engine'!$C$8-(Volatility^2/2),Volatility))</f>
        <v>58.797205047517693</v>
      </c>
      <c r="AF538" s="11">
        <f ca="1">AE538*EXP(_xlfn.NORM.INV(RAND(),'Projection Engine'!$C$8-(Volatility^2/2),Volatility))</f>
        <v>57.496145916757392</v>
      </c>
      <c r="AG538" s="11">
        <f ca="1">AF538*EXP(_xlfn.NORM.INV(RAND(),'Projection Engine'!$C$8-(Volatility^2/2),Volatility))</f>
        <v>63.409233569701975</v>
      </c>
    </row>
    <row r="539" spans="2:33" x14ac:dyDescent="0.25">
      <c r="B539" t="s">
        <v>602</v>
      </c>
      <c r="C539" s="11">
        <f t="shared" si="8"/>
        <v>26</v>
      </c>
      <c r="D539" s="11">
        <f ca="1">C539*EXP(_xlfn.NORM.INV(RAND(),'Projection Engine'!$C$8-(Volatility^2/2),Volatility))</f>
        <v>29.335450402409943</v>
      </c>
      <c r="E539" s="11">
        <f ca="1">D539*EXP(_xlfn.NORM.INV(RAND(),'Projection Engine'!$C$8-(Volatility^2/2),Volatility))</f>
        <v>24.817796623093617</v>
      </c>
      <c r="F539" s="11">
        <f ca="1">E539*EXP(_xlfn.NORM.INV(RAND(),'Projection Engine'!$C$8-(Volatility^2/2),Volatility))</f>
        <v>25.351459510799238</v>
      </c>
      <c r="G539" s="11">
        <f ca="1">F539*EXP(_xlfn.NORM.INV(RAND(),'Projection Engine'!$C$8-(Volatility^2/2),Volatility))</f>
        <v>23.735917722364778</v>
      </c>
      <c r="H539" s="11">
        <f ca="1">G539*EXP(_xlfn.NORM.INV(RAND(),'Projection Engine'!$C$8-(Volatility^2/2),Volatility))</f>
        <v>24.613775093022575</v>
      </c>
      <c r="I539" s="11">
        <f ca="1">H539*EXP(_xlfn.NORM.INV(RAND(),'Projection Engine'!$C$8-(Volatility^2/2),Volatility))</f>
        <v>25.128189041134966</v>
      </c>
      <c r="J539" s="11">
        <f ca="1">I539*EXP(_xlfn.NORM.INV(RAND(),'Projection Engine'!$C$8-(Volatility^2/2),Volatility))</f>
        <v>24.727598058747173</v>
      </c>
      <c r="K539" s="11">
        <f ca="1">J539*EXP(_xlfn.NORM.INV(RAND(),'Projection Engine'!$C$8-(Volatility^2/2),Volatility))</f>
        <v>30.387120397813099</v>
      </c>
      <c r="L539" s="11">
        <f ca="1">K539*EXP(_xlfn.NORM.INV(RAND(),'Projection Engine'!$C$8-(Volatility^2/2),Volatility))</f>
        <v>28.549140230699766</v>
      </c>
      <c r="M539" s="11">
        <f ca="1">L539*EXP(_xlfn.NORM.INV(RAND(),'Projection Engine'!$C$8-(Volatility^2/2),Volatility))</f>
        <v>25.584135553136008</v>
      </c>
      <c r="N539" s="11">
        <f ca="1">M539*EXP(_xlfn.NORM.INV(RAND(),'Projection Engine'!$C$8-(Volatility^2/2),Volatility))</f>
        <v>27.700487650215052</v>
      </c>
      <c r="O539" s="11">
        <f ca="1">N539*EXP(_xlfn.NORM.INV(RAND(),'Projection Engine'!$C$8-(Volatility^2/2),Volatility))</f>
        <v>22.583685869589495</v>
      </c>
      <c r="P539" s="11">
        <f ca="1">O539*EXP(_xlfn.NORM.INV(RAND(),'Projection Engine'!$C$8-(Volatility^2/2),Volatility))</f>
        <v>22.937223798390718</v>
      </c>
      <c r="Q539" s="11">
        <f ca="1">P539*EXP(_xlfn.NORM.INV(RAND(),'Projection Engine'!$C$8-(Volatility^2/2),Volatility))</f>
        <v>18.604131382099926</v>
      </c>
      <c r="R539" s="11">
        <f ca="1">Q539*EXP(_xlfn.NORM.INV(RAND(),'Projection Engine'!$C$8-(Volatility^2/2),Volatility))</f>
        <v>16.168645234081154</v>
      </c>
      <c r="S539" s="11">
        <f ca="1">R539*EXP(_xlfn.NORM.INV(RAND(),'Projection Engine'!$C$8-(Volatility^2/2),Volatility))</f>
        <v>19.215367405529452</v>
      </c>
      <c r="T539" s="11">
        <f ca="1">S539*EXP(_xlfn.NORM.INV(RAND(),'Projection Engine'!$C$8-(Volatility^2/2),Volatility))</f>
        <v>17.725785677703691</v>
      </c>
      <c r="U539" s="11">
        <f ca="1">T539*EXP(_xlfn.NORM.INV(RAND(),'Projection Engine'!$C$8-(Volatility^2/2),Volatility))</f>
        <v>19.341467239533177</v>
      </c>
      <c r="V539" s="11">
        <f ca="1">U539*EXP(_xlfn.NORM.INV(RAND(),'Projection Engine'!$C$8-(Volatility^2/2),Volatility))</f>
        <v>16.811406889234611</v>
      </c>
      <c r="W539" s="11">
        <f ca="1">V539*EXP(_xlfn.NORM.INV(RAND(),'Projection Engine'!$C$8-(Volatility^2/2),Volatility))</f>
        <v>15.998063207634598</v>
      </c>
      <c r="X539" s="11">
        <f ca="1">W539*EXP(_xlfn.NORM.INV(RAND(),'Projection Engine'!$C$8-(Volatility^2/2),Volatility))</f>
        <v>16.953094860915051</v>
      </c>
      <c r="Y539" s="11">
        <f ca="1">X539*EXP(_xlfn.NORM.INV(RAND(),'Projection Engine'!$C$8-(Volatility^2/2),Volatility))</f>
        <v>18.903369676688893</v>
      </c>
      <c r="Z539" s="11">
        <f ca="1">Y539*EXP(_xlfn.NORM.INV(RAND(),'Projection Engine'!$C$8-(Volatility^2/2),Volatility))</f>
        <v>18.385646234215798</v>
      </c>
      <c r="AA539" s="11">
        <f ca="1">Z539*EXP(_xlfn.NORM.INV(RAND(),'Projection Engine'!$C$8-(Volatility^2/2),Volatility))</f>
        <v>21.170108695377309</v>
      </c>
      <c r="AB539" s="11">
        <f ca="1">AA539*EXP(_xlfn.NORM.INV(RAND(),'Projection Engine'!$C$8-(Volatility^2/2),Volatility))</f>
        <v>23.903761503276989</v>
      </c>
      <c r="AC539" s="11">
        <f ca="1">AB539*EXP(_xlfn.NORM.INV(RAND(),'Projection Engine'!$C$8-(Volatility^2/2),Volatility))</f>
        <v>24.594801434581804</v>
      </c>
      <c r="AD539" s="11">
        <f ca="1">AC539*EXP(_xlfn.NORM.INV(RAND(),'Projection Engine'!$C$8-(Volatility^2/2),Volatility))</f>
        <v>27.323009320644815</v>
      </c>
      <c r="AE539" s="11">
        <f ca="1">AD539*EXP(_xlfn.NORM.INV(RAND(),'Projection Engine'!$C$8-(Volatility^2/2),Volatility))</f>
        <v>36.332474718922448</v>
      </c>
      <c r="AF539" s="11">
        <f ca="1">AE539*EXP(_xlfn.NORM.INV(RAND(),'Projection Engine'!$C$8-(Volatility^2/2),Volatility))</f>
        <v>30.851418033998424</v>
      </c>
      <c r="AG539" s="11">
        <f ca="1">AF539*EXP(_xlfn.NORM.INV(RAND(),'Projection Engine'!$C$8-(Volatility^2/2),Volatility))</f>
        <v>39.033508841646437</v>
      </c>
    </row>
    <row r="540" spans="2:33" x14ac:dyDescent="0.25">
      <c r="B540" t="s">
        <v>603</v>
      </c>
      <c r="C540" s="11">
        <f t="shared" si="8"/>
        <v>26</v>
      </c>
      <c r="D540" s="11">
        <f ca="1">C540*EXP(_xlfn.NORM.INV(RAND(),'Projection Engine'!$C$8-(Volatility^2/2),Volatility))</f>
        <v>16.883002653719384</v>
      </c>
      <c r="E540" s="11">
        <f ca="1">D540*EXP(_xlfn.NORM.INV(RAND(),'Projection Engine'!$C$8-(Volatility^2/2),Volatility))</f>
        <v>18.431077751375877</v>
      </c>
      <c r="F540" s="11">
        <f ca="1">E540*EXP(_xlfn.NORM.INV(RAND(),'Projection Engine'!$C$8-(Volatility^2/2),Volatility))</f>
        <v>16.757561714684751</v>
      </c>
      <c r="G540" s="11">
        <f ca="1">F540*EXP(_xlfn.NORM.INV(RAND(),'Projection Engine'!$C$8-(Volatility^2/2),Volatility))</f>
        <v>13.128832156304584</v>
      </c>
      <c r="H540" s="11">
        <f ca="1">G540*EXP(_xlfn.NORM.INV(RAND(),'Projection Engine'!$C$8-(Volatility^2/2),Volatility))</f>
        <v>14.140419274250995</v>
      </c>
      <c r="I540" s="11">
        <f ca="1">H540*EXP(_xlfn.NORM.INV(RAND(),'Projection Engine'!$C$8-(Volatility^2/2),Volatility))</f>
        <v>15.399246858327288</v>
      </c>
      <c r="J540" s="11">
        <f ca="1">I540*EXP(_xlfn.NORM.INV(RAND(),'Projection Engine'!$C$8-(Volatility^2/2),Volatility))</f>
        <v>20.470268057287029</v>
      </c>
      <c r="K540" s="11">
        <f ca="1">J540*EXP(_xlfn.NORM.INV(RAND(),'Projection Engine'!$C$8-(Volatility^2/2),Volatility))</f>
        <v>27.398148619081866</v>
      </c>
      <c r="L540" s="11">
        <f ca="1">K540*EXP(_xlfn.NORM.INV(RAND(),'Projection Engine'!$C$8-(Volatility^2/2),Volatility))</f>
        <v>30.946779662624369</v>
      </c>
      <c r="M540" s="11">
        <f ca="1">L540*EXP(_xlfn.NORM.INV(RAND(),'Projection Engine'!$C$8-(Volatility^2/2),Volatility))</f>
        <v>33.052734644926183</v>
      </c>
      <c r="N540" s="11">
        <f ca="1">M540*EXP(_xlfn.NORM.INV(RAND(),'Projection Engine'!$C$8-(Volatility^2/2),Volatility))</f>
        <v>45.756796133906171</v>
      </c>
      <c r="O540" s="11">
        <f ca="1">N540*EXP(_xlfn.NORM.INV(RAND(),'Projection Engine'!$C$8-(Volatility^2/2),Volatility))</f>
        <v>53.928164211469031</v>
      </c>
      <c r="P540" s="11">
        <f ca="1">O540*EXP(_xlfn.NORM.INV(RAND(),'Projection Engine'!$C$8-(Volatility^2/2),Volatility))</f>
        <v>56.428602280576833</v>
      </c>
      <c r="Q540" s="11">
        <f ca="1">P540*EXP(_xlfn.NORM.INV(RAND(),'Projection Engine'!$C$8-(Volatility^2/2),Volatility))</f>
        <v>53.919496174615091</v>
      </c>
      <c r="R540" s="11">
        <f ca="1">Q540*EXP(_xlfn.NORM.INV(RAND(),'Projection Engine'!$C$8-(Volatility^2/2),Volatility))</f>
        <v>54.45480677790605</v>
      </c>
      <c r="S540" s="11">
        <f ca="1">R540*EXP(_xlfn.NORM.INV(RAND(),'Projection Engine'!$C$8-(Volatility^2/2),Volatility))</f>
        <v>51.816555598922442</v>
      </c>
      <c r="T540" s="11">
        <f ca="1">S540*EXP(_xlfn.NORM.INV(RAND(),'Projection Engine'!$C$8-(Volatility^2/2),Volatility))</f>
        <v>58.625193774875129</v>
      </c>
      <c r="U540" s="11">
        <f ca="1">T540*EXP(_xlfn.NORM.INV(RAND(),'Projection Engine'!$C$8-(Volatility^2/2),Volatility))</f>
        <v>66.38961391823004</v>
      </c>
      <c r="V540" s="11">
        <f ca="1">U540*EXP(_xlfn.NORM.INV(RAND(),'Projection Engine'!$C$8-(Volatility^2/2),Volatility))</f>
        <v>62.824680666107298</v>
      </c>
      <c r="W540" s="11">
        <f ca="1">V540*EXP(_xlfn.NORM.INV(RAND(),'Projection Engine'!$C$8-(Volatility^2/2),Volatility))</f>
        <v>78.549271041922864</v>
      </c>
      <c r="X540" s="11">
        <f ca="1">W540*EXP(_xlfn.NORM.INV(RAND(),'Projection Engine'!$C$8-(Volatility^2/2),Volatility))</f>
        <v>84.148447004036825</v>
      </c>
      <c r="Y540" s="11">
        <f ca="1">X540*EXP(_xlfn.NORM.INV(RAND(),'Projection Engine'!$C$8-(Volatility^2/2),Volatility))</f>
        <v>99.307724489011747</v>
      </c>
      <c r="Z540" s="11">
        <f ca="1">Y540*EXP(_xlfn.NORM.INV(RAND(),'Projection Engine'!$C$8-(Volatility^2/2),Volatility))</f>
        <v>111.34898408841295</v>
      </c>
      <c r="AA540" s="11">
        <f ca="1">Z540*EXP(_xlfn.NORM.INV(RAND(),'Projection Engine'!$C$8-(Volatility^2/2),Volatility))</f>
        <v>166.35411293112782</v>
      </c>
      <c r="AB540" s="11">
        <f ca="1">AA540*EXP(_xlfn.NORM.INV(RAND(),'Projection Engine'!$C$8-(Volatility^2/2),Volatility))</f>
        <v>166.22954150136516</v>
      </c>
      <c r="AC540" s="11">
        <f ca="1">AB540*EXP(_xlfn.NORM.INV(RAND(),'Projection Engine'!$C$8-(Volatility^2/2),Volatility))</f>
        <v>135.90808139305639</v>
      </c>
      <c r="AD540" s="11">
        <f ca="1">AC540*EXP(_xlfn.NORM.INV(RAND(),'Projection Engine'!$C$8-(Volatility^2/2),Volatility))</f>
        <v>106.25996643014869</v>
      </c>
      <c r="AE540" s="11">
        <f ca="1">AD540*EXP(_xlfn.NORM.INV(RAND(),'Projection Engine'!$C$8-(Volatility^2/2),Volatility))</f>
        <v>138.32702167905919</v>
      </c>
      <c r="AF540" s="11">
        <f ca="1">AE540*EXP(_xlfn.NORM.INV(RAND(),'Projection Engine'!$C$8-(Volatility^2/2),Volatility))</f>
        <v>187.19814920798117</v>
      </c>
      <c r="AG540" s="11">
        <f ca="1">AF540*EXP(_xlfn.NORM.INV(RAND(),'Projection Engine'!$C$8-(Volatility^2/2),Volatility))</f>
        <v>186.72199313792802</v>
      </c>
    </row>
    <row r="541" spans="2:33" x14ac:dyDescent="0.25">
      <c r="B541" t="s">
        <v>604</v>
      </c>
      <c r="C541" s="11">
        <f t="shared" si="8"/>
        <v>26</v>
      </c>
      <c r="D541" s="11">
        <f ca="1">C541*EXP(_xlfn.NORM.INV(RAND(),'Projection Engine'!$C$8-(Volatility^2/2),Volatility))</f>
        <v>26.319752595363386</v>
      </c>
      <c r="E541" s="11">
        <f ca="1">D541*EXP(_xlfn.NORM.INV(RAND(),'Projection Engine'!$C$8-(Volatility^2/2),Volatility))</f>
        <v>27.45506464897716</v>
      </c>
      <c r="F541" s="11">
        <f ca="1">E541*EXP(_xlfn.NORM.INV(RAND(),'Projection Engine'!$C$8-(Volatility^2/2),Volatility))</f>
        <v>25.958375009046915</v>
      </c>
      <c r="G541" s="11">
        <f ca="1">F541*EXP(_xlfn.NORM.INV(RAND(),'Projection Engine'!$C$8-(Volatility^2/2),Volatility))</f>
        <v>26.813514986459506</v>
      </c>
      <c r="H541" s="11">
        <f ca="1">G541*EXP(_xlfn.NORM.INV(RAND(),'Projection Engine'!$C$8-(Volatility^2/2),Volatility))</f>
        <v>38.047184535389839</v>
      </c>
      <c r="I541" s="11">
        <f ca="1">H541*EXP(_xlfn.NORM.INV(RAND(),'Projection Engine'!$C$8-(Volatility^2/2),Volatility))</f>
        <v>45.944297403482096</v>
      </c>
      <c r="J541" s="11">
        <f ca="1">I541*EXP(_xlfn.NORM.INV(RAND(),'Projection Engine'!$C$8-(Volatility^2/2),Volatility))</f>
        <v>37.306997507623969</v>
      </c>
      <c r="K541" s="11">
        <f ca="1">J541*EXP(_xlfn.NORM.INV(RAND(),'Projection Engine'!$C$8-(Volatility^2/2),Volatility))</f>
        <v>47.098400120961216</v>
      </c>
      <c r="L541" s="11">
        <f ca="1">K541*EXP(_xlfn.NORM.INV(RAND(),'Projection Engine'!$C$8-(Volatility^2/2),Volatility))</f>
        <v>58.810637390335941</v>
      </c>
      <c r="M541" s="11">
        <f ca="1">L541*EXP(_xlfn.NORM.INV(RAND(),'Projection Engine'!$C$8-(Volatility^2/2),Volatility))</f>
        <v>95.733008666714881</v>
      </c>
      <c r="N541" s="11">
        <f ca="1">M541*EXP(_xlfn.NORM.INV(RAND(),'Projection Engine'!$C$8-(Volatility^2/2),Volatility))</f>
        <v>125.09697686319517</v>
      </c>
      <c r="O541" s="11">
        <f ca="1">N541*EXP(_xlfn.NORM.INV(RAND(),'Projection Engine'!$C$8-(Volatility^2/2),Volatility))</f>
        <v>115.24269346897059</v>
      </c>
      <c r="P541" s="11">
        <f ca="1">O541*EXP(_xlfn.NORM.INV(RAND(),'Projection Engine'!$C$8-(Volatility^2/2),Volatility))</f>
        <v>106.42700893516241</v>
      </c>
      <c r="Q541" s="11">
        <f ca="1">P541*EXP(_xlfn.NORM.INV(RAND(),'Projection Engine'!$C$8-(Volatility^2/2),Volatility))</f>
        <v>140.30897712948584</v>
      </c>
      <c r="R541" s="11">
        <f ca="1">Q541*EXP(_xlfn.NORM.INV(RAND(),'Projection Engine'!$C$8-(Volatility^2/2),Volatility))</f>
        <v>148.24887389078739</v>
      </c>
      <c r="S541" s="11">
        <f ca="1">R541*EXP(_xlfn.NORM.INV(RAND(),'Projection Engine'!$C$8-(Volatility^2/2),Volatility))</f>
        <v>134.89289183721678</v>
      </c>
      <c r="T541" s="11">
        <f ca="1">S541*EXP(_xlfn.NORM.INV(RAND(),'Projection Engine'!$C$8-(Volatility^2/2),Volatility))</f>
        <v>137.21767216977793</v>
      </c>
      <c r="U541" s="11">
        <f ca="1">T541*EXP(_xlfn.NORM.INV(RAND(),'Projection Engine'!$C$8-(Volatility^2/2),Volatility))</f>
        <v>146.06928144584256</v>
      </c>
      <c r="V541" s="11">
        <f ca="1">U541*EXP(_xlfn.NORM.INV(RAND(),'Projection Engine'!$C$8-(Volatility^2/2),Volatility))</f>
        <v>151.99630485176363</v>
      </c>
      <c r="W541" s="11">
        <f ca="1">V541*EXP(_xlfn.NORM.INV(RAND(),'Projection Engine'!$C$8-(Volatility^2/2),Volatility))</f>
        <v>167.87910754615541</v>
      </c>
      <c r="X541" s="11">
        <f ca="1">W541*EXP(_xlfn.NORM.INV(RAND(),'Projection Engine'!$C$8-(Volatility^2/2),Volatility))</f>
        <v>141.04971251303198</v>
      </c>
      <c r="Y541" s="11">
        <f ca="1">X541*EXP(_xlfn.NORM.INV(RAND(),'Projection Engine'!$C$8-(Volatility^2/2),Volatility))</f>
        <v>197.40029887634819</v>
      </c>
      <c r="Z541" s="11">
        <f ca="1">Y541*EXP(_xlfn.NORM.INV(RAND(),'Projection Engine'!$C$8-(Volatility^2/2),Volatility))</f>
        <v>215.92695052561186</v>
      </c>
      <c r="AA541" s="11">
        <f ca="1">Z541*EXP(_xlfn.NORM.INV(RAND(),'Projection Engine'!$C$8-(Volatility^2/2),Volatility))</f>
        <v>231.73467889695689</v>
      </c>
      <c r="AB541" s="11">
        <f ca="1">AA541*EXP(_xlfn.NORM.INV(RAND(),'Projection Engine'!$C$8-(Volatility^2/2),Volatility))</f>
        <v>260.85077831876566</v>
      </c>
      <c r="AC541" s="11">
        <f ca="1">AB541*EXP(_xlfn.NORM.INV(RAND(),'Projection Engine'!$C$8-(Volatility^2/2),Volatility))</f>
        <v>259.45109739711404</v>
      </c>
      <c r="AD541" s="11">
        <f ca="1">AC541*EXP(_xlfn.NORM.INV(RAND(),'Projection Engine'!$C$8-(Volatility^2/2),Volatility))</f>
        <v>210.76652950302253</v>
      </c>
      <c r="AE541" s="11">
        <f ca="1">AD541*EXP(_xlfn.NORM.INV(RAND(),'Projection Engine'!$C$8-(Volatility^2/2),Volatility))</f>
        <v>224.09097413141936</v>
      </c>
      <c r="AF541" s="11">
        <f ca="1">AE541*EXP(_xlfn.NORM.INV(RAND(),'Projection Engine'!$C$8-(Volatility^2/2),Volatility))</f>
        <v>181.61599632611063</v>
      </c>
      <c r="AG541" s="11">
        <f ca="1">AF541*EXP(_xlfn.NORM.INV(RAND(),'Projection Engine'!$C$8-(Volatility^2/2),Volatility))</f>
        <v>167.02328761287995</v>
      </c>
    </row>
    <row r="542" spans="2:33" x14ac:dyDescent="0.25">
      <c r="B542" t="s">
        <v>605</v>
      </c>
      <c r="C542" s="11">
        <f t="shared" si="8"/>
        <v>26</v>
      </c>
      <c r="D542" s="11">
        <f ca="1">C542*EXP(_xlfn.NORM.INV(RAND(),'Projection Engine'!$C$8-(Volatility^2/2),Volatility))</f>
        <v>26.386972559544162</v>
      </c>
      <c r="E542" s="11">
        <f ca="1">D542*EXP(_xlfn.NORM.INV(RAND(),'Projection Engine'!$C$8-(Volatility^2/2),Volatility))</f>
        <v>23.861761689829439</v>
      </c>
      <c r="F542" s="11">
        <f ca="1">E542*EXP(_xlfn.NORM.INV(RAND(),'Projection Engine'!$C$8-(Volatility^2/2),Volatility))</f>
        <v>23.853396379286078</v>
      </c>
      <c r="G542" s="11">
        <f ca="1">F542*EXP(_xlfn.NORM.INV(RAND(),'Projection Engine'!$C$8-(Volatility^2/2),Volatility))</f>
        <v>29.103215620732072</v>
      </c>
      <c r="H542" s="11">
        <f ca="1">G542*EXP(_xlfn.NORM.INV(RAND(),'Projection Engine'!$C$8-(Volatility^2/2),Volatility))</f>
        <v>36.448369215874401</v>
      </c>
      <c r="I542" s="11">
        <f ca="1">H542*EXP(_xlfn.NORM.INV(RAND(),'Projection Engine'!$C$8-(Volatility^2/2),Volatility))</f>
        <v>34.929094255069252</v>
      </c>
      <c r="J542" s="11">
        <f ca="1">I542*EXP(_xlfn.NORM.INV(RAND(),'Projection Engine'!$C$8-(Volatility^2/2),Volatility))</f>
        <v>29.334747224826003</v>
      </c>
      <c r="K542" s="11">
        <f ca="1">J542*EXP(_xlfn.NORM.INV(RAND(),'Projection Engine'!$C$8-(Volatility^2/2),Volatility))</f>
        <v>31.493322118085061</v>
      </c>
      <c r="L542" s="11">
        <f ca="1">K542*EXP(_xlfn.NORM.INV(RAND(),'Projection Engine'!$C$8-(Volatility^2/2),Volatility))</f>
        <v>38.881368621002842</v>
      </c>
      <c r="M542" s="11">
        <f ca="1">L542*EXP(_xlfn.NORM.INV(RAND(),'Projection Engine'!$C$8-(Volatility^2/2),Volatility))</f>
        <v>49.311349878984757</v>
      </c>
      <c r="N542" s="11">
        <f ca="1">M542*EXP(_xlfn.NORM.INV(RAND(),'Projection Engine'!$C$8-(Volatility^2/2),Volatility))</f>
        <v>41.928876160527764</v>
      </c>
      <c r="O542" s="11">
        <f ca="1">N542*EXP(_xlfn.NORM.INV(RAND(),'Projection Engine'!$C$8-(Volatility^2/2),Volatility))</f>
        <v>38.04586126819359</v>
      </c>
      <c r="P542" s="11">
        <f ca="1">O542*EXP(_xlfn.NORM.INV(RAND(),'Projection Engine'!$C$8-(Volatility^2/2),Volatility))</f>
        <v>32.24914017172523</v>
      </c>
      <c r="Q542" s="11">
        <f ca="1">P542*EXP(_xlfn.NORM.INV(RAND(),'Projection Engine'!$C$8-(Volatility^2/2),Volatility))</f>
        <v>32.321344268438018</v>
      </c>
      <c r="R542" s="11">
        <f ca="1">Q542*EXP(_xlfn.NORM.INV(RAND(),'Projection Engine'!$C$8-(Volatility^2/2),Volatility))</f>
        <v>23.203904923559499</v>
      </c>
      <c r="S542" s="11">
        <f ca="1">R542*EXP(_xlfn.NORM.INV(RAND(),'Projection Engine'!$C$8-(Volatility^2/2),Volatility))</f>
        <v>20.604570266319893</v>
      </c>
      <c r="T542" s="11">
        <f ca="1">S542*EXP(_xlfn.NORM.INV(RAND(),'Projection Engine'!$C$8-(Volatility^2/2),Volatility))</f>
        <v>21.1114845330506</v>
      </c>
      <c r="U542" s="11">
        <f ca="1">T542*EXP(_xlfn.NORM.INV(RAND(),'Projection Engine'!$C$8-(Volatility^2/2),Volatility))</f>
        <v>24.371961827547814</v>
      </c>
      <c r="V542" s="11">
        <f ca="1">U542*EXP(_xlfn.NORM.INV(RAND(),'Projection Engine'!$C$8-(Volatility^2/2),Volatility))</f>
        <v>21.342538506590344</v>
      </c>
      <c r="W542" s="11">
        <f ca="1">V542*EXP(_xlfn.NORM.INV(RAND(),'Projection Engine'!$C$8-(Volatility^2/2),Volatility))</f>
        <v>26.497475435493111</v>
      </c>
      <c r="X542" s="11">
        <f ca="1">W542*EXP(_xlfn.NORM.INV(RAND(),'Projection Engine'!$C$8-(Volatility^2/2),Volatility))</f>
        <v>25.557261687112359</v>
      </c>
      <c r="Y542" s="11">
        <f ca="1">X542*EXP(_xlfn.NORM.INV(RAND(),'Projection Engine'!$C$8-(Volatility^2/2),Volatility))</f>
        <v>32.898952542953175</v>
      </c>
      <c r="Z542" s="11">
        <f ca="1">Y542*EXP(_xlfn.NORM.INV(RAND(),'Projection Engine'!$C$8-(Volatility^2/2),Volatility))</f>
        <v>33.380428904677146</v>
      </c>
      <c r="AA542" s="11">
        <f ca="1">Z542*EXP(_xlfn.NORM.INV(RAND(),'Projection Engine'!$C$8-(Volatility^2/2),Volatility))</f>
        <v>32.088817700932964</v>
      </c>
      <c r="AB542" s="11">
        <f ca="1">AA542*EXP(_xlfn.NORM.INV(RAND(),'Projection Engine'!$C$8-(Volatility^2/2),Volatility))</f>
        <v>37.518125248606047</v>
      </c>
      <c r="AC542" s="11">
        <f ca="1">AB542*EXP(_xlfn.NORM.INV(RAND(),'Projection Engine'!$C$8-(Volatility^2/2),Volatility))</f>
        <v>40.785735262218125</v>
      </c>
      <c r="AD542" s="11">
        <f ca="1">AC542*EXP(_xlfn.NORM.INV(RAND(),'Projection Engine'!$C$8-(Volatility^2/2),Volatility))</f>
        <v>47.125308640087376</v>
      </c>
      <c r="AE542" s="11">
        <f ca="1">AD542*EXP(_xlfn.NORM.INV(RAND(),'Projection Engine'!$C$8-(Volatility^2/2),Volatility))</f>
        <v>51.815615547584436</v>
      </c>
      <c r="AF542" s="11">
        <f ca="1">AE542*EXP(_xlfn.NORM.INV(RAND(),'Projection Engine'!$C$8-(Volatility^2/2),Volatility))</f>
        <v>67.757805524881306</v>
      </c>
      <c r="AG542" s="11">
        <f ca="1">AF542*EXP(_xlfn.NORM.INV(RAND(),'Projection Engine'!$C$8-(Volatility^2/2),Volatility))</f>
        <v>56.438954957730537</v>
      </c>
    </row>
    <row r="543" spans="2:33" x14ac:dyDescent="0.25">
      <c r="B543" t="s">
        <v>606</v>
      </c>
      <c r="C543" s="11">
        <f t="shared" si="8"/>
        <v>26</v>
      </c>
      <c r="D543" s="11">
        <f ca="1">C543*EXP(_xlfn.NORM.INV(RAND(),'Projection Engine'!$C$8-(Volatility^2/2),Volatility))</f>
        <v>28.94692905633713</v>
      </c>
      <c r="E543" s="11">
        <f ca="1">D543*EXP(_xlfn.NORM.INV(RAND(),'Projection Engine'!$C$8-(Volatility^2/2),Volatility))</f>
        <v>34.252345235231239</v>
      </c>
      <c r="F543" s="11">
        <f ca="1">E543*EXP(_xlfn.NORM.INV(RAND(),'Projection Engine'!$C$8-(Volatility^2/2),Volatility))</f>
        <v>30.141892494310405</v>
      </c>
      <c r="G543" s="11">
        <f ca="1">F543*EXP(_xlfn.NORM.INV(RAND(),'Projection Engine'!$C$8-(Volatility^2/2),Volatility))</f>
        <v>30.205822672598821</v>
      </c>
      <c r="H543" s="11">
        <f ca="1">G543*EXP(_xlfn.NORM.INV(RAND(),'Projection Engine'!$C$8-(Volatility^2/2),Volatility))</f>
        <v>40.857901439438962</v>
      </c>
      <c r="I543" s="11">
        <f ca="1">H543*EXP(_xlfn.NORM.INV(RAND(),'Projection Engine'!$C$8-(Volatility^2/2),Volatility))</f>
        <v>38.052220922982684</v>
      </c>
      <c r="J543" s="11">
        <f ca="1">I543*EXP(_xlfn.NORM.INV(RAND(),'Projection Engine'!$C$8-(Volatility^2/2),Volatility))</f>
        <v>47.767694760147755</v>
      </c>
      <c r="K543" s="11">
        <f ca="1">J543*EXP(_xlfn.NORM.INV(RAND(),'Projection Engine'!$C$8-(Volatility^2/2),Volatility))</f>
        <v>50.780880555997541</v>
      </c>
      <c r="L543" s="11">
        <f ca="1">K543*EXP(_xlfn.NORM.INV(RAND(),'Projection Engine'!$C$8-(Volatility^2/2),Volatility))</f>
        <v>51.122181454718074</v>
      </c>
      <c r="M543" s="11">
        <f ca="1">L543*EXP(_xlfn.NORM.INV(RAND(),'Projection Engine'!$C$8-(Volatility^2/2),Volatility))</f>
        <v>54.554013080663758</v>
      </c>
      <c r="N543" s="11">
        <f ca="1">M543*EXP(_xlfn.NORM.INV(RAND(),'Projection Engine'!$C$8-(Volatility^2/2),Volatility))</f>
        <v>46.180687289664561</v>
      </c>
      <c r="O543" s="11">
        <f ca="1">N543*EXP(_xlfn.NORM.INV(RAND(),'Projection Engine'!$C$8-(Volatility^2/2),Volatility))</f>
        <v>38.43498740981213</v>
      </c>
      <c r="P543" s="11">
        <f ca="1">O543*EXP(_xlfn.NORM.INV(RAND(),'Projection Engine'!$C$8-(Volatility^2/2),Volatility))</f>
        <v>41.679801437817645</v>
      </c>
      <c r="Q543" s="11">
        <f ca="1">P543*EXP(_xlfn.NORM.INV(RAND(),'Projection Engine'!$C$8-(Volatility^2/2),Volatility))</f>
        <v>42.59192705000001</v>
      </c>
      <c r="R543" s="11">
        <f ca="1">Q543*EXP(_xlfn.NORM.INV(RAND(),'Projection Engine'!$C$8-(Volatility^2/2),Volatility))</f>
        <v>37.943695282739995</v>
      </c>
      <c r="S543" s="11">
        <f ca="1">R543*EXP(_xlfn.NORM.INV(RAND(),'Projection Engine'!$C$8-(Volatility^2/2),Volatility))</f>
        <v>33.420587906132731</v>
      </c>
      <c r="T543" s="11">
        <f ca="1">S543*EXP(_xlfn.NORM.INV(RAND(),'Projection Engine'!$C$8-(Volatility^2/2),Volatility))</f>
        <v>40.76250401999431</v>
      </c>
      <c r="U543" s="11">
        <f ca="1">T543*EXP(_xlfn.NORM.INV(RAND(),'Projection Engine'!$C$8-(Volatility^2/2),Volatility))</f>
        <v>51.239465229587772</v>
      </c>
      <c r="V543" s="11">
        <f ca="1">U543*EXP(_xlfn.NORM.INV(RAND(),'Projection Engine'!$C$8-(Volatility^2/2),Volatility))</f>
        <v>47.968435319686712</v>
      </c>
      <c r="W543" s="11">
        <f ca="1">V543*EXP(_xlfn.NORM.INV(RAND(),'Projection Engine'!$C$8-(Volatility^2/2),Volatility))</f>
        <v>40.691627717817312</v>
      </c>
      <c r="X543" s="11">
        <f ca="1">W543*EXP(_xlfn.NORM.INV(RAND(),'Projection Engine'!$C$8-(Volatility^2/2),Volatility))</f>
        <v>38.770176762928926</v>
      </c>
      <c r="Y543" s="11">
        <f ca="1">X543*EXP(_xlfn.NORM.INV(RAND(),'Projection Engine'!$C$8-(Volatility^2/2),Volatility))</f>
        <v>46.676968291206315</v>
      </c>
      <c r="Z543" s="11">
        <f ca="1">Y543*EXP(_xlfn.NORM.INV(RAND(),'Projection Engine'!$C$8-(Volatility^2/2),Volatility))</f>
        <v>55.378945517193536</v>
      </c>
      <c r="AA543" s="11">
        <f ca="1">Z543*EXP(_xlfn.NORM.INV(RAND(),'Projection Engine'!$C$8-(Volatility^2/2),Volatility))</f>
        <v>53.939019736553156</v>
      </c>
      <c r="AB543" s="11">
        <f ca="1">AA543*EXP(_xlfn.NORM.INV(RAND(),'Projection Engine'!$C$8-(Volatility^2/2),Volatility))</f>
        <v>66.17429968696247</v>
      </c>
      <c r="AC543" s="11">
        <f ca="1">AB543*EXP(_xlfn.NORM.INV(RAND(),'Projection Engine'!$C$8-(Volatility^2/2),Volatility))</f>
        <v>57.225255437377243</v>
      </c>
      <c r="AD543" s="11">
        <f ca="1">AC543*EXP(_xlfn.NORM.INV(RAND(),'Projection Engine'!$C$8-(Volatility^2/2),Volatility))</f>
        <v>57.22770824516229</v>
      </c>
      <c r="AE543" s="11">
        <f ca="1">AD543*EXP(_xlfn.NORM.INV(RAND(),'Projection Engine'!$C$8-(Volatility^2/2),Volatility))</f>
        <v>66.645648621507547</v>
      </c>
      <c r="AF543" s="11">
        <f ca="1">AE543*EXP(_xlfn.NORM.INV(RAND(),'Projection Engine'!$C$8-(Volatility^2/2),Volatility))</f>
        <v>50.706887748486452</v>
      </c>
      <c r="AG543" s="11">
        <f ca="1">AF543*EXP(_xlfn.NORM.INV(RAND(),'Projection Engine'!$C$8-(Volatility^2/2),Volatility))</f>
        <v>51.271225946504146</v>
      </c>
    </row>
    <row r="544" spans="2:33" x14ac:dyDescent="0.25">
      <c r="B544" t="s">
        <v>607</v>
      </c>
      <c r="C544" s="11">
        <f t="shared" si="8"/>
        <v>26</v>
      </c>
      <c r="D544" s="11">
        <f ca="1">C544*EXP(_xlfn.NORM.INV(RAND(),'Projection Engine'!$C$8-(Volatility^2/2),Volatility))</f>
        <v>23.303858088586296</v>
      </c>
      <c r="E544" s="11">
        <f ca="1">D544*EXP(_xlfn.NORM.INV(RAND(),'Projection Engine'!$C$8-(Volatility^2/2),Volatility))</f>
        <v>22.270926856227032</v>
      </c>
      <c r="F544" s="11">
        <f ca="1">E544*EXP(_xlfn.NORM.INV(RAND(),'Projection Engine'!$C$8-(Volatility^2/2),Volatility))</f>
        <v>23.858277687510828</v>
      </c>
      <c r="G544" s="11">
        <f ca="1">F544*EXP(_xlfn.NORM.INV(RAND(),'Projection Engine'!$C$8-(Volatility^2/2),Volatility))</f>
        <v>22.323745979779876</v>
      </c>
      <c r="H544" s="11">
        <f ca="1">G544*EXP(_xlfn.NORM.INV(RAND(),'Projection Engine'!$C$8-(Volatility^2/2),Volatility))</f>
        <v>27.766252016150705</v>
      </c>
      <c r="I544" s="11">
        <f ca="1">H544*EXP(_xlfn.NORM.INV(RAND(),'Projection Engine'!$C$8-(Volatility^2/2),Volatility))</f>
        <v>23.653602098171248</v>
      </c>
      <c r="J544" s="11">
        <f ca="1">I544*EXP(_xlfn.NORM.INV(RAND(),'Projection Engine'!$C$8-(Volatility^2/2),Volatility))</f>
        <v>31.007921995891881</v>
      </c>
      <c r="K544" s="11">
        <f ca="1">J544*EXP(_xlfn.NORM.INV(RAND(),'Projection Engine'!$C$8-(Volatility^2/2),Volatility))</f>
        <v>35.024824571053799</v>
      </c>
      <c r="L544" s="11">
        <f ca="1">K544*EXP(_xlfn.NORM.INV(RAND(),'Projection Engine'!$C$8-(Volatility^2/2),Volatility))</f>
        <v>36.146207792518474</v>
      </c>
      <c r="M544" s="11">
        <f ca="1">L544*EXP(_xlfn.NORM.INV(RAND(),'Projection Engine'!$C$8-(Volatility^2/2),Volatility))</f>
        <v>51.337165581083291</v>
      </c>
      <c r="N544" s="11">
        <f ca="1">M544*EXP(_xlfn.NORM.INV(RAND(),'Projection Engine'!$C$8-(Volatility^2/2),Volatility))</f>
        <v>48.350037519068167</v>
      </c>
      <c r="O544" s="11">
        <f ca="1">N544*EXP(_xlfn.NORM.INV(RAND(),'Projection Engine'!$C$8-(Volatility^2/2),Volatility))</f>
        <v>42.568360315191406</v>
      </c>
      <c r="P544" s="11">
        <f ca="1">O544*EXP(_xlfn.NORM.INV(RAND(),'Projection Engine'!$C$8-(Volatility^2/2),Volatility))</f>
        <v>32.29149115873868</v>
      </c>
      <c r="Q544" s="11">
        <f ca="1">P544*EXP(_xlfn.NORM.INV(RAND(),'Projection Engine'!$C$8-(Volatility^2/2),Volatility))</f>
        <v>29.155083120135007</v>
      </c>
      <c r="R544" s="11">
        <f ca="1">Q544*EXP(_xlfn.NORM.INV(RAND(),'Projection Engine'!$C$8-(Volatility^2/2),Volatility))</f>
        <v>35.202740866611109</v>
      </c>
      <c r="S544" s="11">
        <f ca="1">R544*EXP(_xlfn.NORM.INV(RAND(),'Projection Engine'!$C$8-(Volatility^2/2),Volatility))</f>
        <v>47.136661165177458</v>
      </c>
      <c r="T544" s="11">
        <f ca="1">S544*EXP(_xlfn.NORM.INV(RAND(),'Projection Engine'!$C$8-(Volatility^2/2),Volatility))</f>
        <v>42.294150270071484</v>
      </c>
      <c r="U544" s="11">
        <f ca="1">T544*EXP(_xlfn.NORM.INV(RAND(),'Projection Engine'!$C$8-(Volatility^2/2),Volatility))</f>
        <v>47.173021952556205</v>
      </c>
      <c r="V544" s="11">
        <f ca="1">U544*EXP(_xlfn.NORM.INV(RAND(),'Projection Engine'!$C$8-(Volatility^2/2),Volatility))</f>
        <v>63.400358910112864</v>
      </c>
      <c r="W544" s="11">
        <f ca="1">V544*EXP(_xlfn.NORM.INV(RAND(),'Projection Engine'!$C$8-(Volatility^2/2),Volatility))</f>
        <v>89.84866169475481</v>
      </c>
      <c r="X544" s="11">
        <f ca="1">W544*EXP(_xlfn.NORM.INV(RAND(),'Projection Engine'!$C$8-(Volatility^2/2),Volatility))</f>
        <v>102.82005039516294</v>
      </c>
      <c r="Y544" s="11">
        <f ca="1">X544*EXP(_xlfn.NORM.INV(RAND(),'Projection Engine'!$C$8-(Volatility^2/2),Volatility))</f>
        <v>94.088138410425643</v>
      </c>
      <c r="Z544" s="11">
        <f ca="1">Y544*EXP(_xlfn.NORM.INV(RAND(),'Projection Engine'!$C$8-(Volatility^2/2),Volatility))</f>
        <v>110.29559132917903</v>
      </c>
      <c r="AA544" s="11">
        <f ca="1">Z544*EXP(_xlfn.NORM.INV(RAND(),'Projection Engine'!$C$8-(Volatility^2/2),Volatility))</f>
        <v>143.43536866524457</v>
      </c>
      <c r="AB544" s="11">
        <f ca="1">AA544*EXP(_xlfn.NORM.INV(RAND(),'Projection Engine'!$C$8-(Volatility^2/2),Volatility))</f>
        <v>135.3966293931278</v>
      </c>
      <c r="AC544" s="11">
        <f ca="1">AB544*EXP(_xlfn.NORM.INV(RAND(),'Projection Engine'!$C$8-(Volatility^2/2),Volatility))</f>
        <v>132.71780733827228</v>
      </c>
      <c r="AD544" s="11">
        <f ca="1">AC544*EXP(_xlfn.NORM.INV(RAND(),'Projection Engine'!$C$8-(Volatility^2/2),Volatility))</f>
        <v>159.69226687888144</v>
      </c>
      <c r="AE544" s="11">
        <f ca="1">AD544*EXP(_xlfn.NORM.INV(RAND(),'Projection Engine'!$C$8-(Volatility^2/2),Volatility))</f>
        <v>187.92260668642822</v>
      </c>
      <c r="AF544" s="11">
        <f ca="1">AE544*EXP(_xlfn.NORM.INV(RAND(),'Projection Engine'!$C$8-(Volatility^2/2),Volatility))</f>
        <v>181.57428705408731</v>
      </c>
      <c r="AG544" s="11">
        <f ca="1">AF544*EXP(_xlfn.NORM.INV(RAND(),'Projection Engine'!$C$8-(Volatility^2/2),Volatility))</f>
        <v>279.33070264906331</v>
      </c>
    </row>
    <row r="545" spans="2:33" x14ac:dyDescent="0.25">
      <c r="B545" t="s">
        <v>608</v>
      </c>
      <c r="C545" s="11">
        <f t="shared" si="8"/>
        <v>26</v>
      </c>
      <c r="D545" s="11">
        <f ca="1">C545*EXP(_xlfn.NORM.INV(RAND(),'Projection Engine'!$C$8-(Volatility^2/2),Volatility))</f>
        <v>32.821486513120718</v>
      </c>
      <c r="E545" s="11">
        <f ca="1">D545*EXP(_xlfn.NORM.INV(RAND(),'Projection Engine'!$C$8-(Volatility^2/2),Volatility))</f>
        <v>38.554378813929134</v>
      </c>
      <c r="F545" s="11">
        <f ca="1">E545*EXP(_xlfn.NORM.INV(RAND(),'Projection Engine'!$C$8-(Volatility^2/2),Volatility))</f>
        <v>38.925399462146622</v>
      </c>
      <c r="G545" s="11">
        <f ca="1">F545*EXP(_xlfn.NORM.INV(RAND(),'Projection Engine'!$C$8-(Volatility^2/2),Volatility))</f>
        <v>36.278188124508752</v>
      </c>
      <c r="H545" s="11">
        <f ca="1">G545*EXP(_xlfn.NORM.INV(RAND(),'Projection Engine'!$C$8-(Volatility^2/2),Volatility))</f>
        <v>41.832087610958339</v>
      </c>
      <c r="I545" s="11">
        <f ca="1">H545*EXP(_xlfn.NORM.INV(RAND(),'Projection Engine'!$C$8-(Volatility^2/2),Volatility))</f>
        <v>49.661167507472534</v>
      </c>
      <c r="J545" s="11">
        <f ca="1">I545*EXP(_xlfn.NORM.INV(RAND(),'Projection Engine'!$C$8-(Volatility^2/2),Volatility))</f>
        <v>46.449103127843472</v>
      </c>
      <c r="K545" s="11">
        <f ca="1">J545*EXP(_xlfn.NORM.INV(RAND(),'Projection Engine'!$C$8-(Volatility^2/2),Volatility))</f>
        <v>52.157823150148879</v>
      </c>
      <c r="L545" s="11">
        <f ca="1">K545*EXP(_xlfn.NORM.INV(RAND(),'Projection Engine'!$C$8-(Volatility^2/2),Volatility))</f>
        <v>41.951824535788894</v>
      </c>
      <c r="M545" s="11">
        <f ca="1">L545*EXP(_xlfn.NORM.INV(RAND(),'Projection Engine'!$C$8-(Volatility^2/2),Volatility))</f>
        <v>41.244787978686333</v>
      </c>
      <c r="N545" s="11">
        <f ca="1">M545*EXP(_xlfn.NORM.INV(RAND(),'Projection Engine'!$C$8-(Volatility^2/2),Volatility))</f>
        <v>49.39528281744208</v>
      </c>
      <c r="O545" s="11">
        <f ca="1">N545*EXP(_xlfn.NORM.INV(RAND(),'Projection Engine'!$C$8-(Volatility^2/2),Volatility))</f>
        <v>42.656647872345388</v>
      </c>
      <c r="P545" s="11">
        <f ca="1">O545*EXP(_xlfn.NORM.INV(RAND(),'Projection Engine'!$C$8-(Volatility^2/2),Volatility))</f>
        <v>43.489224379225512</v>
      </c>
      <c r="Q545" s="11">
        <f ca="1">P545*EXP(_xlfn.NORM.INV(RAND(),'Projection Engine'!$C$8-(Volatility^2/2),Volatility))</f>
        <v>53.232506240128636</v>
      </c>
      <c r="R545" s="11">
        <f ca="1">Q545*EXP(_xlfn.NORM.INV(RAND(),'Projection Engine'!$C$8-(Volatility^2/2),Volatility))</f>
        <v>66.37262655428755</v>
      </c>
      <c r="S545" s="11">
        <f ca="1">R545*EXP(_xlfn.NORM.INV(RAND(),'Projection Engine'!$C$8-(Volatility^2/2),Volatility))</f>
        <v>73.724922292250511</v>
      </c>
      <c r="T545" s="11">
        <f ca="1">S545*EXP(_xlfn.NORM.INV(RAND(),'Projection Engine'!$C$8-(Volatility^2/2),Volatility))</f>
        <v>72.208727207525229</v>
      </c>
      <c r="U545" s="11">
        <f ca="1">T545*EXP(_xlfn.NORM.INV(RAND(),'Projection Engine'!$C$8-(Volatility^2/2),Volatility))</f>
        <v>58.143203638534359</v>
      </c>
      <c r="V545" s="11">
        <f ca="1">U545*EXP(_xlfn.NORM.INV(RAND(),'Projection Engine'!$C$8-(Volatility^2/2),Volatility))</f>
        <v>66.642913350539786</v>
      </c>
      <c r="W545" s="11">
        <f ca="1">V545*EXP(_xlfn.NORM.INV(RAND(),'Projection Engine'!$C$8-(Volatility^2/2),Volatility))</f>
        <v>63.839155955262534</v>
      </c>
      <c r="X545" s="11">
        <f ca="1">W545*EXP(_xlfn.NORM.INV(RAND(),'Projection Engine'!$C$8-(Volatility^2/2),Volatility))</f>
        <v>91.915740551443648</v>
      </c>
      <c r="Y545" s="11">
        <f ca="1">X545*EXP(_xlfn.NORM.INV(RAND(),'Projection Engine'!$C$8-(Volatility^2/2),Volatility))</f>
        <v>77.677310899366574</v>
      </c>
      <c r="Z545" s="11">
        <f ca="1">Y545*EXP(_xlfn.NORM.INV(RAND(),'Projection Engine'!$C$8-(Volatility^2/2),Volatility))</f>
        <v>72.621491177749661</v>
      </c>
      <c r="AA545" s="11">
        <f ca="1">Z545*EXP(_xlfn.NORM.INV(RAND(),'Projection Engine'!$C$8-(Volatility^2/2),Volatility))</f>
        <v>89.075547250786045</v>
      </c>
      <c r="AB545" s="11">
        <f ca="1">AA545*EXP(_xlfn.NORM.INV(RAND(),'Projection Engine'!$C$8-(Volatility^2/2),Volatility))</f>
        <v>117.77183902486961</v>
      </c>
      <c r="AC545" s="11">
        <f ca="1">AB545*EXP(_xlfn.NORM.INV(RAND(),'Projection Engine'!$C$8-(Volatility^2/2),Volatility))</f>
        <v>117.96326889658994</v>
      </c>
      <c r="AD545" s="11">
        <f ca="1">AC545*EXP(_xlfn.NORM.INV(RAND(),'Projection Engine'!$C$8-(Volatility^2/2),Volatility))</f>
        <v>136.37226389360805</v>
      </c>
      <c r="AE545" s="11">
        <f ca="1">AD545*EXP(_xlfn.NORM.INV(RAND(),'Projection Engine'!$C$8-(Volatility^2/2),Volatility))</f>
        <v>165.20237315776262</v>
      </c>
      <c r="AF545" s="11">
        <f ca="1">AE545*EXP(_xlfn.NORM.INV(RAND(),'Projection Engine'!$C$8-(Volatility^2/2),Volatility))</f>
        <v>200.18883715435439</v>
      </c>
      <c r="AG545" s="11">
        <f ca="1">AF545*EXP(_xlfn.NORM.INV(RAND(),'Projection Engine'!$C$8-(Volatility^2/2),Volatility))</f>
        <v>209.7678920068474</v>
      </c>
    </row>
    <row r="546" spans="2:33" x14ac:dyDescent="0.25">
      <c r="B546" t="s">
        <v>609</v>
      </c>
      <c r="C546" s="11">
        <f t="shared" si="8"/>
        <v>26</v>
      </c>
      <c r="D546" s="11">
        <f ca="1">C546*EXP(_xlfn.NORM.INV(RAND(),'Projection Engine'!$C$8-(Volatility^2/2),Volatility))</f>
        <v>26.582545214028073</v>
      </c>
      <c r="E546" s="11">
        <f ca="1">D546*EXP(_xlfn.NORM.INV(RAND(),'Projection Engine'!$C$8-(Volatility^2/2),Volatility))</f>
        <v>24.272497151987459</v>
      </c>
      <c r="F546" s="11">
        <f ca="1">E546*EXP(_xlfn.NORM.INV(RAND(),'Projection Engine'!$C$8-(Volatility^2/2),Volatility))</f>
        <v>23.605144562216736</v>
      </c>
      <c r="G546" s="11">
        <f ca="1">F546*EXP(_xlfn.NORM.INV(RAND(),'Projection Engine'!$C$8-(Volatility^2/2),Volatility))</f>
        <v>20.804526507157444</v>
      </c>
      <c r="H546" s="11">
        <f ca="1">G546*EXP(_xlfn.NORM.INV(RAND(),'Projection Engine'!$C$8-(Volatility^2/2),Volatility))</f>
        <v>18.556325584726373</v>
      </c>
      <c r="I546" s="11">
        <f ca="1">H546*EXP(_xlfn.NORM.INV(RAND(),'Projection Engine'!$C$8-(Volatility^2/2),Volatility))</f>
        <v>24.730422522147194</v>
      </c>
      <c r="J546" s="11">
        <f ca="1">I546*EXP(_xlfn.NORM.INV(RAND(),'Projection Engine'!$C$8-(Volatility^2/2),Volatility))</f>
        <v>25.461642081348401</v>
      </c>
      <c r="K546" s="11">
        <f ca="1">J546*EXP(_xlfn.NORM.INV(RAND(),'Projection Engine'!$C$8-(Volatility^2/2),Volatility))</f>
        <v>24.187647513166926</v>
      </c>
      <c r="L546" s="11">
        <f ca="1">K546*EXP(_xlfn.NORM.INV(RAND(),'Projection Engine'!$C$8-(Volatility^2/2),Volatility))</f>
        <v>19.823719084781111</v>
      </c>
      <c r="M546" s="11">
        <f ca="1">L546*EXP(_xlfn.NORM.INV(RAND(),'Projection Engine'!$C$8-(Volatility^2/2),Volatility))</f>
        <v>21.150329746379271</v>
      </c>
      <c r="N546" s="11">
        <f ca="1">M546*EXP(_xlfn.NORM.INV(RAND(),'Projection Engine'!$C$8-(Volatility^2/2),Volatility))</f>
        <v>20.52167688583409</v>
      </c>
      <c r="O546" s="11">
        <f ca="1">N546*EXP(_xlfn.NORM.INV(RAND(),'Projection Engine'!$C$8-(Volatility^2/2),Volatility))</f>
        <v>21.1876821327673</v>
      </c>
      <c r="P546" s="11">
        <f ca="1">O546*EXP(_xlfn.NORM.INV(RAND(),'Projection Engine'!$C$8-(Volatility^2/2),Volatility))</f>
        <v>16.449486833305773</v>
      </c>
      <c r="Q546" s="11">
        <f ca="1">P546*EXP(_xlfn.NORM.INV(RAND(),'Projection Engine'!$C$8-(Volatility^2/2),Volatility))</f>
        <v>13.225185327859553</v>
      </c>
      <c r="R546" s="11">
        <f ca="1">Q546*EXP(_xlfn.NORM.INV(RAND(),'Projection Engine'!$C$8-(Volatility^2/2),Volatility))</f>
        <v>17.714976305835552</v>
      </c>
      <c r="S546" s="11">
        <f ca="1">R546*EXP(_xlfn.NORM.INV(RAND(),'Projection Engine'!$C$8-(Volatility^2/2),Volatility))</f>
        <v>23.500446436943999</v>
      </c>
      <c r="T546" s="11">
        <f ca="1">S546*EXP(_xlfn.NORM.INV(RAND(),'Projection Engine'!$C$8-(Volatility^2/2),Volatility))</f>
        <v>20.638042841944756</v>
      </c>
      <c r="U546" s="11">
        <f ca="1">T546*EXP(_xlfn.NORM.INV(RAND(),'Projection Engine'!$C$8-(Volatility^2/2),Volatility))</f>
        <v>23.082577760018374</v>
      </c>
      <c r="V546" s="11">
        <f ca="1">U546*EXP(_xlfn.NORM.INV(RAND(),'Projection Engine'!$C$8-(Volatility^2/2),Volatility))</f>
        <v>26.037846675537146</v>
      </c>
      <c r="W546" s="11">
        <f ca="1">V546*EXP(_xlfn.NORM.INV(RAND(),'Projection Engine'!$C$8-(Volatility^2/2),Volatility))</f>
        <v>24.123775033936464</v>
      </c>
      <c r="X546" s="11">
        <f ca="1">W546*EXP(_xlfn.NORM.INV(RAND(),'Projection Engine'!$C$8-(Volatility^2/2),Volatility))</f>
        <v>21.170443942364951</v>
      </c>
      <c r="Y546" s="11">
        <f ca="1">X546*EXP(_xlfn.NORM.INV(RAND(),'Projection Engine'!$C$8-(Volatility^2/2),Volatility))</f>
        <v>19.140841689815179</v>
      </c>
      <c r="Z546" s="11">
        <f ca="1">Y546*EXP(_xlfn.NORM.INV(RAND(),'Projection Engine'!$C$8-(Volatility^2/2),Volatility))</f>
        <v>19.860913725325485</v>
      </c>
      <c r="AA546" s="11">
        <f ca="1">Z546*EXP(_xlfn.NORM.INV(RAND(),'Projection Engine'!$C$8-(Volatility^2/2),Volatility))</f>
        <v>19.470984054226015</v>
      </c>
      <c r="AB546" s="11">
        <f ca="1">AA546*EXP(_xlfn.NORM.INV(RAND(),'Projection Engine'!$C$8-(Volatility^2/2),Volatility))</f>
        <v>23.672555589023315</v>
      </c>
      <c r="AC546" s="11">
        <f ca="1">AB546*EXP(_xlfn.NORM.INV(RAND(),'Projection Engine'!$C$8-(Volatility^2/2),Volatility))</f>
        <v>21.687896931685774</v>
      </c>
      <c r="AD546" s="11">
        <f ca="1">AC546*EXP(_xlfn.NORM.INV(RAND(),'Projection Engine'!$C$8-(Volatility^2/2),Volatility))</f>
        <v>28.39651290279734</v>
      </c>
      <c r="AE546" s="11">
        <f ca="1">AD546*EXP(_xlfn.NORM.INV(RAND(),'Projection Engine'!$C$8-(Volatility^2/2),Volatility))</f>
        <v>35.538030372080186</v>
      </c>
      <c r="AF546" s="11">
        <f ca="1">AE546*EXP(_xlfn.NORM.INV(RAND(),'Projection Engine'!$C$8-(Volatility^2/2),Volatility))</f>
        <v>43.156759276530437</v>
      </c>
      <c r="AG546" s="11">
        <f ca="1">AF546*EXP(_xlfn.NORM.INV(RAND(),'Projection Engine'!$C$8-(Volatility^2/2),Volatility))</f>
        <v>47.996475711066907</v>
      </c>
    </row>
    <row r="547" spans="2:33" x14ac:dyDescent="0.25">
      <c r="B547" t="s">
        <v>610</v>
      </c>
      <c r="C547" s="11">
        <f t="shared" si="8"/>
        <v>26</v>
      </c>
      <c r="D547" s="11">
        <f ca="1">C547*EXP(_xlfn.NORM.INV(RAND(),'Projection Engine'!$C$8-(Volatility^2/2),Volatility))</f>
        <v>36.90141580780567</v>
      </c>
      <c r="E547" s="11">
        <f ca="1">D547*EXP(_xlfn.NORM.INV(RAND(),'Projection Engine'!$C$8-(Volatility^2/2),Volatility))</f>
        <v>39.025892776685517</v>
      </c>
      <c r="F547" s="11">
        <f ca="1">E547*EXP(_xlfn.NORM.INV(RAND(),'Projection Engine'!$C$8-(Volatility^2/2),Volatility))</f>
        <v>37.247495769585456</v>
      </c>
      <c r="G547" s="11">
        <f ca="1">F547*EXP(_xlfn.NORM.INV(RAND(),'Projection Engine'!$C$8-(Volatility^2/2),Volatility))</f>
        <v>39.67973087708399</v>
      </c>
      <c r="H547" s="11">
        <f ca="1">G547*EXP(_xlfn.NORM.INV(RAND(),'Projection Engine'!$C$8-(Volatility^2/2),Volatility))</f>
        <v>38.643295434195224</v>
      </c>
      <c r="I547" s="11">
        <f ca="1">H547*EXP(_xlfn.NORM.INV(RAND(),'Projection Engine'!$C$8-(Volatility^2/2),Volatility))</f>
        <v>38.778357119029295</v>
      </c>
      <c r="J547" s="11">
        <f ca="1">I547*EXP(_xlfn.NORM.INV(RAND(),'Projection Engine'!$C$8-(Volatility^2/2),Volatility))</f>
        <v>30.55122044545833</v>
      </c>
      <c r="K547" s="11">
        <f ca="1">J547*EXP(_xlfn.NORM.INV(RAND(),'Projection Engine'!$C$8-(Volatility^2/2),Volatility))</f>
        <v>31.897725876615112</v>
      </c>
      <c r="L547" s="11">
        <f ca="1">K547*EXP(_xlfn.NORM.INV(RAND(),'Projection Engine'!$C$8-(Volatility^2/2),Volatility))</f>
        <v>32.071965563016654</v>
      </c>
      <c r="M547" s="11">
        <f ca="1">L547*EXP(_xlfn.NORM.INV(RAND(),'Projection Engine'!$C$8-(Volatility^2/2),Volatility))</f>
        <v>37.556076376627068</v>
      </c>
      <c r="N547" s="11">
        <f ca="1">M547*EXP(_xlfn.NORM.INV(RAND(),'Projection Engine'!$C$8-(Volatility^2/2),Volatility))</f>
        <v>47.568442535428467</v>
      </c>
      <c r="O547" s="11">
        <f ca="1">N547*EXP(_xlfn.NORM.INV(RAND(),'Projection Engine'!$C$8-(Volatility^2/2),Volatility))</f>
        <v>56.362856517638086</v>
      </c>
      <c r="P547" s="11">
        <f ca="1">O547*EXP(_xlfn.NORM.INV(RAND(),'Projection Engine'!$C$8-(Volatility^2/2),Volatility))</f>
        <v>50.816100709053586</v>
      </c>
      <c r="Q547" s="11">
        <f ca="1">P547*EXP(_xlfn.NORM.INV(RAND(),'Projection Engine'!$C$8-(Volatility^2/2),Volatility))</f>
        <v>51.981288491403312</v>
      </c>
      <c r="R547" s="11">
        <f ca="1">Q547*EXP(_xlfn.NORM.INV(RAND(),'Projection Engine'!$C$8-(Volatility^2/2),Volatility))</f>
        <v>47.465198222801597</v>
      </c>
      <c r="S547" s="11">
        <f ca="1">R547*EXP(_xlfn.NORM.INV(RAND(),'Projection Engine'!$C$8-(Volatility^2/2),Volatility))</f>
        <v>45.833778677917508</v>
      </c>
      <c r="T547" s="11">
        <f ca="1">S547*EXP(_xlfn.NORM.INV(RAND(),'Projection Engine'!$C$8-(Volatility^2/2),Volatility))</f>
        <v>45.344930022833644</v>
      </c>
      <c r="U547" s="11">
        <f ca="1">T547*EXP(_xlfn.NORM.INV(RAND(),'Projection Engine'!$C$8-(Volatility^2/2),Volatility))</f>
        <v>51.84434187554865</v>
      </c>
      <c r="V547" s="11">
        <f ca="1">U547*EXP(_xlfn.NORM.INV(RAND(),'Projection Engine'!$C$8-(Volatility^2/2),Volatility))</f>
        <v>46.617952458282076</v>
      </c>
      <c r="W547" s="11">
        <f ca="1">V547*EXP(_xlfn.NORM.INV(RAND(),'Projection Engine'!$C$8-(Volatility^2/2),Volatility))</f>
        <v>45.648161363148901</v>
      </c>
      <c r="X547" s="11">
        <f ca="1">W547*EXP(_xlfn.NORM.INV(RAND(),'Projection Engine'!$C$8-(Volatility^2/2),Volatility))</f>
        <v>47.227739396872096</v>
      </c>
      <c r="Y547" s="11">
        <f ca="1">X547*EXP(_xlfn.NORM.INV(RAND(),'Projection Engine'!$C$8-(Volatility^2/2),Volatility))</f>
        <v>48.524646261355926</v>
      </c>
      <c r="Z547" s="11">
        <f ca="1">Y547*EXP(_xlfn.NORM.INV(RAND(),'Projection Engine'!$C$8-(Volatility^2/2),Volatility))</f>
        <v>42.276422032997132</v>
      </c>
      <c r="AA547" s="11">
        <f ca="1">Z547*EXP(_xlfn.NORM.INV(RAND(),'Projection Engine'!$C$8-(Volatility^2/2),Volatility))</f>
        <v>50.059833345993631</v>
      </c>
      <c r="AB547" s="11">
        <f ca="1">AA547*EXP(_xlfn.NORM.INV(RAND(),'Projection Engine'!$C$8-(Volatility^2/2),Volatility))</f>
        <v>45.384243747062456</v>
      </c>
      <c r="AC547" s="11">
        <f ca="1">AB547*EXP(_xlfn.NORM.INV(RAND(),'Projection Engine'!$C$8-(Volatility^2/2),Volatility))</f>
        <v>44.464507125709687</v>
      </c>
      <c r="AD547" s="11">
        <f ca="1">AC547*EXP(_xlfn.NORM.INV(RAND(),'Projection Engine'!$C$8-(Volatility^2/2),Volatility))</f>
        <v>39.30195479500329</v>
      </c>
      <c r="AE547" s="11">
        <f ca="1">AD547*EXP(_xlfn.NORM.INV(RAND(),'Projection Engine'!$C$8-(Volatility^2/2),Volatility))</f>
        <v>51.919420035738298</v>
      </c>
      <c r="AF547" s="11">
        <f ca="1">AE547*EXP(_xlfn.NORM.INV(RAND(),'Projection Engine'!$C$8-(Volatility^2/2),Volatility))</f>
        <v>63.790383504941424</v>
      </c>
      <c r="AG547" s="11">
        <f ca="1">AF547*EXP(_xlfn.NORM.INV(RAND(),'Projection Engine'!$C$8-(Volatility^2/2),Volatility))</f>
        <v>76.060935872464228</v>
      </c>
    </row>
    <row r="548" spans="2:33" x14ac:dyDescent="0.25">
      <c r="B548" t="s">
        <v>611</v>
      </c>
      <c r="C548" s="11">
        <f t="shared" si="8"/>
        <v>26</v>
      </c>
      <c r="D548" s="11">
        <f ca="1">C548*EXP(_xlfn.NORM.INV(RAND(),'Projection Engine'!$C$8-(Volatility^2/2),Volatility))</f>
        <v>26.904691476638913</v>
      </c>
      <c r="E548" s="11">
        <f ca="1">D548*EXP(_xlfn.NORM.INV(RAND(),'Projection Engine'!$C$8-(Volatility^2/2),Volatility))</f>
        <v>30.883448015634816</v>
      </c>
      <c r="F548" s="11">
        <f ca="1">E548*EXP(_xlfn.NORM.INV(RAND(),'Projection Engine'!$C$8-(Volatility^2/2),Volatility))</f>
        <v>32.360965083611667</v>
      </c>
      <c r="G548" s="11">
        <f ca="1">F548*EXP(_xlfn.NORM.INV(RAND(),'Projection Engine'!$C$8-(Volatility^2/2),Volatility))</f>
        <v>30.789003846611774</v>
      </c>
      <c r="H548" s="11">
        <f ca="1">G548*EXP(_xlfn.NORM.INV(RAND(),'Projection Engine'!$C$8-(Volatility^2/2),Volatility))</f>
        <v>26.381703041694021</v>
      </c>
      <c r="I548" s="11">
        <f ca="1">H548*EXP(_xlfn.NORM.INV(RAND(),'Projection Engine'!$C$8-(Volatility^2/2),Volatility))</f>
        <v>28.042140077093112</v>
      </c>
      <c r="J548" s="11">
        <f ca="1">I548*EXP(_xlfn.NORM.INV(RAND(),'Projection Engine'!$C$8-(Volatility^2/2),Volatility))</f>
        <v>25.99066163587246</v>
      </c>
      <c r="K548" s="11">
        <f ca="1">J548*EXP(_xlfn.NORM.INV(RAND(),'Projection Engine'!$C$8-(Volatility^2/2),Volatility))</f>
        <v>20.902908239939226</v>
      </c>
      <c r="L548" s="11">
        <f ca="1">K548*EXP(_xlfn.NORM.INV(RAND(),'Projection Engine'!$C$8-(Volatility^2/2),Volatility))</f>
        <v>24.699509806549433</v>
      </c>
      <c r="M548" s="11">
        <f ca="1">L548*EXP(_xlfn.NORM.INV(RAND(),'Projection Engine'!$C$8-(Volatility^2/2),Volatility))</f>
        <v>27.626366534158983</v>
      </c>
      <c r="N548" s="11">
        <f ca="1">M548*EXP(_xlfn.NORM.INV(RAND(),'Projection Engine'!$C$8-(Volatility^2/2),Volatility))</f>
        <v>21.930326730388085</v>
      </c>
      <c r="O548" s="11">
        <f ca="1">N548*EXP(_xlfn.NORM.INV(RAND(),'Projection Engine'!$C$8-(Volatility^2/2),Volatility))</f>
        <v>23.62786541884531</v>
      </c>
      <c r="P548" s="11">
        <f ca="1">O548*EXP(_xlfn.NORM.INV(RAND(),'Projection Engine'!$C$8-(Volatility^2/2),Volatility))</f>
        <v>23.001136550034293</v>
      </c>
      <c r="Q548" s="11">
        <f ca="1">P548*EXP(_xlfn.NORM.INV(RAND(),'Projection Engine'!$C$8-(Volatility^2/2),Volatility))</f>
        <v>24.100325883368438</v>
      </c>
      <c r="R548" s="11">
        <f ca="1">Q548*EXP(_xlfn.NORM.INV(RAND(),'Projection Engine'!$C$8-(Volatility^2/2),Volatility))</f>
        <v>29.600295722588118</v>
      </c>
      <c r="S548" s="11">
        <f ca="1">R548*EXP(_xlfn.NORM.INV(RAND(),'Projection Engine'!$C$8-(Volatility^2/2),Volatility))</f>
        <v>27.469927559350879</v>
      </c>
      <c r="T548" s="11">
        <f ca="1">S548*EXP(_xlfn.NORM.INV(RAND(),'Projection Engine'!$C$8-(Volatility^2/2),Volatility))</f>
        <v>35.788921506878012</v>
      </c>
      <c r="U548" s="11">
        <f ca="1">T548*EXP(_xlfn.NORM.INV(RAND(),'Projection Engine'!$C$8-(Volatility^2/2),Volatility))</f>
        <v>37.695198317038887</v>
      </c>
      <c r="V548" s="11">
        <f ca="1">U548*EXP(_xlfn.NORM.INV(RAND(),'Projection Engine'!$C$8-(Volatility^2/2),Volatility))</f>
        <v>39.466089365756616</v>
      </c>
      <c r="W548" s="11">
        <f ca="1">V548*EXP(_xlfn.NORM.INV(RAND(),'Projection Engine'!$C$8-(Volatility^2/2),Volatility))</f>
        <v>39.998891122076621</v>
      </c>
      <c r="X548" s="11">
        <f ca="1">W548*EXP(_xlfn.NORM.INV(RAND(),'Projection Engine'!$C$8-(Volatility^2/2),Volatility))</f>
        <v>44.933087648515375</v>
      </c>
      <c r="Y548" s="11">
        <f ca="1">X548*EXP(_xlfn.NORM.INV(RAND(),'Projection Engine'!$C$8-(Volatility^2/2),Volatility))</f>
        <v>46.580228493195051</v>
      </c>
      <c r="Z548" s="11">
        <f ca="1">Y548*EXP(_xlfn.NORM.INV(RAND(),'Projection Engine'!$C$8-(Volatility^2/2),Volatility))</f>
        <v>34.906622429564557</v>
      </c>
      <c r="AA548" s="11">
        <f ca="1">Z548*EXP(_xlfn.NORM.INV(RAND(),'Projection Engine'!$C$8-(Volatility^2/2),Volatility))</f>
        <v>45.338138239398802</v>
      </c>
      <c r="AB548" s="11">
        <f ca="1">AA548*EXP(_xlfn.NORM.INV(RAND(),'Projection Engine'!$C$8-(Volatility^2/2),Volatility))</f>
        <v>59.475472501221958</v>
      </c>
      <c r="AC548" s="11">
        <f ca="1">AB548*EXP(_xlfn.NORM.INV(RAND(),'Projection Engine'!$C$8-(Volatility^2/2),Volatility))</f>
        <v>59.824554074891601</v>
      </c>
      <c r="AD548" s="11">
        <f ca="1">AC548*EXP(_xlfn.NORM.INV(RAND(),'Projection Engine'!$C$8-(Volatility^2/2),Volatility))</f>
        <v>68.341835838483362</v>
      </c>
      <c r="AE548" s="11">
        <f ca="1">AD548*EXP(_xlfn.NORM.INV(RAND(),'Projection Engine'!$C$8-(Volatility^2/2),Volatility))</f>
        <v>64.254474026108227</v>
      </c>
      <c r="AF548" s="11">
        <f ca="1">AE548*EXP(_xlfn.NORM.INV(RAND(),'Projection Engine'!$C$8-(Volatility^2/2),Volatility))</f>
        <v>63.53383677032128</v>
      </c>
      <c r="AG548" s="11">
        <f ca="1">AF548*EXP(_xlfn.NORM.INV(RAND(),'Projection Engine'!$C$8-(Volatility^2/2),Volatility))</f>
        <v>75.758440613491729</v>
      </c>
    </row>
    <row r="549" spans="2:33" x14ac:dyDescent="0.25">
      <c r="B549" t="s">
        <v>612</v>
      </c>
      <c r="C549" s="11">
        <f t="shared" si="8"/>
        <v>26</v>
      </c>
      <c r="D549" s="11">
        <f ca="1">C549*EXP(_xlfn.NORM.INV(RAND(),'Projection Engine'!$C$8-(Volatility^2/2),Volatility))</f>
        <v>22.390138677921044</v>
      </c>
      <c r="E549" s="11">
        <f ca="1">D549*EXP(_xlfn.NORM.INV(RAND(),'Projection Engine'!$C$8-(Volatility^2/2),Volatility))</f>
        <v>22.948014575013236</v>
      </c>
      <c r="F549" s="11">
        <f ca="1">E549*EXP(_xlfn.NORM.INV(RAND(),'Projection Engine'!$C$8-(Volatility^2/2),Volatility))</f>
        <v>30.64291993178572</v>
      </c>
      <c r="G549" s="11">
        <f ca="1">F549*EXP(_xlfn.NORM.INV(RAND(),'Projection Engine'!$C$8-(Volatility^2/2),Volatility))</f>
        <v>29.218277571555383</v>
      </c>
      <c r="H549" s="11">
        <f ca="1">G549*EXP(_xlfn.NORM.INV(RAND(),'Projection Engine'!$C$8-(Volatility^2/2),Volatility))</f>
        <v>33.289893194894944</v>
      </c>
      <c r="I549" s="11">
        <f ca="1">H549*EXP(_xlfn.NORM.INV(RAND(),'Projection Engine'!$C$8-(Volatility^2/2),Volatility))</f>
        <v>40.377650696375049</v>
      </c>
      <c r="J549" s="11">
        <f ca="1">I549*EXP(_xlfn.NORM.INV(RAND(),'Projection Engine'!$C$8-(Volatility^2/2),Volatility))</f>
        <v>46.957543343663055</v>
      </c>
      <c r="K549" s="11">
        <f ca="1">J549*EXP(_xlfn.NORM.INV(RAND(),'Projection Engine'!$C$8-(Volatility^2/2),Volatility))</f>
        <v>48.351907960139506</v>
      </c>
      <c r="L549" s="11">
        <f ca="1">K549*EXP(_xlfn.NORM.INV(RAND(),'Projection Engine'!$C$8-(Volatility^2/2),Volatility))</f>
        <v>52.912181301511303</v>
      </c>
      <c r="M549" s="11">
        <f ca="1">L549*EXP(_xlfn.NORM.INV(RAND(),'Projection Engine'!$C$8-(Volatility^2/2),Volatility))</f>
        <v>67.16786522538672</v>
      </c>
      <c r="N549" s="11">
        <f ca="1">M549*EXP(_xlfn.NORM.INV(RAND(),'Projection Engine'!$C$8-(Volatility^2/2),Volatility))</f>
        <v>90.497064550364129</v>
      </c>
      <c r="O549" s="11">
        <f ca="1">N549*EXP(_xlfn.NORM.INV(RAND(),'Projection Engine'!$C$8-(Volatility^2/2),Volatility))</f>
        <v>92.421826130337166</v>
      </c>
      <c r="P549" s="11">
        <f ca="1">O549*EXP(_xlfn.NORM.INV(RAND(),'Projection Engine'!$C$8-(Volatility^2/2),Volatility))</f>
        <v>87.768840083749282</v>
      </c>
      <c r="Q549" s="11">
        <f ca="1">P549*EXP(_xlfn.NORM.INV(RAND(),'Projection Engine'!$C$8-(Volatility^2/2),Volatility))</f>
        <v>102.01790838992116</v>
      </c>
      <c r="R549" s="11">
        <f ca="1">Q549*EXP(_xlfn.NORM.INV(RAND(),'Projection Engine'!$C$8-(Volatility^2/2),Volatility))</f>
        <v>108.38315593870544</v>
      </c>
      <c r="S549" s="11">
        <f ca="1">R549*EXP(_xlfn.NORM.INV(RAND(),'Projection Engine'!$C$8-(Volatility^2/2),Volatility))</f>
        <v>111.0876929446494</v>
      </c>
      <c r="T549" s="11">
        <f ca="1">S549*EXP(_xlfn.NORM.INV(RAND(),'Projection Engine'!$C$8-(Volatility^2/2),Volatility))</f>
        <v>125.0013366850163</v>
      </c>
      <c r="U549" s="11">
        <f ca="1">T549*EXP(_xlfn.NORM.INV(RAND(),'Projection Engine'!$C$8-(Volatility^2/2),Volatility))</f>
        <v>124.70963232545562</v>
      </c>
      <c r="V549" s="11">
        <f ca="1">U549*EXP(_xlfn.NORM.INV(RAND(),'Projection Engine'!$C$8-(Volatility^2/2),Volatility))</f>
        <v>132.02280734215418</v>
      </c>
      <c r="W549" s="11">
        <f ca="1">V549*EXP(_xlfn.NORM.INV(RAND(),'Projection Engine'!$C$8-(Volatility^2/2),Volatility))</f>
        <v>148.75732210122666</v>
      </c>
      <c r="X549" s="11">
        <f ca="1">W549*EXP(_xlfn.NORM.INV(RAND(),'Projection Engine'!$C$8-(Volatility^2/2),Volatility))</f>
        <v>156.65124187701679</v>
      </c>
      <c r="Y549" s="11">
        <f ca="1">X549*EXP(_xlfn.NORM.INV(RAND(),'Projection Engine'!$C$8-(Volatility^2/2),Volatility))</f>
        <v>162.67677632595766</v>
      </c>
      <c r="Z549" s="11">
        <f ca="1">Y549*EXP(_xlfn.NORM.INV(RAND(),'Projection Engine'!$C$8-(Volatility^2/2),Volatility))</f>
        <v>152.95143960900398</v>
      </c>
      <c r="AA549" s="11">
        <f ca="1">Z549*EXP(_xlfn.NORM.INV(RAND(),'Projection Engine'!$C$8-(Volatility^2/2),Volatility))</f>
        <v>177.08966644246544</v>
      </c>
      <c r="AB549" s="11">
        <f ca="1">AA549*EXP(_xlfn.NORM.INV(RAND(),'Projection Engine'!$C$8-(Volatility^2/2),Volatility))</f>
        <v>188.82946589751145</v>
      </c>
      <c r="AC549" s="11">
        <f ca="1">AB549*EXP(_xlfn.NORM.INV(RAND(),'Projection Engine'!$C$8-(Volatility^2/2),Volatility))</f>
        <v>206.52983154866735</v>
      </c>
      <c r="AD549" s="11">
        <f ca="1">AC549*EXP(_xlfn.NORM.INV(RAND(),'Projection Engine'!$C$8-(Volatility^2/2),Volatility))</f>
        <v>260.00180111310948</v>
      </c>
      <c r="AE549" s="11">
        <f ca="1">AD549*EXP(_xlfn.NORM.INV(RAND(),'Projection Engine'!$C$8-(Volatility^2/2),Volatility))</f>
        <v>249.69023414043647</v>
      </c>
      <c r="AF549" s="11">
        <f ca="1">AE549*EXP(_xlfn.NORM.INV(RAND(),'Projection Engine'!$C$8-(Volatility^2/2),Volatility))</f>
        <v>276.30461647957088</v>
      </c>
      <c r="AG549" s="11">
        <f ca="1">AF549*EXP(_xlfn.NORM.INV(RAND(),'Projection Engine'!$C$8-(Volatility^2/2),Volatility))</f>
        <v>291.7151443828879</v>
      </c>
    </row>
    <row r="550" spans="2:33" x14ac:dyDescent="0.25">
      <c r="B550" t="s">
        <v>613</v>
      </c>
      <c r="C550" s="11">
        <f t="shared" si="8"/>
        <v>26</v>
      </c>
      <c r="D550" s="11">
        <f ca="1">C550*EXP(_xlfn.NORM.INV(RAND(),'Projection Engine'!$C$8-(Volatility^2/2),Volatility))</f>
        <v>28.446895042982437</v>
      </c>
      <c r="E550" s="11">
        <f ca="1">D550*EXP(_xlfn.NORM.INV(RAND(),'Projection Engine'!$C$8-(Volatility^2/2),Volatility))</f>
        <v>30.699259547182415</v>
      </c>
      <c r="F550" s="11">
        <f ca="1">E550*EXP(_xlfn.NORM.INV(RAND(),'Projection Engine'!$C$8-(Volatility^2/2),Volatility))</f>
        <v>24.104076771724568</v>
      </c>
      <c r="G550" s="11">
        <f ca="1">F550*EXP(_xlfn.NORM.INV(RAND(),'Projection Engine'!$C$8-(Volatility^2/2),Volatility))</f>
        <v>23.724400186019697</v>
      </c>
      <c r="H550" s="11">
        <f ca="1">G550*EXP(_xlfn.NORM.INV(RAND(),'Projection Engine'!$C$8-(Volatility^2/2),Volatility))</f>
        <v>22.807833265976441</v>
      </c>
      <c r="I550" s="11">
        <f ca="1">H550*EXP(_xlfn.NORM.INV(RAND(),'Projection Engine'!$C$8-(Volatility^2/2),Volatility))</f>
        <v>27.078094840530834</v>
      </c>
      <c r="J550" s="11">
        <f ca="1">I550*EXP(_xlfn.NORM.INV(RAND(),'Projection Engine'!$C$8-(Volatility^2/2),Volatility))</f>
        <v>38.916983064383075</v>
      </c>
      <c r="K550" s="11">
        <f ca="1">J550*EXP(_xlfn.NORM.INV(RAND(),'Projection Engine'!$C$8-(Volatility^2/2),Volatility))</f>
        <v>34.020557201171627</v>
      </c>
      <c r="L550" s="11">
        <f ca="1">K550*EXP(_xlfn.NORM.INV(RAND(),'Projection Engine'!$C$8-(Volatility^2/2),Volatility))</f>
        <v>30.673278759533066</v>
      </c>
      <c r="M550" s="11">
        <f ca="1">L550*EXP(_xlfn.NORM.INV(RAND(),'Projection Engine'!$C$8-(Volatility^2/2),Volatility))</f>
        <v>28.5233803802221</v>
      </c>
      <c r="N550" s="11">
        <f ca="1">M550*EXP(_xlfn.NORM.INV(RAND(),'Projection Engine'!$C$8-(Volatility^2/2),Volatility))</f>
        <v>28.358531004991534</v>
      </c>
      <c r="O550" s="11">
        <f ca="1">N550*EXP(_xlfn.NORM.INV(RAND(),'Projection Engine'!$C$8-(Volatility^2/2),Volatility))</f>
        <v>37.31981015479743</v>
      </c>
      <c r="P550" s="11">
        <f ca="1">O550*EXP(_xlfn.NORM.INV(RAND(),'Projection Engine'!$C$8-(Volatility^2/2),Volatility))</f>
        <v>36.463274360724128</v>
      </c>
      <c r="Q550" s="11">
        <f ca="1">P550*EXP(_xlfn.NORM.INV(RAND(),'Projection Engine'!$C$8-(Volatility^2/2),Volatility))</f>
        <v>32.774809691259293</v>
      </c>
      <c r="R550" s="11">
        <f ca="1">Q550*EXP(_xlfn.NORM.INV(RAND(),'Projection Engine'!$C$8-(Volatility^2/2),Volatility))</f>
        <v>31.76726074724623</v>
      </c>
      <c r="S550" s="11">
        <f ca="1">R550*EXP(_xlfn.NORM.INV(RAND(),'Projection Engine'!$C$8-(Volatility^2/2),Volatility))</f>
        <v>34.499332812829998</v>
      </c>
      <c r="T550" s="11">
        <f ca="1">S550*EXP(_xlfn.NORM.INV(RAND(),'Projection Engine'!$C$8-(Volatility^2/2),Volatility))</f>
        <v>30.727429737481824</v>
      </c>
      <c r="U550" s="11">
        <f ca="1">T550*EXP(_xlfn.NORM.INV(RAND(),'Projection Engine'!$C$8-(Volatility^2/2),Volatility))</f>
        <v>39.965402224425013</v>
      </c>
      <c r="V550" s="11">
        <f ca="1">U550*EXP(_xlfn.NORM.INV(RAND(),'Projection Engine'!$C$8-(Volatility^2/2),Volatility))</f>
        <v>35.330961181602255</v>
      </c>
      <c r="W550" s="11">
        <f ca="1">V550*EXP(_xlfn.NORM.INV(RAND(),'Projection Engine'!$C$8-(Volatility^2/2),Volatility))</f>
        <v>38.090497705101669</v>
      </c>
      <c r="X550" s="11">
        <f ca="1">W550*EXP(_xlfn.NORM.INV(RAND(),'Projection Engine'!$C$8-(Volatility^2/2),Volatility))</f>
        <v>37.752429644684234</v>
      </c>
      <c r="Y550" s="11">
        <f ca="1">X550*EXP(_xlfn.NORM.INV(RAND(),'Projection Engine'!$C$8-(Volatility^2/2),Volatility))</f>
        <v>40.367885199784219</v>
      </c>
      <c r="Z550" s="11">
        <f ca="1">Y550*EXP(_xlfn.NORM.INV(RAND(),'Projection Engine'!$C$8-(Volatility^2/2),Volatility))</f>
        <v>36.275173087070449</v>
      </c>
      <c r="AA550" s="11">
        <f ca="1">Z550*EXP(_xlfn.NORM.INV(RAND(),'Projection Engine'!$C$8-(Volatility^2/2),Volatility))</f>
        <v>33.577194699783938</v>
      </c>
      <c r="AB550" s="11">
        <f ca="1">AA550*EXP(_xlfn.NORM.INV(RAND(),'Projection Engine'!$C$8-(Volatility^2/2),Volatility))</f>
        <v>37.930892756712382</v>
      </c>
      <c r="AC550" s="11">
        <f ca="1">AB550*EXP(_xlfn.NORM.INV(RAND(),'Projection Engine'!$C$8-(Volatility^2/2),Volatility))</f>
        <v>42.827294221883932</v>
      </c>
      <c r="AD550" s="11">
        <f ca="1">AC550*EXP(_xlfn.NORM.INV(RAND(),'Projection Engine'!$C$8-(Volatility^2/2),Volatility))</f>
        <v>44.413211152231042</v>
      </c>
      <c r="AE550" s="11">
        <f ca="1">AD550*EXP(_xlfn.NORM.INV(RAND(),'Projection Engine'!$C$8-(Volatility^2/2),Volatility))</f>
        <v>46.280618326805474</v>
      </c>
      <c r="AF550" s="11">
        <f ca="1">AE550*EXP(_xlfn.NORM.INV(RAND(),'Projection Engine'!$C$8-(Volatility^2/2),Volatility))</f>
        <v>59.065647011659728</v>
      </c>
      <c r="AG550" s="11">
        <f ca="1">AF550*EXP(_xlfn.NORM.INV(RAND(),'Projection Engine'!$C$8-(Volatility^2/2),Volatility))</f>
        <v>51.105217684526941</v>
      </c>
    </row>
    <row r="551" spans="2:33" x14ac:dyDescent="0.25">
      <c r="B551" t="s">
        <v>614</v>
      </c>
      <c r="C551" s="11">
        <f t="shared" si="8"/>
        <v>26</v>
      </c>
      <c r="D551" s="11">
        <f ca="1">C551*EXP(_xlfn.NORM.INV(RAND(),'Projection Engine'!$C$8-(Volatility^2/2),Volatility))</f>
        <v>20.741261329312046</v>
      </c>
      <c r="E551" s="11">
        <f ca="1">D551*EXP(_xlfn.NORM.INV(RAND(),'Projection Engine'!$C$8-(Volatility^2/2),Volatility))</f>
        <v>25.357087110028328</v>
      </c>
      <c r="F551" s="11">
        <f ca="1">E551*EXP(_xlfn.NORM.INV(RAND(),'Projection Engine'!$C$8-(Volatility^2/2),Volatility))</f>
        <v>27.94498027053416</v>
      </c>
      <c r="G551" s="11">
        <f ca="1">F551*EXP(_xlfn.NORM.INV(RAND(),'Projection Engine'!$C$8-(Volatility^2/2),Volatility))</f>
        <v>25.220140923899482</v>
      </c>
      <c r="H551" s="11">
        <f ca="1">G551*EXP(_xlfn.NORM.INV(RAND(),'Projection Engine'!$C$8-(Volatility^2/2),Volatility))</f>
        <v>34.52991040374409</v>
      </c>
      <c r="I551" s="11">
        <f ca="1">H551*EXP(_xlfn.NORM.INV(RAND(),'Projection Engine'!$C$8-(Volatility^2/2),Volatility))</f>
        <v>26.669422211651217</v>
      </c>
      <c r="J551" s="11">
        <f ca="1">I551*EXP(_xlfn.NORM.INV(RAND(),'Projection Engine'!$C$8-(Volatility^2/2),Volatility))</f>
        <v>29.311748703739262</v>
      </c>
      <c r="K551" s="11">
        <f ca="1">J551*EXP(_xlfn.NORM.INV(RAND(),'Projection Engine'!$C$8-(Volatility^2/2),Volatility))</f>
        <v>36.221189414150892</v>
      </c>
      <c r="L551" s="11">
        <f ca="1">K551*EXP(_xlfn.NORM.INV(RAND(),'Projection Engine'!$C$8-(Volatility^2/2),Volatility))</f>
        <v>43.549187943045766</v>
      </c>
      <c r="M551" s="11">
        <f ca="1">L551*EXP(_xlfn.NORM.INV(RAND(),'Projection Engine'!$C$8-(Volatility^2/2),Volatility))</f>
        <v>45.045147821495014</v>
      </c>
      <c r="N551" s="11">
        <f ca="1">M551*EXP(_xlfn.NORM.INV(RAND(),'Projection Engine'!$C$8-(Volatility^2/2),Volatility))</f>
        <v>53.926947453205585</v>
      </c>
      <c r="O551" s="11">
        <f ca="1">N551*EXP(_xlfn.NORM.INV(RAND(),'Projection Engine'!$C$8-(Volatility^2/2),Volatility))</f>
        <v>55.638244102802432</v>
      </c>
      <c r="P551" s="11">
        <f ca="1">O551*EXP(_xlfn.NORM.INV(RAND(),'Projection Engine'!$C$8-(Volatility^2/2),Volatility))</f>
        <v>49.976387113269723</v>
      </c>
      <c r="Q551" s="11">
        <f ca="1">P551*EXP(_xlfn.NORM.INV(RAND(),'Projection Engine'!$C$8-(Volatility^2/2),Volatility))</f>
        <v>64.84688359504662</v>
      </c>
      <c r="R551" s="11">
        <f ca="1">Q551*EXP(_xlfn.NORM.INV(RAND(),'Projection Engine'!$C$8-(Volatility^2/2),Volatility))</f>
        <v>67.740676058914246</v>
      </c>
      <c r="S551" s="11">
        <f ca="1">R551*EXP(_xlfn.NORM.INV(RAND(),'Projection Engine'!$C$8-(Volatility^2/2),Volatility))</f>
        <v>58.630439098831488</v>
      </c>
      <c r="T551" s="11">
        <f ca="1">S551*EXP(_xlfn.NORM.INV(RAND(),'Projection Engine'!$C$8-(Volatility^2/2),Volatility))</f>
        <v>66.654219260817641</v>
      </c>
      <c r="U551" s="11">
        <f ca="1">T551*EXP(_xlfn.NORM.INV(RAND(),'Projection Engine'!$C$8-(Volatility^2/2),Volatility))</f>
        <v>64.479233939821285</v>
      </c>
      <c r="V551" s="11">
        <f ca="1">U551*EXP(_xlfn.NORM.INV(RAND(),'Projection Engine'!$C$8-(Volatility^2/2),Volatility))</f>
        <v>54.990511151563304</v>
      </c>
      <c r="W551" s="11">
        <f ca="1">V551*EXP(_xlfn.NORM.INV(RAND(),'Projection Engine'!$C$8-(Volatility^2/2),Volatility))</f>
        <v>43.854274804078024</v>
      </c>
      <c r="X551" s="11">
        <f ca="1">W551*EXP(_xlfn.NORM.INV(RAND(),'Projection Engine'!$C$8-(Volatility^2/2),Volatility))</f>
        <v>51.279847363344572</v>
      </c>
      <c r="Y551" s="11">
        <f ca="1">X551*EXP(_xlfn.NORM.INV(RAND(),'Projection Engine'!$C$8-(Volatility^2/2),Volatility))</f>
        <v>54.113585637443563</v>
      </c>
      <c r="Z551" s="11">
        <f ca="1">Y551*EXP(_xlfn.NORM.INV(RAND(),'Projection Engine'!$C$8-(Volatility^2/2),Volatility))</f>
        <v>55.629630647415809</v>
      </c>
      <c r="AA551" s="11">
        <f ca="1">Z551*EXP(_xlfn.NORM.INV(RAND(),'Projection Engine'!$C$8-(Volatility^2/2),Volatility))</f>
        <v>71.987134375635478</v>
      </c>
      <c r="AB551" s="11">
        <f ca="1">AA551*EXP(_xlfn.NORM.INV(RAND(),'Projection Engine'!$C$8-(Volatility^2/2),Volatility))</f>
        <v>73.915128212527847</v>
      </c>
      <c r="AC551" s="11">
        <f ca="1">AB551*EXP(_xlfn.NORM.INV(RAND(),'Projection Engine'!$C$8-(Volatility^2/2),Volatility))</f>
        <v>49.579569036209335</v>
      </c>
      <c r="AD551" s="11">
        <f ca="1">AC551*EXP(_xlfn.NORM.INV(RAND(),'Projection Engine'!$C$8-(Volatility^2/2),Volatility))</f>
        <v>52.126054928762471</v>
      </c>
      <c r="AE551" s="11">
        <f ca="1">AD551*EXP(_xlfn.NORM.INV(RAND(),'Projection Engine'!$C$8-(Volatility^2/2),Volatility))</f>
        <v>47.488389702468254</v>
      </c>
      <c r="AF551" s="11">
        <f ca="1">AE551*EXP(_xlfn.NORM.INV(RAND(),'Projection Engine'!$C$8-(Volatility^2/2),Volatility))</f>
        <v>66.075463095318753</v>
      </c>
      <c r="AG551" s="11">
        <f ca="1">AF551*EXP(_xlfn.NORM.INV(RAND(),'Projection Engine'!$C$8-(Volatility^2/2),Volatility))</f>
        <v>58.465067944284208</v>
      </c>
    </row>
    <row r="552" spans="2:33" x14ac:dyDescent="0.25">
      <c r="B552" t="s">
        <v>615</v>
      </c>
      <c r="C552" s="11">
        <f t="shared" si="8"/>
        <v>26</v>
      </c>
      <c r="D552" s="11">
        <f ca="1">C552*EXP(_xlfn.NORM.INV(RAND(),'Projection Engine'!$C$8-(Volatility^2/2),Volatility))</f>
        <v>32.533301503658009</v>
      </c>
      <c r="E552" s="11">
        <f ca="1">D552*EXP(_xlfn.NORM.INV(RAND(),'Projection Engine'!$C$8-(Volatility^2/2),Volatility))</f>
        <v>36.218985936099607</v>
      </c>
      <c r="F552" s="11">
        <f ca="1">E552*EXP(_xlfn.NORM.INV(RAND(),'Projection Engine'!$C$8-(Volatility^2/2),Volatility))</f>
        <v>45.026701157196044</v>
      </c>
      <c r="G552" s="11">
        <f ca="1">F552*EXP(_xlfn.NORM.INV(RAND(),'Projection Engine'!$C$8-(Volatility^2/2),Volatility))</f>
        <v>46.02973529758188</v>
      </c>
      <c r="H552" s="11">
        <f ca="1">G552*EXP(_xlfn.NORM.INV(RAND(),'Projection Engine'!$C$8-(Volatility^2/2),Volatility))</f>
        <v>50.185539117080751</v>
      </c>
      <c r="I552" s="11">
        <f ca="1">H552*EXP(_xlfn.NORM.INV(RAND(),'Projection Engine'!$C$8-(Volatility^2/2),Volatility))</f>
        <v>46.919379489015476</v>
      </c>
      <c r="J552" s="11">
        <f ca="1">I552*EXP(_xlfn.NORM.INV(RAND(),'Projection Engine'!$C$8-(Volatility^2/2),Volatility))</f>
        <v>53.534609193912374</v>
      </c>
      <c r="K552" s="11">
        <f ca="1">J552*EXP(_xlfn.NORM.INV(RAND(),'Projection Engine'!$C$8-(Volatility^2/2),Volatility))</f>
        <v>65.498340479720966</v>
      </c>
      <c r="L552" s="11">
        <f ca="1">K552*EXP(_xlfn.NORM.INV(RAND(),'Projection Engine'!$C$8-(Volatility^2/2),Volatility))</f>
        <v>58.249859655909866</v>
      </c>
      <c r="M552" s="11">
        <f ca="1">L552*EXP(_xlfn.NORM.INV(RAND(),'Projection Engine'!$C$8-(Volatility^2/2),Volatility))</f>
        <v>83.606429506378845</v>
      </c>
      <c r="N552" s="11">
        <f ca="1">M552*EXP(_xlfn.NORM.INV(RAND(),'Projection Engine'!$C$8-(Volatility^2/2),Volatility))</f>
        <v>95.387433359419603</v>
      </c>
      <c r="O552" s="11">
        <f ca="1">N552*EXP(_xlfn.NORM.INV(RAND(),'Projection Engine'!$C$8-(Volatility^2/2),Volatility))</f>
        <v>103.34605858202585</v>
      </c>
      <c r="P552" s="11">
        <f ca="1">O552*EXP(_xlfn.NORM.INV(RAND(),'Projection Engine'!$C$8-(Volatility^2/2),Volatility))</f>
        <v>115.8386892889</v>
      </c>
      <c r="Q552" s="11">
        <f ca="1">P552*EXP(_xlfn.NORM.INV(RAND(),'Projection Engine'!$C$8-(Volatility^2/2),Volatility))</f>
        <v>129.2915323453654</v>
      </c>
      <c r="R552" s="11">
        <f ca="1">Q552*EXP(_xlfn.NORM.INV(RAND(),'Projection Engine'!$C$8-(Volatility^2/2),Volatility))</f>
        <v>114.7998553835295</v>
      </c>
      <c r="S552" s="11">
        <f ca="1">R552*EXP(_xlfn.NORM.INV(RAND(),'Projection Engine'!$C$8-(Volatility^2/2),Volatility))</f>
        <v>114.30574406941589</v>
      </c>
      <c r="T552" s="11">
        <f ca="1">S552*EXP(_xlfn.NORM.INV(RAND(),'Projection Engine'!$C$8-(Volatility^2/2),Volatility))</f>
        <v>125.78534565203807</v>
      </c>
      <c r="U552" s="11">
        <f ca="1">T552*EXP(_xlfn.NORM.INV(RAND(),'Projection Engine'!$C$8-(Volatility^2/2),Volatility))</f>
        <v>152.94085598399468</v>
      </c>
      <c r="V552" s="11">
        <f ca="1">U552*EXP(_xlfn.NORM.INV(RAND(),'Projection Engine'!$C$8-(Volatility^2/2),Volatility))</f>
        <v>180.91857600639062</v>
      </c>
      <c r="W552" s="11">
        <f ca="1">V552*EXP(_xlfn.NORM.INV(RAND(),'Projection Engine'!$C$8-(Volatility^2/2),Volatility))</f>
        <v>181.71398275441103</v>
      </c>
      <c r="X552" s="11">
        <f ca="1">W552*EXP(_xlfn.NORM.INV(RAND(),'Projection Engine'!$C$8-(Volatility^2/2),Volatility))</f>
        <v>223.27606489009921</v>
      </c>
      <c r="Y552" s="11">
        <f ca="1">X552*EXP(_xlfn.NORM.INV(RAND(),'Projection Engine'!$C$8-(Volatility^2/2),Volatility))</f>
        <v>205.87531855450158</v>
      </c>
      <c r="Z552" s="11">
        <f ca="1">Y552*EXP(_xlfn.NORM.INV(RAND(),'Projection Engine'!$C$8-(Volatility^2/2),Volatility))</f>
        <v>218.25098472218727</v>
      </c>
      <c r="AA552" s="11">
        <f ca="1">Z552*EXP(_xlfn.NORM.INV(RAND(),'Projection Engine'!$C$8-(Volatility^2/2),Volatility))</f>
        <v>244.47647332609756</v>
      </c>
      <c r="AB552" s="11">
        <f ca="1">AA552*EXP(_xlfn.NORM.INV(RAND(),'Projection Engine'!$C$8-(Volatility^2/2),Volatility))</f>
        <v>206.14037832821086</v>
      </c>
      <c r="AC552" s="11">
        <f ca="1">AB552*EXP(_xlfn.NORM.INV(RAND(),'Projection Engine'!$C$8-(Volatility^2/2),Volatility))</f>
        <v>227.97689035350183</v>
      </c>
      <c r="AD552" s="11">
        <f ca="1">AC552*EXP(_xlfn.NORM.INV(RAND(),'Projection Engine'!$C$8-(Volatility^2/2),Volatility))</f>
        <v>257.90745959350875</v>
      </c>
      <c r="AE552" s="11">
        <f ca="1">AD552*EXP(_xlfn.NORM.INV(RAND(),'Projection Engine'!$C$8-(Volatility^2/2),Volatility))</f>
        <v>248.84962495581681</v>
      </c>
      <c r="AF552" s="11">
        <f ca="1">AE552*EXP(_xlfn.NORM.INV(RAND(),'Projection Engine'!$C$8-(Volatility^2/2),Volatility))</f>
        <v>260.8927656684935</v>
      </c>
      <c r="AG552" s="11">
        <f ca="1">AF552*EXP(_xlfn.NORM.INV(RAND(),'Projection Engine'!$C$8-(Volatility^2/2),Volatility))</f>
        <v>298.51826804046448</v>
      </c>
    </row>
    <row r="553" spans="2:33" x14ac:dyDescent="0.25">
      <c r="B553" t="s">
        <v>616</v>
      </c>
      <c r="C553" s="11">
        <f t="shared" si="8"/>
        <v>26</v>
      </c>
      <c r="D553" s="11">
        <f ca="1">C553*EXP(_xlfn.NORM.INV(RAND(),'Projection Engine'!$C$8-(Volatility^2/2),Volatility))</f>
        <v>26.535402536075164</v>
      </c>
      <c r="E553" s="11">
        <f ca="1">D553*EXP(_xlfn.NORM.INV(RAND(),'Projection Engine'!$C$8-(Volatility^2/2),Volatility))</f>
        <v>30.190294240998004</v>
      </c>
      <c r="F553" s="11">
        <f ca="1">E553*EXP(_xlfn.NORM.INV(RAND(),'Projection Engine'!$C$8-(Volatility^2/2),Volatility))</f>
        <v>28.287263580282268</v>
      </c>
      <c r="G553" s="11">
        <f ca="1">F553*EXP(_xlfn.NORM.INV(RAND(),'Projection Engine'!$C$8-(Volatility^2/2),Volatility))</f>
        <v>27.22180697637798</v>
      </c>
      <c r="H553" s="11">
        <f ca="1">G553*EXP(_xlfn.NORM.INV(RAND(),'Projection Engine'!$C$8-(Volatility^2/2),Volatility))</f>
        <v>27.211794214438161</v>
      </c>
      <c r="I553" s="11">
        <f ca="1">H553*EXP(_xlfn.NORM.INV(RAND(),'Projection Engine'!$C$8-(Volatility^2/2),Volatility))</f>
        <v>24.066248969293966</v>
      </c>
      <c r="J553" s="11">
        <f ca="1">I553*EXP(_xlfn.NORM.INV(RAND(),'Projection Engine'!$C$8-(Volatility^2/2),Volatility))</f>
        <v>31.105922290816093</v>
      </c>
      <c r="K553" s="11">
        <f ca="1">J553*EXP(_xlfn.NORM.INV(RAND(),'Projection Engine'!$C$8-(Volatility^2/2),Volatility))</f>
        <v>30.954154208063368</v>
      </c>
      <c r="L553" s="11">
        <f ca="1">K553*EXP(_xlfn.NORM.INV(RAND(),'Projection Engine'!$C$8-(Volatility^2/2),Volatility))</f>
        <v>38.697001163328821</v>
      </c>
      <c r="M553" s="11">
        <f ca="1">L553*EXP(_xlfn.NORM.INV(RAND(),'Projection Engine'!$C$8-(Volatility^2/2),Volatility))</f>
        <v>41.231664078684332</v>
      </c>
      <c r="N553" s="11">
        <f ca="1">M553*EXP(_xlfn.NORM.INV(RAND(),'Projection Engine'!$C$8-(Volatility^2/2),Volatility))</f>
        <v>43.16592349252776</v>
      </c>
      <c r="O553" s="11">
        <f ca="1">N553*EXP(_xlfn.NORM.INV(RAND(),'Projection Engine'!$C$8-(Volatility^2/2),Volatility))</f>
        <v>52.200876265694752</v>
      </c>
      <c r="P553" s="11">
        <f ca="1">O553*EXP(_xlfn.NORM.INV(RAND(),'Projection Engine'!$C$8-(Volatility^2/2),Volatility))</f>
        <v>56.861555447369945</v>
      </c>
      <c r="Q553" s="11">
        <f ca="1">P553*EXP(_xlfn.NORM.INV(RAND(),'Projection Engine'!$C$8-(Volatility^2/2),Volatility))</f>
        <v>44.849071366797638</v>
      </c>
      <c r="R553" s="11">
        <f ca="1">Q553*EXP(_xlfn.NORM.INV(RAND(),'Projection Engine'!$C$8-(Volatility^2/2),Volatility))</f>
        <v>55.189070756533532</v>
      </c>
      <c r="S553" s="11">
        <f ca="1">R553*EXP(_xlfn.NORM.INV(RAND(),'Projection Engine'!$C$8-(Volatility^2/2),Volatility))</f>
        <v>82.737417347555365</v>
      </c>
      <c r="T553" s="11">
        <f ca="1">S553*EXP(_xlfn.NORM.INV(RAND(),'Projection Engine'!$C$8-(Volatility^2/2),Volatility))</f>
        <v>118.1693597371879</v>
      </c>
      <c r="U553" s="11">
        <f ca="1">T553*EXP(_xlfn.NORM.INV(RAND(),'Projection Engine'!$C$8-(Volatility^2/2),Volatility))</f>
        <v>119.87570171925374</v>
      </c>
      <c r="V553" s="11">
        <f ca="1">U553*EXP(_xlfn.NORM.INV(RAND(),'Projection Engine'!$C$8-(Volatility^2/2),Volatility))</f>
        <v>147.50517180877634</v>
      </c>
      <c r="W553" s="11">
        <f ca="1">V553*EXP(_xlfn.NORM.INV(RAND(),'Projection Engine'!$C$8-(Volatility^2/2),Volatility))</f>
        <v>160.92819734960875</v>
      </c>
      <c r="X553" s="11">
        <f ca="1">W553*EXP(_xlfn.NORM.INV(RAND(),'Projection Engine'!$C$8-(Volatility^2/2),Volatility))</f>
        <v>145.19796873185285</v>
      </c>
      <c r="Y553" s="11">
        <f ca="1">X553*EXP(_xlfn.NORM.INV(RAND(),'Projection Engine'!$C$8-(Volatility^2/2),Volatility))</f>
        <v>180.82724947487893</v>
      </c>
      <c r="Z553" s="11">
        <f ca="1">Y553*EXP(_xlfn.NORM.INV(RAND(),'Projection Engine'!$C$8-(Volatility^2/2),Volatility))</f>
        <v>208.04522411002796</v>
      </c>
      <c r="AA553" s="11">
        <f ca="1">Z553*EXP(_xlfn.NORM.INV(RAND(),'Projection Engine'!$C$8-(Volatility^2/2),Volatility))</f>
        <v>234.69599231563166</v>
      </c>
      <c r="AB553" s="11">
        <f ca="1">AA553*EXP(_xlfn.NORM.INV(RAND(),'Projection Engine'!$C$8-(Volatility^2/2),Volatility))</f>
        <v>222.10233066554812</v>
      </c>
      <c r="AC553" s="11">
        <f ca="1">AB553*EXP(_xlfn.NORM.INV(RAND(),'Projection Engine'!$C$8-(Volatility^2/2),Volatility))</f>
        <v>277.03196373636661</v>
      </c>
      <c r="AD553" s="11">
        <f ca="1">AC553*EXP(_xlfn.NORM.INV(RAND(),'Projection Engine'!$C$8-(Volatility^2/2),Volatility))</f>
        <v>262.96048290126413</v>
      </c>
      <c r="AE553" s="11">
        <f ca="1">AD553*EXP(_xlfn.NORM.INV(RAND(),'Projection Engine'!$C$8-(Volatility^2/2),Volatility))</f>
        <v>254.48179906623344</v>
      </c>
      <c r="AF553" s="11">
        <f ca="1">AE553*EXP(_xlfn.NORM.INV(RAND(),'Projection Engine'!$C$8-(Volatility^2/2),Volatility))</f>
        <v>279.36126133528904</v>
      </c>
      <c r="AG553" s="11">
        <f ca="1">AF553*EXP(_xlfn.NORM.INV(RAND(),'Projection Engine'!$C$8-(Volatility^2/2),Volatility))</f>
        <v>312.92750602855966</v>
      </c>
    </row>
    <row r="554" spans="2:33" x14ac:dyDescent="0.25">
      <c r="B554" t="s">
        <v>617</v>
      </c>
      <c r="C554" s="11">
        <f t="shared" si="8"/>
        <v>26</v>
      </c>
      <c r="D554" s="11">
        <f ca="1">C554*EXP(_xlfn.NORM.INV(RAND(),'Projection Engine'!$C$8-(Volatility^2/2),Volatility))</f>
        <v>24.10964570467959</v>
      </c>
      <c r="E554" s="11">
        <f ca="1">D554*EXP(_xlfn.NORM.INV(RAND(),'Projection Engine'!$C$8-(Volatility^2/2),Volatility))</f>
        <v>24.925631898035132</v>
      </c>
      <c r="F554" s="11">
        <f ca="1">E554*EXP(_xlfn.NORM.INV(RAND(),'Projection Engine'!$C$8-(Volatility^2/2),Volatility))</f>
        <v>26.840083845477977</v>
      </c>
      <c r="G554" s="11">
        <f ca="1">F554*EXP(_xlfn.NORM.INV(RAND(),'Projection Engine'!$C$8-(Volatility^2/2),Volatility))</f>
        <v>32.041058930146818</v>
      </c>
      <c r="H554" s="11">
        <f ca="1">G554*EXP(_xlfn.NORM.INV(RAND(),'Projection Engine'!$C$8-(Volatility^2/2),Volatility))</f>
        <v>29.29415576859439</v>
      </c>
      <c r="I554" s="11">
        <f ca="1">H554*EXP(_xlfn.NORM.INV(RAND(),'Projection Engine'!$C$8-(Volatility^2/2),Volatility))</f>
        <v>22.482792464157562</v>
      </c>
      <c r="J554" s="11">
        <f ca="1">I554*EXP(_xlfn.NORM.INV(RAND(),'Projection Engine'!$C$8-(Volatility^2/2),Volatility))</f>
        <v>26.421064466924186</v>
      </c>
      <c r="K554" s="11">
        <f ca="1">J554*EXP(_xlfn.NORM.INV(RAND(),'Projection Engine'!$C$8-(Volatility^2/2),Volatility))</f>
        <v>27.321026835693289</v>
      </c>
      <c r="L554" s="11">
        <f ca="1">K554*EXP(_xlfn.NORM.INV(RAND(),'Projection Engine'!$C$8-(Volatility^2/2),Volatility))</f>
        <v>36.384619240617674</v>
      </c>
      <c r="M554" s="11">
        <f ca="1">L554*EXP(_xlfn.NORM.INV(RAND(),'Projection Engine'!$C$8-(Volatility^2/2),Volatility))</f>
        <v>34.12296172531925</v>
      </c>
      <c r="N554" s="11">
        <f ca="1">M554*EXP(_xlfn.NORM.INV(RAND(),'Projection Engine'!$C$8-(Volatility^2/2),Volatility))</f>
        <v>40.5319204535556</v>
      </c>
      <c r="O554" s="11">
        <f ca="1">N554*EXP(_xlfn.NORM.INV(RAND(),'Projection Engine'!$C$8-(Volatility^2/2),Volatility))</f>
        <v>47.56697131852416</v>
      </c>
      <c r="P554" s="11">
        <f ca="1">O554*EXP(_xlfn.NORM.INV(RAND(),'Projection Engine'!$C$8-(Volatility^2/2),Volatility))</f>
        <v>51.459503876765986</v>
      </c>
      <c r="Q554" s="11">
        <f ca="1">P554*EXP(_xlfn.NORM.INV(RAND(),'Projection Engine'!$C$8-(Volatility^2/2),Volatility))</f>
        <v>53.344689497917763</v>
      </c>
      <c r="R554" s="11">
        <f ca="1">Q554*EXP(_xlfn.NORM.INV(RAND(),'Projection Engine'!$C$8-(Volatility^2/2),Volatility))</f>
        <v>64.109047584637736</v>
      </c>
      <c r="S554" s="11">
        <f ca="1">R554*EXP(_xlfn.NORM.INV(RAND(),'Projection Engine'!$C$8-(Volatility^2/2),Volatility))</f>
        <v>57.7631957554458</v>
      </c>
      <c r="T554" s="11">
        <f ca="1">S554*EXP(_xlfn.NORM.INV(RAND(),'Projection Engine'!$C$8-(Volatility^2/2),Volatility))</f>
        <v>56.544637817355323</v>
      </c>
      <c r="U554" s="11">
        <f ca="1">T554*EXP(_xlfn.NORM.INV(RAND(),'Projection Engine'!$C$8-(Volatility^2/2),Volatility))</f>
        <v>54.842769996368226</v>
      </c>
      <c r="V554" s="11">
        <f ca="1">U554*EXP(_xlfn.NORM.INV(RAND(),'Projection Engine'!$C$8-(Volatility^2/2),Volatility))</f>
        <v>46.75378545398641</v>
      </c>
      <c r="W554" s="11">
        <f ca="1">V554*EXP(_xlfn.NORM.INV(RAND(),'Projection Engine'!$C$8-(Volatility^2/2),Volatility))</f>
        <v>40.381447846352714</v>
      </c>
      <c r="X554" s="11">
        <f ca="1">W554*EXP(_xlfn.NORM.INV(RAND(),'Projection Engine'!$C$8-(Volatility^2/2),Volatility))</f>
        <v>43.715622677763982</v>
      </c>
      <c r="Y554" s="11">
        <f ca="1">X554*EXP(_xlfn.NORM.INV(RAND(),'Projection Engine'!$C$8-(Volatility^2/2),Volatility))</f>
        <v>37.96769506241521</v>
      </c>
      <c r="Z554" s="11">
        <f ca="1">Y554*EXP(_xlfn.NORM.INV(RAND(),'Projection Engine'!$C$8-(Volatility^2/2),Volatility))</f>
        <v>45.033733432125523</v>
      </c>
      <c r="AA554" s="11">
        <f ca="1">Z554*EXP(_xlfn.NORM.INV(RAND(),'Projection Engine'!$C$8-(Volatility^2/2),Volatility))</f>
        <v>55.674894839374701</v>
      </c>
      <c r="AB554" s="11">
        <f ca="1">AA554*EXP(_xlfn.NORM.INV(RAND(),'Projection Engine'!$C$8-(Volatility^2/2),Volatility))</f>
        <v>68.372606880152347</v>
      </c>
      <c r="AC554" s="11">
        <f ca="1">AB554*EXP(_xlfn.NORM.INV(RAND(),'Projection Engine'!$C$8-(Volatility^2/2),Volatility))</f>
        <v>64.624866370426929</v>
      </c>
      <c r="AD554" s="11">
        <f ca="1">AC554*EXP(_xlfn.NORM.INV(RAND(),'Projection Engine'!$C$8-(Volatility^2/2),Volatility))</f>
        <v>65.585251271639692</v>
      </c>
      <c r="AE554" s="11">
        <f ca="1">AD554*EXP(_xlfn.NORM.INV(RAND(),'Projection Engine'!$C$8-(Volatility^2/2),Volatility))</f>
        <v>72.414770948087792</v>
      </c>
      <c r="AF554" s="11">
        <f ca="1">AE554*EXP(_xlfn.NORM.INV(RAND(),'Projection Engine'!$C$8-(Volatility^2/2),Volatility))</f>
        <v>68.841849595484248</v>
      </c>
      <c r="AG554" s="11">
        <f ca="1">AF554*EXP(_xlfn.NORM.INV(RAND(),'Projection Engine'!$C$8-(Volatility^2/2),Volatility))</f>
        <v>88.74221933311442</v>
      </c>
    </row>
    <row r="555" spans="2:33" x14ac:dyDescent="0.25">
      <c r="B555" t="s">
        <v>618</v>
      </c>
      <c r="C555" s="11">
        <f t="shared" si="8"/>
        <v>26</v>
      </c>
      <c r="D555" s="11">
        <f ca="1">C555*EXP(_xlfn.NORM.INV(RAND(),'Projection Engine'!$C$8-(Volatility^2/2),Volatility))</f>
        <v>24.443343157773786</v>
      </c>
      <c r="E555" s="11">
        <f ca="1">D555*EXP(_xlfn.NORM.INV(RAND(),'Projection Engine'!$C$8-(Volatility^2/2),Volatility))</f>
        <v>25.41652197695306</v>
      </c>
      <c r="F555" s="11">
        <f ca="1">E555*EXP(_xlfn.NORM.INV(RAND(),'Projection Engine'!$C$8-(Volatility^2/2),Volatility))</f>
        <v>28.161618462943032</v>
      </c>
      <c r="G555" s="11">
        <f ca="1">F555*EXP(_xlfn.NORM.INV(RAND(),'Projection Engine'!$C$8-(Volatility^2/2),Volatility))</f>
        <v>21.877515229321887</v>
      </c>
      <c r="H555" s="11">
        <f ca="1">G555*EXP(_xlfn.NORM.INV(RAND(),'Projection Engine'!$C$8-(Volatility^2/2),Volatility))</f>
        <v>23.45057362506472</v>
      </c>
      <c r="I555" s="11">
        <f ca="1">H555*EXP(_xlfn.NORM.INV(RAND(),'Projection Engine'!$C$8-(Volatility^2/2),Volatility))</f>
        <v>23.857083647262026</v>
      </c>
      <c r="J555" s="11">
        <f ca="1">I555*EXP(_xlfn.NORM.INV(RAND(),'Projection Engine'!$C$8-(Volatility^2/2),Volatility))</f>
        <v>23.837081339676445</v>
      </c>
      <c r="K555" s="11">
        <f ca="1">J555*EXP(_xlfn.NORM.INV(RAND(),'Projection Engine'!$C$8-(Volatility^2/2),Volatility))</f>
        <v>28.556721719997348</v>
      </c>
      <c r="L555" s="11">
        <f ca="1">K555*EXP(_xlfn.NORM.INV(RAND(),'Projection Engine'!$C$8-(Volatility^2/2),Volatility))</f>
        <v>25.41857928180827</v>
      </c>
      <c r="M555" s="11">
        <f ca="1">L555*EXP(_xlfn.NORM.INV(RAND(),'Projection Engine'!$C$8-(Volatility^2/2),Volatility))</f>
        <v>23.852114587890561</v>
      </c>
      <c r="N555" s="11">
        <f ca="1">M555*EXP(_xlfn.NORM.INV(RAND(),'Projection Engine'!$C$8-(Volatility^2/2),Volatility))</f>
        <v>29.625763653995776</v>
      </c>
      <c r="O555" s="11">
        <f ca="1">N555*EXP(_xlfn.NORM.INV(RAND(),'Projection Engine'!$C$8-(Volatility^2/2),Volatility))</f>
        <v>29.213300325140597</v>
      </c>
      <c r="P555" s="11">
        <f ca="1">O555*EXP(_xlfn.NORM.INV(RAND(),'Projection Engine'!$C$8-(Volatility^2/2),Volatility))</f>
        <v>35.938026415286302</v>
      </c>
      <c r="Q555" s="11">
        <f ca="1">P555*EXP(_xlfn.NORM.INV(RAND(),'Projection Engine'!$C$8-(Volatility^2/2),Volatility))</f>
        <v>34.402786816586982</v>
      </c>
      <c r="R555" s="11">
        <f ca="1">Q555*EXP(_xlfn.NORM.INV(RAND(),'Projection Engine'!$C$8-(Volatility^2/2),Volatility))</f>
        <v>35.421640247442646</v>
      </c>
      <c r="S555" s="11">
        <f ca="1">R555*EXP(_xlfn.NORM.INV(RAND(),'Projection Engine'!$C$8-(Volatility^2/2),Volatility))</f>
        <v>45.25171552422087</v>
      </c>
      <c r="T555" s="11">
        <f ca="1">S555*EXP(_xlfn.NORM.INV(RAND(),'Projection Engine'!$C$8-(Volatility^2/2),Volatility))</f>
        <v>50.383192301397855</v>
      </c>
      <c r="U555" s="11">
        <f ca="1">T555*EXP(_xlfn.NORM.INV(RAND(),'Projection Engine'!$C$8-(Volatility^2/2),Volatility))</f>
        <v>52.702670673010005</v>
      </c>
      <c r="V555" s="11">
        <f ca="1">U555*EXP(_xlfn.NORM.INV(RAND(),'Projection Engine'!$C$8-(Volatility^2/2),Volatility))</f>
        <v>64.410312577701134</v>
      </c>
      <c r="W555" s="11">
        <f ca="1">V555*EXP(_xlfn.NORM.INV(RAND(),'Projection Engine'!$C$8-(Volatility^2/2),Volatility))</f>
        <v>53.194669300571853</v>
      </c>
      <c r="X555" s="11">
        <f ca="1">W555*EXP(_xlfn.NORM.INV(RAND(),'Projection Engine'!$C$8-(Volatility^2/2),Volatility))</f>
        <v>51.58204366014364</v>
      </c>
      <c r="Y555" s="11">
        <f ca="1">X555*EXP(_xlfn.NORM.INV(RAND(),'Projection Engine'!$C$8-(Volatility^2/2),Volatility))</f>
        <v>41.860247647892209</v>
      </c>
      <c r="Z555" s="11">
        <f ca="1">Y555*EXP(_xlfn.NORM.INV(RAND(),'Projection Engine'!$C$8-(Volatility^2/2),Volatility))</f>
        <v>47.616648923423902</v>
      </c>
      <c r="AA555" s="11">
        <f ca="1">Z555*EXP(_xlfn.NORM.INV(RAND(),'Projection Engine'!$C$8-(Volatility^2/2),Volatility))</f>
        <v>43.610265916569084</v>
      </c>
      <c r="AB555" s="11">
        <f ca="1">AA555*EXP(_xlfn.NORM.INV(RAND(),'Projection Engine'!$C$8-(Volatility^2/2),Volatility))</f>
        <v>47.092187386410764</v>
      </c>
      <c r="AC555" s="11">
        <f ca="1">AB555*EXP(_xlfn.NORM.INV(RAND(),'Projection Engine'!$C$8-(Volatility^2/2),Volatility))</f>
        <v>57.191173301461177</v>
      </c>
      <c r="AD555" s="11">
        <f ca="1">AC555*EXP(_xlfn.NORM.INV(RAND(),'Projection Engine'!$C$8-(Volatility^2/2),Volatility))</f>
        <v>64.841916150582534</v>
      </c>
      <c r="AE555" s="11">
        <f ca="1">AD555*EXP(_xlfn.NORM.INV(RAND(),'Projection Engine'!$C$8-(Volatility^2/2),Volatility))</f>
        <v>54.05998884951682</v>
      </c>
      <c r="AF555" s="11">
        <f ca="1">AE555*EXP(_xlfn.NORM.INV(RAND(),'Projection Engine'!$C$8-(Volatility^2/2),Volatility))</f>
        <v>44.491002132440634</v>
      </c>
      <c r="AG555" s="11">
        <f ca="1">AF555*EXP(_xlfn.NORM.INV(RAND(),'Projection Engine'!$C$8-(Volatility^2/2),Volatility))</f>
        <v>44.137860142980834</v>
      </c>
    </row>
    <row r="556" spans="2:33" x14ac:dyDescent="0.25">
      <c r="B556" t="s">
        <v>619</v>
      </c>
      <c r="C556" s="11">
        <f t="shared" si="8"/>
        <v>26</v>
      </c>
      <c r="D556" s="11">
        <f ca="1">C556*EXP(_xlfn.NORM.INV(RAND(),'Projection Engine'!$C$8-(Volatility^2/2),Volatility))</f>
        <v>26.372055100012819</v>
      </c>
      <c r="E556" s="11">
        <f ca="1">D556*EXP(_xlfn.NORM.INV(RAND(),'Projection Engine'!$C$8-(Volatility^2/2),Volatility))</f>
        <v>27.211298286208113</v>
      </c>
      <c r="F556" s="11">
        <f ca="1">E556*EXP(_xlfn.NORM.INV(RAND(),'Projection Engine'!$C$8-(Volatility^2/2),Volatility))</f>
        <v>28.619473271873833</v>
      </c>
      <c r="G556" s="11">
        <f ca="1">F556*EXP(_xlfn.NORM.INV(RAND(),'Projection Engine'!$C$8-(Volatility^2/2),Volatility))</f>
        <v>26.493935560571369</v>
      </c>
      <c r="H556" s="11">
        <f ca="1">G556*EXP(_xlfn.NORM.INV(RAND(),'Projection Engine'!$C$8-(Volatility^2/2),Volatility))</f>
        <v>21.198962133206649</v>
      </c>
      <c r="I556" s="11">
        <f ca="1">H556*EXP(_xlfn.NORM.INV(RAND(),'Projection Engine'!$C$8-(Volatility^2/2),Volatility))</f>
        <v>23.861628056377867</v>
      </c>
      <c r="J556" s="11">
        <f ca="1">I556*EXP(_xlfn.NORM.INV(RAND(),'Projection Engine'!$C$8-(Volatility^2/2),Volatility))</f>
        <v>24.29156266363848</v>
      </c>
      <c r="K556" s="11">
        <f ca="1">J556*EXP(_xlfn.NORM.INV(RAND(),'Projection Engine'!$C$8-(Volatility^2/2),Volatility))</f>
        <v>35.185950337104146</v>
      </c>
      <c r="L556" s="11">
        <f ca="1">K556*EXP(_xlfn.NORM.INV(RAND(),'Projection Engine'!$C$8-(Volatility^2/2),Volatility))</f>
        <v>39.195753456877583</v>
      </c>
      <c r="M556" s="11">
        <f ca="1">L556*EXP(_xlfn.NORM.INV(RAND(),'Projection Engine'!$C$8-(Volatility^2/2),Volatility))</f>
        <v>31.870486543895421</v>
      </c>
      <c r="N556" s="11">
        <f ca="1">M556*EXP(_xlfn.NORM.INV(RAND(),'Projection Engine'!$C$8-(Volatility^2/2),Volatility))</f>
        <v>44.777279095872565</v>
      </c>
      <c r="O556" s="11">
        <f ca="1">N556*EXP(_xlfn.NORM.INV(RAND(),'Projection Engine'!$C$8-(Volatility^2/2),Volatility))</f>
        <v>52.98628909757165</v>
      </c>
      <c r="P556" s="11">
        <f ca="1">O556*EXP(_xlfn.NORM.INV(RAND(),'Projection Engine'!$C$8-(Volatility^2/2),Volatility))</f>
        <v>48.543388282364916</v>
      </c>
      <c r="Q556" s="11">
        <f ca="1">P556*EXP(_xlfn.NORM.INV(RAND(),'Projection Engine'!$C$8-(Volatility^2/2),Volatility))</f>
        <v>37.364914595017403</v>
      </c>
      <c r="R556" s="11">
        <f ca="1">Q556*EXP(_xlfn.NORM.INV(RAND(),'Projection Engine'!$C$8-(Volatility^2/2),Volatility))</f>
        <v>34.251140970245871</v>
      </c>
      <c r="S556" s="11">
        <f ca="1">R556*EXP(_xlfn.NORM.INV(RAND(),'Projection Engine'!$C$8-(Volatility^2/2),Volatility))</f>
        <v>23.647338617905273</v>
      </c>
      <c r="T556" s="11">
        <f ca="1">S556*EXP(_xlfn.NORM.INV(RAND(),'Projection Engine'!$C$8-(Volatility^2/2),Volatility))</f>
        <v>28.991297731661859</v>
      </c>
      <c r="U556" s="11">
        <f ca="1">T556*EXP(_xlfn.NORM.INV(RAND(),'Projection Engine'!$C$8-(Volatility^2/2),Volatility))</f>
        <v>37.520108947297999</v>
      </c>
      <c r="V556" s="11">
        <f ca="1">U556*EXP(_xlfn.NORM.INV(RAND(),'Projection Engine'!$C$8-(Volatility^2/2),Volatility))</f>
        <v>50.261293657430109</v>
      </c>
      <c r="W556" s="11">
        <f ca="1">V556*EXP(_xlfn.NORM.INV(RAND(),'Projection Engine'!$C$8-(Volatility^2/2),Volatility))</f>
        <v>53.221550030831679</v>
      </c>
      <c r="X556" s="11">
        <f ca="1">W556*EXP(_xlfn.NORM.INV(RAND(),'Projection Engine'!$C$8-(Volatility^2/2),Volatility))</f>
        <v>51.825967531757478</v>
      </c>
      <c r="Y556" s="11">
        <f ca="1">X556*EXP(_xlfn.NORM.INV(RAND(),'Projection Engine'!$C$8-(Volatility^2/2),Volatility))</f>
        <v>57.581989883821912</v>
      </c>
      <c r="Z556" s="11">
        <f ca="1">Y556*EXP(_xlfn.NORM.INV(RAND(),'Projection Engine'!$C$8-(Volatility^2/2),Volatility))</f>
        <v>55.826948686087434</v>
      </c>
      <c r="AA556" s="11">
        <f ca="1">Z556*EXP(_xlfn.NORM.INV(RAND(),'Projection Engine'!$C$8-(Volatility^2/2),Volatility))</f>
        <v>54.155118978002228</v>
      </c>
      <c r="AB556" s="11">
        <f ca="1">AA556*EXP(_xlfn.NORM.INV(RAND(),'Projection Engine'!$C$8-(Volatility^2/2),Volatility))</f>
        <v>67.081987518851136</v>
      </c>
      <c r="AC556" s="11">
        <f ca="1">AB556*EXP(_xlfn.NORM.INV(RAND(),'Projection Engine'!$C$8-(Volatility^2/2),Volatility))</f>
        <v>91.458071802608885</v>
      </c>
      <c r="AD556" s="11">
        <f ca="1">AC556*EXP(_xlfn.NORM.INV(RAND(),'Projection Engine'!$C$8-(Volatility^2/2),Volatility))</f>
        <v>96.493749175614781</v>
      </c>
      <c r="AE556" s="11">
        <f ca="1">AD556*EXP(_xlfn.NORM.INV(RAND(),'Projection Engine'!$C$8-(Volatility^2/2),Volatility))</f>
        <v>118.02662156683805</v>
      </c>
      <c r="AF556" s="11">
        <f ca="1">AE556*EXP(_xlfn.NORM.INV(RAND(),'Projection Engine'!$C$8-(Volatility^2/2),Volatility))</f>
        <v>135.54968278491654</v>
      </c>
      <c r="AG556" s="11">
        <f ca="1">AF556*EXP(_xlfn.NORM.INV(RAND(),'Projection Engine'!$C$8-(Volatility^2/2),Volatility))</f>
        <v>183.9475188737494</v>
      </c>
    </row>
    <row r="557" spans="2:33" x14ac:dyDescent="0.25">
      <c r="B557" t="s">
        <v>620</v>
      </c>
      <c r="C557" s="11">
        <f t="shared" si="8"/>
        <v>26</v>
      </c>
      <c r="D557" s="11">
        <f ca="1">C557*EXP(_xlfn.NORM.INV(RAND(),'Projection Engine'!$C$8-(Volatility^2/2),Volatility))</f>
        <v>26.630644821944475</v>
      </c>
      <c r="E557" s="11">
        <f ca="1">D557*EXP(_xlfn.NORM.INV(RAND(),'Projection Engine'!$C$8-(Volatility^2/2),Volatility))</f>
        <v>26.986733937618474</v>
      </c>
      <c r="F557" s="11">
        <f ca="1">E557*EXP(_xlfn.NORM.INV(RAND(),'Projection Engine'!$C$8-(Volatility^2/2),Volatility))</f>
        <v>26.897948021588938</v>
      </c>
      <c r="G557" s="11">
        <f ca="1">F557*EXP(_xlfn.NORM.INV(RAND(),'Projection Engine'!$C$8-(Volatility^2/2),Volatility))</f>
        <v>33.460413533969366</v>
      </c>
      <c r="H557" s="11">
        <f ca="1">G557*EXP(_xlfn.NORM.INV(RAND(),'Projection Engine'!$C$8-(Volatility^2/2),Volatility))</f>
        <v>37.621674860721832</v>
      </c>
      <c r="I557" s="11">
        <f ca="1">H557*EXP(_xlfn.NORM.INV(RAND(),'Projection Engine'!$C$8-(Volatility^2/2),Volatility))</f>
        <v>30.174772377431879</v>
      </c>
      <c r="J557" s="11">
        <f ca="1">I557*EXP(_xlfn.NORM.INV(RAND(),'Projection Engine'!$C$8-(Volatility^2/2),Volatility))</f>
        <v>42.979048272034902</v>
      </c>
      <c r="K557" s="11">
        <f ca="1">J557*EXP(_xlfn.NORM.INV(RAND(),'Projection Engine'!$C$8-(Volatility^2/2),Volatility))</f>
        <v>44.211867715477936</v>
      </c>
      <c r="L557" s="11">
        <f ca="1">K557*EXP(_xlfn.NORM.INV(RAND(),'Projection Engine'!$C$8-(Volatility^2/2),Volatility))</f>
        <v>43.920392018113802</v>
      </c>
      <c r="M557" s="11">
        <f ca="1">L557*EXP(_xlfn.NORM.INV(RAND(),'Projection Engine'!$C$8-(Volatility^2/2),Volatility))</f>
        <v>37.2175286199707</v>
      </c>
      <c r="N557" s="11">
        <f ca="1">M557*EXP(_xlfn.NORM.INV(RAND(),'Projection Engine'!$C$8-(Volatility^2/2),Volatility))</f>
        <v>39.754038606099776</v>
      </c>
      <c r="O557" s="11">
        <f ca="1">N557*EXP(_xlfn.NORM.INV(RAND(),'Projection Engine'!$C$8-(Volatility^2/2),Volatility))</f>
        <v>35.004036946041836</v>
      </c>
      <c r="P557" s="11">
        <f ca="1">O557*EXP(_xlfn.NORM.INV(RAND(),'Projection Engine'!$C$8-(Volatility^2/2),Volatility))</f>
        <v>41.069454203464417</v>
      </c>
      <c r="Q557" s="11">
        <f ca="1">P557*EXP(_xlfn.NORM.INV(RAND(),'Projection Engine'!$C$8-(Volatility^2/2),Volatility))</f>
        <v>38.652812050431919</v>
      </c>
      <c r="R557" s="11">
        <f ca="1">Q557*EXP(_xlfn.NORM.INV(RAND(),'Projection Engine'!$C$8-(Volatility^2/2),Volatility))</f>
        <v>35.698360053583237</v>
      </c>
      <c r="S557" s="11">
        <f ca="1">R557*EXP(_xlfn.NORM.INV(RAND(),'Projection Engine'!$C$8-(Volatility^2/2),Volatility))</f>
        <v>42.347020772451515</v>
      </c>
      <c r="T557" s="11">
        <f ca="1">S557*EXP(_xlfn.NORM.INV(RAND(),'Projection Engine'!$C$8-(Volatility^2/2),Volatility))</f>
        <v>30.189481401117551</v>
      </c>
      <c r="U557" s="11">
        <f ca="1">T557*EXP(_xlfn.NORM.INV(RAND(),'Projection Engine'!$C$8-(Volatility^2/2),Volatility))</f>
        <v>33.072490442815791</v>
      </c>
      <c r="V557" s="11">
        <f ca="1">U557*EXP(_xlfn.NORM.INV(RAND(),'Projection Engine'!$C$8-(Volatility^2/2),Volatility))</f>
        <v>26.829995170448989</v>
      </c>
      <c r="W557" s="11">
        <f ca="1">V557*EXP(_xlfn.NORM.INV(RAND(),'Projection Engine'!$C$8-(Volatility^2/2),Volatility))</f>
        <v>42.93068505401223</v>
      </c>
      <c r="X557" s="11">
        <f ca="1">W557*EXP(_xlfn.NORM.INV(RAND(),'Projection Engine'!$C$8-(Volatility^2/2),Volatility))</f>
        <v>48.840469804581694</v>
      </c>
      <c r="Y557" s="11">
        <f ca="1">X557*EXP(_xlfn.NORM.INV(RAND(),'Projection Engine'!$C$8-(Volatility^2/2),Volatility))</f>
        <v>47.83974522654119</v>
      </c>
      <c r="Z557" s="11">
        <f ca="1">Y557*EXP(_xlfn.NORM.INV(RAND(),'Projection Engine'!$C$8-(Volatility^2/2),Volatility))</f>
        <v>54.514548097973737</v>
      </c>
      <c r="AA557" s="11">
        <f ca="1">Z557*EXP(_xlfn.NORM.INV(RAND(),'Projection Engine'!$C$8-(Volatility^2/2),Volatility))</f>
        <v>72.040243563690225</v>
      </c>
      <c r="AB557" s="11">
        <f ca="1">AA557*EXP(_xlfn.NORM.INV(RAND(),'Projection Engine'!$C$8-(Volatility^2/2),Volatility))</f>
        <v>79.624750247042925</v>
      </c>
      <c r="AC557" s="11">
        <f ca="1">AB557*EXP(_xlfn.NORM.INV(RAND(),'Projection Engine'!$C$8-(Volatility^2/2),Volatility))</f>
        <v>94.33124670188289</v>
      </c>
      <c r="AD557" s="11">
        <f ca="1">AC557*EXP(_xlfn.NORM.INV(RAND(),'Projection Engine'!$C$8-(Volatility^2/2),Volatility))</f>
        <v>106.86945470982299</v>
      </c>
      <c r="AE557" s="11">
        <f ca="1">AD557*EXP(_xlfn.NORM.INV(RAND(),'Projection Engine'!$C$8-(Volatility^2/2),Volatility))</f>
        <v>88.375801580704973</v>
      </c>
      <c r="AF557" s="11">
        <f ca="1">AE557*EXP(_xlfn.NORM.INV(RAND(),'Projection Engine'!$C$8-(Volatility^2/2),Volatility))</f>
        <v>105.42873090989458</v>
      </c>
      <c r="AG557" s="11">
        <f ca="1">AF557*EXP(_xlfn.NORM.INV(RAND(),'Projection Engine'!$C$8-(Volatility^2/2),Volatility))</f>
        <v>97.50917048707403</v>
      </c>
    </row>
    <row r="558" spans="2:33" x14ac:dyDescent="0.25">
      <c r="B558" t="s">
        <v>621</v>
      </c>
      <c r="C558" s="11">
        <f t="shared" si="8"/>
        <v>26</v>
      </c>
      <c r="D558" s="11">
        <f ca="1">C558*EXP(_xlfn.NORM.INV(RAND(),'Projection Engine'!$C$8-(Volatility^2/2),Volatility))</f>
        <v>33.375178589657871</v>
      </c>
      <c r="E558" s="11">
        <f ca="1">D558*EXP(_xlfn.NORM.INV(RAND(),'Projection Engine'!$C$8-(Volatility^2/2),Volatility))</f>
        <v>48.60527497134747</v>
      </c>
      <c r="F558" s="11">
        <f ca="1">E558*EXP(_xlfn.NORM.INV(RAND(),'Projection Engine'!$C$8-(Volatility^2/2),Volatility))</f>
        <v>41.277158657605419</v>
      </c>
      <c r="G558" s="11">
        <f ca="1">F558*EXP(_xlfn.NORM.INV(RAND(),'Projection Engine'!$C$8-(Volatility^2/2),Volatility))</f>
        <v>46.839493202649621</v>
      </c>
      <c r="H558" s="11">
        <f ca="1">G558*EXP(_xlfn.NORM.INV(RAND(),'Projection Engine'!$C$8-(Volatility^2/2),Volatility))</f>
        <v>47.153221474184136</v>
      </c>
      <c r="I558" s="11">
        <f ca="1">H558*EXP(_xlfn.NORM.INV(RAND(),'Projection Engine'!$C$8-(Volatility^2/2),Volatility))</f>
        <v>43.407093801907813</v>
      </c>
      <c r="J558" s="11">
        <f ca="1">I558*EXP(_xlfn.NORM.INV(RAND(),'Projection Engine'!$C$8-(Volatility^2/2),Volatility))</f>
        <v>56.538548925941654</v>
      </c>
      <c r="K558" s="11">
        <f ca="1">J558*EXP(_xlfn.NORM.INV(RAND(),'Projection Engine'!$C$8-(Volatility^2/2),Volatility))</f>
        <v>66.425093735793553</v>
      </c>
      <c r="L558" s="11">
        <f ca="1">K558*EXP(_xlfn.NORM.INV(RAND(),'Projection Engine'!$C$8-(Volatility^2/2),Volatility))</f>
        <v>90.602633936900531</v>
      </c>
      <c r="M558" s="11">
        <f ca="1">L558*EXP(_xlfn.NORM.INV(RAND(),'Projection Engine'!$C$8-(Volatility^2/2),Volatility))</f>
        <v>80.115483191265369</v>
      </c>
      <c r="N558" s="11">
        <f ca="1">M558*EXP(_xlfn.NORM.INV(RAND(),'Projection Engine'!$C$8-(Volatility^2/2),Volatility))</f>
        <v>91.829479788853931</v>
      </c>
      <c r="O558" s="11">
        <f ca="1">N558*EXP(_xlfn.NORM.INV(RAND(),'Projection Engine'!$C$8-(Volatility^2/2),Volatility))</f>
        <v>121.97291692981813</v>
      </c>
      <c r="P558" s="11">
        <f ca="1">O558*EXP(_xlfn.NORM.INV(RAND(),'Projection Engine'!$C$8-(Volatility^2/2),Volatility))</f>
        <v>150.1373232613854</v>
      </c>
      <c r="Q558" s="11">
        <f ca="1">P558*EXP(_xlfn.NORM.INV(RAND(),'Projection Engine'!$C$8-(Volatility^2/2),Volatility))</f>
        <v>184.36298650391186</v>
      </c>
      <c r="R558" s="11">
        <f ca="1">Q558*EXP(_xlfn.NORM.INV(RAND(),'Projection Engine'!$C$8-(Volatility^2/2),Volatility))</f>
        <v>175.85189441785482</v>
      </c>
      <c r="S558" s="11">
        <f ca="1">R558*EXP(_xlfn.NORM.INV(RAND(),'Projection Engine'!$C$8-(Volatility^2/2),Volatility))</f>
        <v>185.32678505502909</v>
      </c>
      <c r="T558" s="11">
        <f ca="1">S558*EXP(_xlfn.NORM.INV(RAND(),'Projection Engine'!$C$8-(Volatility^2/2),Volatility))</f>
        <v>204.74083605418861</v>
      </c>
      <c r="U558" s="11">
        <f ca="1">T558*EXP(_xlfn.NORM.INV(RAND(),'Projection Engine'!$C$8-(Volatility^2/2),Volatility))</f>
        <v>245.3843447778923</v>
      </c>
      <c r="V558" s="11">
        <f ca="1">U558*EXP(_xlfn.NORM.INV(RAND(),'Projection Engine'!$C$8-(Volatility^2/2),Volatility))</f>
        <v>237.08769152051613</v>
      </c>
      <c r="W558" s="11">
        <f ca="1">V558*EXP(_xlfn.NORM.INV(RAND(),'Projection Engine'!$C$8-(Volatility^2/2),Volatility))</f>
        <v>273.16422578786364</v>
      </c>
      <c r="X558" s="11">
        <f ca="1">W558*EXP(_xlfn.NORM.INV(RAND(),'Projection Engine'!$C$8-(Volatility^2/2),Volatility))</f>
        <v>339.00780559881605</v>
      </c>
      <c r="Y558" s="11">
        <f ca="1">X558*EXP(_xlfn.NORM.INV(RAND(),'Projection Engine'!$C$8-(Volatility^2/2),Volatility))</f>
        <v>394.16017040708022</v>
      </c>
      <c r="Z558" s="11">
        <f ca="1">Y558*EXP(_xlfn.NORM.INV(RAND(),'Projection Engine'!$C$8-(Volatility^2/2),Volatility))</f>
        <v>400.26963078929583</v>
      </c>
      <c r="AA558" s="11">
        <f ca="1">Z558*EXP(_xlfn.NORM.INV(RAND(),'Projection Engine'!$C$8-(Volatility^2/2),Volatility))</f>
        <v>323.08952464332242</v>
      </c>
      <c r="AB558" s="11">
        <f ca="1">AA558*EXP(_xlfn.NORM.INV(RAND(),'Projection Engine'!$C$8-(Volatility^2/2),Volatility))</f>
        <v>350.97393834418932</v>
      </c>
      <c r="AC558" s="11">
        <f ca="1">AB558*EXP(_xlfn.NORM.INV(RAND(),'Projection Engine'!$C$8-(Volatility^2/2),Volatility))</f>
        <v>290.21940818675694</v>
      </c>
      <c r="AD558" s="11">
        <f ca="1">AC558*EXP(_xlfn.NORM.INV(RAND(),'Projection Engine'!$C$8-(Volatility^2/2),Volatility))</f>
        <v>271.00764141678479</v>
      </c>
      <c r="AE558" s="11">
        <f ca="1">AD558*EXP(_xlfn.NORM.INV(RAND(),'Projection Engine'!$C$8-(Volatility^2/2),Volatility))</f>
        <v>289.18904227773385</v>
      </c>
      <c r="AF558" s="11">
        <f ca="1">AE558*EXP(_xlfn.NORM.INV(RAND(),'Projection Engine'!$C$8-(Volatility^2/2),Volatility))</f>
        <v>271.69076517283361</v>
      </c>
      <c r="AG558" s="11">
        <f ca="1">AF558*EXP(_xlfn.NORM.INV(RAND(),'Projection Engine'!$C$8-(Volatility^2/2),Volatility))</f>
        <v>300.20698702391502</v>
      </c>
    </row>
    <row r="559" spans="2:33" x14ac:dyDescent="0.25">
      <c r="B559" t="s">
        <v>622</v>
      </c>
      <c r="C559" s="11">
        <f t="shared" si="8"/>
        <v>26</v>
      </c>
      <c r="D559" s="11">
        <f ca="1">C559*EXP(_xlfn.NORM.INV(RAND(),'Projection Engine'!$C$8-(Volatility^2/2),Volatility))</f>
        <v>24.085380674889631</v>
      </c>
      <c r="E559" s="11">
        <f ca="1">D559*EXP(_xlfn.NORM.INV(RAND(),'Projection Engine'!$C$8-(Volatility^2/2),Volatility))</f>
        <v>29.979551241460527</v>
      </c>
      <c r="F559" s="11">
        <f ca="1">E559*EXP(_xlfn.NORM.INV(RAND(),'Projection Engine'!$C$8-(Volatility^2/2),Volatility))</f>
        <v>25.229890464731717</v>
      </c>
      <c r="G559" s="11">
        <f ca="1">F559*EXP(_xlfn.NORM.INV(RAND(),'Projection Engine'!$C$8-(Volatility^2/2),Volatility))</f>
        <v>27.400491994533841</v>
      </c>
      <c r="H559" s="11">
        <f ca="1">G559*EXP(_xlfn.NORM.INV(RAND(),'Projection Engine'!$C$8-(Volatility^2/2),Volatility))</f>
        <v>26.954263195221397</v>
      </c>
      <c r="I559" s="11">
        <f ca="1">H559*EXP(_xlfn.NORM.INV(RAND(),'Projection Engine'!$C$8-(Volatility^2/2),Volatility))</f>
        <v>28.836880320050074</v>
      </c>
      <c r="J559" s="11">
        <f ca="1">I559*EXP(_xlfn.NORM.INV(RAND(),'Projection Engine'!$C$8-(Volatility^2/2),Volatility))</f>
        <v>31.88431007648439</v>
      </c>
      <c r="K559" s="11">
        <f ca="1">J559*EXP(_xlfn.NORM.INV(RAND(),'Projection Engine'!$C$8-(Volatility^2/2),Volatility))</f>
        <v>41.377439662016627</v>
      </c>
      <c r="L559" s="11">
        <f ca="1">K559*EXP(_xlfn.NORM.INV(RAND(),'Projection Engine'!$C$8-(Volatility^2/2),Volatility))</f>
        <v>48.183941503283478</v>
      </c>
      <c r="M559" s="11">
        <f ca="1">L559*EXP(_xlfn.NORM.INV(RAND(),'Projection Engine'!$C$8-(Volatility^2/2),Volatility))</f>
        <v>43.514280885294156</v>
      </c>
      <c r="N559" s="11">
        <f ca="1">M559*EXP(_xlfn.NORM.INV(RAND(),'Projection Engine'!$C$8-(Volatility^2/2),Volatility))</f>
        <v>35.742100131639731</v>
      </c>
      <c r="O559" s="11">
        <f ca="1">N559*EXP(_xlfn.NORM.INV(RAND(),'Projection Engine'!$C$8-(Volatility^2/2),Volatility))</f>
        <v>51.256699066330604</v>
      </c>
      <c r="P559" s="11">
        <f ca="1">O559*EXP(_xlfn.NORM.INV(RAND(),'Projection Engine'!$C$8-(Volatility^2/2),Volatility))</f>
        <v>64.78402950430349</v>
      </c>
      <c r="Q559" s="11">
        <f ca="1">P559*EXP(_xlfn.NORM.INV(RAND(),'Projection Engine'!$C$8-(Volatility^2/2),Volatility))</f>
        <v>63.067295098836418</v>
      </c>
      <c r="R559" s="11">
        <f ca="1">Q559*EXP(_xlfn.NORM.INV(RAND(),'Projection Engine'!$C$8-(Volatility^2/2),Volatility))</f>
        <v>40.295005506011222</v>
      </c>
      <c r="S559" s="11">
        <f ca="1">R559*EXP(_xlfn.NORM.INV(RAND(),'Projection Engine'!$C$8-(Volatility^2/2),Volatility))</f>
        <v>70.911779178711953</v>
      </c>
      <c r="T559" s="11">
        <f ca="1">S559*EXP(_xlfn.NORM.INV(RAND(),'Projection Engine'!$C$8-(Volatility^2/2),Volatility))</f>
        <v>69.733337385518581</v>
      </c>
      <c r="U559" s="11">
        <f ca="1">T559*EXP(_xlfn.NORM.INV(RAND(),'Projection Engine'!$C$8-(Volatility^2/2),Volatility))</f>
        <v>72.327625977868152</v>
      </c>
      <c r="V559" s="11">
        <f ca="1">U559*EXP(_xlfn.NORM.INV(RAND(),'Projection Engine'!$C$8-(Volatility^2/2),Volatility))</f>
        <v>82.770572660314272</v>
      </c>
      <c r="W559" s="11">
        <f ca="1">V559*EXP(_xlfn.NORM.INV(RAND(),'Projection Engine'!$C$8-(Volatility^2/2),Volatility))</f>
        <v>76.330723039133488</v>
      </c>
      <c r="X559" s="11">
        <f ca="1">W559*EXP(_xlfn.NORM.INV(RAND(),'Projection Engine'!$C$8-(Volatility^2/2),Volatility))</f>
        <v>73.824980810890921</v>
      </c>
      <c r="Y559" s="11">
        <f ca="1">X559*EXP(_xlfn.NORM.INV(RAND(),'Projection Engine'!$C$8-(Volatility^2/2),Volatility))</f>
        <v>78.961912180835526</v>
      </c>
      <c r="Z559" s="11">
        <f ca="1">Y559*EXP(_xlfn.NORM.INV(RAND(),'Projection Engine'!$C$8-(Volatility^2/2),Volatility))</f>
        <v>100.89562843483243</v>
      </c>
      <c r="AA559" s="11">
        <f ca="1">Z559*EXP(_xlfn.NORM.INV(RAND(),'Projection Engine'!$C$8-(Volatility^2/2),Volatility))</f>
        <v>125.70591300780464</v>
      </c>
      <c r="AB559" s="11">
        <f ca="1">AA559*EXP(_xlfn.NORM.INV(RAND(),'Projection Engine'!$C$8-(Volatility^2/2),Volatility))</f>
        <v>158.53647955400669</v>
      </c>
      <c r="AC559" s="11">
        <f ca="1">AB559*EXP(_xlfn.NORM.INV(RAND(),'Projection Engine'!$C$8-(Volatility^2/2),Volatility))</f>
        <v>110.25610922962053</v>
      </c>
      <c r="AD559" s="11">
        <f ca="1">AC559*EXP(_xlfn.NORM.INV(RAND(),'Projection Engine'!$C$8-(Volatility^2/2),Volatility))</f>
        <v>108.03985552532569</v>
      </c>
      <c r="AE559" s="11">
        <f ca="1">AD559*EXP(_xlfn.NORM.INV(RAND(),'Projection Engine'!$C$8-(Volatility^2/2),Volatility))</f>
        <v>129.89861181604925</v>
      </c>
      <c r="AF559" s="11">
        <f ca="1">AE559*EXP(_xlfn.NORM.INV(RAND(),'Projection Engine'!$C$8-(Volatility^2/2),Volatility))</f>
        <v>190.56329371926276</v>
      </c>
      <c r="AG559" s="11">
        <f ca="1">AF559*EXP(_xlfn.NORM.INV(RAND(),'Projection Engine'!$C$8-(Volatility^2/2),Volatility))</f>
        <v>184.78482159043349</v>
      </c>
    </row>
    <row r="560" spans="2:33" x14ac:dyDescent="0.25">
      <c r="B560" t="s">
        <v>623</v>
      </c>
      <c r="C560" s="11">
        <f t="shared" si="8"/>
        <v>26</v>
      </c>
      <c r="D560" s="11">
        <f ca="1">C560*EXP(_xlfn.NORM.INV(RAND(),'Projection Engine'!$C$8-(Volatility^2/2),Volatility))</f>
        <v>23.907589746450292</v>
      </c>
      <c r="E560" s="11">
        <f ca="1">D560*EXP(_xlfn.NORM.INV(RAND(),'Projection Engine'!$C$8-(Volatility^2/2),Volatility))</f>
        <v>27.049428991317825</v>
      </c>
      <c r="F560" s="11">
        <f ca="1">E560*EXP(_xlfn.NORM.INV(RAND(),'Projection Engine'!$C$8-(Volatility^2/2),Volatility))</f>
        <v>19.969686962928893</v>
      </c>
      <c r="G560" s="11">
        <f ca="1">F560*EXP(_xlfn.NORM.INV(RAND(),'Projection Engine'!$C$8-(Volatility^2/2),Volatility))</f>
        <v>18.196662474719396</v>
      </c>
      <c r="H560" s="11">
        <f ca="1">G560*EXP(_xlfn.NORM.INV(RAND(),'Projection Engine'!$C$8-(Volatility^2/2),Volatility))</f>
        <v>17.269894842519864</v>
      </c>
      <c r="I560" s="11">
        <f ca="1">H560*EXP(_xlfn.NORM.INV(RAND(),'Projection Engine'!$C$8-(Volatility^2/2),Volatility))</f>
        <v>18.8259991695016</v>
      </c>
      <c r="J560" s="11">
        <f ca="1">I560*EXP(_xlfn.NORM.INV(RAND(),'Projection Engine'!$C$8-(Volatility^2/2),Volatility))</f>
        <v>18.469265124328615</v>
      </c>
      <c r="K560" s="11">
        <f ca="1">J560*EXP(_xlfn.NORM.INV(RAND(),'Projection Engine'!$C$8-(Volatility^2/2),Volatility))</f>
        <v>19.121110902039632</v>
      </c>
      <c r="L560" s="11">
        <f ca="1">K560*EXP(_xlfn.NORM.INV(RAND(),'Projection Engine'!$C$8-(Volatility^2/2),Volatility))</f>
        <v>24.562610277773096</v>
      </c>
      <c r="M560" s="11">
        <f ca="1">L560*EXP(_xlfn.NORM.INV(RAND(),'Projection Engine'!$C$8-(Volatility^2/2),Volatility))</f>
        <v>23.406059487528612</v>
      </c>
      <c r="N560" s="11">
        <f ca="1">M560*EXP(_xlfn.NORM.INV(RAND(),'Projection Engine'!$C$8-(Volatility^2/2),Volatility))</f>
        <v>29.165482629617699</v>
      </c>
      <c r="O560" s="11">
        <f ca="1">N560*EXP(_xlfn.NORM.INV(RAND(),'Projection Engine'!$C$8-(Volatility^2/2),Volatility))</f>
        <v>37.808560819950848</v>
      </c>
      <c r="P560" s="11">
        <f ca="1">O560*EXP(_xlfn.NORM.INV(RAND(),'Projection Engine'!$C$8-(Volatility^2/2),Volatility))</f>
        <v>45.321811798357551</v>
      </c>
      <c r="Q560" s="11">
        <f ca="1">P560*EXP(_xlfn.NORM.INV(RAND(),'Projection Engine'!$C$8-(Volatility^2/2),Volatility))</f>
        <v>43.475768480106922</v>
      </c>
      <c r="R560" s="11">
        <f ca="1">Q560*EXP(_xlfn.NORM.INV(RAND(),'Projection Engine'!$C$8-(Volatility^2/2),Volatility))</f>
        <v>37.519552345817509</v>
      </c>
      <c r="S560" s="11">
        <f ca="1">R560*EXP(_xlfn.NORM.INV(RAND(),'Projection Engine'!$C$8-(Volatility^2/2),Volatility))</f>
        <v>39.282517909587867</v>
      </c>
      <c r="T560" s="11">
        <f ca="1">S560*EXP(_xlfn.NORM.INV(RAND(),'Projection Engine'!$C$8-(Volatility^2/2),Volatility))</f>
        <v>59.3258716239515</v>
      </c>
      <c r="U560" s="11">
        <f ca="1">T560*EXP(_xlfn.NORM.INV(RAND(),'Projection Engine'!$C$8-(Volatility^2/2),Volatility))</f>
        <v>61.234952066010614</v>
      </c>
      <c r="V560" s="11">
        <f ca="1">U560*EXP(_xlfn.NORM.INV(RAND(),'Projection Engine'!$C$8-(Volatility^2/2),Volatility))</f>
        <v>66.744000052471492</v>
      </c>
      <c r="W560" s="11">
        <f ca="1">V560*EXP(_xlfn.NORM.INV(RAND(),'Projection Engine'!$C$8-(Volatility^2/2),Volatility))</f>
        <v>74.888434552840806</v>
      </c>
      <c r="X560" s="11">
        <f ca="1">W560*EXP(_xlfn.NORM.INV(RAND(),'Projection Engine'!$C$8-(Volatility^2/2),Volatility))</f>
        <v>86.684250835785363</v>
      </c>
      <c r="Y560" s="11">
        <f ca="1">X560*EXP(_xlfn.NORM.INV(RAND(),'Projection Engine'!$C$8-(Volatility^2/2),Volatility))</f>
        <v>88.801774761949119</v>
      </c>
      <c r="Z560" s="11">
        <f ca="1">Y560*EXP(_xlfn.NORM.INV(RAND(),'Projection Engine'!$C$8-(Volatility^2/2),Volatility))</f>
        <v>86.410862278787235</v>
      </c>
      <c r="AA560" s="11">
        <f ca="1">Z560*EXP(_xlfn.NORM.INV(RAND(),'Projection Engine'!$C$8-(Volatility^2/2),Volatility))</f>
        <v>79.963173714510091</v>
      </c>
      <c r="AB560" s="11">
        <f ca="1">AA560*EXP(_xlfn.NORM.INV(RAND(),'Projection Engine'!$C$8-(Volatility^2/2),Volatility))</f>
        <v>96.070124663490915</v>
      </c>
      <c r="AC560" s="11">
        <f ca="1">AB560*EXP(_xlfn.NORM.INV(RAND(),'Projection Engine'!$C$8-(Volatility^2/2),Volatility))</f>
        <v>106.00831957086201</v>
      </c>
      <c r="AD560" s="11">
        <f ca="1">AC560*EXP(_xlfn.NORM.INV(RAND(),'Projection Engine'!$C$8-(Volatility^2/2),Volatility))</f>
        <v>80.002441262316921</v>
      </c>
      <c r="AE560" s="11">
        <f ca="1">AD560*EXP(_xlfn.NORM.INV(RAND(),'Projection Engine'!$C$8-(Volatility^2/2),Volatility))</f>
        <v>104.63156053365353</v>
      </c>
      <c r="AF560" s="11">
        <f ca="1">AE560*EXP(_xlfn.NORM.INV(RAND(),'Projection Engine'!$C$8-(Volatility^2/2),Volatility))</f>
        <v>101.55884304032575</v>
      </c>
      <c r="AG560" s="11">
        <f ca="1">AF560*EXP(_xlfn.NORM.INV(RAND(),'Projection Engine'!$C$8-(Volatility^2/2),Volatility))</f>
        <v>104.24312388311394</v>
      </c>
    </row>
    <row r="561" spans="2:33" x14ac:dyDescent="0.25">
      <c r="B561" t="s">
        <v>624</v>
      </c>
      <c r="C561" s="11">
        <f t="shared" si="8"/>
        <v>26</v>
      </c>
      <c r="D561" s="11">
        <f ca="1">C561*EXP(_xlfn.NORM.INV(RAND(),'Projection Engine'!$C$8-(Volatility^2/2),Volatility))</f>
        <v>31.814278375054876</v>
      </c>
      <c r="E561" s="11">
        <f ca="1">D561*EXP(_xlfn.NORM.INV(RAND(),'Projection Engine'!$C$8-(Volatility^2/2),Volatility))</f>
        <v>26.421076237544828</v>
      </c>
      <c r="F561" s="11">
        <f ca="1">E561*EXP(_xlfn.NORM.INV(RAND(),'Projection Engine'!$C$8-(Volatility^2/2),Volatility))</f>
        <v>29.901843499804478</v>
      </c>
      <c r="G561" s="11">
        <f ca="1">F561*EXP(_xlfn.NORM.INV(RAND(),'Projection Engine'!$C$8-(Volatility^2/2),Volatility))</f>
        <v>27.502859243833619</v>
      </c>
      <c r="H561" s="11">
        <f ca="1">G561*EXP(_xlfn.NORM.INV(RAND(),'Projection Engine'!$C$8-(Volatility^2/2),Volatility))</f>
        <v>35.342312548506349</v>
      </c>
      <c r="I561" s="11">
        <f ca="1">H561*EXP(_xlfn.NORM.INV(RAND(),'Projection Engine'!$C$8-(Volatility^2/2),Volatility))</f>
        <v>39.22307540491348</v>
      </c>
      <c r="J561" s="11">
        <f ca="1">I561*EXP(_xlfn.NORM.INV(RAND(),'Projection Engine'!$C$8-(Volatility^2/2),Volatility))</f>
        <v>42.757369383993222</v>
      </c>
      <c r="K561" s="11">
        <f ca="1">J561*EXP(_xlfn.NORM.INV(RAND(),'Projection Engine'!$C$8-(Volatility^2/2),Volatility))</f>
        <v>48.210977028763516</v>
      </c>
      <c r="L561" s="11">
        <f ca="1">K561*EXP(_xlfn.NORM.INV(RAND(),'Projection Engine'!$C$8-(Volatility^2/2),Volatility))</f>
        <v>48.099192187219799</v>
      </c>
      <c r="M561" s="11">
        <f ca="1">L561*EXP(_xlfn.NORM.INV(RAND(),'Projection Engine'!$C$8-(Volatility^2/2),Volatility))</f>
        <v>52.958201554842404</v>
      </c>
      <c r="N561" s="11">
        <f ca="1">M561*EXP(_xlfn.NORM.INV(RAND(),'Projection Engine'!$C$8-(Volatility^2/2),Volatility))</f>
        <v>49.181831401952586</v>
      </c>
      <c r="O561" s="11">
        <f ca="1">N561*EXP(_xlfn.NORM.INV(RAND(),'Projection Engine'!$C$8-(Volatility^2/2),Volatility))</f>
        <v>53.836266151341022</v>
      </c>
      <c r="P561" s="11">
        <f ca="1">O561*EXP(_xlfn.NORM.INV(RAND(),'Projection Engine'!$C$8-(Volatility^2/2),Volatility))</f>
        <v>60.697120900766514</v>
      </c>
      <c r="Q561" s="11">
        <f ca="1">P561*EXP(_xlfn.NORM.INV(RAND(),'Projection Engine'!$C$8-(Volatility^2/2),Volatility))</f>
        <v>66.678912541895912</v>
      </c>
      <c r="R561" s="11">
        <f ca="1">Q561*EXP(_xlfn.NORM.INV(RAND(),'Projection Engine'!$C$8-(Volatility^2/2),Volatility))</f>
        <v>62.81036883912423</v>
      </c>
      <c r="S561" s="11">
        <f ca="1">R561*EXP(_xlfn.NORM.INV(RAND(),'Projection Engine'!$C$8-(Volatility^2/2),Volatility))</f>
        <v>57.661362045403017</v>
      </c>
      <c r="T561" s="11">
        <f ca="1">S561*EXP(_xlfn.NORM.INV(RAND(),'Projection Engine'!$C$8-(Volatility^2/2),Volatility))</f>
        <v>63.665373729696711</v>
      </c>
      <c r="U561" s="11">
        <f ca="1">T561*EXP(_xlfn.NORM.INV(RAND(),'Projection Engine'!$C$8-(Volatility^2/2),Volatility))</f>
        <v>55.395299980812993</v>
      </c>
      <c r="V561" s="11">
        <f ca="1">U561*EXP(_xlfn.NORM.INV(RAND(),'Projection Engine'!$C$8-(Volatility^2/2),Volatility))</f>
        <v>67.903932218118413</v>
      </c>
      <c r="W561" s="11">
        <f ca="1">V561*EXP(_xlfn.NORM.INV(RAND(),'Projection Engine'!$C$8-(Volatility^2/2),Volatility))</f>
        <v>78.51888685422341</v>
      </c>
      <c r="X561" s="11">
        <f ca="1">W561*EXP(_xlfn.NORM.INV(RAND(),'Projection Engine'!$C$8-(Volatility^2/2),Volatility))</f>
        <v>93.619212908613932</v>
      </c>
      <c r="Y561" s="11">
        <f ca="1">X561*EXP(_xlfn.NORM.INV(RAND(),'Projection Engine'!$C$8-(Volatility^2/2),Volatility))</f>
        <v>82.772108409415949</v>
      </c>
      <c r="Z561" s="11">
        <f ca="1">Y561*EXP(_xlfn.NORM.INV(RAND(),'Projection Engine'!$C$8-(Volatility^2/2),Volatility))</f>
        <v>67.730382367992519</v>
      </c>
      <c r="AA561" s="11">
        <f ca="1">Z561*EXP(_xlfn.NORM.INV(RAND(),'Projection Engine'!$C$8-(Volatility^2/2),Volatility))</f>
        <v>83.377611601058319</v>
      </c>
      <c r="AB561" s="11">
        <f ca="1">AA561*EXP(_xlfn.NORM.INV(RAND(),'Projection Engine'!$C$8-(Volatility^2/2),Volatility))</f>
        <v>81.915228132947888</v>
      </c>
      <c r="AC561" s="11">
        <f ca="1">AB561*EXP(_xlfn.NORM.INV(RAND(),'Projection Engine'!$C$8-(Volatility^2/2),Volatility))</f>
        <v>113.0884197065803</v>
      </c>
      <c r="AD561" s="11">
        <f ca="1">AC561*EXP(_xlfn.NORM.INV(RAND(),'Projection Engine'!$C$8-(Volatility^2/2),Volatility))</f>
        <v>114.94006135901751</v>
      </c>
      <c r="AE561" s="11">
        <f ca="1">AD561*EXP(_xlfn.NORM.INV(RAND(),'Projection Engine'!$C$8-(Volatility^2/2),Volatility))</f>
        <v>83.87742102436043</v>
      </c>
      <c r="AF561" s="11">
        <f ca="1">AE561*EXP(_xlfn.NORM.INV(RAND(),'Projection Engine'!$C$8-(Volatility^2/2),Volatility))</f>
        <v>90.805348613869882</v>
      </c>
      <c r="AG561" s="11">
        <f ca="1">AF561*EXP(_xlfn.NORM.INV(RAND(),'Projection Engine'!$C$8-(Volatility^2/2),Volatility))</f>
        <v>101.46405157747478</v>
      </c>
    </row>
    <row r="562" spans="2:33" x14ac:dyDescent="0.25">
      <c r="B562" t="s">
        <v>625</v>
      </c>
      <c r="C562" s="11">
        <f t="shared" si="8"/>
        <v>26</v>
      </c>
      <c r="D562" s="11">
        <f ca="1">C562*EXP(_xlfn.NORM.INV(RAND(),'Projection Engine'!$C$8-(Volatility^2/2),Volatility))</f>
        <v>30.270033712972648</v>
      </c>
      <c r="E562" s="11">
        <f ca="1">D562*EXP(_xlfn.NORM.INV(RAND(),'Projection Engine'!$C$8-(Volatility^2/2),Volatility))</f>
        <v>42.427769229745977</v>
      </c>
      <c r="F562" s="11">
        <f ca="1">E562*EXP(_xlfn.NORM.INV(RAND(),'Projection Engine'!$C$8-(Volatility^2/2),Volatility))</f>
        <v>49.261439610385047</v>
      </c>
      <c r="G562" s="11">
        <f ca="1">F562*EXP(_xlfn.NORM.INV(RAND(),'Projection Engine'!$C$8-(Volatility^2/2),Volatility))</f>
        <v>55.184381724665414</v>
      </c>
      <c r="H562" s="11">
        <f ca="1">G562*EXP(_xlfn.NORM.INV(RAND(),'Projection Engine'!$C$8-(Volatility^2/2),Volatility))</f>
        <v>45.581690710980844</v>
      </c>
      <c r="I562" s="11">
        <f ca="1">H562*EXP(_xlfn.NORM.INV(RAND(),'Projection Engine'!$C$8-(Volatility^2/2),Volatility))</f>
        <v>48.416196666710853</v>
      </c>
      <c r="J562" s="11">
        <f ca="1">I562*EXP(_xlfn.NORM.INV(RAND(),'Projection Engine'!$C$8-(Volatility^2/2),Volatility))</f>
        <v>38.003585362239136</v>
      </c>
      <c r="K562" s="11">
        <f ca="1">J562*EXP(_xlfn.NORM.INV(RAND(),'Projection Engine'!$C$8-(Volatility^2/2),Volatility))</f>
        <v>41.465062596532348</v>
      </c>
      <c r="L562" s="11">
        <f ca="1">K562*EXP(_xlfn.NORM.INV(RAND(),'Projection Engine'!$C$8-(Volatility^2/2),Volatility))</f>
        <v>36.040231524937845</v>
      </c>
      <c r="M562" s="11">
        <f ca="1">L562*EXP(_xlfn.NORM.INV(RAND(),'Projection Engine'!$C$8-(Volatility^2/2),Volatility))</f>
        <v>41.413590814362777</v>
      </c>
      <c r="N562" s="11">
        <f ca="1">M562*EXP(_xlfn.NORM.INV(RAND(),'Projection Engine'!$C$8-(Volatility^2/2),Volatility))</f>
        <v>45.138403800723992</v>
      </c>
      <c r="O562" s="11">
        <f ca="1">N562*EXP(_xlfn.NORM.INV(RAND(),'Projection Engine'!$C$8-(Volatility^2/2),Volatility))</f>
        <v>50.11108229125837</v>
      </c>
      <c r="P562" s="11">
        <f ca="1">O562*EXP(_xlfn.NORM.INV(RAND(),'Projection Engine'!$C$8-(Volatility^2/2),Volatility))</f>
        <v>50.622215051524527</v>
      </c>
      <c r="Q562" s="11">
        <f ca="1">P562*EXP(_xlfn.NORM.INV(RAND(),'Projection Engine'!$C$8-(Volatility^2/2),Volatility))</f>
        <v>42.751659921648439</v>
      </c>
      <c r="R562" s="11">
        <f ca="1">Q562*EXP(_xlfn.NORM.INV(RAND(),'Projection Engine'!$C$8-(Volatility^2/2),Volatility))</f>
        <v>56.354912177536022</v>
      </c>
      <c r="S562" s="11">
        <f ca="1">R562*EXP(_xlfn.NORM.INV(RAND(),'Projection Engine'!$C$8-(Volatility^2/2),Volatility))</f>
        <v>54.31127577814069</v>
      </c>
      <c r="T562" s="11">
        <f ca="1">S562*EXP(_xlfn.NORM.INV(RAND(),'Projection Engine'!$C$8-(Volatility^2/2),Volatility))</f>
        <v>59.399002997808061</v>
      </c>
      <c r="U562" s="11">
        <f ca="1">T562*EXP(_xlfn.NORM.INV(RAND(),'Projection Engine'!$C$8-(Volatility^2/2),Volatility))</f>
        <v>68.49376270866145</v>
      </c>
      <c r="V562" s="11">
        <f ca="1">U562*EXP(_xlfn.NORM.INV(RAND(),'Projection Engine'!$C$8-(Volatility^2/2),Volatility))</f>
        <v>65.1480759178217</v>
      </c>
      <c r="W562" s="11">
        <f ca="1">V562*EXP(_xlfn.NORM.INV(RAND(),'Projection Engine'!$C$8-(Volatility^2/2),Volatility))</f>
        <v>59.570817679612098</v>
      </c>
      <c r="X562" s="11">
        <f ca="1">W562*EXP(_xlfn.NORM.INV(RAND(),'Projection Engine'!$C$8-(Volatility^2/2),Volatility))</f>
        <v>58.056553079114018</v>
      </c>
      <c r="Y562" s="11">
        <f ca="1">X562*EXP(_xlfn.NORM.INV(RAND(),'Projection Engine'!$C$8-(Volatility^2/2),Volatility))</f>
        <v>56.561297727282188</v>
      </c>
      <c r="Z562" s="11">
        <f ca="1">Y562*EXP(_xlfn.NORM.INV(RAND(),'Projection Engine'!$C$8-(Volatility^2/2),Volatility))</f>
        <v>48.824329576419501</v>
      </c>
      <c r="AA562" s="11">
        <f ca="1">Z562*EXP(_xlfn.NORM.INV(RAND(),'Projection Engine'!$C$8-(Volatility^2/2),Volatility))</f>
        <v>50.669353893225029</v>
      </c>
      <c r="AB562" s="11">
        <f ca="1">AA562*EXP(_xlfn.NORM.INV(RAND(),'Projection Engine'!$C$8-(Volatility^2/2),Volatility))</f>
        <v>36.131230161956125</v>
      </c>
      <c r="AC562" s="11">
        <f ca="1">AB562*EXP(_xlfn.NORM.INV(RAND(),'Projection Engine'!$C$8-(Volatility^2/2),Volatility))</f>
        <v>32.58834438605853</v>
      </c>
      <c r="AD562" s="11">
        <f ca="1">AC562*EXP(_xlfn.NORM.INV(RAND(),'Projection Engine'!$C$8-(Volatility^2/2),Volatility))</f>
        <v>33.547228095359166</v>
      </c>
      <c r="AE562" s="11">
        <f ca="1">AD562*EXP(_xlfn.NORM.INV(RAND(),'Projection Engine'!$C$8-(Volatility^2/2),Volatility))</f>
        <v>35.516432427951536</v>
      </c>
      <c r="AF562" s="11">
        <f ca="1">AE562*EXP(_xlfn.NORM.INV(RAND(),'Projection Engine'!$C$8-(Volatility^2/2),Volatility))</f>
        <v>38.038574220863325</v>
      </c>
      <c r="AG562" s="11">
        <f ca="1">AF562*EXP(_xlfn.NORM.INV(RAND(),'Projection Engine'!$C$8-(Volatility^2/2),Volatility))</f>
        <v>30.669145987077158</v>
      </c>
    </row>
    <row r="563" spans="2:33" x14ac:dyDescent="0.25">
      <c r="B563" t="s">
        <v>626</v>
      </c>
      <c r="C563" s="11">
        <f t="shared" si="8"/>
        <v>26</v>
      </c>
      <c r="D563" s="11">
        <f ca="1">C563*EXP(_xlfn.NORM.INV(RAND(),'Projection Engine'!$C$8-(Volatility^2/2),Volatility))</f>
        <v>24.912744942279438</v>
      </c>
      <c r="E563" s="11">
        <f ca="1">D563*EXP(_xlfn.NORM.INV(RAND(),'Projection Engine'!$C$8-(Volatility^2/2),Volatility))</f>
        <v>32.302874481841066</v>
      </c>
      <c r="F563" s="11">
        <f ca="1">E563*EXP(_xlfn.NORM.INV(RAND(),'Projection Engine'!$C$8-(Volatility^2/2),Volatility))</f>
        <v>34.931213698094083</v>
      </c>
      <c r="G563" s="11">
        <f ca="1">F563*EXP(_xlfn.NORM.INV(RAND(),'Projection Engine'!$C$8-(Volatility^2/2),Volatility))</f>
        <v>36.930737703024498</v>
      </c>
      <c r="H563" s="11">
        <f ca="1">G563*EXP(_xlfn.NORM.INV(RAND(),'Projection Engine'!$C$8-(Volatility^2/2),Volatility))</f>
        <v>35.30025166912084</v>
      </c>
      <c r="I563" s="11">
        <f ca="1">H563*EXP(_xlfn.NORM.INV(RAND(),'Projection Engine'!$C$8-(Volatility^2/2),Volatility))</f>
        <v>37.225310480307776</v>
      </c>
      <c r="J563" s="11">
        <f ca="1">I563*EXP(_xlfn.NORM.INV(RAND(),'Projection Engine'!$C$8-(Volatility^2/2),Volatility))</f>
        <v>40.176884080906959</v>
      </c>
      <c r="K563" s="11">
        <f ca="1">J563*EXP(_xlfn.NORM.INV(RAND(),'Projection Engine'!$C$8-(Volatility^2/2),Volatility))</f>
        <v>47.322691133068297</v>
      </c>
      <c r="L563" s="11">
        <f ca="1">K563*EXP(_xlfn.NORM.INV(RAND(),'Projection Engine'!$C$8-(Volatility^2/2),Volatility))</f>
        <v>43.230144714236431</v>
      </c>
      <c r="M563" s="11">
        <f ca="1">L563*EXP(_xlfn.NORM.INV(RAND(),'Projection Engine'!$C$8-(Volatility^2/2),Volatility))</f>
        <v>32.084872548614129</v>
      </c>
      <c r="N563" s="11">
        <f ca="1">M563*EXP(_xlfn.NORM.INV(RAND(),'Projection Engine'!$C$8-(Volatility^2/2),Volatility))</f>
        <v>41.379355966257485</v>
      </c>
      <c r="O563" s="11">
        <f ca="1">N563*EXP(_xlfn.NORM.INV(RAND(),'Projection Engine'!$C$8-(Volatility^2/2),Volatility))</f>
        <v>40.510039251557245</v>
      </c>
      <c r="P563" s="11">
        <f ca="1">O563*EXP(_xlfn.NORM.INV(RAND(),'Projection Engine'!$C$8-(Volatility^2/2),Volatility))</f>
        <v>36.27319853243192</v>
      </c>
      <c r="Q563" s="11">
        <f ca="1">P563*EXP(_xlfn.NORM.INV(RAND(),'Projection Engine'!$C$8-(Volatility^2/2),Volatility))</f>
        <v>37.227730631347562</v>
      </c>
      <c r="R563" s="11">
        <f ca="1">Q563*EXP(_xlfn.NORM.INV(RAND(),'Projection Engine'!$C$8-(Volatility^2/2),Volatility))</f>
        <v>27.406301676372024</v>
      </c>
      <c r="S563" s="11">
        <f ca="1">R563*EXP(_xlfn.NORM.INV(RAND(),'Projection Engine'!$C$8-(Volatility^2/2),Volatility))</f>
        <v>26.262618613051703</v>
      </c>
      <c r="T563" s="11">
        <f ca="1">S563*EXP(_xlfn.NORM.INV(RAND(),'Projection Engine'!$C$8-(Volatility^2/2),Volatility))</f>
        <v>25.517500380954068</v>
      </c>
      <c r="U563" s="11">
        <f ca="1">T563*EXP(_xlfn.NORM.INV(RAND(),'Projection Engine'!$C$8-(Volatility^2/2),Volatility))</f>
        <v>28.844335820701399</v>
      </c>
      <c r="V563" s="11">
        <f ca="1">U563*EXP(_xlfn.NORM.INV(RAND(),'Projection Engine'!$C$8-(Volatility^2/2),Volatility))</f>
        <v>25.591985339977313</v>
      </c>
      <c r="W563" s="11">
        <f ca="1">V563*EXP(_xlfn.NORM.INV(RAND(),'Projection Engine'!$C$8-(Volatility^2/2),Volatility))</f>
        <v>25.973059984160958</v>
      </c>
      <c r="X563" s="11">
        <f ca="1">W563*EXP(_xlfn.NORM.INV(RAND(),'Projection Engine'!$C$8-(Volatility^2/2),Volatility))</f>
        <v>19.248048422322242</v>
      </c>
      <c r="Y563" s="11">
        <f ca="1">X563*EXP(_xlfn.NORM.INV(RAND(),'Projection Engine'!$C$8-(Volatility^2/2),Volatility))</f>
        <v>18.657522647824297</v>
      </c>
      <c r="Z563" s="11">
        <f ca="1">Y563*EXP(_xlfn.NORM.INV(RAND(),'Projection Engine'!$C$8-(Volatility^2/2),Volatility))</f>
        <v>14.571568599338512</v>
      </c>
      <c r="AA563" s="11">
        <f ca="1">Z563*EXP(_xlfn.NORM.INV(RAND(),'Projection Engine'!$C$8-(Volatility^2/2),Volatility))</f>
        <v>16.729780930898134</v>
      </c>
      <c r="AB563" s="11">
        <f ca="1">AA563*EXP(_xlfn.NORM.INV(RAND(),'Projection Engine'!$C$8-(Volatility^2/2),Volatility))</f>
        <v>24.820303194598861</v>
      </c>
      <c r="AC563" s="11">
        <f ca="1">AB563*EXP(_xlfn.NORM.INV(RAND(),'Projection Engine'!$C$8-(Volatility^2/2),Volatility))</f>
        <v>27.080704862179907</v>
      </c>
      <c r="AD563" s="11">
        <f ca="1">AC563*EXP(_xlfn.NORM.INV(RAND(),'Projection Engine'!$C$8-(Volatility^2/2),Volatility))</f>
        <v>28.661947555765117</v>
      </c>
      <c r="AE563" s="11">
        <f ca="1">AD563*EXP(_xlfn.NORM.INV(RAND(),'Projection Engine'!$C$8-(Volatility^2/2),Volatility))</f>
        <v>28.764598623622685</v>
      </c>
      <c r="AF563" s="11">
        <f ca="1">AE563*EXP(_xlfn.NORM.INV(RAND(),'Projection Engine'!$C$8-(Volatility^2/2),Volatility))</f>
        <v>26.688794352697432</v>
      </c>
      <c r="AG563" s="11">
        <f ca="1">AF563*EXP(_xlfn.NORM.INV(RAND(),'Projection Engine'!$C$8-(Volatility^2/2),Volatility))</f>
        <v>36.664480303011011</v>
      </c>
    </row>
    <row r="564" spans="2:33" x14ac:dyDescent="0.25">
      <c r="B564" t="s">
        <v>627</v>
      </c>
      <c r="C564" s="11">
        <f t="shared" si="8"/>
        <v>26</v>
      </c>
      <c r="D564" s="11">
        <f ca="1">C564*EXP(_xlfn.NORM.INV(RAND(),'Projection Engine'!$C$8-(Volatility^2/2),Volatility))</f>
        <v>33.250272956892843</v>
      </c>
      <c r="E564" s="11">
        <f ca="1">D564*EXP(_xlfn.NORM.INV(RAND(),'Projection Engine'!$C$8-(Volatility^2/2),Volatility))</f>
        <v>30.897042901868627</v>
      </c>
      <c r="F564" s="11">
        <f ca="1">E564*EXP(_xlfn.NORM.INV(RAND(),'Projection Engine'!$C$8-(Volatility^2/2),Volatility))</f>
        <v>25.381375514722016</v>
      </c>
      <c r="G564" s="11">
        <f ca="1">F564*EXP(_xlfn.NORM.INV(RAND(),'Projection Engine'!$C$8-(Volatility^2/2),Volatility))</f>
        <v>32.450057565556094</v>
      </c>
      <c r="H564" s="11">
        <f ca="1">G564*EXP(_xlfn.NORM.INV(RAND(),'Projection Engine'!$C$8-(Volatility^2/2),Volatility))</f>
        <v>37.966572840809938</v>
      </c>
      <c r="I564" s="11">
        <f ca="1">H564*EXP(_xlfn.NORM.INV(RAND(),'Projection Engine'!$C$8-(Volatility^2/2),Volatility))</f>
        <v>42.1867900722226</v>
      </c>
      <c r="J564" s="11">
        <f ca="1">I564*EXP(_xlfn.NORM.INV(RAND(),'Projection Engine'!$C$8-(Volatility^2/2),Volatility))</f>
        <v>45.396190290679421</v>
      </c>
      <c r="K564" s="11">
        <f ca="1">J564*EXP(_xlfn.NORM.INV(RAND(),'Projection Engine'!$C$8-(Volatility^2/2),Volatility))</f>
        <v>44.91966763070581</v>
      </c>
      <c r="L564" s="11">
        <f ca="1">K564*EXP(_xlfn.NORM.INV(RAND(),'Projection Engine'!$C$8-(Volatility^2/2),Volatility))</f>
        <v>47.53855542635452</v>
      </c>
      <c r="M564" s="11">
        <f ca="1">L564*EXP(_xlfn.NORM.INV(RAND(),'Projection Engine'!$C$8-(Volatility^2/2),Volatility))</f>
        <v>55.83814825852793</v>
      </c>
      <c r="N564" s="11">
        <f ca="1">M564*EXP(_xlfn.NORM.INV(RAND(),'Projection Engine'!$C$8-(Volatility^2/2),Volatility))</f>
        <v>48.261804290487269</v>
      </c>
      <c r="O564" s="11">
        <f ca="1">N564*EXP(_xlfn.NORM.INV(RAND(),'Projection Engine'!$C$8-(Volatility^2/2),Volatility))</f>
        <v>35.785817889449397</v>
      </c>
      <c r="P564" s="11">
        <f ca="1">O564*EXP(_xlfn.NORM.INV(RAND(),'Projection Engine'!$C$8-(Volatility^2/2),Volatility))</f>
        <v>41.579754818784117</v>
      </c>
      <c r="Q564" s="11">
        <f ca="1">P564*EXP(_xlfn.NORM.INV(RAND(),'Projection Engine'!$C$8-(Volatility^2/2),Volatility))</f>
        <v>35.049396892020596</v>
      </c>
      <c r="R564" s="11">
        <f ca="1">Q564*EXP(_xlfn.NORM.INV(RAND(),'Projection Engine'!$C$8-(Volatility^2/2),Volatility))</f>
        <v>40.055027328488151</v>
      </c>
      <c r="S564" s="11">
        <f ca="1">R564*EXP(_xlfn.NORM.INV(RAND(),'Projection Engine'!$C$8-(Volatility^2/2),Volatility))</f>
        <v>49.705976223983377</v>
      </c>
      <c r="T564" s="11">
        <f ca="1">S564*EXP(_xlfn.NORM.INV(RAND(),'Projection Engine'!$C$8-(Volatility^2/2),Volatility))</f>
        <v>57.795816907805154</v>
      </c>
      <c r="U564" s="11">
        <f ca="1">T564*EXP(_xlfn.NORM.INV(RAND(),'Projection Engine'!$C$8-(Volatility^2/2),Volatility))</f>
        <v>40.697071234984833</v>
      </c>
      <c r="V564" s="11">
        <f ca="1">U564*EXP(_xlfn.NORM.INV(RAND(),'Projection Engine'!$C$8-(Volatility^2/2),Volatility))</f>
        <v>43.290455137888536</v>
      </c>
      <c r="W564" s="11">
        <f ca="1">V564*EXP(_xlfn.NORM.INV(RAND(),'Projection Engine'!$C$8-(Volatility^2/2),Volatility))</f>
        <v>45.620448652100436</v>
      </c>
      <c r="X564" s="11">
        <f ca="1">W564*EXP(_xlfn.NORM.INV(RAND(),'Projection Engine'!$C$8-(Volatility^2/2),Volatility))</f>
        <v>54.944190601733631</v>
      </c>
      <c r="Y564" s="11">
        <f ca="1">X564*EXP(_xlfn.NORM.INV(RAND(),'Projection Engine'!$C$8-(Volatility^2/2),Volatility))</f>
        <v>70.342471028152374</v>
      </c>
      <c r="Z564" s="11">
        <f ca="1">Y564*EXP(_xlfn.NORM.INV(RAND(),'Projection Engine'!$C$8-(Volatility^2/2),Volatility))</f>
        <v>69.449402705868422</v>
      </c>
      <c r="AA564" s="11">
        <f ca="1">Z564*EXP(_xlfn.NORM.INV(RAND(),'Projection Engine'!$C$8-(Volatility^2/2),Volatility))</f>
        <v>91.544207586991647</v>
      </c>
      <c r="AB564" s="11">
        <f ca="1">AA564*EXP(_xlfn.NORM.INV(RAND(),'Projection Engine'!$C$8-(Volatility^2/2),Volatility))</f>
        <v>90.856399628219933</v>
      </c>
      <c r="AC564" s="11">
        <f ca="1">AB564*EXP(_xlfn.NORM.INV(RAND(),'Projection Engine'!$C$8-(Volatility^2/2),Volatility))</f>
        <v>75.120830164510522</v>
      </c>
      <c r="AD564" s="11">
        <f ca="1">AC564*EXP(_xlfn.NORM.INV(RAND(),'Projection Engine'!$C$8-(Volatility^2/2),Volatility))</f>
        <v>79.763036323033703</v>
      </c>
      <c r="AE564" s="11">
        <f ca="1">AD564*EXP(_xlfn.NORM.INV(RAND(),'Projection Engine'!$C$8-(Volatility^2/2),Volatility))</f>
        <v>95.855878903809113</v>
      </c>
      <c r="AF564" s="11">
        <f ca="1">AE564*EXP(_xlfn.NORM.INV(RAND(),'Projection Engine'!$C$8-(Volatility^2/2),Volatility))</f>
        <v>104.65868420437072</v>
      </c>
      <c r="AG564" s="11">
        <f ca="1">AF564*EXP(_xlfn.NORM.INV(RAND(),'Projection Engine'!$C$8-(Volatility^2/2),Volatility))</f>
        <v>79.836110466471169</v>
      </c>
    </row>
    <row r="565" spans="2:33" x14ac:dyDescent="0.25">
      <c r="B565" t="s">
        <v>628</v>
      </c>
      <c r="C565" s="11">
        <f t="shared" si="8"/>
        <v>26</v>
      </c>
      <c r="D565" s="11">
        <f ca="1">C565*EXP(_xlfn.NORM.INV(RAND(),'Projection Engine'!$C$8-(Volatility^2/2),Volatility))</f>
        <v>23.141017842300322</v>
      </c>
      <c r="E565" s="11">
        <f ca="1">D565*EXP(_xlfn.NORM.INV(RAND(),'Projection Engine'!$C$8-(Volatility^2/2),Volatility))</f>
        <v>26.340433463707036</v>
      </c>
      <c r="F565" s="11">
        <f ca="1">E565*EXP(_xlfn.NORM.INV(RAND(),'Projection Engine'!$C$8-(Volatility^2/2),Volatility))</f>
        <v>33.02671843736691</v>
      </c>
      <c r="G565" s="11">
        <f ca="1">F565*EXP(_xlfn.NORM.INV(RAND(),'Projection Engine'!$C$8-(Volatility^2/2),Volatility))</f>
        <v>34.262014504596252</v>
      </c>
      <c r="H565" s="11">
        <f ca="1">G565*EXP(_xlfn.NORM.INV(RAND(),'Projection Engine'!$C$8-(Volatility^2/2),Volatility))</f>
        <v>55.481213786026601</v>
      </c>
      <c r="I565" s="11">
        <f ca="1">H565*EXP(_xlfn.NORM.INV(RAND(),'Projection Engine'!$C$8-(Volatility^2/2),Volatility))</f>
        <v>56.176709484805528</v>
      </c>
      <c r="J565" s="11">
        <f ca="1">I565*EXP(_xlfn.NORM.INV(RAND(),'Projection Engine'!$C$8-(Volatility^2/2),Volatility))</f>
        <v>64.549938266680485</v>
      </c>
      <c r="K565" s="11">
        <f ca="1">J565*EXP(_xlfn.NORM.INV(RAND(),'Projection Engine'!$C$8-(Volatility^2/2),Volatility))</f>
        <v>61.067992810032045</v>
      </c>
      <c r="L565" s="11">
        <f ca="1">K565*EXP(_xlfn.NORM.INV(RAND(),'Projection Engine'!$C$8-(Volatility^2/2),Volatility))</f>
        <v>81.566316461116614</v>
      </c>
      <c r="M565" s="11">
        <f ca="1">L565*EXP(_xlfn.NORM.INV(RAND(),'Projection Engine'!$C$8-(Volatility^2/2),Volatility))</f>
        <v>107.9738037252683</v>
      </c>
      <c r="N565" s="11">
        <f ca="1">M565*EXP(_xlfn.NORM.INV(RAND(),'Projection Engine'!$C$8-(Volatility^2/2),Volatility))</f>
        <v>80.454763815476255</v>
      </c>
      <c r="O565" s="11">
        <f ca="1">N565*EXP(_xlfn.NORM.INV(RAND(),'Projection Engine'!$C$8-(Volatility^2/2),Volatility))</f>
        <v>105.58178979116138</v>
      </c>
      <c r="P565" s="11">
        <f ca="1">O565*EXP(_xlfn.NORM.INV(RAND(),'Projection Engine'!$C$8-(Volatility^2/2),Volatility))</f>
        <v>97.507401316369112</v>
      </c>
      <c r="Q565" s="11">
        <f ca="1">P565*EXP(_xlfn.NORM.INV(RAND(),'Projection Engine'!$C$8-(Volatility^2/2),Volatility))</f>
        <v>102.78923538233403</v>
      </c>
      <c r="R565" s="11">
        <f ca="1">Q565*EXP(_xlfn.NORM.INV(RAND(),'Projection Engine'!$C$8-(Volatility^2/2),Volatility))</f>
        <v>104.05247480365786</v>
      </c>
      <c r="S565" s="11">
        <f ca="1">R565*EXP(_xlfn.NORM.INV(RAND(),'Projection Engine'!$C$8-(Volatility^2/2),Volatility))</f>
        <v>123.67229094513378</v>
      </c>
      <c r="T565" s="11">
        <f ca="1">S565*EXP(_xlfn.NORM.INV(RAND(),'Projection Engine'!$C$8-(Volatility^2/2),Volatility))</f>
        <v>132.18335836493546</v>
      </c>
      <c r="U565" s="11">
        <f ca="1">T565*EXP(_xlfn.NORM.INV(RAND(),'Projection Engine'!$C$8-(Volatility^2/2),Volatility))</f>
        <v>146.33271598651481</v>
      </c>
      <c r="V565" s="11">
        <f ca="1">U565*EXP(_xlfn.NORM.INV(RAND(),'Projection Engine'!$C$8-(Volatility^2/2),Volatility))</f>
        <v>229.09900829398345</v>
      </c>
      <c r="W565" s="11">
        <f ca="1">V565*EXP(_xlfn.NORM.INV(RAND(),'Projection Engine'!$C$8-(Volatility^2/2),Volatility))</f>
        <v>194.50842678049662</v>
      </c>
      <c r="X565" s="11">
        <f ca="1">W565*EXP(_xlfn.NORM.INV(RAND(),'Projection Engine'!$C$8-(Volatility^2/2),Volatility))</f>
        <v>201.10436040041833</v>
      </c>
      <c r="Y565" s="11">
        <f ca="1">X565*EXP(_xlfn.NORM.INV(RAND(),'Projection Engine'!$C$8-(Volatility^2/2),Volatility))</f>
        <v>242.3000645659607</v>
      </c>
      <c r="Z565" s="11">
        <f ca="1">Y565*EXP(_xlfn.NORM.INV(RAND(),'Projection Engine'!$C$8-(Volatility^2/2),Volatility))</f>
        <v>212.9446616894605</v>
      </c>
      <c r="AA565" s="11">
        <f ca="1">Z565*EXP(_xlfn.NORM.INV(RAND(),'Projection Engine'!$C$8-(Volatility^2/2),Volatility))</f>
        <v>246.34095509906231</v>
      </c>
      <c r="AB565" s="11">
        <f ca="1">AA565*EXP(_xlfn.NORM.INV(RAND(),'Projection Engine'!$C$8-(Volatility^2/2),Volatility))</f>
        <v>302.9856653111043</v>
      </c>
      <c r="AC565" s="11">
        <f ca="1">AB565*EXP(_xlfn.NORM.INV(RAND(),'Projection Engine'!$C$8-(Volatility^2/2),Volatility))</f>
        <v>277.41525741595052</v>
      </c>
      <c r="AD565" s="11">
        <f ca="1">AC565*EXP(_xlfn.NORM.INV(RAND(),'Projection Engine'!$C$8-(Volatility^2/2),Volatility))</f>
        <v>324.57900363408334</v>
      </c>
      <c r="AE565" s="11">
        <f ca="1">AD565*EXP(_xlfn.NORM.INV(RAND(),'Projection Engine'!$C$8-(Volatility^2/2),Volatility))</f>
        <v>278.77745345749383</v>
      </c>
      <c r="AF565" s="11">
        <f ca="1">AE565*EXP(_xlfn.NORM.INV(RAND(),'Projection Engine'!$C$8-(Volatility^2/2),Volatility))</f>
        <v>316.60840207962775</v>
      </c>
      <c r="AG565" s="11">
        <f ca="1">AF565*EXP(_xlfn.NORM.INV(RAND(),'Projection Engine'!$C$8-(Volatility^2/2),Volatility))</f>
        <v>406.13692080011612</v>
      </c>
    </row>
    <row r="566" spans="2:33" x14ac:dyDescent="0.25">
      <c r="B566" t="s">
        <v>629</v>
      </c>
      <c r="C566" s="11">
        <f t="shared" si="8"/>
        <v>26</v>
      </c>
      <c r="D566" s="11">
        <f ca="1">C566*EXP(_xlfn.NORM.INV(RAND(),'Projection Engine'!$C$8-(Volatility^2/2),Volatility))</f>
        <v>24.452369842625348</v>
      </c>
      <c r="E566" s="11">
        <f ca="1">D566*EXP(_xlfn.NORM.INV(RAND(),'Projection Engine'!$C$8-(Volatility^2/2),Volatility))</f>
        <v>35.799111238505461</v>
      </c>
      <c r="F566" s="11">
        <f ca="1">E566*EXP(_xlfn.NORM.INV(RAND(),'Projection Engine'!$C$8-(Volatility^2/2),Volatility))</f>
        <v>49.806490231430359</v>
      </c>
      <c r="G566" s="11">
        <f ca="1">F566*EXP(_xlfn.NORM.INV(RAND(),'Projection Engine'!$C$8-(Volatility^2/2),Volatility))</f>
        <v>44.099744119734694</v>
      </c>
      <c r="H566" s="11">
        <f ca="1">G566*EXP(_xlfn.NORM.INV(RAND(),'Projection Engine'!$C$8-(Volatility^2/2),Volatility))</f>
        <v>51.370348007892815</v>
      </c>
      <c r="I566" s="11">
        <f ca="1">H566*EXP(_xlfn.NORM.INV(RAND(),'Projection Engine'!$C$8-(Volatility^2/2),Volatility))</f>
        <v>51.393782144135685</v>
      </c>
      <c r="J566" s="11">
        <f ca="1">I566*EXP(_xlfn.NORM.INV(RAND(),'Projection Engine'!$C$8-(Volatility^2/2),Volatility))</f>
        <v>48.298015750268888</v>
      </c>
      <c r="K566" s="11">
        <f ca="1">J566*EXP(_xlfn.NORM.INV(RAND(),'Projection Engine'!$C$8-(Volatility^2/2),Volatility))</f>
        <v>67.396464348528099</v>
      </c>
      <c r="L566" s="11">
        <f ca="1">K566*EXP(_xlfn.NORM.INV(RAND(),'Projection Engine'!$C$8-(Volatility^2/2),Volatility))</f>
        <v>78.525935099147759</v>
      </c>
      <c r="M566" s="11">
        <f ca="1">L566*EXP(_xlfn.NORM.INV(RAND(),'Projection Engine'!$C$8-(Volatility^2/2),Volatility))</f>
        <v>76.485923231637699</v>
      </c>
      <c r="N566" s="11">
        <f ca="1">M566*EXP(_xlfn.NORM.INV(RAND(),'Projection Engine'!$C$8-(Volatility^2/2),Volatility))</f>
        <v>110.91511403526879</v>
      </c>
      <c r="O566" s="11">
        <f ca="1">N566*EXP(_xlfn.NORM.INV(RAND(),'Projection Engine'!$C$8-(Volatility^2/2),Volatility))</f>
        <v>133.12770350809947</v>
      </c>
      <c r="P566" s="11">
        <f ca="1">O566*EXP(_xlfn.NORM.INV(RAND(),'Projection Engine'!$C$8-(Volatility^2/2),Volatility))</f>
        <v>106.77179464989807</v>
      </c>
      <c r="Q566" s="11">
        <f ca="1">P566*EXP(_xlfn.NORM.INV(RAND(),'Projection Engine'!$C$8-(Volatility^2/2),Volatility))</f>
        <v>79.620642996826433</v>
      </c>
      <c r="R566" s="11">
        <f ca="1">Q566*EXP(_xlfn.NORM.INV(RAND(),'Projection Engine'!$C$8-(Volatility^2/2),Volatility))</f>
        <v>97.969389239358762</v>
      </c>
      <c r="S566" s="11">
        <f ca="1">R566*EXP(_xlfn.NORM.INV(RAND(),'Projection Engine'!$C$8-(Volatility^2/2),Volatility))</f>
        <v>89.954263288972015</v>
      </c>
      <c r="T566" s="11">
        <f ca="1">S566*EXP(_xlfn.NORM.INV(RAND(),'Projection Engine'!$C$8-(Volatility^2/2),Volatility))</f>
        <v>110.19814960153035</v>
      </c>
      <c r="U566" s="11">
        <f ca="1">T566*EXP(_xlfn.NORM.INV(RAND(),'Projection Engine'!$C$8-(Volatility^2/2),Volatility))</f>
        <v>91.850353725246549</v>
      </c>
      <c r="V566" s="11">
        <f ca="1">U566*EXP(_xlfn.NORM.INV(RAND(),'Projection Engine'!$C$8-(Volatility^2/2),Volatility))</f>
        <v>116.35038578606338</v>
      </c>
      <c r="W566" s="11">
        <f ca="1">V566*EXP(_xlfn.NORM.INV(RAND(),'Projection Engine'!$C$8-(Volatility^2/2),Volatility))</f>
        <v>111.19025185260685</v>
      </c>
      <c r="X566" s="11">
        <f ca="1">W566*EXP(_xlfn.NORM.INV(RAND(),'Projection Engine'!$C$8-(Volatility^2/2),Volatility))</f>
        <v>128.51391839178521</v>
      </c>
      <c r="Y566" s="11">
        <f ca="1">X566*EXP(_xlfn.NORM.INV(RAND(),'Projection Engine'!$C$8-(Volatility^2/2),Volatility))</f>
        <v>114.30893661171848</v>
      </c>
      <c r="Z566" s="11">
        <f ca="1">Y566*EXP(_xlfn.NORM.INV(RAND(),'Projection Engine'!$C$8-(Volatility^2/2),Volatility))</f>
        <v>117.72355513013493</v>
      </c>
      <c r="AA566" s="11">
        <f ca="1">Z566*EXP(_xlfn.NORM.INV(RAND(),'Projection Engine'!$C$8-(Volatility^2/2),Volatility))</f>
        <v>116.79297627859758</v>
      </c>
      <c r="AB566" s="11">
        <f ca="1">AA566*EXP(_xlfn.NORM.INV(RAND(),'Projection Engine'!$C$8-(Volatility^2/2),Volatility))</f>
        <v>136.00597795996413</v>
      </c>
      <c r="AC566" s="11">
        <f ca="1">AB566*EXP(_xlfn.NORM.INV(RAND(),'Projection Engine'!$C$8-(Volatility^2/2),Volatility))</f>
        <v>148.75365519835401</v>
      </c>
      <c r="AD566" s="11">
        <f ca="1">AC566*EXP(_xlfn.NORM.INV(RAND(),'Projection Engine'!$C$8-(Volatility^2/2),Volatility))</f>
        <v>147.05765719644219</v>
      </c>
      <c r="AE566" s="11">
        <f ca="1">AD566*EXP(_xlfn.NORM.INV(RAND(),'Projection Engine'!$C$8-(Volatility^2/2),Volatility))</f>
        <v>161.40090058797421</v>
      </c>
      <c r="AF566" s="11">
        <f ca="1">AE566*EXP(_xlfn.NORM.INV(RAND(),'Projection Engine'!$C$8-(Volatility^2/2),Volatility))</f>
        <v>169.31927352144226</v>
      </c>
      <c r="AG566" s="11">
        <f ca="1">AF566*EXP(_xlfn.NORM.INV(RAND(),'Projection Engine'!$C$8-(Volatility^2/2),Volatility))</f>
        <v>177.08346394457959</v>
      </c>
    </row>
    <row r="567" spans="2:33" x14ac:dyDescent="0.25">
      <c r="B567" t="s">
        <v>630</v>
      </c>
      <c r="C567" s="11">
        <f t="shared" si="8"/>
        <v>26</v>
      </c>
      <c r="D567" s="11">
        <f ca="1">C567*EXP(_xlfn.NORM.INV(RAND(),'Projection Engine'!$C$8-(Volatility^2/2),Volatility))</f>
        <v>24.604918342389418</v>
      </c>
      <c r="E567" s="11">
        <f ca="1">D567*EXP(_xlfn.NORM.INV(RAND(),'Projection Engine'!$C$8-(Volatility^2/2),Volatility))</f>
        <v>28.986766639635242</v>
      </c>
      <c r="F567" s="11">
        <f ca="1">E567*EXP(_xlfn.NORM.INV(RAND(),'Projection Engine'!$C$8-(Volatility^2/2),Volatility))</f>
        <v>24.936293067281699</v>
      </c>
      <c r="G567" s="11">
        <f ca="1">F567*EXP(_xlfn.NORM.INV(RAND(),'Projection Engine'!$C$8-(Volatility^2/2),Volatility))</f>
        <v>22.773191252122082</v>
      </c>
      <c r="H567" s="11">
        <f ca="1">G567*EXP(_xlfn.NORM.INV(RAND(),'Projection Engine'!$C$8-(Volatility^2/2),Volatility))</f>
        <v>23.230359664043753</v>
      </c>
      <c r="I567" s="11">
        <f ca="1">H567*EXP(_xlfn.NORM.INV(RAND(),'Projection Engine'!$C$8-(Volatility^2/2),Volatility))</f>
        <v>26.920714061352616</v>
      </c>
      <c r="J567" s="11">
        <f ca="1">I567*EXP(_xlfn.NORM.INV(RAND(),'Projection Engine'!$C$8-(Volatility^2/2),Volatility))</f>
        <v>31.606720316640807</v>
      </c>
      <c r="K567" s="11">
        <f ca="1">J567*EXP(_xlfn.NORM.INV(RAND(),'Projection Engine'!$C$8-(Volatility^2/2),Volatility))</f>
        <v>36.557656163182287</v>
      </c>
      <c r="L567" s="11">
        <f ca="1">K567*EXP(_xlfn.NORM.INV(RAND(),'Projection Engine'!$C$8-(Volatility^2/2),Volatility))</f>
        <v>41.828923328740863</v>
      </c>
      <c r="M567" s="11">
        <f ca="1">L567*EXP(_xlfn.NORM.INV(RAND(),'Projection Engine'!$C$8-(Volatility^2/2),Volatility))</f>
        <v>44.92600478174765</v>
      </c>
      <c r="N567" s="11">
        <f ca="1">M567*EXP(_xlfn.NORM.INV(RAND(),'Projection Engine'!$C$8-(Volatility^2/2),Volatility))</f>
        <v>38.624861741429584</v>
      </c>
      <c r="O567" s="11">
        <f ca="1">N567*EXP(_xlfn.NORM.INV(RAND(),'Projection Engine'!$C$8-(Volatility^2/2),Volatility))</f>
        <v>29.824189806521392</v>
      </c>
      <c r="P567" s="11">
        <f ca="1">O567*EXP(_xlfn.NORM.INV(RAND(),'Projection Engine'!$C$8-(Volatility^2/2),Volatility))</f>
        <v>37.01804605025913</v>
      </c>
      <c r="Q567" s="11">
        <f ca="1">P567*EXP(_xlfn.NORM.INV(RAND(),'Projection Engine'!$C$8-(Volatility^2/2),Volatility))</f>
        <v>41.697490903812096</v>
      </c>
      <c r="R567" s="11">
        <f ca="1">Q567*EXP(_xlfn.NORM.INV(RAND(),'Projection Engine'!$C$8-(Volatility^2/2),Volatility))</f>
        <v>38.185264243711657</v>
      </c>
      <c r="S567" s="11">
        <f ca="1">R567*EXP(_xlfn.NORM.INV(RAND(),'Projection Engine'!$C$8-(Volatility^2/2),Volatility))</f>
        <v>41.559304806389065</v>
      </c>
      <c r="T567" s="11">
        <f ca="1">S567*EXP(_xlfn.NORM.INV(RAND(),'Projection Engine'!$C$8-(Volatility^2/2),Volatility))</f>
        <v>38.187904614206836</v>
      </c>
      <c r="U567" s="11">
        <f ca="1">T567*EXP(_xlfn.NORM.INV(RAND(),'Projection Engine'!$C$8-(Volatility^2/2),Volatility))</f>
        <v>36.578550849397672</v>
      </c>
      <c r="V567" s="11">
        <f ca="1">U567*EXP(_xlfn.NORM.INV(RAND(),'Projection Engine'!$C$8-(Volatility^2/2),Volatility))</f>
        <v>28.372166526933899</v>
      </c>
      <c r="W567" s="11">
        <f ca="1">V567*EXP(_xlfn.NORM.INV(RAND(),'Projection Engine'!$C$8-(Volatility^2/2),Volatility))</f>
        <v>29.773721881709399</v>
      </c>
      <c r="X567" s="11">
        <f ca="1">W567*EXP(_xlfn.NORM.INV(RAND(),'Projection Engine'!$C$8-(Volatility^2/2),Volatility))</f>
        <v>28.976581735256062</v>
      </c>
      <c r="Y567" s="11">
        <f ca="1">X567*EXP(_xlfn.NORM.INV(RAND(),'Projection Engine'!$C$8-(Volatility^2/2),Volatility))</f>
        <v>23.258942067010462</v>
      </c>
      <c r="Z567" s="11">
        <f ca="1">Y567*EXP(_xlfn.NORM.INV(RAND(),'Projection Engine'!$C$8-(Volatility^2/2),Volatility))</f>
        <v>32.803173864064185</v>
      </c>
      <c r="AA567" s="11">
        <f ca="1">Z567*EXP(_xlfn.NORM.INV(RAND(),'Projection Engine'!$C$8-(Volatility^2/2),Volatility))</f>
        <v>31.03502651054373</v>
      </c>
      <c r="AB567" s="11">
        <f ca="1">AA567*EXP(_xlfn.NORM.INV(RAND(),'Projection Engine'!$C$8-(Volatility^2/2),Volatility))</f>
        <v>27.736418345874007</v>
      </c>
      <c r="AC567" s="11">
        <f ca="1">AB567*EXP(_xlfn.NORM.INV(RAND(),'Projection Engine'!$C$8-(Volatility^2/2),Volatility))</f>
        <v>38.719733402285023</v>
      </c>
      <c r="AD567" s="11">
        <f ca="1">AC567*EXP(_xlfn.NORM.INV(RAND(),'Projection Engine'!$C$8-(Volatility^2/2),Volatility))</f>
        <v>33.497058188872657</v>
      </c>
      <c r="AE567" s="11">
        <f ca="1">AD567*EXP(_xlfn.NORM.INV(RAND(),'Projection Engine'!$C$8-(Volatility^2/2),Volatility))</f>
        <v>36.387886087716552</v>
      </c>
      <c r="AF567" s="11">
        <f ca="1">AE567*EXP(_xlfn.NORM.INV(RAND(),'Projection Engine'!$C$8-(Volatility^2/2),Volatility))</f>
        <v>45.817627223494718</v>
      </c>
      <c r="AG567" s="11">
        <f ca="1">AF567*EXP(_xlfn.NORM.INV(RAND(),'Projection Engine'!$C$8-(Volatility^2/2),Volatility))</f>
        <v>45.168365926483879</v>
      </c>
    </row>
    <row r="568" spans="2:33" x14ac:dyDescent="0.25">
      <c r="B568" t="s">
        <v>631</v>
      </c>
      <c r="C568" s="11">
        <f t="shared" si="8"/>
        <v>26</v>
      </c>
      <c r="D568" s="11">
        <f ca="1">C568*EXP(_xlfn.NORM.INV(RAND(),'Projection Engine'!$C$8-(Volatility^2/2),Volatility))</f>
        <v>26.890719664299493</v>
      </c>
      <c r="E568" s="11">
        <f ca="1">D568*EXP(_xlfn.NORM.INV(RAND(),'Projection Engine'!$C$8-(Volatility^2/2),Volatility))</f>
        <v>31.608580854605886</v>
      </c>
      <c r="F568" s="11">
        <f ca="1">E568*EXP(_xlfn.NORM.INV(RAND(),'Projection Engine'!$C$8-(Volatility^2/2),Volatility))</f>
        <v>34.177715835876796</v>
      </c>
      <c r="G568" s="11">
        <f ca="1">F568*EXP(_xlfn.NORM.INV(RAND(),'Projection Engine'!$C$8-(Volatility^2/2),Volatility))</f>
        <v>52.407994829946354</v>
      </c>
      <c r="H568" s="11">
        <f ca="1">G568*EXP(_xlfn.NORM.INV(RAND(),'Projection Engine'!$C$8-(Volatility^2/2),Volatility))</f>
        <v>44.519203083978823</v>
      </c>
      <c r="I568" s="11">
        <f ca="1">H568*EXP(_xlfn.NORM.INV(RAND(),'Projection Engine'!$C$8-(Volatility^2/2),Volatility))</f>
        <v>42.234614897447067</v>
      </c>
      <c r="J568" s="11">
        <f ca="1">I568*EXP(_xlfn.NORM.INV(RAND(),'Projection Engine'!$C$8-(Volatility^2/2),Volatility))</f>
        <v>30.906803127696762</v>
      </c>
      <c r="K568" s="11">
        <f ca="1">J568*EXP(_xlfn.NORM.INV(RAND(),'Projection Engine'!$C$8-(Volatility^2/2),Volatility))</f>
        <v>43.22092707372564</v>
      </c>
      <c r="L568" s="11">
        <f ca="1">K568*EXP(_xlfn.NORM.INV(RAND(),'Projection Engine'!$C$8-(Volatility^2/2),Volatility))</f>
        <v>49.867112469131122</v>
      </c>
      <c r="M568" s="11">
        <f ca="1">L568*EXP(_xlfn.NORM.INV(RAND(),'Projection Engine'!$C$8-(Volatility^2/2),Volatility))</f>
        <v>45.165171391445121</v>
      </c>
      <c r="N568" s="11">
        <f ca="1">M568*EXP(_xlfn.NORM.INV(RAND(),'Projection Engine'!$C$8-(Volatility^2/2),Volatility))</f>
        <v>60.786297534252945</v>
      </c>
      <c r="O568" s="11">
        <f ca="1">N568*EXP(_xlfn.NORM.INV(RAND(),'Projection Engine'!$C$8-(Volatility^2/2),Volatility))</f>
        <v>71.417578402036185</v>
      </c>
      <c r="P568" s="11">
        <f ca="1">O568*EXP(_xlfn.NORM.INV(RAND(),'Projection Engine'!$C$8-(Volatility^2/2),Volatility))</f>
        <v>77.065396136885866</v>
      </c>
      <c r="Q568" s="11">
        <f ca="1">P568*EXP(_xlfn.NORM.INV(RAND(),'Projection Engine'!$C$8-(Volatility^2/2),Volatility))</f>
        <v>88.956397709719624</v>
      </c>
      <c r="R568" s="11">
        <f ca="1">Q568*EXP(_xlfn.NORM.INV(RAND(),'Projection Engine'!$C$8-(Volatility^2/2),Volatility))</f>
        <v>82.210059947976774</v>
      </c>
      <c r="S568" s="11">
        <f ca="1">R568*EXP(_xlfn.NORM.INV(RAND(),'Projection Engine'!$C$8-(Volatility^2/2),Volatility))</f>
        <v>90.24792268914635</v>
      </c>
      <c r="T568" s="11">
        <f ca="1">S568*EXP(_xlfn.NORM.INV(RAND(),'Projection Engine'!$C$8-(Volatility^2/2),Volatility))</f>
        <v>82.966348386725002</v>
      </c>
      <c r="U568" s="11">
        <f ca="1">T568*EXP(_xlfn.NORM.INV(RAND(),'Projection Engine'!$C$8-(Volatility^2/2),Volatility))</f>
        <v>120.59435250146323</v>
      </c>
      <c r="V568" s="11">
        <f ca="1">U568*EXP(_xlfn.NORM.INV(RAND(),'Projection Engine'!$C$8-(Volatility^2/2),Volatility))</f>
        <v>164.65157924049799</v>
      </c>
      <c r="W568" s="11">
        <f ca="1">V568*EXP(_xlfn.NORM.INV(RAND(),'Projection Engine'!$C$8-(Volatility^2/2),Volatility))</f>
        <v>159.3846284615575</v>
      </c>
      <c r="X568" s="11">
        <f ca="1">W568*EXP(_xlfn.NORM.INV(RAND(),'Projection Engine'!$C$8-(Volatility^2/2),Volatility))</f>
        <v>192.82984013057066</v>
      </c>
      <c r="Y568" s="11">
        <f ca="1">X568*EXP(_xlfn.NORM.INV(RAND(),'Projection Engine'!$C$8-(Volatility^2/2),Volatility))</f>
        <v>249.87497857683033</v>
      </c>
      <c r="Z568" s="11">
        <f ca="1">Y568*EXP(_xlfn.NORM.INV(RAND(),'Projection Engine'!$C$8-(Volatility^2/2),Volatility))</f>
        <v>237.49178487638937</v>
      </c>
      <c r="AA568" s="11">
        <f ca="1">Z568*EXP(_xlfn.NORM.INV(RAND(),'Projection Engine'!$C$8-(Volatility^2/2),Volatility))</f>
        <v>279.7367709919979</v>
      </c>
      <c r="AB568" s="11">
        <f ca="1">AA568*EXP(_xlfn.NORM.INV(RAND(),'Projection Engine'!$C$8-(Volatility^2/2),Volatility))</f>
        <v>262.56829767813866</v>
      </c>
      <c r="AC568" s="11">
        <f ca="1">AB568*EXP(_xlfn.NORM.INV(RAND(),'Projection Engine'!$C$8-(Volatility^2/2),Volatility))</f>
        <v>262.17435391001078</v>
      </c>
      <c r="AD568" s="11">
        <f ca="1">AC568*EXP(_xlfn.NORM.INV(RAND(),'Projection Engine'!$C$8-(Volatility^2/2),Volatility))</f>
        <v>264.51608592481074</v>
      </c>
      <c r="AE568" s="11">
        <f ca="1">AD568*EXP(_xlfn.NORM.INV(RAND(),'Projection Engine'!$C$8-(Volatility^2/2),Volatility))</f>
        <v>302.19261865405281</v>
      </c>
      <c r="AF568" s="11">
        <f ca="1">AE568*EXP(_xlfn.NORM.INV(RAND(),'Projection Engine'!$C$8-(Volatility^2/2),Volatility))</f>
        <v>310.52298857620252</v>
      </c>
      <c r="AG568" s="11">
        <f ca="1">AF568*EXP(_xlfn.NORM.INV(RAND(),'Projection Engine'!$C$8-(Volatility^2/2),Volatility))</f>
        <v>304.30077959112941</v>
      </c>
    </row>
    <row r="569" spans="2:33" x14ac:dyDescent="0.25">
      <c r="B569" t="s">
        <v>632</v>
      </c>
      <c r="C569" s="11">
        <f t="shared" si="8"/>
        <v>26</v>
      </c>
      <c r="D569" s="11">
        <f ca="1">C569*EXP(_xlfn.NORM.INV(RAND(),'Projection Engine'!$C$8-(Volatility^2/2),Volatility))</f>
        <v>31.727002387067834</v>
      </c>
      <c r="E569" s="11">
        <f ca="1">D569*EXP(_xlfn.NORM.INV(RAND(),'Projection Engine'!$C$8-(Volatility^2/2),Volatility))</f>
        <v>32.251714189759866</v>
      </c>
      <c r="F569" s="11">
        <f ca="1">E569*EXP(_xlfn.NORM.INV(RAND(),'Projection Engine'!$C$8-(Volatility^2/2),Volatility))</f>
        <v>33.716105002646344</v>
      </c>
      <c r="G569" s="11">
        <f ca="1">F569*EXP(_xlfn.NORM.INV(RAND(),'Projection Engine'!$C$8-(Volatility^2/2),Volatility))</f>
        <v>40.113596439259481</v>
      </c>
      <c r="H569" s="11">
        <f ca="1">G569*EXP(_xlfn.NORM.INV(RAND(),'Projection Engine'!$C$8-(Volatility^2/2),Volatility))</f>
        <v>42.846451284036682</v>
      </c>
      <c r="I569" s="11">
        <f ca="1">H569*EXP(_xlfn.NORM.INV(RAND(),'Projection Engine'!$C$8-(Volatility^2/2),Volatility))</f>
        <v>50.464662285238539</v>
      </c>
      <c r="J569" s="11">
        <f ca="1">I569*EXP(_xlfn.NORM.INV(RAND(),'Projection Engine'!$C$8-(Volatility^2/2),Volatility))</f>
        <v>52.003958594681514</v>
      </c>
      <c r="K569" s="11">
        <f ca="1">J569*EXP(_xlfn.NORM.INV(RAND(),'Projection Engine'!$C$8-(Volatility^2/2),Volatility))</f>
        <v>51.97881203693543</v>
      </c>
      <c r="L569" s="11">
        <f ca="1">K569*EXP(_xlfn.NORM.INV(RAND(),'Projection Engine'!$C$8-(Volatility^2/2),Volatility))</f>
        <v>56.042762914534784</v>
      </c>
      <c r="M569" s="11">
        <f ca="1">L569*EXP(_xlfn.NORM.INV(RAND(),'Projection Engine'!$C$8-(Volatility^2/2),Volatility))</f>
        <v>60.98681968156</v>
      </c>
      <c r="N569" s="11">
        <f ca="1">M569*EXP(_xlfn.NORM.INV(RAND(),'Projection Engine'!$C$8-(Volatility^2/2),Volatility))</f>
        <v>68.01942135703348</v>
      </c>
      <c r="O569" s="11">
        <f ca="1">N569*EXP(_xlfn.NORM.INV(RAND(),'Projection Engine'!$C$8-(Volatility^2/2),Volatility))</f>
        <v>73.970392911195987</v>
      </c>
      <c r="P569" s="11">
        <f ca="1">O569*EXP(_xlfn.NORM.INV(RAND(),'Projection Engine'!$C$8-(Volatility^2/2),Volatility))</f>
        <v>63.820307111180611</v>
      </c>
      <c r="Q569" s="11">
        <f ca="1">P569*EXP(_xlfn.NORM.INV(RAND(),'Projection Engine'!$C$8-(Volatility^2/2),Volatility))</f>
        <v>67.519612477174618</v>
      </c>
      <c r="R569" s="11">
        <f ca="1">Q569*EXP(_xlfn.NORM.INV(RAND(),'Projection Engine'!$C$8-(Volatility^2/2),Volatility))</f>
        <v>72.562697203861489</v>
      </c>
      <c r="S569" s="11">
        <f ca="1">R569*EXP(_xlfn.NORM.INV(RAND(),'Projection Engine'!$C$8-(Volatility^2/2),Volatility))</f>
        <v>72.704822031701724</v>
      </c>
      <c r="T569" s="11">
        <f ca="1">S569*EXP(_xlfn.NORM.INV(RAND(),'Projection Engine'!$C$8-(Volatility^2/2),Volatility))</f>
        <v>61.286443680713667</v>
      </c>
      <c r="U569" s="11">
        <f ca="1">T569*EXP(_xlfn.NORM.INV(RAND(),'Projection Engine'!$C$8-(Volatility^2/2),Volatility))</f>
        <v>70.866561636004633</v>
      </c>
      <c r="V569" s="11">
        <f ca="1">U569*EXP(_xlfn.NORM.INV(RAND(),'Projection Engine'!$C$8-(Volatility^2/2),Volatility))</f>
        <v>101.37450235315671</v>
      </c>
      <c r="W569" s="11">
        <f ca="1">V569*EXP(_xlfn.NORM.INV(RAND(),'Projection Engine'!$C$8-(Volatility^2/2),Volatility))</f>
        <v>75.287631662548151</v>
      </c>
      <c r="X569" s="11">
        <f ca="1">W569*EXP(_xlfn.NORM.INV(RAND(),'Projection Engine'!$C$8-(Volatility^2/2),Volatility))</f>
        <v>77.972717066828878</v>
      </c>
      <c r="Y569" s="11">
        <f ca="1">X569*EXP(_xlfn.NORM.INV(RAND(),'Projection Engine'!$C$8-(Volatility^2/2),Volatility))</f>
        <v>70.421070069584374</v>
      </c>
      <c r="Z569" s="11">
        <f ca="1">Y569*EXP(_xlfn.NORM.INV(RAND(),'Projection Engine'!$C$8-(Volatility^2/2),Volatility))</f>
        <v>74.586170989629679</v>
      </c>
      <c r="AA569" s="11">
        <f ca="1">Z569*EXP(_xlfn.NORM.INV(RAND(),'Projection Engine'!$C$8-(Volatility^2/2),Volatility))</f>
        <v>118.368563149038</v>
      </c>
      <c r="AB569" s="11">
        <f ca="1">AA569*EXP(_xlfn.NORM.INV(RAND(),'Projection Engine'!$C$8-(Volatility^2/2),Volatility))</f>
        <v>122.56321212651531</v>
      </c>
      <c r="AC569" s="11">
        <f ca="1">AB569*EXP(_xlfn.NORM.INV(RAND(),'Projection Engine'!$C$8-(Volatility^2/2),Volatility))</f>
        <v>109.1516575708639</v>
      </c>
      <c r="AD569" s="11">
        <f ca="1">AC569*EXP(_xlfn.NORM.INV(RAND(),'Projection Engine'!$C$8-(Volatility^2/2),Volatility))</f>
        <v>136.64915012878211</v>
      </c>
      <c r="AE569" s="11">
        <f ca="1">AD569*EXP(_xlfn.NORM.INV(RAND(),'Projection Engine'!$C$8-(Volatility^2/2),Volatility))</f>
        <v>109.16266572560208</v>
      </c>
      <c r="AF569" s="11">
        <f ca="1">AE569*EXP(_xlfn.NORM.INV(RAND(),'Projection Engine'!$C$8-(Volatility^2/2),Volatility))</f>
        <v>131.5036490170084</v>
      </c>
      <c r="AG569" s="11">
        <f ca="1">AF569*EXP(_xlfn.NORM.INV(RAND(),'Projection Engine'!$C$8-(Volatility^2/2),Volatility))</f>
        <v>164.22896324243314</v>
      </c>
    </row>
    <row r="570" spans="2:33" x14ac:dyDescent="0.25">
      <c r="B570" t="s">
        <v>633</v>
      </c>
      <c r="C570" s="11">
        <f t="shared" si="8"/>
        <v>26</v>
      </c>
      <c r="D570" s="11">
        <f ca="1">C570*EXP(_xlfn.NORM.INV(RAND(),'Projection Engine'!$C$8-(Volatility^2/2),Volatility))</f>
        <v>28.121641384615291</v>
      </c>
      <c r="E570" s="11">
        <f ca="1">D570*EXP(_xlfn.NORM.INV(RAND(),'Projection Engine'!$C$8-(Volatility^2/2),Volatility))</f>
        <v>25.284275273297766</v>
      </c>
      <c r="F570" s="11">
        <f ca="1">E570*EXP(_xlfn.NORM.INV(RAND(),'Projection Engine'!$C$8-(Volatility^2/2),Volatility))</f>
        <v>30.027404462300286</v>
      </c>
      <c r="G570" s="11">
        <f ca="1">F570*EXP(_xlfn.NORM.INV(RAND(),'Projection Engine'!$C$8-(Volatility^2/2),Volatility))</f>
        <v>42.093818945044383</v>
      </c>
      <c r="H570" s="11">
        <f ca="1">G570*EXP(_xlfn.NORM.INV(RAND(),'Projection Engine'!$C$8-(Volatility^2/2),Volatility))</f>
        <v>33.903538119166996</v>
      </c>
      <c r="I570" s="11">
        <f ca="1">H570*EXP(_xlfn.NORM.INV(RAND(),'Projection Engine'!$C$8-(Volatility^2/2),Volatility))</f>
        <v>36.814756872691426</v>
      </c>
      <c r="J570" s="11">
        <f ca="1">I570*EXP(_xlfn.NORM.INV(RAND(),'Projection Engine'!$C$8-(Volatility^2/2),Volatility))</f>
        <v>43.450525093363723</v>
      </c>
      <c r="K570" s="11">
        <f ca="1">J570*EXP(_xlfn.NORM.INV(RAND(),'Projection Engine'!$C$8-(Volatility^2/2),Volatility))</f>
        <v>31.961681079980298</v>
      </c>
      <c r="L570" s="11">
        <f ca="1">K570*EXP(_xlfn.NORM.INV(RAND(),'Projection Engine'!$C$8-(Volatility^2/2),Volatility))</f>
        <v>40.539850542120874</v>
      </c>
      <c r="M570" s="11">
        <f ca="1">L570*EXP(_xlfn.NORM.INV(RAND(),'Projection Engine'!$C$8-(Volatility^2/2),Volatility))</f>
        <v>32.634985411221393</v>
      </c>
      <c r="N570" s="11">
        <f ca="1">M570*EXP(_xlfn.NORM.INV(RAND(),'Projection Engine'!$C$8-(Volatility^2/2),Volatility))</f>
        <v>32.589073152837599</v>
      </c>
      <c r="O570" s="11">
        <f ca="1">N570*EXP(_xlfn.NORM.INV(RAND(),'Projection Engine'!$C$8-(Volatility^2/2),Volatility))</f>
        <v>30.658031490255855</v>
      </c>
      <c r="P570" s="11">
        <f ca="1">O570*EXP(_xlfn.NORM.INV(RAND(),'Projection Engine'!$C$8-(Volatility^2/2),Volatility))</f>
        <v>31.363712340857319</v>
      </c>
      <c r="Q570" s="11">
        <f ca="1">P570*EXP(_xlfn.NORM.INV(RAND(),'Projection Engine'!$C$8-(Volatility^2/2),Volatility))</f>
        <v>30.081423359982335</v>
      </c>
      <c r="R570" s="11">
        <f ca="1">Q570*EXP(_xlfn.NORM.INV(RAND(),'Projection Engine'!$C$8-(Volatility^2/2),Volatility))</f>
        <v>35.928096986315765</v>
      </c>
      <c r="S570" s="11">
        <f ca="1">R570*EXP(_xlfn.NORM.INV(RAND(),'Projection Engine'!$C$8-(Volatility^2/2),Volatility))</f>
        <v>38.757211085641309</v>
      </c>
      <c r="T570" s="11">
        <f ca="1">S570*EXP(_xlfn.NORM.INV(RAND(),'Projection Engine'!$C$8-(Volatility^2/2),Volatility))</f>
        <v>46.55052631921258</v>
      </c>
      <c r="U570" s="11">
        <f ca="1">T570*EXP(_xlfn.NORM.INV(RAND(),'Projection Engine'!$C$8-(Volatility^2/2),Volatility))</f>
        <v>38.024702777082517</v>
      </c>
      <c r="V570" s="11">
        <f ca="1">U570*EXP(_xlfn.NORM.INV(RAND(),'Projection Engine'!$C$8-(Volatility^2/2),Volatility))</f>
        <v>34.801973873167029</v>
      </c>
      <c r="W570" s="11">
        <f ca="1">V570*EXP(_xlfn.NORM.INV(RAND(),'Projection Engine'!$C$8-(Volatility^2/2),Volatility))</f>
        <v>47.988588891042561</v>
      </c>
      <c r="X570" s="11">
        <f ca="1">W570*EXP(_xlfn.NORM.INV(RAND(),'Projection Engine'!$C$8-(Volatility^2/2),Volatility))</f>
        <v>46.73435447693538</v>
      </c>
      <c r="Y570" s="11">
        <f ca="1">X570*EXP(_xlfn.NORM.INV(RAND(),'Projection Engine'!$C$8-(Volatility^2/2),Volatility))</f>
        <v>41.169930229727797</v>
      </c>
      <c r="Z570" s="11">
        <f ca="1">Y570*EXP(_xlfn.NORM.INV(RAND(),'Projection Engine'!$C$8-(Volatility^2/2),Volatility))</f>
        <v>38.116216875633704</v>
      </c>
      <c r="AA570" s="11">
        <f ca="1">Z570*EXP(_xlfn.NORM.INV(RAND(),'Projection Engine'!$C$8-(Volatility^2/2),Volatility))</f>
        <v>40.751628330970824</v>
      </c>
      <c r="AB570" s="11">
        <f ca="1">AA570*EXP(_xlfn.NORM.INV(RAND(),'Projection Engine'!$C$8-(Volatility^2/2),Volatility))</f>
        <v>35.994549230506109</v>
      </c>
      <c r="AC570" s="11">
        <f ca="1">AB570*EXP(_xlfn.NORM.INV(RAND(),'Projection Engine'!$C$8-(Volatility^2/2),Volatility))</f>
        <v>39.921809589485115</v>
      </c>
      <c r="AD570" s="11">
        <f ca="1">AC570*EXP(_xlfn.NORM.INV(RAND(),'Projection Engine'!$C$8-(Volatility^2/2),Volatility))</f>
        <v>43.514394797422895</v>
      </c>
      <c r="AE570" s="11">
        <f ca="1">AD570*EXP(_xlfn.NORM.INV(RAND(),'Projection Engine'!$C$8-(Volatility^2/2),Volatility))</f>
        <v>43.61518088308987</v>
      </c>
      <c r="AF570" s="11">
        <f ca="1">AE570*EXP(_xlfn.NORM.INV(RAND(),'Projection Engine'!$C$8-(Volatility^2/2),Volatility))</f>
        <v>45.084833698138581</v>
      </c>
      <c r="AG570" s="11">
        <f ca="1">AF570*EXP(_xlfn.NORM.INV(RAND(),'Projection Engine'!$C$8-(Volatility^2/2),Volatility))</f>
        <v>45.125676898587102</v>
      </c>
    </row>
    <row r="571" spans="2:33" x14ac:dyDescent="0.25">
      <c r="B571" t="s">
        <v>634</v>
      </c>
      <c r="C571" s="11">
        <f t="shared" si="8"/>
        <v>26</v>
      </c>
      <c r="D571" s="11">
        <f ca="1">C571*EXP(_xlfn.NORM.INV(RAND(),'Projection Engine'!$C$8-(Volatility^2/2),Volatility))</f>
        <v>23.046569351491417</v>
      </c>
      <c r="E571" s="11">
        <f ca="1">D571*EXP(_xlfn.NORM.INV(RAND(),'Projection Engine'!$C$8-(Volatility^2/2),Volatility))</f>
        <v>28.330309510629355</v>
      </c>
      <c r="F571" s="11">
        <f ca="1">E571*EXP(_xlfn.NORM.INV(RAND(),'Projection Engine'!$C$8-(Volatility^2/2),Volatility))</f>
        <v>38.300470045234334</v>
      </c>
      <c r="G571" s="11">
        <f ca="1">F571*EXP(_xlfn.NORM.INV(RAND(),'Projection Engine'!$C$8-(Volatility^2/2),Volatility))</f>
        <v>39.282490863713335</v>
      </c>
      <c r="H571" s="11">
        <f ca="1">G571*EXP(_xlfn.NORM.INV(RAND(),'Projection Engine'!$C$8-(Volatility^2/2),Volatility))</f>
        <v>34.967199936334367</v>
      </c>
      <c r="I571" s="11">
        <f ca="1">H571*EXP(_xlfn.NORM.INV(RAND(),'Projection Engine'!$C$8-(Volatility^2/2),Volatility))</f>
        <v>34.230759098438497</v>
      </c>
      <c r="J571" s="11">
        <f ca="1">I571*EXP(_xlfn.NORM.INV(RAND(),'Projection Engine'!$C$8-(Volatility^2/2),Volatility))</f>
        <v>32.95100537589687</v>
      </c>
      <c r="K571" s="11">
        <f ca="1">J571*EXP(_xlfn.NORM.INV(RAND(),'Projection Engine'!$C$8-(Volatility^2/2),Volatility))</f>
        <v>32.291479257740406</v>
      </c>
      <c r="L571" s="11">
        <f ca="1">K571*EXP(_xlfn.NORM.INV(RAND(),'Projection Engine'!$C$8-(Volatility^2/2),Volatility))</f>
        <v>28.826712721743622</v>
      </c>
      <c r="M571" s="11">
        <f ca="1">L571*EXP(_xlfn.NORM.INV(RAND(),'Projection Engine'!$C$8-(Volatility^2/2),Volatility))</f>
        <v>22.919040081147138</v>
      </c>
      <c r="N571" s="11">
        <f ca="1">M571*EXP(_xlfn.NORM.INV(RAND(),'Projection Engine'!$C$8-(Volatility^2/2),Volatility))</f>
        <v>22.238438668601333</v>
      </c>
      <c r="O571" s="11">
        <f ca="1">N571*EXP(_xlfn.NORM.INV(RAND(),'Projection Engine'!$C$8-(Volatility^2/2),Volatility))</f>
        <v>23.473092257003334</v>
      </c>
      <c r="P571" s="11">
        <f ca="1">O571*EXP(_xlfn.NORM.INV(RAND(),'Projection Engine'!$C$8-(Volatility^2/2),Volatility))</f>
        <v>18.828021784728982</v>
      </c>
      <c r="Q571" s="11">
        <f ca="1">P571*EXP(_xlfn.NORM.INV(RAND(),'Projection Engine'!$C$8-(Volatility^2/2),Volatility))</f>
        <v>16.719478618081069</v>
      </c>
      <c r="R571" s="11">
        <f ca="1">Q571*EXP(_xlfn.NORM.INV(RAND(),'Projection Engine'!$C$8-(Volatility^2/2),Volatility))</f>
        <v>15.457900452871892</v>
      </c>
      <c r="S571" s="11">
        <f ca="1">R571*EXP(_xlfn.NORM.INV(RAND(),'Projection Engine'!$C$8-(Volatility^2/2),Volatility))</f>
        <v>13.082638820740451</v>
      </c>
      <c r="T571" s="11">
        <f ca="1">S571*EXP(_xlfn.NORM.INV(RAND(),'Projection Engine'!$C$8-(Volatility^2/2),Volatility))</f>
        <v>16.074757450846558</v>
      </c>
      <c r="U571" s="11">
        <f ca="1">T571*EXP(_xlfn.NORM.INV(RAND(),'Projection Engine'!$C$8-(Volatility^2/2),Volatility))</f>
        <v>20.101753883352739</v>
      </c>
      <c r="V571" s="11">
        <f ca="1">U571*EXP(_xlfn.NORM.INV(RAND(),'Projection Engine'!$C$8-(Volatility^2/2),Volatility))</f>
        <v>18.833600073250516</v>
      </c>
      <c r="W571" s="11">
        <f ca="1">V571*EXP(_xlfn.NORM.INV(RAND(),'Projection Engine'!$C$8-(Volatility^2/2),Volatility))</f>
        <v>18.972052113175941</v>
      </c>
      <c r="X571" s="11">
        <f ca="1">W571*EXP(_xlfn.NORM.INV(RAND(),'Projection Engine'!$C$8-(Volatility^2/2),Volatility))</f>
        <v>19.345261323585685</v>
      </c>
      <c r="Y571" s="11">
        <f ca="1">X571*EXP(_xlfn.NORM.INV(RAND(),'Projection Engine'!$C$8-(Volatility^2/2),Volatility))</f>
        <v>24.21447354377154</v>
      </c>
      <c r="Z571" s="11">
        <f ca="1">Y571*EXP(_xlfn.NORM.INV(RAND(),'Projection Engine'!$C$8-(Volatility^2/2),Volatility))</f>
        <v>21.068104017063195</v>
      </c>
      <c r="AA571" s="11">
        <f ca="1">Z571*EXP(_xlfn.NORM.INV(RAND(),'Projection Engine'!$C$8-(Volatility^2/2),Volatility))</f>
        <v>26.927724556861598</v>
      </c>
      <c r="AB571" s="11">
        <f ca="1">AA571*EXP(_xlfn.NORM.INV(RAND(),'Projection Engine'!$C$8-(Volatility^2/2),Volatility))</f>
        <v>29.392023048932185</v>
      </c>
      <c r="AC571" s="11">
        <f ca="1">AB571*EXP(_xlfn.NORM.INV(RAND(),'Projection Engine'!$C$8-(Volatility^2/2),Volatility))</f>
        <v>32.88560276852818</v>
      </c>
      <c r="AD571" s="11">
        <f ca="1">AC571*EXP(_xlfn.NORM.INV(RAND(),'Projection Engine'!$C$8-(Volatility^2/2),Volatility))</f>
        <v>27.346429099226199</v>
      </c>
      <c r="AE571" s="11">
        <f ca="1">AD571*EXP(_xlfn.NORM.INV(RAND(),'Projection Engine'!$C$8-(Volatility^2/2),Volatility))</f>
        <v>23.840319793523928</v>
      </c>
      <c r="AF571" s="11">
        <f ca="1">AE571*EXP(_xlfn.NORM.INV(RAND(),'Projection Engine'!$C$8-(Volatility^2/2),Volatility))</f>
        <v>19.389987995421212</v>
      </c>
      <c r="AG571" s="11">
        <f ca="1">AF571*EXP(_xlfn.NORM.INV(RAND(),'Projection Engine'!$C$8-(Volatility^2/2),Volatility))</f>
        <v>17.586149540103882</v>
      </c>
    </row>
    <row r="572" spans="2:33" x14ac:dyDescent="0.25">
      <c r="B572" t="s">
        <v>635</v>
      </c>
      <c r="C572" s="11">
        <f t="shared" si="8"/>
        <v>26</v>
      </c>
      <c r="D572" s="11">
        <f ca="1">C572*EXP(_xlfn.NORM.INV(RAND(),'Projection Engine'!$C$8-(Volatility^2/2),Volatility))</f>
        <v>27.894042615412083</v>
      </c>
      <c r="E572" s="11">
        <f ca="1">D572*EXP(_xlfn.NORM.INV(RAND(),'Projection Engine'!$C$8-(Volatility^2/2),Volatility))</f>
        <v>26.415877237354277</v>
      </c>
      <c r="F572" s="11">
        <f ca="1">E572*EXP(_xlfn.NORM.INV(RAND(),'Projection Engine'!$C$8-(Volatility^2/2),Volatility))</f>
        <v>25.437329854225165</v>
      </c>
      <c r="G572" s="11">
        <f ca="1">F572*EXP(_xlfn.NORM.INV(RAND(),'Projection Engine'!$C$8-(Volatility^2/2),Volatility))</f>
        <v>23.256319590653607</v>
      </c>
      <c r="H572" s="11">
        <f ca="1">G572*EXP(_xlfn.NORM.INV(RAND(),'Projection Engine'!$C$8-(Volatility^2/2),Volatility))</f>
        <v>26.391699747165859</v>
      </c>
      <c r="I572" s="11">
        <f ca="1">H572*EXP(_xlfn.NORM.INV(RAND(),'Projection Engine'!$C$8-(Volatility^2/2),Volatility))</f>
        <v>34.57127368124317</v>
      </c>
      <c r="J572" s="11">
        <f ca="1">I572*EXP(_xlfn.NORM.INV(RAND(),'Projection Engine'!$C$8-(Volatility^2/2),Volatility))</f>
        <v>59.849197938163151</v>
      </c>
      <c r="K572" s="11">
        <f ca="1">J572*EXP(_xlfn.NORM.INV(RAND(),'Projection Engine'!$C$8-(Volatility^2/2),Volatility))</f>
        <v>57.506744927462357</v>
      </c>
      <c r="L572" s="11">
        <f ca="1">K572*EXP(_xlfn.NORM.INV(RAND(),'Projection Engine'!$C$8-(Volatility^2/2),Volatility))</f>
        <v>63.193917099706283</v>
      </c>
      <c r="M572" s="11">
        <f ca="1">L572*EXP(_xlfn.NORM.INV(RAND(),'Projection Engine'!$C$8-(Volatility^2/2),Volatility))</f>
        <v>74.637774136084403</v>
      </c>
      <c r="N572" s="11">
        <f ca="1">M572*EXP(_xlfn.NORM.INV(RAND(),'Projection Engine'!$C$8-(Volatility^2/2),Volatility))</f>
        <v>71.437594807406299</v>
      </c>
      <c r="O572" s="11">
        <f ca="1">N572*EXP(_xlfn.NORM.INV(RAND(),'Projection Engine'!$C$8-(Volatility^2/2),Volatility))</f>
        <v>74.309936487410184</v>
      </c>
      <c r="P572" s="11">
        <f ca="1">O572*EXP(_xlfn.NORM.INV(RAND(),'Projection Engine'!$C$8-(Volatility^2/2),Volatility))</f>
        <v>92.973536737318369</v>
      </c>
      <c r="Q572" s="11">
        <f ca="1">P572*EXP(_xlfn.NORM.INV(RAND(),'Projection Engine'!$C$8-(Volatility^2/2),Volatility))</f>
        <v>95.54062911557773</v>
      </c>
      <c r="R572" s="11">
        <f ca="1">Q572*EXP(_xlfn.NORM.INV(RAND(),'Projection Engine'!$C$8-(Volatility^2/2),Volatility))</f>
        <v>117.33396693720401</v>
      </c>
      <c r="S572" s="11">
        <f ca="1">R572*EXP(_xlfn.NORM.INV(RAND(),'Projection Engine'!$C$8-(Volatility^2/2),Volatility))</f>
        <v>139.50772535127476</v>
      </c>
      <c r="T572" s="11">
        <f ca="1">S572*EXP(_xlfn.NORM.INV(RAND(),'Projection Engine'!$C$8-(Volatility^2/2),Volatility))</f>
        <v>195.98000582957272</v>
      </c>
      <c r="U572" s="11">
        <f ca="1">T572*EXP(_xlfn.NORM.INV(RAND(),'Projection Engine'!$C$8-(Volatility^2/2),Volatility))</f>
        <v>245.47652343501409</v>
      </c>
      <c r="V572" s="11">
        <f ca="1">U572*EXP(_xlfn.NORM.INV(RAND(),'Projection Engine'!$C$8-(Volatility^2/2),Volatility))</f>
        <v>340.31545122101761</v>
      </c>
      <c r="W572" s="11">
        <f ca="1">V572*EXP(_xlfn.NORM.INV(RAND(),'Projection Engine'!$C$8-(Volatility^2/2),Volatility))</f>
        <v>213.35987210948477</v>
      </c>
      <c r="X572" s="11">
        <f ca="1">W572*EXP(_xlfn.NORM.INV(RAND(),'Projection Engine'!$C$8-(Volatility^2/2),Volatility))</f>
        <v>144.09886916607698</v>
      </c>
      <c r="Y572" s="11">
        <f ca="1">X572*EXP(_xlfn.NORM.INV(RAND(),'Projection Engine'!$C$8-(Volatility^2/2),Volatility))</f>
        <v>134.78545140971369</v>
      </c>
      <c r="Z572" s="11">
        <f ca="1">Y572*EXP(_xlfn.NORM.INV(RAND(),'Projection Engine'!$C$8-(Volatility^2/2),Volatility))</f>
        <v>153.40282577520179</v>
      </c>
      <c r="AA572" s="11">
        <f ca="1">Z572*EXP(_xlfn.NORM.INV(RAND(),'Projection Engine'!$C$8-(Volatility^2/2),Volatility))</f>
        <v>137.1643016816262</v>
      </c>
      <c r="AB572" s="11">
        <f ca="1">AA572*EXP(_xlfn.NORM.INV(RAND(),'Projection Engine'!$C$8-(Volatility^2/2),Volatility))</f>
        <v>169.14651562617379</v>
      </c>
      <c r="AC572" s="11">
        <f ca="1">AB572*EXP(_xlfn.NORM.INV(RAND(),'Projection Engine'!$C$8-(Volatility^2/2),Volatility))</f>
        <v>174.25457013316867</v>
      </c>
      <c r="AD572" s="11">
        <f ca="1">AC572*EXP(_xlfn.NORM.INV(RAND(),'Projection Engine'!$C$8-(Volatility^2/2),Volatility))</f>
        <v>151.161693973822</v>
      </c>
      <c r="AE572" s="11">
        <f ca="1">AD572*EXP(_xlfn.NORM.INV(RAND(),'Projection Engine'!$C$8-(Volatility^2/2),Volatility))</f>
        <v>178.5151895939112</v>
      </c>
      <c r="AF572" s="11">
        <f ca="1">AE572*EXP(_xlfn.NORM.INV(RAND(),'Projection Engine'!$C$8-(Volatility^2/2),Volatility))</f>
        <v>180.02915860011535</v>
      </c>
      <c r="AG572" s="11">
        <f ca="1">AF572*EXP(_xlfn.NORM.INV(RAND(),'Projection Engine'!$C$8-(Volatility^2/2),Volatility))</f>
        <v>208.62198590413257</v>
      </c>
    </row>
    <row r="573" spans="2:33" x14ac:dyDescent="0.25">
      <c r="B573" t="s">
        <v>636</v>
      </c>
      <c r="C573" s="11">
        <f t="shared" si="8"/>
        <v>26</v>
      </c>
      <c r="D573" s="11">
        <f ca="1">C573*EXP(_xlfn.NORM.INV(RAND(),'Projection Engine'!$C$8-(Volatility^2/2),Volatility))</f>
        <v>31.039796884480829</v>
      </c>
      <c r="E573" s="11">
        <f ca="1">D573*EXP(_xlfn.NORM.INV(RAND(),'Projection Engine'!$C$8-(Volatility^2/2),Volatility))</f>
        <v>32.700177376584499</v>
      </c>
      <c r="F573" s="11">
        <f ca="1">E573*EXP(_xlfn.NORM.INV(RAND(),'Projection Engine'!$C$8-(Volatility^2/2),Volatility))</f>
        <v>37.851212996777363</v>
      </c>
      <c r="G573" s="11">
        <f ca="1">F573*EXP(_xlfn.NORM.INV(RAND(),'Projection Engine'!$C$8-(Volatility^2/2),Volatility))</f>
        <v>30.831100001712006</v>
      </c>
      <c r="H573" s="11">
        <f ca="1">G573*EXP(_xlfn.NORM.INV(RAND(),'Projection Engine'!$C$8-(Volatility^2/2),Volatility))</f>
        <v>25.860068393214132</v>
      </c>
      <c r="I573" s="11">
        <f ca="1">H573*EXP(_xlfn.NORM.INV(RAND(),'Projection Engine'!$C$8-(Volatility^2/2),Volatility))</f>
        <v>31.705528423189303</v>
      </c>
      <c r="J573" s="11">
        <f ca="1">I573*EXP(_xlfn.NORM.INV(RAND(),'Projection Engine'!$C$8-(Volatility^2/2),Volatility))</f>
        <v>33.379256702680067</v>
      </c>
      <c r="K573" s="11">
        <f ca="1">J573*EXP(_xlfn.NORM.INV(RAND(),'Projection Engine'!$C$8-(Volatility^2/2),Volatility))</f>
        <v>39.393302601620555</v>
      </c>
      <c r="L573" s="11">
        <f ca="1">K573*EXP(_xlfn.NORM.INV(RAND(),'Projection Engine'!$C$8-(Volatility^2/2),Volatility))</f>
        <v>43.06988721167842</v>
      </c>
      <c r="M573" s="11">
        <f ca="1">L573*EXP(_xlfn.NORM.INV(RAND(),'Projection Engine'!$C$8-(Volatility^2/2),Volatility))</f>
        <v>44.175735483608619</v>
      </c>
      <c r="N573" s="11">
        <f ca="1">M573*EXP(_xlfn.NORM.INV(RAND(),'Projection Engine'!$C$8-(Volatility^2/2),Volatility))</f>
        <v>51.828375856772624</v>
      </c>
      <c r="O573" s="11">
        <f ca="1">N573*EXP(_xlfn.NORM.INV(RAND(),'Projection Engine'!$C$8-(Volatility^2/2),Volatility))</f>
        <v>49.773767691842473</v>
      </c>
      <c r="P573" s="11">
        <f ca="1">O573*EXP(_xlfn.NORM.INV(RAND(),'Projection Engine'!$C$8-(Volatility^2/2),Volatility))</f>
        <v>55.390583973965015</v>
      </c>
      <c r="Q573" s="11">
        <f ca="1">P573*EXP(_xlfn.NORM.INV(RAND(),'Projection Engine'!$C$8-(Volatility^2/2),Volatility))</f>
        <v>50.985140791564049</v>
      </c>
      <c r="R573" s="11">
        <f ca="1">Q573*EXP(_xlfn.NORM.INV(RAND(),'Projection Engine'!$C$8-(Volatility^2/2),Volatility))</f>
        <v>60.638223436093135</v>
      </c>
      <c r="S573" s="11">
        <f ca="1">R573*EXP(_xlfn.NORM.INV(RAND(),'Projection Engine'!$C$8-(Volatility^2/2),Volatility))</f>
        <v>63.736238592426083</v>
      </c>
      <c r="T573" s="11">
        <f ca="1">S573*EXP(_xlfn.NORM.INV(RAND(),'Projection Engine'!$C$8-(Volatility^2/2),Volatility))</f>
        <v>63.16319224031993</v>
      </c>
      <c r="U573" s="11">
        <f ca="1">T573*EXP(_xlfn.NORM.INV(RAND(),'Projection Engine'!$C$8-(Volatility^2/2),Volatility))</f>
        <v>96.744925566022772</v>
      </c>
      <c r="V573" s="11">
        <f ca="1">U573*EXP(_xlfn.NORM.INV(RAND(),'Projection Engine'!$C$8-(Volatility^2/2),Volatility))</f>
        <v>111.58369119435646</v>
      </c>
      <c r="W573" s="11">
        <f ca="1">V573*EXP(_xlfn.NORM.INV(RAND(),'Projection Engine'!$C$8-(Volatility^2/2),Volatility))</f>
        <v>106.1353576250973</v>
      </c>
      <c r="X573" s="11">
        <f ca="1">W573*EXP(_xlfn.NORM.INV(RAND(),'Projection Engine'!$C$8-(Volatility^2/2),Volatility))</f>
        <v>95.501061935669739</v>
      </c>
      <c r="Y573" s="11">
        <f ca="1">X573*EXP(_xlfn.NORM.INV(RAND(),'Projection Engine'!$C$8-(Volatility^2/2),Volatility))</f>
        <v>95.105051440241013</v>
      </c>
      <c r="Z573" s="11">
        <f ca="1">Y573*EXP(_xlfn.NORM.INV(RAND(),'Projection Engine'!$C$8-(Volatility^2/2),Volatility))</f>
        <v>118.11642442202178</v>
      </c>
      <c r="AA573" s="11">
        <f ca="1">Z573*EXP(_xlfn.NORM.INV(RAND(),'Projection Engine'!$C$8-(Volatility^2/2),Volatility))</f>
        <v>126.69504058497253</v>
      </c>
      <c r="AB573" s="11">
        <f ca="1">AA573*EXP(_xlfn.NORM.INV(RAND(),'Projection Engine'!$C$8-(Volatility^2/2),Volatility))</f>
        <v>128.08459026956152</v>
      </c>
      <c r="AC573" s="11">
        <f ca="1">AB573*EXP(_xlfn.NORM.INV(RAND(),'Projection Engine'!$C$8-(Volatility^2/2),Volatility))</f>
        <v>173.59521406627189</v>
      </c>
      <c r="AD573" s="11">
        <f ca="1">AC573*EXP(_xlfn.NORM.INV(RAND(),'Projection Engine'!$C$8-(Volatility^2/2),Volatility))</f>
        <v>146.28819120842329</v>
      </c>
      <c r="AE573" s="11">
        <f ca="1">AD573*EXP(_xlfn.NORM.INV(RAND(),'Projection Engine'!$C$8-(Volatility^2/2),Volatility))</f>
        <v>165.3257394097142</v>
      </c>
      <c r="AF573" s="11">
        <f ca="1">AE573*EXP(_xlfn.NORM.INV(RAND(),'Projection Engine'!$C$8-(Volatility^2/2),Volatility))</f>
        <v>218.13753713862522</v>
      </c>
      <c r="AG573" s="11">
        <f ca="1">AF573*EXP(_xlfn.NORM.INV(RAND(),'Projection Engine'!$C$8-(Volatility^2/2),Volatility))</f>
        <v>291.14728538348635</v>
      </c>
    </row>
    <row r="574" spans="2:33" x14ac:dyDescent="0.25">
      <c r="B574" t="s">
        <v>637</v>
      </c>
      <c r="C574" s="11">
        <f t="shared" si="8"/>
        <v>26</v>
      </c>
      <c r="D574" s="11">
        <f ca="1">C574*EXP(_xlfn.NORM.INV(RAND(),'Projection Engine'!$C$8-(Volatility^2/2),Volatility))</f>
        <v>31.731032628390743</v>
      </c>
      <c r="E574" s="11">
        <f ca="1">D574*EXP(_xlfn.NORM.INV(RAND(),'Projection Engine'!$C$8-(Volatility^2/2),Volatility))</f>
        <v>40.741889959202524</v>
      </c>
      <c r="F574" s="11">
        <f ca="1">E574*EXP(_xlfn.NORM.INV(RAND(),'Projection Engine'!$C$8-(Volatility^2/2),Volatility))</f>
        <v>42.112399366720084</v>
      </c>
      <c r="G574" s="11">
        <f ca="1">F574*EXP(_xlfn.NORM.INV(RAND(),'Projection Engine'!$C$8-(Volatility^2/2),Volatility))</f>
        <v>37.881458557068804</v>
      </c>
      <c r="H574" s="11">
        <f ca="1">G574*EXP(_xlfn.NORM.INV(RAND(),'Projection Engine'!$C$8-(Volatility^2/2),Volatility))</f>
        <v>37.520325678940956</v>
      </c>
      <c r="I574" s="11">
        <f ca="1">H574*EXP(_xlfn.NORM.INV(RAND(),'Projection Engine'!$C$8-(Volatility^2/2),Volatility))</f>
        <v>32.774317502219247</v>
      </c>
      <c r="J574" s="11">
        <f ca="1">I574*EXP(_xlfn.NORM.INV(RAND(),'Projection Engine'!$C$8-(Volatility^2/2),Volatility))</f>
        <v>25.151389100163446</v>
      </c>
      <c r="K574" s="11">
        <f ca="1">J574*EXP(_xlfn.NORM.INV(RAND(),'Projection Engine'!$C$8-(Volatility^2/2),Volatility))</f>
        <v>24.494370835618511</v>
      </c>
      <c r="L574" s="11">
        <f ca="1">K574*EXP(_xlfn.NORM.INV(RAND(),'Projection Engine'!$C$8-(Volatility^2/2),Volatility))</f>
        <v>29.728156951837068</v>
      </c>
      <c r="M574" s="11">
        <f ca="1">L574*EXP(_xlfn.NORM.INV(RAND(),'Projection Engine'!$C$8-(Volatility^2/2),Volatility))</f>
        <v>42.416308076405734</v>
      </c>
      <c r="N574" s="11">
        <f ca="1">M574*EXP(_xlfn.NORM.INV(RAND(),'Projection Engine'!$C$8-(Volatility^2/2),Volatility))</f>
        <v>33.997412636853952</v>
      </c>
      <c r="O574" s="11">
        <f ca="1">N574*EXP(_xlfn.NORM.INV(RAND(),'Projection Engine'!$C$8-(Volatility^2/2),Volatility))</f>
        <v>37.690067764868211</v>
      </c>
      <c r="P574" s="11">
        <f ca="1">O574*EXP(_xlfn.NORM.INV(RAND(),'Projection Engine'!$C$8-(Volatility^2/2),Volatility))</f>
        <v>37.643759778218396</v>
      </c>
      <c r="Q574" s="11">
        <f ca="1">P574*EXP(_xlfn.NORM.INV(RAND(),'Projection Engine'!$C$8-(Volatility^2/2),Volatility))</f>
        <v>30.044138684798003</v>
      </c>
      <c r="R574" s="11">
        <f ca="1">Q574*EXP(_xlfn.NORM.INV(RAND(),'Projection Engine'!$C$8-(Volatility^2/2),Volatility))</f>
        <v>26.713096997543762</v>
      </c>
      <c r="S574" s="11">
        <f ca="1">R574*EXP(_xlfn.NORM.INV(RAND(),'Projection Engine'!$C$8-(Volatility^2/2),Volatility))</f>
        <v>33.528711477605036</v>
      </c>
      <c r="T574" s="11">
        <f ca="1">S574*EXP(_xlfn.NORM.INV(RAND(),'Projection Engine'!$C$8-(Volatility^2/2),Volatility))</f>
        <v>37.282825957452687</v>
      </c>
      <c r="U574" s="11">
        <f ca="1">T574*EXP(_xlfn.NORM.INV(RAND(),'Projection Engine'!$C$8-(Volatility^2/2),Volatility))</f>
        <v>52.73570985789938</v>
      </c>
      <c r="V574" s="11">
        <f ca="1">U574*EXP(_xlfn.NORM.INV(RAND(),'Projection Engine'!$C$8-(Volatility^2/2),Volatility))</f>
        <v>45.391336173905827</v>
      </c>
      <c r="W574" s="11">
        <f ca="1">V574*EXP(_xlfn.NORM.INV(RAND(),'Projection Engine'!$C$8-(Volatility^2/2),Volatility))</f>
        <v>42.943550687617794</v>
      </c>
      <c r="X574" s="11">
        <f ca="1">W574*EXP(_xlfn.NORM.INV(RAND(),'Projection Engine'!$C$8-(Volatility^2/2),Volatility))</f>
        <v>51.258183104189847</v>
      </c>
      <c r="Y574" s="11">
        <f ca="1">X574*EXP(_xlfn.NORM.INV(RAND(),'Projection Engine'!$C$8-(Volatility^2/2),Volatility))</f>
        <v>52.098490441974242</v>
      </c>
      <c r="Z574" s="11">
        <f ca="1">Y574*EXP(_xlfn.NORM.INV(RAND(),'Projection Engine'!$C$8-(Volatility^2/2),Volatility))</f>
        <v>58.053164474094274</v>
      </c>
      <c r="AA574" s="11">
        <f ca="1">Z574*EXP(_xlfn.NORM.INV(RAND(),'Projection Engine'!$C$8-(Volatility^2/2),Volatility))</f>
        <v>53.138401671532392</v>
      </c>
      <c r="AB574" s="11">
        <f ca="1">AA574*EXP(_xlfn.NORM.INV(RAND(),'Projection Engine'!$C$8-(Volatility^2/2),Volatility))</f>
        <v>64.302576757877347</v>
      </c>
      <c r="AC574" s="11">
        <f ca="1">AB574*EXP(_xlfn.NORM.INV(RAND(),'Projection Engine'!$C$8-(Volatility^2/2),Volatility))</f>
        <v>66.434272018961863</v>
      </c>
      <c r="AD574" s="11">
        <f ca="1">AC574*EXP(_xlfn.NORM.INV(RAND(),'Projection Engine'!$C$8-(Volatility^2/2),Volatility))</f>
        <v>82.69009345057556</v>
      </c>
      <c r="AE574" s="11">
        <f ca="1">AD574*EXP(_xlfn.NORM.INV(RAND(),'Projection Engine'!$C$8-(Volatility^2/2),Volatility))</f>
        <v>64.326709264806681</v>
      </c>
      <c r="AF574" s="11">
        <f ca="1">AE574*EXP(_xlfn.NORM.INV(RAND(),'Projection Engine'!$C$8-(Volatility^2/2),Volatility))</f>
        <v>57.811550374504058</v>
      </c>
      <c r="AG574" s="11">
        <f ca="1">AF574*EXP(_xlfn.NORM.INV(RAND(),'Projection Engine'!$C$8-(Volatility^2/2),Volatility))</f>
        <v>73.905895362325396</v>
      </c>
    </row>
    <row r="575" spans="2:33" x14ac:dyDescent="0.25">
      <c r="B575" t="s">
        <v>638</v>
      </c>
      <c r="C575" s="11">
        <f t="shared" si="8"/>
        <v>26</v>
      </c>
      <c r="D575" s="11">
        <f ca="1">C575*EXP(_xlfn.NORM.INV(RAND(),'Projection Engine'!$C$8-(Volatility^2/2),Volatility))</f>
        <v>31.67847628731721</v>
      </c>
      <c r="E575" s="11">
        <f ca="1">D575*EXP(_xlfn.NORM.INV(RAND(),'Projection Engine'!$C$8-(Volatility^2/2),Volatility))</f>
        <v>33.279040257314961</v>
      </c>
      <c r="F575" s="11">
        <f ca="1">E575*EXP(_xlfn.NORM.INV(RAND(),'Projection Engine'!$C$8-(Volatility^2/2),Volatility))</f>
        <v>31.68497213963899</v>
      </c>
      <c r="G575" s="11">
        <f ca="1">F575*EXP(_xlfn.NORM.INV(RAND(),'Projection Engine'!$C$8-(Volatility^2/2),Volatility))</f>
        <v>24.534662743353692</v>
      </c>
      <c r="H575" s="11">
        <f ca="1">G575*EXP(_xlfn.NORM.INV(RAND(),'Projection Engine'!$C$8-(Volatility^2/2),Volatility))</f>
        <v>20.689629079174747</v>
      </c>
      <c r="I575" s="11">
        <f ca="1">H575*EXP(_xlfn.NORM.INV(RAND(),'Projection Engine'!$C$8-(Volatility^2/2),Volatility))</f>
        <v>32.023371092654749</v>
      </c>
      <c r="J575" s="11">
        <f ca="1">I575*EXP(_xlfn.NORM.INV(RAND(),'Projection Engine'!$C$8-(Volatility^2/2),Volatility))</f>
        <v>36.749764026408357</v>
      </c>
      <c r="K575" s="11">
        <f ca="1">J575*EXP(_xlfn.NORM.INV(RAND(),'Projection Engine'!$C$8-(Volatility^2/2),Volatility))</f>
        <v>37.002768251610938</v>
      </c>
      <c r="L575" s="11">
        <f ca="1">K575*EXP(_xlfn.NORM.INV(RAND(),'Projection Engine'!$C$8-(Volatility^2/2),Volatility))</f>
        <v>35.127352620664816</v>
      </c>
      <c r="M575" s="11">
        <f ca="1">L575*EXP(_xlfn.NORM.INV(RAND(),'Projection Engine'!$C$8-(Volatility^2/2),Volatility))</f>
        <v>32.124218089481175</v>
      </c>
      <c r="N575" s="11">
        <f ca="1">M575*EXP(_xlfn.NORM.INV(RAND(),'Projection Engine'!$C$8-(Volatility^2/2),Volatility))</f>
        <v>42.462807943824473</v>
      </c>
      <c r="O575" s="11">
        <f ca="1">N575*EXP(_xlfn.NORM.INV(RAND(),'Projection Engine'!$C$8-(Volatility^2/2),Volatility))</f>
        <v>50.039146020154085</v>
      </c>
      <c r="P575" s="11">
        <f ca="1">O575*EXP(_xlfn.NORM.INV(RAND(),'Projection Engine'!$C$8-(Volatility^2/2),Volatility))</f>
        <v>58.877389069012651</v>
      </c>
      <c r="Q575" s="11">
        <f ca="1">P575*EXP(_xlfn.NORM.INV(RAND(),'Projection Engine'!$C$8-(Volatility^2/2),Volatility))</f>
        <v>59.113194573731292</v>
      </c>
      <c r="R575" s="11">
        <f ca="1">Q575*EXP(_xlfn.NORM.INV(RAND(),'Projection Engine'!$C$8-(Volatility^2/2),Volatility))</f>
        <v>77.466830281709562</v>
      </c>
      <c r="S575" s="11">
        <f ca="1">R575*EXP(_xlfn.NORM.INV(RAND(),'Projection Engine'!$C$8-(Volatility^2/2),Volatility))</f>
        <v>89.21385780063774</v>
      </c>
      <c r="T575" s="11">
        <f ca="1">S575*EXP(_xlfn.NORM.INV(RAND(),'Projection Engine'!$C$8-(Volatility^2/2),Volatility))</f>
        <v>84.105211818349957</v>
      </c>
      <c r="U575" s="11">
        <f ca="1">T575*EXP(_xlfn.NORM.INV(RAND(),'Projection Engine'!$C$8-(Volatility^2/2),Volatility))</f>
        <v>97.791296055203389</v>
      </c>
      <c r="V575" s="11">
        <f ca="1">U575*EXP(_xlfn.NORM.INV(RAND(),'Projection Engine'!$C$8-(Volatility^2/2),Volatility))</f>
        <v>91.23246517555377</v>
      </c>
      <c r="W575" s="11">
        <f ca="1">V575*EXP(_xlfn.NORM.INV(RAND(),'Projection Engine'!$C$8-(Volatility^2/2),Volatility))</f>
        <v>127.34739081667747</v>
      </c>
      <c r="X575" s="11">
        <f ca="1">W575*EXP(_xlfn.NORM.INV(RAND(),'Projection Engine'!$C$8-(Volatility^2/2),Volatility))</f>
        <v>140.58643432624623</v>
      </c>
      <c r="Y575" s="11">
        <f ca="1">X575*EXP(_xlfn.NORM.INV(RAND(),'Projection Engine'!$C$8-(Volatility^2/2),Volatility))</f>
        <v>125.61370121467723</v>
      </c>
      <c r="Z575" s="11">
        <f ca="1">Y575*EXP(_xlfn.NORM.INV(RAND(),'Projection Engine'!$C$8-(Volatility^2/2),Volatility))</f>
        <v>99.492840850523436</v>
      </c>
      <c r="AA575" s="11">
        <f ca="1">Z575*EXP(_xlfn.NORM.INV(RAND(),'Projection Engine'!$C$8-(Volatility^2/2),Volatility))</f>
        <v>73.381757977728</v>
      </c>
      <c r="AB575" s="11">
        <f ca="1">AA575*EXP(_xlfn.NORM.INV(RAND(),'Projection Engine'!$C$8-(Volatility^2/2),Volatility))</f>
        <v>78.908407156500516</v>
      </c>
      <c r="AC575" s="11">
        <f ca="1">AB575*EXP(_xlfn.NORM.INV(RAND(),'Projection Engine'!$C$8-(Volatility^2/2),Volatility))</f>
        <v>92.057672742895534</v>
      </c>
      <c r="AD575" s="11">
        <f ca="1">AC575*EXP(_xlfn.NORM.INV(RAND(),'Projection Engine'!$C$8-(Volatility^2/2),Volatility))</f>
        <v>123.40358495254667</v>
      </c>
      <c r="AE575" s="11">
        <f ca="1">AD575*EXP(_xlfn.NORM.INV(RAND(),'Projection Engine'!$C$8-(Volatility^2/2),Volatility))</f>
        <v>119.94066274274053</v>
      </c>
      <c r="AF575" s="11">
        <f ca="1">AE575*EXP(_xlfn.NORM.INV(RAND(),'Projection Engine'!$C$8-(Volatility^2/2),Volatility))</f>
        <v>134.97248242550609</v>
      </c>
      <c r="AG575" s="11">
        <f ca="1">AF575*EXP(_xlfn.NORM.INV(RAND(),'Projection Engine'!$C$8-(Volatility^2/2),Volatility))</f>
        <v>127.12471852168778</v>
      </c>
    </row>
    <row r="576" spans="2:33" x14ac:dyDescent="0.25">
      <c r="B576" t="s">
        <v>639</v>
      </c>
      <c r="C576" s="11">
        <f t="shared" si="8"/>
        <v>26</v>
      </c>
      <c r="D576" s="11">
        <f ca="1">C576*EXP(_xlfn.NORM.INV(RAND(),'Projection Engine'!$C$8-(Volatility^2/2),Volatility))</f>
        <v>29.481884379255199</v>
      </c>
      <c r="E576" s="11">
        <f ca="1">D576*EXP(_xlfn.NORM.INV(RAND(),'Projection Engine'!$C$8-(Volatility^2/2),Volatility))</f>
        <v>32.098766214261154</v>
      </c>
      <c r="F576" s="11">
        <f ca="1">E576*EXP(_xlfn.NORM.INV(RAND(),'Projection Engine'!$C$8-(Volatility^2/2),Volatility))</f>
        <v>40.725536941697051</v>
      </c>
      <c r="G576" s="11">
        <f ca="1">F576*EXP(_xlfn.NORM.INV(RAND(),'Projection Engine'!$C$8-(Volatility^2/2),Volatility))</f>
        <v>52.058127960586496</v>
      </c>
      <c r="H576" s="11">
        <f ca="1">G576*EXP(_xlfn.NORM.INV(RAND(),'Projection Engine'!$C$8-(Volatility^2/2),Volatility))</f>
        <v>57.729637391440228</v>
      </c>
      <c r="I576" s="11">
        <f ca="1">H576*EXP(_xlfn.NORM.INV(RAND(),'Projection Engine'!$C$8-(Volatility^2/2),Volatility))</f>
        <v>48.197607831092</v>
      </c>
      <c r="J576" s="11">
        <f ca="1">I576*EXP(_xlfn.NORM.INV(RAND(),'Projection Engine'!$C$8-(Volatility^2/2),Volatility))</f>
        <v>54.348124876675847</v>
      </c>
      <c r="K576" s="11">
        <f ca="1">J576*EXP(_xlfn.NORM.INV(RAND(),'Projection Engine'!$C$8-(Volatility^2/2),Volatility))</f>
        <v>64.847581402569645</v>
      </c>
      <c r="L576" s="11">
        <f ca="1">K576*EXP(_xlfn.NORM.INV(RAND(),'Projection Engine'!$C$8-(Volatility^2/2),Volatility))</f>
        <v>62.308932406371362</v>
      </c>
      <c r="M576" s="11">
        <f ca="1">L576*EXP(_xlfn.NORM.INV(RAND(),'Projection Engine'!$C$8-(Volatility^2/2),Volatility))</f>
        <v>57.539636353114105</v>
      </c>
      <c r="N576" s="11">
        <f ca="1">M576*EXP(_xlfn.NORM.INV(RAND(),'Projection Engine'!$C$8-(Volatility^2/2),Volatility))</f>
        <v>53.149869413819239</v>
      </c>
      <c r="O576" s="11">
        <f ca="1">N576*EXP(_xlfn.NORM.INV(RAND(),'Projection Engine'!$C$8-(Volatility^2/2),Volatility))</f>
        <v>51.752432197857367</v>
      </c>
      <c r="P576" s="11">
        <f ca="1">O576*EXP(_xlfn.NORM.INV(RAND(),'Projection Engine'!$C$8-(Volatility^2/2),Volatility))</f>
        <v>33.884966375705552</v>
      </c>
      <c r="Q576" s="11">
        <f ca="1">P576*EXP(_xlfn.NORM.INV(RAND(),'Projection Engine'!$C$8-(Volatility^2/2),Volatility))</f>
        <v>32.701357304530227</v>
      </c>
      <c r="R576" s="11">
        <f ca="1">Q576*EXP(_xlfn.NORM.INV(RAND(),'Projection Engine'!$C$8-(Volatility^2/2),Volatility))</f>
        <v>35.042692031213228</v>
      </c>
      <c r="S576" s="11">
        <f ca="1">R576*EXP(_xlfn.NORM.INV(RAND(),'Projection Engine'!$C$8-(Volatility^2/2),Volatility))</f>
        <v>44.540610700701997</v>
      </c>
      <c r="T576" s="11">
        <f ca="1">S576*EXP(_xlfn.NORM.INV(RAND(),'Projection Engine'!$C$8-(Volatility^2/2),Volatility))</f>
        <v>48.901431358999815</v>
      </c>
      <c r="U576" s="11">
        <f ca="1">T576*EXP(_xlfn.NORM.INV(RAND(),'Projection Engine'!$C$8-(Volatility^2/2),Volatility))</f>
        <v>49.219194263833671</v>
      </c>
      <c r="V576" s="11">
        <f ca="1">U576*EXP(_xlfn.NORM.INV(RAND(),'Projection Engine'!$C$8-(Volatility^2/2),Volatility))</f>
        <v>45.064136040030149</v>
      </c>
      <c r="W576" s="11">
        <f ca="1">V576*EXP(_xlfn.NORM.INV(RAND(),'Projection Engine'!$C$8-(Volatility^2/2),Volatility))</f>
        <v>43.617081135706449</v>
      </c>
      <c r="X576" s="11">
        <f ca="1">W576*EXP(_xlfn.NORM.INV(RAND(),'Projection Engine'!$C$8-(Volatility^2/2),Volatility))</f>
        <v>42.054906386295308</v>
      </c>
      <c r="Y576" s="11">
        <f ca="1">X576*EXP(_xlfn.NORM.INV(RAND(),'Projection Engine'!$C$8-(Volatility^2/2),Volatility))</f>
        <v>36.98192982545806</v>
      </c>
      <c r="Z576" s="11">
        <f ca="1">Y576*EXP(_xlfn.NORM.INV(RAND(),'Projection Engine'!$C$8-(Volatility^2/2),Volatility))</f>
        <v>51.867123722788691</v>
      </c>
      <c r="AA576" s="11">
        <f ca="1">Z576*EXP(_xlfn.NORM.INV(RAND(),'Projection Engine'!$C$8-(Volatility^2/2),Volatility))</f>
        <v>60.227231345102247</v>
      </c>
      <c r="AB576" s="11">
        <f ca="1">AA576*EXP(_xlfn.NORM.INV(RAND(),'Projection Engine'!$C$8-(Volatility^2/2),Volatility))</f>
        <v>79.950669064604739</v>
      </c>
      <c r="AC576" s="11">
        <f ca="1">AB576*EXP(_xlfn.NORM.INV(RAND(),'Projection Engine'!$C$8-(Volatility^2/2),Volatility))</f>
        <v>97.553028568570255</v>
      </c>
      <c r="AD576" s="11">
        <f ca="1">AC576*EXP(_xlfn.NORM.INV(RAND(),'Projection Engine'!$C$8-(Volatility^2/2),Volatility))</f>
        <v>106.44637289594372</v>
      </c>
      <c r="AE576" s="11">
        <f ca="1">AD576*EXP(_xlfn.NORM.INV(RAND(),'Projection Engine'!$C$8-(Volatility^2/2),Volatility))</f>
        <v>109.03515873883629</v>
      </c>
      <c r="AF576" s="11">
        <f ca="1">AE576*EXP(_xlfn.NORM.INV(RAND(),'Projection Engine'!$C$8-(Volatility^2/2),Volatility))</f>
        <v>86.2554834700436</v>
      </c>
      <c r="AG576" s="11">
        <f ca="1">AF576*EXP(_xlfn.NORM.INV(RAND(),'Projection Engine'!$C$8-(Volatility^2/2),Volatility))</f>
        <v>75.329837777804073</v>
      </c>
    </row>
    <row r="577" spans="2:33" x14ac:dyDescent="0.25">
      <c r="B577" t="s">
        <v>640</v>
      </c>
      <c r="C577" s="11">
        <f t="shared" si="8"/>
        <v>26</v>
      </c>
      <c r="D577" s="11">
        <f ca="1">C577*EXP(_xlfn.NORM.INV(RAND(),'Projection Engine'!$C$8-(Volatility^2/2),Volatility))</f>
        <v>25.298836478877639</v>
      </c>
      <c r="E577" s="11">
        <f ca="1">D577*EXP(_xlfn.NORM.INV(RAND(),'Projection Engine'!$C$8-(Volatility^2/2),Volatility))</f>
        <v>26.348959409198372</v>
      </c>
      <c r="F577" s="11">
        <f ca="1">E577*EXP(_xlfn.NORM.INV(RAND(),'Projection Engine'!$C$8-(Volatility^2/2),Volatility))</f>
        <v>30.551537730661682</v>
      </c>
      <c r="G577" s="11">
        <f ca="1">F577*EXP(_xlfn.NORM.INV(RAND(),'Projection Engine'!$C$8-(Volatility^2/2),Volatility))</f>
        <v>33.100978379062781</v>
      </c>
      <c r="H577" s="11">
        <f ca="1">G577*EXP(_xlfn.NORM.INV(RAND(),'Projection Engine'!$C$8-(Volatility^2/2),Volatility))</f>
        <v>41.445560847721403</v>
      </c>
      <c r="I577" s="11">
        <f ca="1">H577*EXP(_xlfn.NORM.INV(RAND(),'Projection Engine'!$C$8-(Volatility^2/2),Volatility))</f>
        <v>47.488522825474575</v>
      </c>
      <c r="J577" s="11">
        <f ca="1">I577*EXP(_xlfn.NORM.INV(RAND(),'Projection Engine'!$C$8-(Volatility^2/2),Volatility))</f>
        <v>59.889742319933248</v>
      </c>
      <c r="K577" s="11">
        <f ca="1">J577*EXP(_xlfn.NORM.INV(RAND(),'Projection Engine'!$C$8-(Volatility^2/2),Volatility))</f>
        <v>68.701805504955189</v>
      </c>
      <c r="L577" s="11">
        <f ca="1">K577*EXP(_xlfn.NORM.INV(RAND(),'Projection Engine'!$C$8-(Volatility^2/2),Volatility))</f>
        <v>74.998164859765367</v>
      </c>
      <c r="M577" s="11">
        <f ca="1">L577*EXP(_xlfn.NORM.INV(RAND(),'Projection Engine'!$C$8-(Volatility^2/2),Volatility))</f>
        <v>93.655799637909581</v>
      </c>
      <c r="N577" s="11">
        <f ca="1">M577*EXP(_xlfn.NORM.INV(RAND(),'Projection Engine'!$C$8-(Volatility^2/2),Volatility))</f>
        <v>88.301213758578129</v>
      </c>
      <c r="O577" s="11">
        <f ca="1">N577*EXP(_xlfn.NORM.INV(RAND(),'Projection Engine'!$C$8-(Volatility^2/2),Volatility))</f>
        <v>87.738580864785078</v>
      </c>
      <c r="P577" s="11">
        <f ca="1">O577*EXP(_xlfn.NORM.INV(RAND(),'Projection Engine'!$C$8-(Volatility^2/2),Volatility))</f>
        <v>139.88196064763051</v>
      </c>
      <c r="Q577" s="11">
        <f ca="1">P577*EXP(_xlfn.NORM.INV(RAND(),'Projection Engine'!$C$8-(Volatility^2/2),Volatility))</f>
        <v>127.83811628520077</v>
      </c>
      <c r="R577" s="11">
        <f ca="1">Q577*EXP(_xlfn.NORM.INV(RAND(),'Projection Engine'!$C$8-(Volatility^2/2),Volatility))</f>
        <v>154.85736167324359</v>
      </c>
      <c r="S577" s="11">
        <f ca="1">R577*EXP(_xlfn.NORM.INV(RAND(),'Projection Engine'!$C$8-(Volatility^2/2),Volatility))</f>
        <v>153.68121285574321</v>
      </c>
      <c r="T577" s="11">
        <f ca="1">S577*EXP(_xlfn.NORM.INV(RAND(),'Projection Engine'!$C$8-(Volatility^2/2),Volatility))</f>
        <v>175.96882896947636</v>
      </c>
      <c r="U577" s="11">
        <f ca="1">T577*EXP(_xlfn.NORM.INV(RAND(),'Projection Engine'!$C$8-(Volatility^2/2),Volatility))</f>
        <v>161.89126797537941</v>
      </c>
      <c r="V577" s="11">
        <f ca="1">U577*EXP(_xlfn.NORM.INV(RAND(),'Projection Engine'!$C$8-(Volatility^2/2),Volatility))</f>
        <v>182.26080221007697</v>
      </c>
      <c r="W577" s="11">
        <f ca="1">V577*EXP(_xlfn.NORM.INV(RAND(),'Projection Engine'!$C$8-(Volatility^2/2),Volatility))</f>
        <v>222.72313332826079</v>
      </c>
      <c r="X577" s="11">
        <f ca="1">W577*EXP(_xlfn.NORM.INV(RAND(),'Projection Engine'!$C$8-(Volatility^2/2),Volatility))</f>
        <v>204.49128034315041</v>
      </c>
      <c r="Y577" s="11">
        <f ca="1">X577*EXP(_xlfn.NORM.INV(RAND(),'Projection Engine'!$C$8-(Volatility^2/2),Volatility))</f>
        <v>219.57381157784866</v>
      </c>
      <c r="Z577" s="11">
        <f ca="1">Y577*EXP(_xlfn.NORM.INV(RAND(),'Projection Engine'!$C$8-(Volatility^2/2),Volatility))</f>
        <v>224.66360615776077</v>
      </c>
      <c r="AA577" s="11">
        <f ca="1">Z577*EXP(_xlfn.NORM.INV(RAND(),'Projection Engine'!$C$8-(Volatility^2/2),Volatility))</f>
        <v>246.42583147577801</v>
      </c>
      <c r="AB577" s="11">
        <f ca="1">AA577*EXP(_xlfn.NORM.INV(RAND(),'Projection Engine'!$C$8-(Volatility^2/2),Volatility))</f>
        <v>285.23787405290659</v>
      </c>
      <c r="AC577" s="11">
        <f ca="1">AB577*EXP(_xlfn.NORM.INV(RAND(),'Projection Engine'!$C$8-(Volatility^2/2),Volatility))</f>
        <v>291.28416488947454</v>
      </c>
      <c r="AD577" s="11">
        <f ca="1">AC577*EXP(_xlfn.NORM.INV(RAND(),'Projection Engine'!$C$8-(Volatility^2/2),Volatility))</f>
        <v>392.35024064793703</v>
      </c>
      <c r="AE577" s="11">
        <f ca="1">AD577*EXP(_xlfn.NORM.INV(RAND(),'Projection Engine'!$C$8-(Volatility^2/2),Volatility))</f>
        <v>511.53944441675418</v>
      </c>
      <c r="AF577" s="11">
        <f ca="1">AE577*EXP(_xlfn.NORM.INV(RAND(),'Projection Engine'!$C$8-(Volatility^2/2),Volatility))</f>
        <v>627.51515725239233</v>
      </c>
      <c r="AG577" s="11">
        <f ca="1">AF577*EXP(_xlfn.NORM.INV(RAND(),'Projection Engine'!$C$8-(Volatility^2/2),Volatility))</f>
        <v>673.31864554372032</v>
      </c>
    </row>
    <row r="578" spans="2:33" x14ac:dyDescent="0.25">
      <c r="B578" t="s">
        <v>641</v>
      </c>
      <c r="C578" s="11">
        <f t="shared" si="8"/>
        <v>26</v>
      </c>
      <c r="D578" s="11">
        <f ca="1">C578*EXP(_xlfn.NORM.INV(RAND(),'Projection Engine'!$C$8-(Volatility^2/2),Volatility))</f>
        <v>33.036260359567301</v>
      </c>
      <c r="E578" s="11">
        <f ca="1">D578*EXP(_xlfn.NORM.INV(RAND(),'Projection Engine'!$C$8-(Volatility^2/2),Volatility))</f>
        <v>34.716372575481188</v>
      </c>
      <c r="F578" s="11">
        <f ca="1">E578*EXP(_xlfn.NORM.INV(RAND(),'Projection Engine'!$C$8-(Volatility^2/2),Volatility))</f>
        <v>42.483238343392813</v>
      </c>
      <c r="G578" s="11">
        <f ca="1">F578*EXP(_xlfn.NORM.INV(RAND(),'Projection Engine'!$C$8-(Volatility^2/2),Volatility))</f>
        <v>44.981672450148139</v>
      </c>
      <c r="H578" s="11">
        <f ca="1">G578*EXP(_xlfn.NORM.INV(RAND(),'Projection Engine'!$C$8-(Volatility^2/2),Volatility))</f>
        <v>53.524639483664181</v>
      </c>
      <c r="I578" s="11">
        <f ca="1">H578*EXP(_xlfn.NORM.INV(RAND(),'Projection Engine'!$C$8-(Volatility^2/2),Volatility))</f>
        <v>58.159158109731095</v>
      </c>
      <c r="J578" s="11">
        <f ca="1">I578*EXP(_xlfn.NORM.INV(RAND(),'Projection Engine'!$C$8-(Volatility^2/2),Volatility))</f>
        <v>57.727768608329306</v>
      </c>
      <c r="K578" s="11">
        <f ca="1">J578*EXP(_xlfn.NORM.INV(RAND(),'Projection Engine'!$C$8-(Volatility^2/2),Volatility))</f>
        <v>62.778484643611471</v>
      </c>
      <c r="L578" s="11">
        <f ca="1">K578*EXP(_xlfn.NORM.INV(RAND(),'Projection Engine'!$C$8-(Volatility^2/2),Volatility))</f>
        <v>68.024643106445879</v>
      </c>
      <c r="M578" s="11">
        <f ca="1">L578*EXP(_xlfn.NORM.INV(RAND(),'Projection Engine'!$C$8-(Volatility^2/2),Volatility))</f>
        <v>60.247814662182826</v>
      </c>
      <c r="N578" s="11">
        <f ca="1">M578*EXP(_xlfn.NORM.INV(RAND(),'Projection Engine'!$C$8-(Volatility^2/2),Volatility))</f>
        <v>66.408035827325662</v>
      </c>
      <c r="O578" s="11">
        <f ca="1">N578*EXP(_xlfn.NORM.INV(RAND(),'Projection Engine'!$C$8-(Volatility^2/2),Volatility))</f>
        <v>68.87074572350987</v>
      </c>
      <c r="P578" s="11">
        <f ca="1">O578*EXP(_xlfn.NORM.INV(RAND(),'Projection Engine'!$C$8-(Volatility^2/2),Volatility))</f>
        <v>72.138832776353041</v>
      </c>
      <c r="Q578" s="11">
        <f ca="1">P578*EXP(_xlfn.NORM.INV(RAND(),'Projection Engine'!$C$8-(Volatility^2/2),Volatility))</f>
        <v>68.272249157300067</v>
      </c>
      <c r="R578" s="11">
        <f ca="1">Q578*EXP(_xlfn.NORM.INV(RAND(),'Projection Engine'!$C$8-(Volatility^2/2),Volatility))</f>
        <v>70.957208824968532</v>
      </c>
      <c r="S578" s="11">
        <f ca="1">R578*EXP(_xlfn.NORM.INV(RAND(),'Projection Engine'!$C$8-(Volatility^2/2),Volatility))</f>
        <v>66.733592755151719</v>
      </c>
      <c r="T578" s="11">
        <f ca="1">S578*EXP(_xlfn.NORM.INV(RAND(),'Projection Engine'!$C$8-(Volatility^2/2),Volatility))</f>
        <v>79.479517872042862</v>
      </c>
      <c r="U578" s="11">
        <f ca="1">T578*EXP(_xlfn.NORM.INV(RAND(),'Projection Engine'!$C$8-(Volatility^2/2),Volatility))</f>
        <v>64.928975449612096</v>
      </c>
      <c r="V578" s="11">
        <f ca="1">U578*EXP(_xlfn.NORM.INV(RAND(),'Projection Engine'!$C$8-(Volatility^2/2),Volatility))</f>
        <v>85.242790559404369</v>
      </c>
      <c r="W578" s="11">
        <f ca="1">V578*EXP(_xlfn.NORM.INV(RAND(),'Projection Engine'!$C$8-(Volatility^2/2),Volatility))</f>
        <v>73.572661750050159</v>
      </c>
      <c r="X578" s="11">
        <f ca="1">W578*EXP(_xlfn.NORM.INV(RAND(),'Projection Engine'!$C$8-(Volatility^2/2),Volatility))</f>
        <v>85.605968648050691</v>
      </c>
      <c r="Y578" s="11">
        <f ca="1">X578*EXP(_xlfn.NORM.INV(RAND(),'Projection Engine'!$C$8-(Volatility^2/2),Volatility))</f>
        <v>70.515358544588651</v>
      </c>
      <c r="Z578" s="11">
        <f ca="1">Y578*EXP(_xlfn.NORM.INV(RAND(),'Projection Engine'!$C$8-(Volatility^2/2),Volatility))</f>
        <v>57.821258541493734</v>
      </c>
      <c r="AA578" s="11">
        <f ca="1">Z578*EXP(_xlfn.NORM.INV(RAND(),'Projection Engine'!$C$8-(Volatility^2/2),Volatility))</f>
        <v>75.480983563903919</v>
      </c>
      <c r="AB578" s="11">
        <f ca="1">AA578*EXP(_xlfn.NORM.INV(RAND(),'Projection Engine'!$C$8-(Volatility^2/2),Volatility))</f>
        <v>92.506224122610718</v>
      </c>
      <c r="AC578" s="11">
        <f ca="1">AB578*EXP(_xlfn.NORM.INV(RAND(),'Projection Engine'!$C$8-(Volatility^2/2),Volatility))</f>
        <v>101.14592737623747</v>
      </c>
      <c r="AD578" s="11">
        <f ca="1">AC578*EXP(_xlfn.NORM.INV(RAND(),'Projection Engine'!$C$8-(Volatility^2/2),Volatility))</f>
        <v>116.30566094903554</v>
      </c>
      <c r="AE578" s="11">
        <f ca="1">AD578*EXP(_xlfn.NORM.INV(RAND(),'Projection Engine'!$C$8-(Volatility^2/2),Volatility))</f>
        <v>113.51507578524802</v>
      </c>
      <c r="AF578" s="11">
        <f ca="1">AE578*EXP(_xlfn.NORM.INV(RAND(),'Projection Engine'!$C$8-(Volatility^2/2),Volatility))</f>
        <v>95.003222477666711</v>
      </c>
      <c r="AG578" s="11">
        <f ca="1">AF578*EXP(_xlfn.NORM.INV(RAND(),'Projection Engine'!$C$8-(Volatility^2/2),Volatility))</f>
        <v>128.45930125238266</v>
      </c>
    </row>
    <row r="579" spans="2:33" x14ac:dyDescent="0.25">
      <c r="B579" t="s">
        <v>642</v>
      </c>
      <c r="C579" s="11">
        <f t="shared" ref="C579:C642" si="9">Current_Level</f>
        <v>26</v>
      </c>
      <c r="D579" s="11">
        <f ca="1">C579*EXP(_xlfn.NORM.INV(RAND(),'Projection Engine'!$C$8-(Volatility^2/2),Volatility))</f>
        <v>26.528562005359085</v>
      </c>
      <c r="E579" s="11">
        <f ca="1">D579*EXP(_xlfn.NORM.INV(RAND(),'Projection Engine'!$C$8-(Volatility^2/2),Volatility))</f>
        <v>26.222836992616017</v>
      </c>
      <c r="F579" s="11">
        <f ca="1">E579*EXP(_xlfn.NORM.INV(RAND(),'Projection Engine'!$C$8-(Volatility^2/2),Volatility))</f>
        <v>27.201712264102341</v>
      </c>
      <c r="G579" s="11">
        <f ca="1">F579*EXP(_xlfn.NORM.INV(RAND(),'Projection Engine'!$C$8-(Volatility^2/2),Volatility))</f>
        <v>24.844008695063799</v>
      </c>
      <c r="H579" s="11">
        <f ca="1">G579*EXP(_xlfn.NORM.INV(RAND(),'Projection Engine'!$C$8-(Volatility^2/2),Volatility))</f>
        <v>19.794319972563795</v>
      </c>
      <c r="I579" s="11">
        <f ca="1">H579*EXP(_xlfn.NORM.INV(RAND(),'Projection Engine'!$C$8-(Volatility^2/2),Volatility))</f>
        <v>25.439779887670763</v>
      </c>
      <c r="J579" s="11">
        <f ca="1">I579*EXP(_xlfn.NORM.INV(RAND(),'Projection Engine'!$C$8-(Volatility^2/2),Volatility))</f>
        <v>35.310358236978523</v>
      </c>
      <c r="K579" s="11">
        <f ca="1">J579*EXP(_xlfn.NORM.INV(RAND(),'Projection Engine'!$C$8-(Volatility^2/2),Volatility))</f>
        <v>35.866532494671212</v>
      </c>
      <c r="L579" s="11">
        <f ca="1">K579*EXP(_xlfn.NORM.INV(RAND(),'Projection Engine'!$C$8-(Volatility^2/2),Volatility))</f>
        <v>37.957008609771599</v>
      </c>
      <c r="M579" s="11">
        <f ca="1">L579*EXP(_xlfn.NORM.INV(RAND(),'Projection Engine'!$C$8-(Volatility^2/2),Volatility))</f>
        <v>51.851875413501581</v>
      </c>
      <c r="N579" s="11">
        <f ca="1">M579*EXP(_xlfn.NORM.INV(RAND(),'Projection Engine'!$C$8-(Volatility^2/2),Volatility))</f>
        <v>50.422979464099662</v>
      </c>
      <c r="O579" s="11">
        <f ca="1">N579*EXP(_xlfn.NORM.INV(RAND(),'Projection Engine'!$C$8-(Volatility^2/2),Volatility))</f>
        <v>54.67581299637029</v>
      </c>
      <c r="P579" s="11">
        <f ca="1">O579*EXP(_xlfn.NORM.INV(RAND(),'Projection Engine'!$C$8-(Volatility^2/2),Volatility))</f>
        <v>46.109784568266534</v>
      </c>
      <c r="Q579" s="11">
        <f ca="1">P579*EXP(_xlfn.NORM.INV(RAND(),'Projection Engine'!$C$8-(Volatility^2/2),Volatility))</f>
        <v>42.199039484374445</v>
      </c>
      <c r="R579" s="11">
        <f ca="1">Q579*EXP(_xlfn.NORM.INV(RAND(),'Projection Engine'!$C$8-(Volatility^2/2),Volatility))</f>
        <v>49.338845810400628</v>
      </c>
      <c r="S579" s="11">
        <f ca="1">R579*EXP(_xlfn.NORM.INV(RAND(),'Projection Engine'!$C$8-(Volatility^2/2),Volatility))</f>
        <v>57.410113937296607</v>
      </c>
      <c r="T579" s="11">
        <f ca="1">S579*EXP(_xlfn.NORM.INV(RAND(),'Projection Engine'!$C$8-(Volatility^2/2),Volatility))</f>
        <v>72.00074746882909</v>
      </c>
      <c r="U579" s="11">
        <f ca="1">T579*EXP(_xlfn.NORM.INV(RAND(),'Projection Engine'!$C$8-(Volatility^2/2),Volatility))</f>
        <v>84.494762598778763</v>
      </c>
      <c r="V579" s="11">
        <f ca="1">U579*EXP(_xlfn.NORM.INV(RAND(),'Projection Engine'!$C$8-(Volatility^2/2),Volatility))</f>
        <v>106.91209088462996</v>
      </c>
      <c r="W579" s="11">
        <f ca="1">V579*EXP(_xlfn.NORM.INV(RAND(),'Projection Engine'!$C$8-(Volatility^2/2),Volatility))</f>
        <v>97.93315515842626</v>
      </c>
      <c r="X579" s="11">
        <f ca="1">W579*EXP(_xlfn.NORM.INV(RAND(),'Projection Engine'!$C$8-(Volatility^2/2),Volatility))</f>
        <v>80.778824840377766</v>
      </c>
      <c r="Y579" s="11">
        <f ca="1">X579*EXP(_xlfn.NORM.INV(RAND(),'Projection Engine'!$C$8-(Volatility^2/2),Volatility))</f>
        <v>82.507809396853034</v>
      </c>
      <c r="Z579" s="11">
        <f ca="1">Y579*EXP(_xlfn.NORM.INV(RAND(),'Projection Engine'!$C$8-(Volatility^2/2),Volatility))</f>
        <v>88.437227941484707</v>
      </c>
      <c r="AA579" s="11">
        <f ca="1">Z579*EXP(_xlfn.NORM.INV(RAND(),'Projection Engine'!$C$8-(Volatility^2/2),Volatility))</f>
        <v>86.554376286899085</v>
      </c>
      <c r="AB579" s="11">
        <f ca="1">AA579*EXP(_xlfn.NORM.INV(RAND(),'Projection Engine'!$C$8-(Volatility^2/2),Volatility))</f>
        <v>78.941166993144549</v>
      </c>
      <c r="AC579" s="11">
        <f ca="1">AB579*EXP(_xlfn.NORM.INV(RAND(),'Projection Engine'!$C$8-(Volatility^2/2),Volatility))</f>
        <v>72.003055936958162</v>
      </c>
      <c r="AD579" s="11">
        <f ca="1">AC579*EXP(_xlfn.NORM.INV(RAND(),'Projection Engine'!$C$8-(Volatility^2/2),Volatility))</f>
        <v>93.907544020877992</v>
      </c>
      <c r="AE579" s="11">
        <f ca="1">AD579*EXP(_xlfn.NORM.INV(RAND(),'Projection Engine'!$C$8-(Volatility^2/2),Volatility))</f>
        <v>104.40804681588661</v>
      </c>
      <c r="AF579" s="11">
        <f ca="1">AE579*EXP(_xlfn.NORM.INV(RAND(),'Projection Engine'!$C$8-(Volatility^2/2),Volatility))</f>
        <v>117.50905194612064</v>
      </c>
      <c r="AG579" s="11">
        <f ca="1">AF579*EXP(_xlfn.NORM.INV(RAND(),'Projection Engine'!$C$8-(Volatility^2/2),Volatility))</f>
        <v>119.1598906150399</v>
      </c>
    </row>
    <row r="580" spans="2:33" x14ac:dyDescent="0.25">
      <c r="B580" t="s">
        <v>643</v>
      </c>
      <c r="C580" s="11">
        <f t="shared" si="9"/>
        <v>26</v>
      </c>
      <c r="D580" s="11">
        <f ca="1">C580*EXP(_xlfn.NORM.INV(RAND(),'Projection Engine'!$C$8-(Volatility^2/2),Volatility))</f>
        <v>22.85284869675835</v>
      </c>
      <c r="E580" s="11">
        <f ca="1">D580*EXP(_xlfn.NORM.INV(RAND(),'Projection Engine'!$C$8-(Volatility^2/2),Volatility))</f>
        <v>25.574350994148954</v>
      </c>
      <c r="F580" s="11">
        <f ca="1">E580*EXP(_xlfn.NORM.INV(RAND(),'Projection Engine'!$C$8-(Volatility^2/2),Volatility))</f>
        <v>26.325018725743139</v>
      </c>
      <c r="G580" s="11">
        <f ca="1">F580*EXP(_xlfn.NORM.INV(RAND(),'Projection Engine'!$C$8-(Volatility^2/2),Volatility))</f>
        <v>19.966045789529804</v>
      </c>
      <c r="H580" s="11">
        <f ca="1">G580*EXP(_xlfn.NORM.INV(RAND(),'Projection Engine'!$C$8-(Volatility^2/2),Volatility))</f>
        <v>23.752077907248342</v>
      </c>
      <c r="I580" s="11">
        <f ca="1">H580*EXP(_xlfn.NORM.INV(RAND(),'Projection Engine'!$C$8-(Volatility^2/2),Volatility))</f>
        <v>26.367276637988358</v>
      </c>
      <c r="J580" s="11">
        <f ca="1">I580*EXP(_xlfn.NORM.INV(RAND(),'Projection Engine'!$C$8-(Volatility^2/2),Volatility))</f>
        <v>27.957091221611815</v>
      </c>
      <c r="K580" s="11">
        <f ca="1">J580*EXP(_xlfn.NORM.INV(RAND(),'Projection Engine'!$C$8-(Volatility^2/2),Volatility))</f>
        <v>30.324677959449094</v>
      </c>
      <c r="L580" s="11">
        <f ca="1">K580*EXP(_xlfn.NORM.INV(RAND(),'Projection Engine'!$C$8-(Volatility^2/2),Volatility))</f>
        <v>27.209187083045311</v>
      </c>
      <c r="M580" s="11">
        <f ca="1">L580*EXP(_xlfn.NORM.INV(RAND(),'Projection Engine'!$C$8-(Volatility^2/2),Volatility))</f>
        <v>31.560090951857738</v>
      </c>
      <c r="N580" s="11">
        <f ca="1">M580*EXP(_xlfn.NORM.INV(RAND(),'Projection Engine'!$C$8-(Volatility^2/2),Volatility))</f>
        <v>33.218709701873543</v>
      </c>
      <c r="O580" s="11">
        <f ca="1">N580*EXP(_xlfn.NORM.INV(RAND(),'Projection Engine'!$C$8-(Volatility^2/2),Volatility))</f>
        <v>44.303910848474928</v>
      </c>
      <c r="P580" s="11">
        <f ca="1">O580*EXP(_xlfn.NORM.INV(RAND(),'Projection Engine'!$C$8-(Volatility^2/2),Volatility))</f>
        <v>40.279326667025806</v>
      </c>
      <c r="Q580" s="11">
        <f ca="1">P580*EXP(_xlfn.NORM.INV(RAND(),'Projection Engine'!$C$8-(Volatility^2/2),Volatility))</f>
        <v>38.503985456143404</v>
      </c>
      <c r="R580" s="11">
        <f ca="1">Q580*EXP(_xlfn.NORM.INV(RAND(),'Projection Engine'!$C$8-(Volatility^2/2),Volatility))</f>
        <v>47.525181571314988</v>
      </c>
      <c r="S580" s="11">
        <f ca="1">R580*EXP(_xlfn.NORM.INV(RAND(),'Projection Engine'!$C$8-(Volatility^2/2),Volatility))</f>
        <v>68.018512128412524</v>
      </c>
      <c r="T580" s="11">
        <f ca="1">S580*EXP(_xlfn.NORM.INV(RAND(),'Projection Engine'!$C$8-(Volatility^2/2),Volatility))</f>
        <v>68.526682173829514</v>
      </c>
      <c r="U580" s="11">
        <f ca="1">T580*EXP(_xlfn.NORM.INV(RAND(),'Projection Engine'!$C$8-(Volatility^2/2),Volatility))</f>
        <v>85.367349527711326</v>
      </c>
      <c r="V580" s="11">
        <f ca="1">U580*EXP(_xlfn.NORM.INV(RAND(),'Projection Engine'!$C$8-(Volatility^2/2),Volatility))</f>
        <v>87.216292255871849</v>
      </c>
      <c r="W580" s="11">
        <f ca="1">V580*EXP(_xlfn.NORM.INV(RAND(),'Projection Engine'!$C$8-(Volatility^2/2),Volatility))</f>
        <v>99.260778614533123</v>
      </c>
      <c r="X580" s="11">
        <f ca="1">W580*EXP(_xlfn.NORM.INV(RAND(),'Projection Engine'!$C$8-(Volatility^2/2),Volatility))</f>
        <v>79.111075478464187</v>
      </c>
      <c r="Y580" s="11">
        <f ca="1">X580*EXP(_xlfn.NORM.INV(RAND(),'Projection Engine'!$C$8-(Volatility^2/2),Volatility))</f>
        <v>79.916024496311138</v>
      </c>
      <c r="Z580" s="11">
        <f ca="1">Y580*EXP(_xlfn.NORM.INV(RAND(),'Projection Engine'!$C$8-(Volatility^2/2),Volatility))</f>
        <v>92.149801553056349</v>
      </c>
      <c r="AA580" s="11">
        <f ca="1">Z580*EXP(_xlfn.NORM.INV(RAND(),'Projection Engine'!$C$8-(Volatility^2/2),Volatility))</f>
        <v>152.59325531444279</v>
      </c>
      <c r="AB580" s="11">
        <f ca="1">AA580*EXP(_xlfn.NORM.INV(RAND(),'Projection Engine'!$C$8-(Volatility^2/2),Volatility))</f>
        <v>160.66155421870042</v>
      </c>
      <c r="AC580" s="11">
        <f ca="1">AB580*EXP(_xlfn.NORM.INV(RAND(),'Projection Engine'!$C$8-(Volatility^2/2),Volatility))</f>
        <v>166.26535873451439</v>
      </c>
      <c r="AD580" s="11">
        <f ca="1">AC580*EXP(_xlfn.NORM.INV(RAND(),'Projection Engine'!$C$8-(Volatility^2/2),Volatility))</f>
        <v>163.16421766877889</v>
      </c>
      <c r="AE580" s="11">
        <f ca="1">AD580*EXP(_xlfn.NORM.INV(RAND(),'Projection Engine'!$C$8-(Volatility^2/2),Volatility))</f>
        <v>130.03712202688399</v>
      </c>
      <c r="AF580" s="11">
        <f ca="1">AE580*EXP(_xlfn.NORM.INV(RAND(),'Projection Engine'!$C$8-(Volatility^2/2),Volatility))</f>
        <v>142.18927165426541</v>
      </c>
      <c r="AG580" s="11">
        <f ca="1">AF580*EXP(_xlfn.NORM.INV(RAND(),'Projection Engine'!$C$8-(Volatility^2/2),Volatility))</f>
        <v>190.88491517579635</v>
      </c>
    </row>
    <row r="581" spans="2:33" x14ac:dyDescent="0.25">
      <c r="B581" t="s">
        <v>644</v>
      </c>
      <c r="C581" s="11">
        <f t="shared" si="9"/>
        <v>26</v>
      </c>
      <c r="D581" s="11">
        <f ca="1">C581*EXP(_xlfn.NORM.INV(RAND(),'Projection Engine'!$C$8-(Volatility^2/2),Volatility))</f>
        <v>27.098684666571298</v>
      </c>
      <c r="E581" s="11">
        <f ca="1">D581*EXP(_xlfn.NORM.INV(RAND(),'Projection Engine'!$C$8-(Volatility^2/2),Volatility))</f>
        <v>31.878659468637487</v>
      </c>
      <c r="F581" s="11">
        <f ca="1">E581*EXP(_xlfn.NORM.INV(RAND(),'Projection Engine'!$C$8-(Volatility^2/2),Volatility))</f>
        <v>26.150657220161715</v>
      </c>
      <c r="G581" s="11">
        <f ca="1">F581*EXP(_xlfn.NORM.INV(RAND(),'Projection Engine'!$C$8-(Volatility^2/2),Volatility))</f>
        <v>26.02378793089202</v>
      </c>
      <c r="H581" s="11">
        <f ca="1">G581*EXP(_xlfn.NORM.INV(RAND(),'Projection Engine'!$C$8-(Volatility^2/2),Volatility))</f>
        <v>24.503981002064201</v>
      </c>
      <c r="I581" s="11">
        <f ca="1">H581*EXP(_xlfn.NORM.INV(RAND(),'Projection Engine'!$C$8-(Volatility^2/2),Volatility))</f>
        <v>22.291799299186852</v>
      </c>
      <c r="J581" s="11">
        <f ca="1">I581*EXP(_xlfn.NORM.INV(RAND(),'Projection Engine'!$C$8-(Volatility^2/2),Volatility))</f>
        <v>22.788090220936667</v>
      </c>
      <c r="K581" s="11">
        <f ca="1">J581*EXP(_xlfn.NORM.INV(RAND(),'Projection Engine'!$C$8-(Volatility^2/2),Volatility))</f>
        <v>27.06931027709869</v>
      </c>
      <c r="L581" s="11">
        <f ca="1">K581*EXP(_xlfn.NORM.INV(RAND(),'Projection Engine'!$C$8-(Volatility^2/2),Volatility))</f>
        <v>25.51464863529521</v>
      </c>
      <c r="M581" s="11">
        <f ca="1">L581*EXP(_xlfn.NORM.INV(RAND(),'Projection Engine'!$C$8-(Volatility^2/2),Volatility))</f>
        <v>23.353307710679015</v>
      </c>
      <c r="N581" s="11">
        <f ca="1">M581*EXP(_xlfn.NORM.INV(RAND(),'Projection Engine'!$C$8-(Volatility^2/2),Volatility))</f>
        <v>25.573459815031004</v>
      </c>
      <c r="O581" s="11">
        <f ca="1">N581*EXP(_xlfn.NORM.INV(RAND(),'Projection Engine'!$C$8-(Volatility^2/2),Volatility))</f>
        <v>30.382734680021571</v>
      </c>
      <c r="P581" s="11">
        <f ca="1">O581*EXP(_xlfn.NORM.INV(RAND(),'Projection Engine'!$C$8-(Volatility^2/2),Volatility))</f>
        <v>29.227751933843702</v>
      </c>
      <c r="Q581" s="11">
        <f ca="1">P581*EXP(_xlfn.NORM.INV(RAND(),'Projection Engine'!$C$8-(Volatility^2/2),Volatility))</f>
        <v>36.277249331629591</v>
      </c>
      <c r="R581" s="11">
        <f ca="1">Q581*EXP(_xlfn.NORM.INV(RAND(),'Projection Engine'!$C$8-(Volatility^2/2),Volatility))</f>
        <v>41.796294902362455</v>
      </c>
      <c r="S581" s="11">
        <f ca="1">R581*EXP(_xlfn.NORM.INV(RAND(),'Projection Engine'!$C$8-(Volatility^2/2),Volatility))</f>
        <v>56.069508693743167</v>
      </c>
      <c r="T581" s="11">
        <f ca="1">S581*EXP(_xlfn.NORM.INV(RAND(),'Projection Engine'!$C$8-(Volatility^2/2),Volatility))</f>
        <v>80.880129525154317</v>
      </c>
      <c r="U581" s="11">
        <f ca="1">T581*EXP(_xlfn.NORM.INV(RAND(),'Projection Engine'!$C$8-(Volatility^2/2),Volatility))</f>
        <v>82.234901195276521</v>
      </c>
      <c r="V581" s="11">
        <f ca="1">U581*EXP(_xlfn.NORM.INV(RAND(),'Projection Engine'!$C$8-(Volatility^2/2),Volatility))</f>
        <v>85.290576187492462</v>
      </c>
      <c r="W581" s="11">
        <f ca="1">V581*EXP(_xlfn.NORM.INV(RAND(),'Projection Engine'!$C$8-(Volatility^2/2),Volatility))</f>
        <v>81.778568425546197</v>
      </c>
      <c r="X581" s="11">
        <f ca="1">W581*EXP(_xlfn.NORM.INV(RAND(),'Projection Engine'!$C$8-(Volatility^2/2),Volatility))</f>
        <v>79.502981169232484</v>
      </c>
      <c r="Y581" s="11">
        <f ca="1">X581*EXP(_xlfn.NORM.INV(RAND(),'Projection Engine'!$C$8-(Volatility^2/2),Volatility))</f>
        <v>74.230675794984549</v>
      </c>
      <c r="Z581" s="11">
        <f ca="1">Y581*EXP(_xlfn.NORM.INV(RAND(),'Projection Engine'!$C$8-(Volatility^2/2),Volatility))</f>
        <v>75.718478436741279</v>
      </c>
      <c r="AA581" s="11">
        <f ca="1">Z581*EXP(_xlfn.NORM.INV(RAND(),'Projection Engine'!$C$8-(Volatility^2/2),Volatility))</f>
        <v>85.845674920842043</v>
      </c>
      <c r="AB581" s="11">
        <f ca="1">AA581*EXP(_xlfn.NORM.INV(RAND(),'Projection Engine'!$C$8-(Volatility^2/2),Volatility))</f>
        <v>106.99805337076324</v>
      </c>
      <c r="AC581" s="11">
        <f ca="1">AB581*EXP(_xlfn.NORM.INV(RAND(),'Projection Engine'!$C$8-(Volatility^2/2),Volatility))</f>
        <v>112.89960813907599</v>
      </c>
      <c r="AD581" s="11">
        <f ca="1">AC581*EXP(_xlfn.NORM.INV(RAND(),'Projection Engine'!$C$8-(Volatility^2/2),Volatility))</f>
        <v>117.49994742102896</v>
      </c>
      <c r="AE581" s="11">
        <f ca="1">AD581*EXP(_xlfn.NORM.INV(RAND(),'Projection Engine'!$C$8-(Volatility^2/2),Volatility))</f>
        <v>129.20853373660933</v>
      </c>
      <c r="AF581" s="11">
        <f ca="1">AE581*EXP(_xlfn.NORM.INV(RAND(),'Projection Engine'!$C$8-(Volatility^2/2),Volatility))</f>
        <v>135.04151276964831</v>
      </c>
      <c r="AG581" s="11">
        <f ca="1">AF581*EXP(_xlfn.NORM.INV(RAND(),'Projection Engine'!$C$8-(Volatility^2/2),Volatility))</f>
        <v>145.08918949616756</v>
      </c>
    </row>
    <row r="582" spans="2:33" x14ac:dyDescent="0.25">
      <c r="B582" t="s">
        <v>645</v>
      </c>
      <c r="C582" s="11">
        <f t="shared" si="9"/>
        <v>26</v>
      </c>
      <c r="D582" s="11">
        <f ca="1">C582*EXP(_xlfn.NORM.INV(RAND(),'Projection Engine'!$C$8-(Volatility^2/2),Volatility))</f>
        <v>29.847856137712089</v>
      </c>
      <c r="E582" s="11">
        <f ca="1">D582*EXP(_xlfn.NORM.INV(RAND(),'Projection Engine'!$C$8-(Volatility^2/2),Volatility))</f>
        <v>29.749165176122755</v>
      </c>
      <c r="F582" s="11">
        <f ca="1">E582*EXP(_xlfn.NORM.INV(RAND(),'Projection Engine'!$C$8-(Volatility^2/2),Volatility))</f>
        <v>33.760686071286926</v>
      </c>
      <c r="G582" s="11">
        <f ca="1">F582*EXP(_xlfn.NORM.INV(RAND(),'Projection Engine'!$C$8-(Volatility^2/2),Volatility))</f>
        <v>44.851981810072132</v>
      </c>
      <c r="H582" s="11">
        <f ca="1">G582*EXP(_xlfn.NORM.INV(RAND(),'Projection Engine'!$C$8-(Volatility^2/2),Volatility))</f>
        <v>46.543108006904653</v>
      </c>
      <c r="I582" s="11">
        <f ca="1">H582*EXP(_xlfn.NORM.INV(RAND(),'Projection Engine'!$C$8-(Volatility^2/2),Volatility))</f>
        <v>41.11122045267858</v>
      </c>
      <c r="J582" s="11">
        <f ca="1">I582*EXP(_xlfn.NORM.INV(RAND(),'Projection Engine'!$C$8-(Volatility^2/2),Volatility))</f>
        <v>35.559693461687644</v>
      </c>
      <c r="K582" s="11">
        <f ca="1">J582*EXP(_xlfn.NORM.INV(RAND(),'Projection Engine'!$C$8-(Volatility^2/2),Volatility))</f>
        <v>48.785022259577516</v>
      </c>
      <c r="L582" s="11">
        <f ca="1">K582*EXP(_xlfn.NORM.INV(RAND(),'Projection Engine'!$C$8-(Volatility^2/2),Volatility))</f>
        <v>57.621167119615194</v>
      </c>
      <c r="M582" s="11">
        <f ca="1">L582*EXP(_xlfn.NORM.INV(RAND(),'Projection Engine'!$C$8-(Volatility^2/2),Volatility))</f>
        <v>58.525874683802734</v>
      </c>
      <c r="N582" s="11">
        <f ca="1">M582*EXP(_xlfn.NORM.INV(RAND(),'Projection Engine'!$C$8-(Volatility^2/2),Volatility))</f>
        <v>55.653876060824551</v>
      </c>
      <c r="O582" s="11">
        <f ca="1">N582*EXP(_xlfn.NORM.INV(RAND(),'Projection Engine'!$C$8-(Volatility^2/2),Volatility))</f>
        <v>63.465257534095514</v>
      </c>
      <c r="P582" s="11">
        <f ca="1">O582*EXP(_xlfn.NORM.INV(RAND(),'Projection Engine'!$C$8-(Volatility^2/2),Volatility))</f>
        <v>68.731775795541694</v>
      </c>
      <c r="Q582" s="11">
        <f ca="1">P582*EXP(_xlfn.NORM.INV(RAND(),'Projection Engine'!$C$8-(Volatility^2/2),Volatility))</f>
        <v>69.777504160764863</v>
      </c>
      <c r="R582" s="11">
        <f ca="1">Q582*EXP(_xlfn.NORM.INV(RAND(),'Projection Engine'!$C$8-(Volatility^2/2),Volatility))</f>
        <v>69.147633322283895</v>
      </c>
      <c r="S582" s="11">
        <f ca="1">R582*EXP(_xlfn.NORM.INV(RAND(),'Projection Engine'!$C$8-(Volatility^2/2),Volatility))</f>
        <v>62.363676477867486</v>
      </c>
      <c r="T582" s="11">
        <f ca="1">S582*EXP(_xlfn.NORM.INV(RAND(),'Projection Engine'!$C$8-(Volatility^2/2),Volatility))</f>
        <v>91.97337369484994</v>
      </c>
      <c r="U582" s="11">
        <f ca="1">T582*EXP(_xlfn.NORM.INV(RAND(),'Projection Engine'!$C$8-(Volatility^2/2),Volatility))</f>
        <v>68.332818577481277</v>
      </c>
      <c r="V582" s="11">
        <f ca="1">U582*EXP(_xlfn.NORM.INV(RAND(),'Projection Engine'!$C$8-(Volatility^2/2),Volatility))</f>
        <v>74.553856149206624</v>
      </c>
      <c r="W582" s="11">
        <f ca="1">V582*EXP(_xlfn.NORM.INV(RAND(),'Projection Engine'!$C$8-(Volatility^2/2),Volatility))</f>
        <v>71.672690422506733</v>
      </c>
      <c r="X582" s="11">
        <f ca="1">W582*EXP(_xlfn.NORM.INV(RAND(),'Projection Engine'!$C$8-(Volatility^2/2),Volatility))</f>
        <v>65.072402814666617</v>
      </c>
      <c r="Y582" s="11">
        <f ca="1">X582*EXP(_xlfn.NORM.INV(RAND(),'Projection Engine'!$C$8-(Volatility^2/2),Volatility))</f>
        <v>89.029445854659443</v>
      </c>
      <c r="Z582" s="11">
        <f ca="1">Y582*EXP(_xlfn.NORM.INV(RAND(),'Projection Engine'!$C$8-(Volatility^2/2),Volatility))</f>
        <v>94.447673656832819</v>
      </c>
      <c r="AA582" s="11">
        <f ca="1">Z582*EXP(_xlfn.NORM.INV(RAND(),'Projection Engine'!$C$8-(Volatility^2/2),Volatility))</f>
        <v>99.073835073043355</v>
      </c>
      <c r="AB582" s="11">
        <f ca="1">AA582*EXP(_xlfn.NORM.INV(RAND(),'Projection Engine'!$C$8-(Volatility^2/2),Volatility))</f>
        <v>120.80251916180876</v>
      </c>
      <c r="AC582" s="11">
        <f ca="1">AB582*EXP(_xlfn.NORM.INV(RAND(),'Projection Engine'!$C$8-(Volatility^2/2),Volatility))</f>
        <v>99.427333033521791</v>
      </c>
      <c r="AD582" s="11">
        <f ca="1">AC582*EXP(_xlfn.NORM.INV(RAND(),'Projection Engine'!$C$8-(Volatility^2/2),Volatility))</f>
        <v>68.83406973907698</v>
      </c>
      <c r="AE582" s="11">
        <f ca="1">AD582*EXP(_xlfn.NORM.INV(RAND(),'Projection Engine'!$C$8-(Volatility^2/2),Volatility))</f>
        <v>68.131936979023095</v>
      </c>
      <c r="AF582" s="11">
        <f ca="1">AE582*EXP(_xlfn.NORM.INV(RAND(),'Projection Engine'!$C$8-(Volatility^2/2),Volatility))</f>
        <v>76.103362634275214</v>
      </c>
      <c r="AG582" s="11">
        <f ca="1">AF582*EXP(_xlfn.NORM.INV(RAND(),'Projection Engine'!$C$8-(Volatility^2/2),Volatility))</f>
        <v>76.722999881082131</v>
      </c>
    </row>
    <row r="583" spans="2:33" x14ac:dyDescent="0.25">
      <c r="B583" t="s">
        <v>646</v>
      </c>
      <c r="C583" s="11">
        <f t="shared" si="9"/>
        <v>26</v>
      </c>
      <c r="D583" s="11">
        <f ca="1">C583*EXP(_xlfn.NORM.INV(RAND(),'Projection Engine'!$C$8-(Volatility^2/2),Volatility))</f>
        <v>25.622756549709923</v>
      </c>
      <c r="E583" s="11">
        <f ca="1">D583*EXP(_xlfn.NORM.INV(RAND(),'Projection Engine'!$C$8-(Volatility^2/2),Volatility))</f>
        <v>28.65066670585162</v>
      </c>
      <c r="F583" s="11">
        <f ca="1">E583*EXP(_xlfn.NORM.INV(RAND(),'Projection Engine'!$C$8-(Volatility^2/2),Volatility))</f>
        <v>27.019055327201848</v>
      </c>
      <c r="G583" s="11">
        <f ca="1">F583*EXP(_xlfn.NORM.INV(RAND(),'Projection Engine'!$C$8-(Volatility^2/2),Volatility))</f>
        <v>23.993140535145521</v>
      </c>
      <c r="H583" s="11">
        <f ca="1">G583*EXP(_xlfn.NORM.INV(RAND(),'Projection Engine'!$C$8-(Volatility^2/2),Volatility))</f>
        <v>29.440122541352569</v>
      </c>
      <c r="I583" s="11">
        <f ca="1">H583*EXP(_xlfn.NORM.INV(RAND(),'Projection Engine'!$C$8-(Volatility^2/2),Volatility))</f>
        <v>30.458701625008892</v>
      </c>
      <c r="J583" s="11">
        <f ca="1">I583*EXP(_xlfn.NORM.INV(RAND(),'Projection Engine'!$C$8-(Volatility^2/2),Volatility))</f>
        <v>32.265507159115607</v>
      </c>
      <c r="K583" s="11">
        <f ca="1">J583*EXP(_xlfn.NORM.INV(RAND(),'Projection Engine'!$C$8-(Volatility^2/2),Volatility))</f>
        <v>25.813588392741693</v>
      </c>
      <c r="L583" s="11">
        <f ca="1">K583*EXP(_xlfn.NORM.INV(RAND(),'Projection Engine'!$C$8-(Volatility^2/2),Volatility))</f>
        <v>22.22598643329308</v>
      </c>
      <c r="M583" s="11">
        <f ca="1">L583*EXP(_xlfn.NORM.INV(RAND(),'Projection Engine'!$C$8-(Volatility^2/2),Volatility))</f>
        <v>26.401015141612682</v>
      </c>
      <c r="N583" s="11">
        <f ca="1">M583*EXP(_xlfn.NORM.INV(RAND(),'Projection Engine'!$C$8-(Volatility^2/2),Volatility))</f>
        <v>24.776989403693896</v>
      </c>
      <c r="O583" s="11">
        <f ca="1">N583*EXP(_xlfn.NORM.INV(RAND(),'Projection Engine'!$C$8-(Volatility^2/2),Volatility))</f>
        <v>26.121603608482275</v>
      </c>
      <c r="P583" s="11">
        <f ca="1">O583*EXP(_xlfn.NORM.INV(RAND(),'Projection Engine'!$C$8-(Volatility^2/2),Volatility))</f>
        <v>24.32014822123627</v>
      </c>
      <c r="Q583" s="11">
        <f ca="1">P583*EXP(_xlfn.NORM.INV(RAND(),'Projection Engine'!$C$8-(Volatility^2/2),Volatility))</f>
        <v>27.507026253482977</v>
      </c>
      <c r="R583" s="11">
        <f ca="1">Q583*EXP(_xlfn.NORM.INV(RAND(),'Projection Engine'!$C$8-(Volatility^2/2),Volatility))</f>
        <v>29.471004086421381</v>
      </c>
      <c r="S583" s="11">
        <f ca="1">R583*EXP(_xlfn.NORM.INV(RAND(),'Projection Engine'!$C$8-(Volatility^2/2),Volatility))</f>
        <v>34.925676314353993</v>
      </c>
      <c r="T583" s="11">
        <f ca="1">S583*EXP(_xlfn.NORM.INV(RAND(),'Projection Engine'!$C$8-(Volatility^2/2),Volatility))</f>
        <v>42.025346379673145</v>
      </c>
      <c r="U583" s="11">
        <f ca="1">T583*EXP(_xlfn.NORM.INV(RAND(),'Projection Engine'!$C$8-(Volatility^2/2),Volatility))</f>
        <v>47.741501651611237</v>
      </c>
      <c r="V583" s="11">
        <f ca="1">U583*EXP(_xlfn.NORM.INV(RAND(),'Projection Engine'!$C$8-(Volatility^2/2),Volatility))</f>
        <v>53.046764501312197</v>
      </c>
      <c r="W583" s="11">
        <f ca="1">V583*EXP(_xlfn.NORM.INV(RAND(),'Projection Engine'!$C$8-(Volatility^2/2),Volatility))</f>
        <v>69.222278900746531</v>
      </c>
      <c r="X583" s="11">
        <f ca="1">W583*EXP(_xlfn.NORM.INV(RAND(),'Projection Engine'!$C$8-(Volatility^2/2),Volatility))</f>
        <v>80.96390000238631</v>
      </c>
      <c r="Y583" s="11">
        <f ca="1">X583*EXP(_xlfn.NORM.INV(RAND(),'Projection Engine'!$C$8-(Volatility^2/2),Volatility))</f>
        <v>85.819122519381196</v>
      </c>
      <c r="Z583" s="11">
        <f ca="1">Y583*EXP(_xlfn.NORM.INV(RAND(),'Projection Engine'!$C$8-(Volatility^2/2),Volatility))</f>
        <v>82.967178531346079</v>
      </c>
      <c r="AA583" s="11">
        <f ca="1">Z583*EXP(_xlfn.NORM.INV(RAND(),'Projection Engine'!$C$8-(Volatility^2/2),Volatility))</f>
        <v>88.758648605169938</v>
      </c>
      <c r="AB583" s="11">
        <f ca="1">AA583*EXP(_xlfn.NORM.INV(RAND(),'Projection Engine'!$C$8-(Volatility^2/2),Volatility))</f>
        <v>109.58340442529637</v>
      </c>
      <c r="AC583" s="11">
        <f ca="1">AB583*EXP(_xlfn.NORM.INV(RAND(),'Projection Engine'!$C$8-(Volatility^2/2),Volatility))</f>
        <v>119.98547035770423</v>
      </c>
      <c r="AD583" s="11">
        <f ca="1">AC583*EXP(_xlfn.NORM.INV(RAND(),'Projection Engine'!$C$8-(Volatility^2/2),Volatility))</f>
        <v>135.23942986157658</v>
      </c>
      <c r="AE583" s="11">
        <f ca="1">AD583*EXP(_xlfn.NORM.INV(RAND(),'Projection Engine'!$C$8-(Volatility^2/2),Volatility))</f>
        <v>190.44711797918703</v>
      </c>
      <c r="AF583" s="11">
        <f ca="1">AE583*EXP(_xlfn.NORM.INV(RAND(),'Projection Engine'!$C$8-(Volatility^2/2),Volatility))</f>
        <v>193.14460726818641</v>
      </c>
      <c r="AG583" s="11">
        <f ca="1">AF583*EXP(_xlfn.NORM.INV(RAND(),'Projection Engine'!$C$8-(Volatility^2/2),Volatility))</f>
        <v>164.64023483445985</v>
      </c>
    </row>
    <row r="584" spans="2:33" x14ac:dyDescent="0.25">
      <c r="B584" t="s">
        <v>647</v>
      </c>
      <c r="C584" s="11">
        <f t="shared" si="9"/>
        <v>26</v>
      </c>
      <c r="D584" s="11">
        <f ca="1">C584*EXP(_xlfn.NORM.INV(RAND(),'Projection Engine'!$C$8-(Volatility^2/2),Volatility))</f>
        <v>32.557358078418325</v>
      </c>
      <c r="E584" s="11">
        <f ca="1">D584*EXP(_xlfn.NORM.INV(RAND(),'Projection Engine'!$C$8-(Volatility^2/2),Volatility))</f>
        <v>32.566567882080633</v>
      </c>
      <c r="F584" s="11">
        <f ca="1">E584*EXP(_xlfn.NORM.INV(RAND(),'Projection Engine'!$C$8-(Volatility^2/2),Volatility))</f>
        <v>31.153233722734008</v>
      </c>
      <c r="G584" s="11">
        <f ca="1">F584*EXP(_xlfn.NORM.INV(RAND(),'Projection Engine'!$C$8-(Volatility^2/2),Volatility))</f>
        <v>44.40426483334835</v>
      </c>
      <c r="H584" s="11">
        <f ca="1">G584*EXP(_xlfn.NORM.INV(RAND(),'Projection Engine'!$C$8-(Volatility^2/2),Volatility))</f>
        <v>36.479154781677977</v>
      </c>
      <c r="I584" s="11">
        <f ca="1">H584*EXP(_xlfn.NORM.INV(RAND(),'Projection Engine'!$C$8-(Volatility^2/2),Volatility))</f>
        <v>29.765429161575604</v>
      </c>
      <c r="J584" s="11">
        <f ca="1">I584*EXP(_xlfn.NORM.INV(RAND(),'Projection Engine'!$C$8-(Volatility^2/2),Volatility))</f>
        <v>24.491847274045089</v>
      </c>
      <c r="K584" s="11">
        <f ca="1">J584*EXP(_xlfn.NORM.INV(RAND(),'Projection Engine'!$C$8-(Volatility^2/2),Volatility))</f>
        <v>22.423941176770487</v>
      </c>
      <c r="L584" s="11">
        <f ca="1">K584*EXP(_xlfn.NORM.INV(RAND(),'Projection Engine'!$C$8-(Volatility^2/2),Volatility))</f>
        <v>33.548395212319335</v>
      </c>
      <c r="M584" s="11">
        <f ca="1">L584*EXP(_xlfn.NORM.INV(RAND(),'Projection Engine'!$C$8-(Volatility^2/2),Volatility))</f>
        <v>33.406794832876678</v>
      </c>
      <c r="N584" s="11">
        <f ca="1">M584*EXP(_xlfn.NORM.INV(RAND(),'Projection Engine'!$C$8-(Volatility^2/2),Volatility))</f>
        <v>29.234166258346185</v>
      </c>
      <c r="O584" s="11">
        <f ca="1">N584*EXP(_xlfn.NORM.INV(RAND(),'Projection Engine'!$C$8-(Volatility^2/2),Volatility))</f>
        <v>23.869738624714305</v>
      </c>
      <c r="P584" s="11">
        <f ca="1">O584*EXP(_xlfn.NORM.INV(RAND(),'Projection Engine'!$C$8-(Volatility^2/2),Volatility))</f>
        <v>27.667649412931333</v>
      </c>
      <c r="Q584" s="11">
        <f ca="1">P584*EXP(_xlfn.NORM.INV(RAND(),'Projection Engine'!$C$8-(Volatility^2/2),Volatility))</f>
        <v>32.717717581247946</v>
      </c>
      <c r="R584" s="11">
        <f ca="1">Q584*EXP(_xlfn.NORM.INV(RAND(),'Projection Engine'!$C$8-(Volatility^2/2),Volatility))</f>
        <v>27.626605471045096</v>
      </c>
      <c r="S584" s="11">
        <f ca="1">R584*EXP(_xlfn.NORM.INV(RAND(),'Projection Engine'!$C$8-(Volatility^2/2),Volatility))</f>
        <v>31.880663081959543</v>
      </c>
      <c r="T584" s="11">
        <f ca="1">S584*EXP(_xlfn.NORM.INV(RAND(),'Projection Engine'!$C$8-(Volatility^2/2),Volatility))</f>
        <v>32.142124026206631</v>
      </c>
      <c r="U584" s="11">
        <f ca="1">T584*EXP(_xlfn.NORM.INV(RAND(),'Projection Engine'!$C$8-(Volatility^2/2),Volatility))</f>
        <v>37.772104536936702</v>
      </c>
      <c r="V584" s="11">
        <f ca="1">U584*EXP(_xlfn.NORM.INV(RAND(),'Projection Engine'!$C$8-(Volatility^2/2),Volatility))</f>
        <v>34.007050848828207</v>
      </c>
      <c r="W584" s="11">
        <f ca="1">V584*EXP(_xlfn.NORM.INV(RAND(),'Projection Engine'!$C$8-(Volatility^2/2),Volatility))</f>
        <v>47.695424876967742</v>
      </c>
      <c r="X584" s="11">
        <f ca="1">W584*EXP(_xlfn.NORM.INV(RAND(),'Projection Engine'!$C$8-(Volatility^2/2),Volatility))</f>
        <v>56.745875353128007</v>
      </c>
      <c r="Y584" s="11">
        <f ca="1">X584*EXP(_xlfn.NORM.INV(RAND(),'Projection Engine'!$C$8-(Volatility^2/2),Volatility))</f>
        <v>61.465311860390294</v>
      </c>
      <c r="Z584" s="11">
        <f ca="1">Y584*EXP(_xlfn.NORM.INV(RAND(),'Projection Engine'!$C$8-(Volatility^2/2),Volatility))</f>
        <v>68.526833124673715</v>
      </c>
      <c r="AA584" s="11">
        <f ca="1">Z584*EXP(_xlfn.NORM.INV(RAND(),'Projection Engine'!$C$8-(Volatility^2/2),Volatility))</f>
        <v>73.672695195990727</v>
      </c>
      <c r="AB584" s="11">
        <f ca="1">AA584*EXP(_xlfn.NORM.INV(RAND(),'Projection Engine'!$C$8-(Volatility^2/2),Volatility))</f>
        <v>80.352025341041042</v>
      </c>
      <c r="AC584" s="11">
        <f ca="1">AB584*EXP(_xlfn.NORM.INV(RAND(),'Projection Engine'!$C$8-(Volatility^2/2),Volatility))</f>
        <v>73.380081111527545</v>
      </c>
      <c r="AD584" s="11">
        <f ca="1">AC584*EXP(_xlfn.NORM.INV(RAND(),'Projection Engine'!$C$8-(Volatility^2/2),Volatility))</f>
        <v>69.724848479446194</v>
      </c>
      <c r="AE584" s="11">
        <f ca="1">AD584*EXP(_xlfn.NORM.INV(RAND(),'Projection Engine'!$C$8-(Volatility^2/2),Volatility))</f>
        <v>84.837129409744776</v>
      </c>
      <c r="AF584" s="11">
        <f ca="1">AE584*EXP(_xlfn.NORM.INV(RAND(),'Projection Engine'!$C$8-(Volatility^2/2),Volatility))</f>
        <v>100.22933390784478</v>
      </c>
      <c r="AG584" s="11">
        <f ca="1">AF584*EXP(_xlfn.NORM.INV(RAND(),'Projection Engine'!$C$8-(Volatility^2/2),Volatility))</f>
        <v>129.19371649743499</v>
      </c>
    </row>
    <row r="585" spans="2:33" x14ac:dyDescent="0.25">
      <c r="B585" t="s">
        <v>648</v>
      </c>
      <c r="C585" s="11">
        <f t="shared" si="9"/>
        <v>26</v>
      </c>
      <c r="D585" s="11">
        <f ca="1">C585*EXP(_xlfn.NORM.INV(RAND(),'Projection Engine'!$C$8-(Volatility^2/2),Volatility))</f>
        <v>21.135391721077706</v>
      </c>
      <c r="E585" s="11">
        <f ca="1">D585*EXP(_xlfn.NORM.INV(RAND(),'Projection Engine'!$C$8-(Volatility^2/2),Volatility))</f>
        <v>23.521597062025243</v>
      </c>
      <c r="F585" s="11">
        <f ca="1">E585*EXP(_xlfn.NORM.INV(RAND(),'Projection Engine'!$C$8-(Volatility^2/2),Volatility))</f>
        <v>31.394546716393833</v>
      </c>
      <c r="G585" s="11">
        <f ca="1">F585*EXP(_xlfn.NORM.INV(RAND(),'Projection Engine'!$C$8-(Volatility^2/2),Volatility))</f>
        <v>31.011151829309952</v>
      </c>
      <c r="H585" s="11">
        <f ca="1">G585*EXP(_xlfn.NORM.INV(RAND(),'Projection Engine'!$C$8-(Volatility^2/2),Volatility))</f>
        <v>40.323018098113913</v>
      </c>
      <c r="I585" s="11">
        <f ca="1">H585*EXP(_xlfn.NORM.INV(RAND(),'Projection Engine'!$C$8-(Volatility^2/2),Volatility))</f>
        <v>34.78444078346233</v>
      </c>
      <c r="J585" s="11">
        <f ca="1">I585*EXP(_xlfn.NORM.INV(RAND(),'Projection Engine'!$C$8-(Volatility^2/2),Volatility))</f>
        <v>35.960794565760416</v>
      </c>
      <c r="K585" s="11">
        <f ca="1">J585*EXP(_xlfn.NORM.INV(RAND(),'Projection Engine'!$C$8-(Volatility^2/2),Volatility))</f>
        <v>33.896345420598777</v>
      </c>
      <c r="L585" s="11">
        <f ca="1">K585*EXP(_xlfn.NORM.INV(RAND(),'Projection Engine'!$C$8-(Volatility^2/2),Volatility))</f>
        <v>29.94697566793911</v>
      </c>
      <c r="M585" s="11">
        <f ca="1">L585*EXP(_xlfn.NORM.INV(RAND(),'Projection Engine'!$C$8-(Volatility^2/2),Volatility))</f>
        <v>22.108456914655651</v>
      </c>
      <c r="N585" s="11">
        <f ca="1">M585*EXP(_xlfn.NORM.INV(RAND(),'Projection Engine'!$C$8-(Volatility^2/2),Volatility))</f>
        <v>23.286852201128518</v>
      </c>
      <c r="O585" s="11">
        <f ca="1">N585*EXP(_xlfn.NORM.INV(RAND(),'Projection Engine'!$C$8-(Volatility^2/2),Volatility))</f>
        <v>26.322328129469646</v>
      </c>
      <c r="P585" s="11">
        <f ca="1">O585*EXP(_xlfn.NORM.INV(RAND(),'Projection Engine'!$C$8-(Volatility^2/2),Volatility))</f>
        <v>23.197693851469641</v>
      </c>
      <c r="Q585" s="11">
        <f ca="1">P585*EXP(_xlfn.NORM.INV(RAND(),'Projection Engine'!$C$8-(Volatility^2/2),Volatility))</f>
        <v>34.505146736190952</v>
      </c>
      <c r="R585" s="11">
        <f ca="1">Q585*EXP(_xlfn.NORM.INV(RAND(),'Projection Engine'!$C$8-(Volatility^2/2),Volatility))</f>
        <v>34.18442787499098</v>
      </c>
      <c r="S585" s="11">
        <f ca="1">R585*EXP(_xlfn.NORM.INV(RAND(),'Projection Engine'!$C$8-(Volatility^2/2),Volatility))</f>
        <v>35.208406730316248</v>
      </c>
      <c r="T585" s="11">
        <f ca="1">S585*EXP(_xlfn.NORM.INV(RAND(),'Projection Engine'!$C$8-(Volatility^2/2),Volatility))</f>
        <v>42.729152494469005</v>
      </c>
      <c r="U585" s="11">
        <f ca="1">T585*EXP(_xlfn.NORM.INV(RAND(),'Projection Engine'!$C$8-(Volatility^2/2),Volatility))</f>
        <v>38.787227127311134</v>
      </c>
      <c r="V585" s="11">
        <f ca="1">U585*EXP(_xlfn.NORM.INV(RAND(),'Projection Engine'!$C$8-(Volatility^2/2),Volatility))</f>
        <v>37.231670528091563</v>
      </c>
      <c r="W585" s="11">
        <f ca="1">V585*EXP(_xlfn.NORM.INV(RAND(),'Projection Engine'!$C$8-(Volatility^2/2),Volatility))</f>
        <v>38.145680311147359</v>
      </c>
      <c r="X585" s="11">
        <f ca="1">W585*EXP(_xlfn.NORM.INV(RAND(),'Projection Engine'!$C$8-(Volatility^2/2),Volatility))</f>
        <v>49.321848448414762</v>
      </c>
      <c r="Y585" s="11">
        <f ca="1">X585*EXP(_xlfn.NORM.INV(RAND(),'Projection Engine'!$C$8-(Volatility^2/2),Volatility))</f>
        <v>70.445690702484839</v>
      </c>
      <c r="Z585" s="11">
        <f ca="1">Y585*EXP(_xlfn.NORM.INV(RAND(),'Projection Engine'!$C$8-(Volatility^2/2),Volatility))</f>
        <v>75.034740904404345</v>
      </c>
      <c r="AA585" s="11">
        <f ca="1">Z585*EXP(_xlfn.NORM.INV(RAND(),'Projection Engine'!$C$8-(Volatility^2/2),Volatility))</f>
        <v>84.024443467070213</v>
      </c>
      <c r="AB585" s="11">
        <f ca="1">AA585*EXP(_xlfn.NORM.INV(RAND(),'Projection Engine'!$C$8-(Volatility^2/2),Volatility))</f>
        <v>100.36979427317533</v>
      </c>
      <c r="AC585" s="11">
        <f ca="1">AB585*EXP(_xlfn.NORM.INV(RAND(),'Projection Engine'!$C$8-(Volatility^2/2),Volatility))</f>
        <v>118.24251978209561</v>
      </c>
      <c r="AD585" s="11">
        <f ca="1">AC585*EXP(_xlfn.NORM.INV(RAND(),'Projection Engine'!$C$8-(Volatility^2/2),Volatility))</f>
        <v>137.26206136351345</v>
      </c>
      <c r="AE585" s="11">
        <f ca="1">AD585*EXP(_xlfn.NORM.INV(RAND(),'Projection Engine'!$C$8-(Volatility^2/2),Volatility))</f>
        <v>121.90117070105556</v>
      </c>
      <c r="AF585" s="11">
        <f ca="1">AE585*EXP(_xlfn.NORM.INV(RAND(),'Projection Engine'!$C$8-(Volatility^2/2),Volatility))</f>
        <v>195.91173559079226</v>
      </c>
      <c r="AG585" s="11">
        <f ca="1">AF585*EXP(_xlfn.NORM.INV(RAND(),'Projection Engine'!$C$8-(Volatility^2/2),Volatility))</f>
        <v>194.44439430520239</v>
      </c>
    </row>
    <row r="586" spans="2:33" x14ac:dyDescent="0.25">
      <c r="B586" t="s">
        <v>649</v>
      </c>
      <c r="C586" s="11">
        <f t="shared" si="9"/>
        <v>26</v>
      </c>
      <c r="D586" s="11">
        <f ca="1">C586*EXP(_xlfn.NORM.INV(RAND(),'Projection Engine'!$C$8-(Volatility^2/2),Volatility))</f>
        <v>30.290885826105459</v>
      </c>
      <c r="E586" s="11">
        <f ca="1">D586*EXP(_xlfn.NORM.INV(RAND(),'Projection Engine'!$C$8-(Volatility^2/2),Volatility))</f>
        <v>36.582336548352664</v>
      </c>
      <c r="F586" s="11">
        <f ca="1">E586*EXP(_xlfn.NORM.INV(RAND(),'Projection Engine'!$C$8-(Volatility^2/2),Volatility))</f>
        <v>35.578066245538345</v>
      </c>
      <c r="G586" s="11">
        <f ca="1">F586*EXP(_xlfn.NORM.INV(RAND(),'Projection Engine'!$C$8-(Volatility^2/2),Volatility))</f>
        <v>36.798909458470611</v>
      </c>
      <c r="H586" s="11">
        <f ca="1">G586*EXP(_xlfn.NORM.INV(RAND(),'Projection Engine'!$C$8-(Volatility^2/2),Volatility))</f>
        <v>33.874278530532443</v>
      </c>
      <c r="I586" s="11">
        <f ca="1">H586*EXP(_xlfn.NORM.INV(RAND(),'Projection Engine'!$C$8-(Volatility^2/2),Volatility))</f>
        <v>30.063538776840588</v>
      </c>
      <c r="J586" s="11">
        <f ca="1">I586*EXP(_xlfn.NORM.INV(RAND(),'Projection Engine'!$C$8-(Volatility^2/2),Volatility))</f>
        <v>36.142067113550304</v>
      </c>
      <c r="K586" s="11">
        <f ca="1">J586*EXP(_xlfn.NORM.INV(RAND(),'Projection Engine'!$C$8-(Volatility^2/2),Volatility))</f>
        <v>37.490363481288028</v>
      </c>
      <c r="L586" s="11">
        <f ca="1">K586*EXP(_xlfn.NORM.INV(RAND(),'Projection Engine'!$C$8-(Volatility^2/2),Volatility))</f>
        <v>37.021827102276113</v>
      </c>
      <c r="M586" s="11">
        <f ca="1">L586*EXP(_xlfn.NORM.INV(RAND(),'Projection Engine'!$C$8-(Volatility^2/2),Volatility))</f>
        <v>38.297423449825629</v>
      </c>
      <c r="N586" s="11">
        <f ca="1">M586*EXP(_xlfn.NORM.INV(RAND(),'Projection Engine'!$C$8-(Volatility^2/2),Volatility))</f>
        <v>37.125004105074176</v>
      </c>
      <c r="O586" s="11">
        <f ca="1">N586*EXP(_xlfn.NORM.INV(RAND(),'Projection Engine'!$C$8-(Volatility^2/2),Volatility))</f>
        <v>37.580789068226522</v>
      </c>
      <c r="P586" s="11">
        <f ca="1">O586*EXP(_xlfn.NORM.INV(RAND(),'Projection Engine'!$C$8-(Volatility^2/2),Volatility))</f>
        <v>36.546458050998567</v>
      </c>
      <c r="Q586" s="11">
        <f ca="1">P586*EXP(_xlfn.NORM.INV(RAND(),'Projection Engine'!$C$8-(Volatility^2/2),Volatility))</f>
        <v>31.832082412557099</v>
      </c>
      <c r="R586" s="11">
        <f ca="1">Q586*EXP(_xlfn.NORM.INV(RAND(),'Projection Engine'!$C$8-(Volatility^2/2),Volatility))</f>
        <v>33.93924454984932</v>
      </c>
      <c r="S586" s="11">
        <f ca="1">R586*EXP(_xlfn.NORM.INV(RAND(),'Projection Engine'!$C$8-(Volatility^2/2),Volatility))</f>
        <v>36.881868115417824</v>
      </c>
      <c r="T586" s="11">
        <f ca="1">S586*EXP(_xlfn.NORM.INV(RAND(),'Projection Engine'!$C$8-(Volatility^2/2),Volatility))</f>
        <v>46.16201136643101</v>
      </c>
      <c r="U586" s="11">
        <f ca="1">T586*EXP(_xlfn.NORM.INV(RAND(),'Projection Engine'!$C$8-(Volatility^2/2),Volatility))</f>
        <v>48.722567764892688</v>
      </c>
      <c r="V586" s="11">
        <f ca="1">U586*EXP(_xlfn.NORM.INV(RAND(),'Projection Engine'!$C$8-(Volatility^2/2),Volatility))</f>
        <v>44.720113630905267</v>
      </c>
      <c r="W586" s="11">
        <f ca="1">V586*EXP(_xlfn.NORM.INV(RAND(),'Projection Engine'!$C$8-(Volatility^2/2),Volatility))</f>
        <v>42.912595366960019</v>
      </c>
      <c r="X586" s="11">
        <f ca="1">W586*EXP(_xlfn.NORM.INV(RAND(),'Projection Engine'!$C$8-(Volatility^2/2),Volatility))</f>
        <v>39.342399731545989</v>
      </c>
      <c r="Y586" s="11">
        <f ca="1">X586*EXP(_xlfn.NORM.INV(RAND(),'Projection Engine'!$C$8-(Volatility^2/2),Volatility))</f>
        <v>37.459546855007602</v>
      </c>
      <c r="Z586" s="11">
        <f ca="1">Y586*EXP(_xlfn.NORM.INV(RAND(),'Projection Engine'!$C$8-(Volatility^2/2),Volatility))</f>
        <v>44.331100202584771</v>
      </c>
      <c r="AA586" s="11">
        <f ca="1">Z586*EXP(_xlfn.NORM.INV(RAND(),'Projection Engine'!$C$8-(Volatility^2/2),Volatility))</f>
        <v>47.390052746366067</v>
      </c>
      <c r="AB586" s="11">
        <f ca="1">AA586*EXP(_xlfn.NORM.INV(RAND(),'Projection Engine'!$C$8-(Volatility^2/2),Volatility))</f>
        <v>49.998561991651336</v>
      </c>
      <c r="AC586" s="11">
        <f ca="1">AB586*EXP(_xlfn.NORM.INV(RAND(),'Projection Engine'!$C$8-(Volatility^2/2),Volatility))</f>
        <v>40.496749159608477</v>
      </c>
      <c r="AD586" s="11">
        <f ca="1">AC586*EXP(_xlfn.NORM.INV(RAND(),'Projection Engine'!$C$8-(Volatility^2/2),Volatility))</f>
        <v>59.073434940743027</v>
      </c>
      <c r="AE586" s="11">
        <f ca="1">AD586*EXP(_xlfn.NORM.INV(RAND(),'Projection Engine'!$C$8-(Volatility^2/2),Volatility))</f>
        <v>70.403024758995969</v>
      </c>
      <c r="AF586" s="11">
        <f ca="1">AE586*EXP(_xlfn.NORM.INV(RAND(),'Projection Engine'!$C$8-(Volatility^2/2),Volatility))</f>
        <v>86.732261571012401</v>
      </c>
      <c r="AG586" s="11">
        <f ca="1">AF586*EXP(_xlfn.NORM.INV(RAND(),'Projection Engine'!$C$8-(Volatility^2/2),Volatility))</f>
        <v>89.19285292844377</v>
      </c>
    </row>
    <row r="587" spans="2:33" x14ac:dyDescent="0.25">
      <c r="B587" t="s">
        <v>650</v>
      </c>
      <c r="C587" s="11">
        <f t="shared" si="9"/>
        <v>26</v>
      </c>
      <c r="D587" s="11">
        <f ca="1">C587*EXP(_xlfn.NORM.INV(RAND(),'Projection Engine'!$C$8-(Volatility^2/2),Volatility))</f>
        <v>25.963763182350334</v>
      </c>
      <c r="E587" s="11">
        <f ca="1">D587*EXP(_xlfn.NORM.INV(RAND(),'Projection Engine'!$C$8-(Volatility^2/2),Volatility))</f>
        <v>25.510013196120923</v>
      </c>
      <c r="F587" s="11">
        <f ca="1">E587*EXP(_xlfn.NORM.INV(RAND(),'Projection Engine'!$C$8-(Volatility^2/2),Volatility))</f>
        <v>32.973718644404677</v>
      </c>
      <c r="G587" s="11">
        <f ca="1">F587*EXP(_xlfn.NORM.INV(RAND(),'Projection Engine'!$C$8-(Volatility^2/2),Volatility))</f>
        <v>27.899933740382991</v>
      </c>
      <c r="H587" s="11">
        <f ca="1">G587*EXP(_xlfn.NORM.INV(RAND(),'Projection Engine'!$C$8-(Volatility^2/2),Volatility))</f>
        <v>27.510395178763716</v>
      </c>
      <c r="I587" s="11">
        <f ca="1">H587*EXP(_xlfn.NORM.INV(RAND(),'Projection Engine'!$C$8-(Volatility^2/2),Volatility))</f>
        <v>32.476079474340892</v>
      </c>
      <c r="J587" s="11">
        <f ca="1">I587*EXP(_xlfn.NORM.INV(RAND(),'Projection Engine'!$C$8-(Volatility^2/2),Volatility))</f>
        <v>32.439370284955992</v>
      </c>
      <c r="K587" s="11">
        <f ca="1">J587*EXP(_xlfn.NORM.INV(RAND(),'Projection Engine'!$C$8-(Volatility^2/2),Volatility))</f>
        <v>37.270339807223053</v>
      </c>
      <c r="L587" s="11">
        <f ca="1">K587*EXP(_xlfn.NORM.INV(RAND(),'Projection Engine'!$C$8-(Volatility^2/2),Volatility))</f>
        <v>40.597938997411042</v>
      </c>
      <c r="M587" s="11">
        <f ca="1">L587*EXP(_xlfn.NORM.INV(RAND(),'Projection Engine'!$C$8-(Volatility^2/2),Volatility))</f>
        <v>42.516567929898279</v>
      </c>
      <c r="N587" s="11">
        <f ca="1">M587*EXP(_xlfn.NORM.INV(RAND(),'Projection Engine'!$C$8-(Volatility^2/2),Volatility))</f>
        <v>54.60811894227971</v>
      </c>
      <c r="O587" s="11">
        <f ca="1">N587*EXP(_xlfn.NORM.INV(RAND(),'Projection Engine'!$C$8-(Volatility^2/2),Volatility))</f>
        <v>55.892786237131176</v>
      </c>
      <c r="P587" s="11">
        <f ca="1">O587*EXP(_xlfn.NORM.INV(RAND(),'Projection Engine'!$C$8-(Volatility^2/2),Volatility))</f>
        <v>54.806755731306239</v>
      </c>
      <c r="Q587" s="11">
        <f ca="1">P587*EXP(_xlfn.NORM.INV(RAND(),'Projection Engine'!$C$8-(Volatility^2/2),Volatility))</f>
        <v>53.259645065040914</v>
      </c>
      <c r="R587" s="11">
        <f ca="1">Q587*EXP(_xlfn.NORM.INV(RAND(),'Projection Engine'!$C$8-(Volatility^2/2),Volatility))</f>
        <v>58.522057540947287</v>
      </c>
      <c r="S587" s="11">
        <f ca="1">R587*EXP(_xlfn.NORM.INV(RAND(),'Projection Engine'!$C$8-(Volatility^2/2),Volatility))</f>
        <v>57.64411981902289</v>
      </c>
      <c r="T587" s="11">
        <f ca="1">S587*EXP(_xlfn.NORM.INV(RAND(),'Projection Engine'!$C$8-(Volatility^2/2),Volatility))</f>
        <v>58.342025304477382</v>
      </c>
      <c r="U587" s="11">
        <f ca="1">T587*EXP(_xlfn.NORM.INV(RAND(),'Projection Engine'!$C$8-(Volatility^2/2),Volatility))</f>
        <v>61.934606607210576</v>
      </c>
      <c r="V587" s="11">
        <f ca="1">U587*EXP(_xlfn.NORM.INV(RAND(),'Projection Engine'!$C$8-(Volatility^2/2),Volatility))</f>
        <v>83.297841231323005</v>
      </c>
      <c r="W587" s="11">
        <f ca="1">V587*EXP(_xlfn.NORM.INV(RAND(),'Projection Engine'!$C$8-(Volatility^2/2),Volatility))</f>
        <v>87.566943960228585</v>
      </c>
      <c r="X587" s="11">
        <f ca="1">W587*EXP(_xlfn.NORM.INV(RAND(),'Projection Engine'!$C$8-(Volatility^2/2),Volatility))</f>
        <v>110.07850153491634</v>
      </c>
      <c r="Y587" s="11">
        <f ca="1">X587*EXP(_xlfn.NORM.INV(RAND(),'Projection Engine'!$C$8-(Volatility^2/2),Volatility))</f>
        <v>114.73415815543834</v>
      </c>
      <c r="Z587" s="11">
        <f ca="1">Y587*EXP(_xlfn.NORM.INV(RAND(),'Projection Engine'!$C$8-(Volatility^2/2),Volatility))</f>
        <v>100.54984664341688</v>
      </c>
      <c r="AA587" s="11">
        <f ca="1">Z587*EXP(_xlfn.NORM.INV(RAND(),'Projection Engine'!$C$8-(Volatility^2/2),Volatility))</f>
        <v>75.394923629341378</v>
      </c>
      <c r="AB587" s="11">
        <f ca="1">AA587*EXP(_xlfn.NORM.INV(RAND(),'Projection Engine'!$C$8-(Volatility^2/2),Volatility))</f>
        <v>71.995093039121997</v>
      </c>
      <c r="AC587" s="11">
        <f ca="1">AB587*EXP(_xlfn.NORM.INV(RAND(),'Projection Engine'!$C$8-(Volatility^2/2),Volatility))</f>
        <v>74.809699875826766</v>
      </c>
      <c r="AD587" s="11">
        <f ca="1">AC587*EXP(_xlfn.NORM.INV(RAND(),'Projection Engine'!$C$8-(Volatility^2/2),Volatility))</f>
        <v>87.079975359229692</v>
      </c>
      <c r="AE587" s="11">
        <f ca="1">AD587*EXP(_xlfn.NORM.INV(RAND(),'Projection Engine'!$C$8-(Volatility^2/2),Volatility))</f>
        <v>107.25691725956176</v>
      </c>
      <c r="AF587" s="11">
        <f ca="1">AE587*EXP(_xlfn.NORM.INV(RAND(),'Projection Engine'!$C$8-(Volatility^2/2),Volatility))</f>
        <v>112.37757438565508</v>
      </c>
      <c r="AG587" s="11">
        <f ca="1">AF587*EXP(_xlfn.NORM.INV(RAND(),'Projection Engine'!$C$8-(Volatility^2/2),Volatility))</f>
        <v>110.59814548933338</v>
      </c>
    </row>
    <row r="588" spans="2:33" x14ac:dyDescent="0.25">
      <c r="B588" t="s">
        <v>651</v>
      </c>
      <c r="C588" s="11">
        <f t="shared" si="9"/>
        <v>26</v>
      </c>
      <c r="D588" s="11">
        <f ca="1">C588*EXP(_xlfn.NORM.INV(RAND(),'Projection Engine'!$C$8-(Volatility^2/2),Volatility))</f>
        <v>26.389354053409633</v>
      </c>
      <c r="E588" s="11">
        <f ca="1">D588*EXP(_xlfn.NORM.INV(RAND(),'Projection Engine'!$C$8-(Volatility^2/2),Volatility))</f>
        <v>31.104117642907578</v>
      </c>
      <c r="F588" s="11">
        <f ca="1">E588*EXP(_xlfn.NORM.INV(RAND(),'Projection Engine'!$C$8-(Volatility^2/2),Volatility))</f>
        <v>34.709927362847708</v>
      </c>
      <c r="G588" s="11">
        <f ca="1">F588*EXP(_xlfn.NORM.INV(RAND(),'Projection Engine'!$C$8-(Volatility^2/2),Volatility))</f>
        <v>39.446180889944507</v>
      </c>
      <c r="H588" s="11">
        <f ca="1">G588*EXP(_xlfn.NORM.INV(RAND(),'Projection Engine'!$C$8-(Volatility^2/2),Volatility))</f>
        <v>38.550175193738056</v>
      </c>
      <c r="I588" s="11">
        <f ca="1">H588*EXP(_xlfn.NORM.INV(RAND(),'Projection Engine'!$C$8-(Volatility^2/2),Volatility))</f>
        <v>29.296159822192095</v>
      </c>
      <c r="J588" s="11">
        <f ca="1">I588*EXP(_xlfn.NORM.INV(RAND(),'Projection Engine'!$C$8-(Volatility^2/2),Volatility))</f>
        <v>34.485689670336612</v>
      </c>
      <c r="K588" s="11">
        <f ca="1">J588*EXP(_xlfn.NORM.INV(RAND(),'Projection Engine'!$C$8-(Volatility^2/2),Volatility))</f>
        <v>52.147912925607351</v>
      </c>
      <c r="L588" s="11">
        <f ca="1">K588*EXP(_xlfn.NORM.INV(RAND(),'Projection Engine'!$C$8-(Volatility^2/2),Volatility))</f>
        <v>47.38607385867919</v>
      </c>
      <c r="M588" s="11">
        <f ca="1">L588*EXP(_xlfn.NORM.INV(RAND(),'Projection Engine'!$C$8-(Volatility^2/2),Volatility))</f>
        <v>43.874610674378054</v>
      </c>
      <c r="N588" s="11">
        <f ca="1">M588*EXP(_xlfn.NORM.INV(RAND(),'Projection Engine'!$C$8-(Volatility^2/2),Volatility))</f>
        <v>53.637199658734076</v>
      </c>
      <c r="O588" s="11">
        <f ca="1">N588*EXP(_xlfn.NORM.INV(RAND(),'Projection Engine'!$C$8-(Volatility^2/2),Volatility))</f>
        <v>60.787339427969918</v>
      </c>
      <c r="P588" s="11">
        <f ca="1">O588*EXP(_xlfn.NORM.INV(RAND(),'Projection Engine'!$C$8-(Volatility^2/2),Volatility))</f>
        <v>72.253301352427968</v>
      </c>
      <c r="Q588" s="11">
        <f ca="1">P588*EXP(_xlfn.NORM.INV(RAND(),'Projection Engine'!$C$8-(Volatility^2/2),Volatility))</f>
        <v>85.826674640176122</v>
      </c>
      <c r="R588" s="11">
        <f ca="1">Q588*EXP(_xlfn.NORM.INV(RAND(),'Projection Engine'!$C$8-(Volatility^2/2),Volatility))</f>
        <v>101.32622839767221</v>
      </c>
      <c r="S588" s="11">
        <f ca="1">R588*EXP(_xlfn.NORM.INV(RAND(),'Projection Engine'!$C$8-(Volatility^2/2),Volatility))</f>
        <v>119.0531706704427</v>
      </c>
      <c r="T588" s="11">
        <f ca="1">S588*EXP(_xlfn.NORM.INV(RAND(),'Projection Engine'!$C$8-(Volatility^2/2),Volatility))</f>
        <v>127.23056168316721</v>
      </c>
      <c r="U588" s="11">
        <f ca="1">T588*EXP(_xlfn.NORM.INV(RAND(),'Projection Engine'!$C$8-(Volatility^2/2),Volatility))</f>
        <v>150.26303671504115</v>
      </c>
      <c r="V588" s="11">
        <f ca="1">U588*EXP(_xlfn.NORM.INV(RAND(),'Projection Engine'!$C$8-(Volatility^2/2),Volatility))</f>
        <v>251.71166155873181</v>
      </c>
      <c r="W588" s="11">
        <f ca="1">V588*EXP(_xlfn.NORM.INV(RAND(),'Projection Engine'!$C$8-(Volatility^2/2),Volatility))</f>
        <v>279.19774711772095</v>
      </c>
      <c r="X588" s="11">
        <f ca="1">W588*EXP(_xlfn.NORM.INV(RAND(),'Projection Engine'!$C$8-(Volatility^2/2),Volatility))</f>
        <v>321.12217484800027</v>
      </c>
      <c r="Y588" s="11">
        <f ca="1">X588*EXP(_xlfn.NORM.INV(RAND(),'Projection Engine'!$C$8-(Volatility^2/2),Volatility))</f>
        <v>348.96418134987346</v>
      </c>
      <c r="Z588" s="11">
        <f ca="1">Y588*EXP(_xlfn.NORM.INV(RAND(),'Projection Engine'!$C$8-(Volatility^2/2),Volatility))</f>
        <v>433.28513485667537</v>
      </c>
      <c r="AA588" s="11">
        <f ca="1">Z588*EXP(_xlfn.NORM.INV(RAND(),'Projection Engine'!$C$8-(Volatility^2/2),Volatility))</f>
        <v>413.9790611766212</v>
      </c>
      <c r="AB588" s="11">
        <f ca="1">AA588*EXP(_xlfn.NORM.INV(RAND(),'Projection Engine'!$C$8-(Volatility^2/2),Volatility))</f>
        <v>377.05332694647592</v>
      </c>
      <c r="AC588" s="11">
        <f ca="1">AB588*EXP(_xlfn.NORM.INV(RAND(),'Projection Engine'!$C$8-(Volatility^2/2),Volatility))</f>
        <v>377.95048134191694</v>
      </c>
      <c r="AD588" s="11">
        <f ca="1">AC588*EXP(_xlfn.NORM.INV(RAND(),'Projection Engine'!$C$8-(Volatility^2/2),Volatility))</f>
        <v>326.00599543422175</v>
      </c>
      <c r="AE588" s="11">
        <f ca="1">AD588*EXP(_xlfn.NORM.INV(RAND(),'Projection Engine'!$C$8-(Volatility^2/2),Volatility))</f>
        <v>335.93767542089955</v>
      </c>
      <c r="AF588" s="11">
        <f ca="1">AE588*EXP(_xlfn.NORM.INV(RAND(),'Projection Engine'!$C$8-(Volatility^2/2),Volatility))</f>
        <v>301.29390170287058</v>
      </c>
      <c r="AG588" s="11">
        <f ca="1">AF588*EXP(_xlfn.NORM.INV(RAND(),'Projection Engine'!$C$8-(Volatility^2/2),Volatility))</f>
        <v>345.40665341642335</v>
      </c>
    </row>
    <row r="589" spans="2:33" x14ac:dyDescent="0.25">
      <c r="B589" t="s">
        <v>652</v>
      </c>
      <c r="C589" s="11">
        <f t="shared" si="9"/>
        <v>26</v>
      </c>
      <c r="D589" s="11">
        <f ca="1">C589*EXP(_xlfn.NORM.INV(RAND(),'Projection Engine'!$C$8-(Volatility^2/2),Volatility))</f>
        <v>25.165082588990686</v>
      </c>
      <c r="E589" s="11">
        <f ca="1">D589*EXP(_xlfn.NORM.INV(RAND(),'Projection Engine'!$C$8-(Volatility^2/2),Volatility))</f>
        <v>31.822536687498847</v>
      </c>
      <c r="F589" s="11">
        <f ca="1">E589*EXP(_xlfn.NORM.INV(RAND(),'Projection Engine'!$C$8-(Volatility^2/2),Volatility))</f>
        <v>22.363329698607764</v>
      </c>
      <c r="G589" s="11">
        <f ca="1">F589*EXP(_xlfn.NORM.INV(RAND(),'Projection Engine'!$C$8-(Volatility^2/2),Volatility))</f>
        <v>23.815209831149392</v>
      </c>
      <c r="H589" s="11">
        <f ca="1">G589*EXP(_xlfn.NORM.INV(RAND(),'Projection Engine'!$C$8-(Volatility^2/2),Volatility))</f>
        <v>30.262725885093815</v>
      </c>
      <c r="I589" s="11">
        <f ca="1">H589*EXP(_xlfn.NORM.INV(RAND(),'Projection Engine'!$C$8-(Volatility^2/2),Volatility))</f>
        <v>32.633781347004827</v>
      </c>
      <c r="J589" s="11">
        <f ca="1">I589*EXP(_xlfn.NORM.INV(RAND(),'Projection Engine'!$C$8-(Volatility^2/2),Volatility))</f>
        <v>26.122553461109728</v>
      </c>
      <c r="K589" s="11">
        <f ca="1">J589*EXP(_xlfn.NORM.INV(RAND(),'Projection Engine'!$C$8-(Volatility^2/2),Volatility))</f>
        <v>19.160320027705243</v>
      </c>
      <c r="L589" s="11">
        <f ca="1">K589*EXP(_xlfn.NORM.INV(RAND(),'Projection Engine'!$C$8-(Volatility^2/2),Volatility))</f>
        <v>14.598435036501311</v>
      </c>
      <c r="M589" s="11">
        <f ca="1">L589*EXP(_xlfn.NORM.INV(RAND(),'Projection Engine'!$C$8-(Volatility^2/2),Volatility))</f>
        <v>15.402542739445604</v>
      </c>
      <c r="N589" s="11">
        <f ca="1">M589*EXP(_xlfn.NORM.INV(RAND(),'Projection Engine'!$C$8-(Volatility^2/2),Volatility))</f>
        <v>17.394536541156054</v>
      </c>
      <c r="O589" s="11">
        <f ca="1">N589*EXP(_xlfn.NORM.INV(RAND(),'Projection Engine'!$C$8-(Volatility^2/2),Volatility))</f>
        <v>15.320410194036716</v>
      </c>
      <c r="P589" s="11">
        <f ca="1">O589*EXP(_xlfn.NORM.INV(RAND(),'Projection Engine'!$C$8-(Volatility^2/2),Volatility))</f>
        <v>21.785636269276189</v>
      </c>
      <c r="Q589" s="11">
        <f ca="1">P589*EXP(_xlfn.NORM.INV(RAND(),'Projection Engine'!$C$8-(Volatility^2/2),Volatility))</f>
        <v>24.11346921619619</v>
      </c>
      <c r="R589" s="11">
        <f ca="1">Q589*EXP(_xlfn.NORM.INV(RAND(),'Projection Engine'!$C$8-(Volatility^2/2),Volatility))</f>
        <v>39.625532884153039</v>
      </c>
      <c r="S589" s="11">
        <f ca="1">R589*EXP(_xlfn.NORM.INV(RAND(),'Projection Engine'!$C$8-(Volatility^2/2),Volatility))</f>
        <v>34.735398052528247</v>
      </c>
      <c r="T589" s="11">
        <f ca="1">S589*EXP(_xlfn.NORM.INV(RAND(),'Projection Engine'!$C$8-(Volatility^2/2),Volatility))</f>
        <v>36.673423777519147</v>
      </c>
      <c r="U589" s="11">
        <f ca="1">T589*EXP(_xlfn.NORM.INV(RAND(),'Projection Engine'!$C$8-(Volatility^2/2),Volatility))</f>
        <v>39.897496445000876</v>
      </c>
      <c r="V589" s="11">
        <f ca="1">U589*EXP(_xlfn.NORM.INV(RAND(),'Projection Engine'!$C$8-(Volatility^2/2),Volatility))</f>
        <v>41.242352993393077</v>
      </c>
      <c r="W589" s="11">
        <f ca="1">V589*EXP(_xlfn.NORM.INV(RAND(),'Projection Engine'!$C$8-(Volatility^2/2),Volatility))</f>
        <v>41.774527693906009</v>
      </c>
      <c r="X589" s="11">
        <f ca="1">W589*EXP(_xlfn.NORM.INV(RAND(),'Projection Engine'!$C$8-(Volatility^2/2),Volatility))</f>
        <v>36.345994993781382</v>
      </c>
      <c r="Y589" s="11">
        <f ca="1">X589*EXP(_xlfn.NORM.INV(RAND(),'Projection Engine'!$C$8-(Volatility^2/2),Volatility))</f>
        <v>34.701697155628636</v>
      </c>
      <c r="Z589" s="11">
        <f ca="1">Y589*EXP(_xlfn.NORM.INV(RAND(),'Projection Engine'!$C$8-(Volatility^2/2),Volatility))</f>
        <v>30.020275121848702</v>
      </c>
      <c r="AA589" s="11">
        <f ca="1">Z589*EXP(_xlfn.NORM.INV(RAND(),'Projection Engine'!$C$8-(Volatility^2/2),Volatility))</f>
        <v>25.0686390330298</v>
      </c>
      <c r="AB589" s="11">
        <f ca="1">AA589*EXP(_xlfn.NORM.INV(RAND(),'Projection Engine'!$C$8-(Volatility^2/2),Volatility))</f>
        <v>28.347747554377339</v>
      </c>
      <c r="AC589" s="11">
        <f ca="1">AB589*EXP(_xlfn.NORM.INV(RAND(),'Projection Engine'!$C$8-(Volatility^2/2),Volatility))</f>
        <v>24.931207624889375</v>
      </c>
      <c r="AD589" s="11">
        <f ca="1">AC589*EXP(_xlfn.NORM.INV(RAND(),'Projection Engine'!$C$8-(Volatility^2/2),Volatility))</f>
        <v>31.215706021471043</v>
      </c>
      <c r="AE589" s="11">
        <f ca="1">AD589*EXP(_xlfn.NORM.INV(RAND(),'Projection Engine'!$C$8-(Volatility^2/2),Volatility))</f>
        <v>31.746545380068643</v>
      </c>
      <c r="AF589" s="11">
        <f ca="1">AE589*EXP(_xlfn.NORM.INV(RAND(),'Projection Engine'!$C$8-(Volatility^2/2),Volatility))</f>
        <v>33.183329105502565</v>
      </c>
      <c r="AG589" s="11">
        <f ca="1">AF589*EXP(_xlfn.NORM.INV(RAND(),'Projection Engine'!$C$8-(Volatility^2/2),Volatility))</f>
        <v>33.572946879649763</v>
      </c>
    </row>
    <row r="590" spans="2:33" x14ac:dyDescent="0.25">
      <c r="B590" t="s">
        <v>653</v>
      </c>
      <c r="C590" s="11">
        <f t="shared" si="9"/>
        <v>26</v>
      </c>
      <c r="D590" s="11">
        <f ca="1">C590*EXP(_xlfn.NORM.INV(RAND(),'Projection Engine'!$C$8-(Volatility^2/2),Volatility))</f>
        <v>24.350964109183472</v>
      </c>
      <c r="E590" s="11">
        <f ca="1">D590*EXP(_xlfn.NORM.INV(RAND(),'Projection Engine'!$C$8-(Volatility^2/2),Volatility))</f>
        <v>22.597399965369121</v>
      </c>
      <c r="F590" s="11">
        <f ca="1">E590*EXP(_xlfn.NORM.INV(RAND(),'Projection Engine'!$C$8-(Volatility^2/2),Volatility))</f>
        <v>19.837009148233665</v>
      </c>
      <c r="G590" s="11">
        <f ca="1">F590*EXP(_xlfn.NORM.INV(RAND(),'Projection Engine'!$C$8-(Volatility^2/2),Volatility))</f>
        <v>25.438473249153549</v>
      </c>
      <c r="H590" s="11">
        <f ca="1">G590*EXP(_xlfn.NORM.INV(RAND(),'Projection Engine'!$C$8-(Volatility^2/2),Volatility))</f>
        <v>24.979820514993332</v>
      </c>
      <c r="I590" s="11">
        <f ca="1">H590*EXP(_xlfn.NORM.INV(RAND(),'Projection Engine'!$C$8-(Volatility^2/2),Volatility))</f>
        <v>23.048653813299246</v>
      </c>
      <c r="J590" s="11">
        <f ca="1">I590*EXP(_xlfn.NORM.INV(RAND(),'Projection Engine'!$C$8-(Volatility^2/2),Volatility))</f>
        <v>28.976021026159298</v>
      </c>
      <c r="K590" s="11">
        <f ca="1">J590*EXP(_xlfn.NORM.INV(RAND(),'Projection Engine'!$C$8-(Volatility^2/2),Volatility))</f>
        <v>29.4610520975261</v>
      </c>
      <c r="L590" s="11">
        <f ca="1">K590*EXP(_xlfn.NORM.INV(RAND(),'Projection Engine'!$C$8-(Volatility^2/2),Volatility))</f>
        <v>38.012872337984859</v>
      </c>
      <c r="M590" s="11">
        <f ca="1">L590*EXP(_xlfn.NORM.INV(RAND(),'Projection Engine'!$C$8-(Volatility^2/2),Volatility))</f>
        <v>48.481135850984394</v>
      </c>
      <c r="N590" s="11">
        <f ca="1">M590*EXP(_xlfn.NORM.INV(RAND(),'Projection Engine'!$C$8-(Volatility^2/2),Volatility))</f>
        <v>54.106832077670468</v>
      </c>
      <c r="O590" s="11">
        <f ca="1">N590*EXP(_xlfn.NORM.INV(RAND(),'Projection Engine'!$C$8-(Volatility^2/2),Volatility))</f>
        <v>64.188328273448917</v>
      </c>
      <c r="P590" s="11">
        <f ca="1">O590*EXP(_xlfn.NORM.INV(RAND(),'Projection Engine'!$C$8-(Volatility^2/2),Volatility))</f>
        <v>72.059169086369707</v>
      </c>
      <c r="Q590" s="11">
        <f ca="1">P590*EXP(_xlfn.NORM.INV(RAND(),'Projection Engine'!$C$8-(Volatility^2/2),Volatility))</f>
        <v>68.237551625688639</v>
      </c>
      <c r="R590" s="11">
        <f ca="1">Q590*EXP(_xlfn.NORM.INV(RAND(),'Projection Engine'!$C$8-(Volatility^2/2),Volatility))</f>
        <v>84.941113694239192</v>
      </c>
      <c r="S590" s="11">
        <f ca="1">R590*EXP(_xlfn.NORM.INV(RAND(),'Projection Engine'!$C$8-(Volatility^2/2),Volatility))</f>
        <v>63.524735111341748</v>
      </c>
      <c r="T590" s="11">
        <f ca="1">S590*EXP(_xlfn.NORM.INV(RAND(),'Projection Engine'!$C$8-(Volatility^2/2),Volatility))</f>
        <v>56.380234085252305</v>
      </c>
      <c r="U590" s="11">
        <f ca="1">T590*EXP(_xlfn.NORM.INV(RAND(),'Projection Engine'!$C$8-(Volatility^2/2),Volatility))</f>
        <v>56.512759684149472</v>
      </c>
      <c r="V590" s="11">
        <f ca="1">U590*EXP(_xlfn.NORM.INV(RAND(),'Projection Engine'!$C$8-(Volatility^2/2),Volatility))</f>
        <v>61.051943486412888</v>
      </c>
      <c r="W590" s="11">
        <f ca="1">V590*EXP(_xlfn.NORM.INV(RAND(),'Projection Engine'!$C$8-(Volatility^2/2),Volatility))</f>
        <v>57.055190648723183</v>
      </c>
      <c r="X590" s="11">
        <f ca="1">W590*EXP(_xlfn.NORM.INV(RAND(),'Projection Engine'!$C$8-(Volatility^2/2),Volatility))</f>
        <v>66.355086699819381</v>
      </c>
      <c r="Y590" s="11">
        <f ca="1">X590*EXP(_xlfn.NORM.INV(RAND(),'Projection Engine'!$C$8-(Volatility^2/2),Volatility))</f>
        <v>78.607949944575381</v>
      </c>
      <c r="Z590" s="11">
        <f ca="1">Y590*EXP(_xlfn.NORM.INV(RAND(),'Projection Engine'!$C$8-(Volatility^2/2),Volatility))</f>
        <v>104.61714622469447</v>
      </c>
      <c r="AA590" s="11">
        <f ca="1">Z590*EXP(_xlfn.NORM.INV(RAND(),'Projection Engine'!$C$8-(Volatility^2/2),Volatility))</f>
        <v>117.65232379640126</v>
      </c>
      <c r="AB590" s="11">
        <f ca="1">AA590*EXP(_xlfn.NORM.INV(RAND(),'Projection Engine'!$C$8-(Volatility^2/2),Volatility))</f>
        <v>139.27447256104483</v>
      </c>
      <c r="AC590" s="11">
        <f ca="1">AB590*EXP(_xlfn.NORM.INV(RAND(),'Projection Engine'!$C$8-(Volatility^2/2),Volatility))</f>
        <v>155.68100929726472</v>
      </c>
      <c r="AD590" s="11">
        <f ca="1">AC590*EXP(_xlfn.NORM.INV(RAND(),'Projection Engine'!$C$8-(Volatility^2/2),Volatility))</f>
        <v>167.44728548924567</v>
      </c>
      <c r="AE590" s="11">
        <f ca="1">AD590*EXP(_xlfn.NORM.INV(RAND(),'Projection Engine'!$C$8-(Volatility^2/2),Volatility))</f>
        <v>139.212442321254</v>
      </c>
      <c r="AF590" s="11">
        <f ca="1">AE590*EXP(_xlfn.NORM.INV(RAND(),'Projection Engine'!$C$8-(Volatility^2/2),Volatility))</f>
        <v>205.26273876319527</v>
      </c>
      <c r="AG590" s="11">
        <f ca="1">AF590*EXP(_xlfn.NORM.INV(RAND(),'Projection Engine'!$C$8-(Volatility^2/2),Volatility))</f>
        <v>235.25754030955744</v>
      </c>
    </row>
    <row r="591" spans="2:33" x14ac:dyDescent="0.25">
      <c r="B591" t="s">
        <v>654</v>
      </c>
      <c r="C591" s="11">
        <f t="shared" si="9"/>
        <v>26</v>
      </c>
      <c r="D591" s="11">
        <f ca="1">C591*EXP(_xlfn.NORM.INV(RAND(),'Projection Engine'!$C$8-(Volatility^2/2),Volatility))</f>
        <v>27.272907835217037</v>
      </c>
      <c r="E591" s="11">
        <f ca="1">D591*EXP(_xlfn.NORM.INV(RAND(),'Projection Engine'!$C$8-(Volatility^2/2),Volatility))</f>
        <v>27.141499748871119</v>
      </c>
      <c r="F591" s="11">
        <f ca="1">E591*EXP(_xlfn.NORM.INV(RAND(),'Projection Engine'!$C$8-(Volatility^2/2),Volatility))</f>
        <v>25.239276601409291</v>
      </c>
      <c r="G591" s="11">
        <f ca="1">F591*EXP(_xlfn.NORM.INV(RAND(),'Projection Engine'!$C$8-(Volatility^2/2),Volatility))</f>
        <v>26.45991726991992</v>
      </c>
      <c r="H591" s="11">
        <f ca="1">G591*EXP(_xlfn.NORM.INV(RAND(),'Projection Engine'!$C$8-(Volatility^2/2),Volatility))</f>
        <v>24.732303683831574</v>
      </c>
      <c r="I591" s="11">
        <f ca="1">H591*EXP(_xlfn.NORM.INV(RAND(),'Projection Engine'!$C$8-(Volatility^2/2),Volatility))</f>
        <v>27.208209430897245</v>
      </c>
      <c r="J591" s="11">
        <f ca="1">I591*EXP(_xlfn.NORM.INV(RAND(),'Projection Engine'!$C$8-(Volatility^2/2),Volatility))</f>
        <v>38.518030850585447</v>
      </c>
      <c r="K591" s="11">
        <f ca="1">J591*EXP(_xlfn.NORM.INV(RAND(),'Projection Engine'!$C$8-(Volatility^2/2),Volatility))</f>
        <v>36.394122267498339</v>
      </c>
      <c r="L591" s="11">
        <f ca="1">K591*EXP(_xlfn.NORM.INV(RAND(),'Projection Engine'!$C$8-(Volatility^2/2),Volatility))</f>
        <v>39.583816730699908</v>
      </c>
      <c r="M591" s="11">
        <f ca="1">L591*EXP(_xlfn.NORM.INV(RAND(),'Projection Engine'!$C$8-(Volatility^2/2),Volatility))</f>
        <v>38.762706671240821</v>
      </c>
      <c r="N591" s="11">
        <f ca="1">M591*EXP(_xlfn.NORM.INV(RAND(),'Projection Engine'!$C$8-(Volatility^2/2),Volatility))</f>
        <v>44.824669018052681</v>
      </c>
      <c r="O591" s="11">
        <f ca="1">N591*EXP(_xlfn.NORM.INV(RAND(),'Projection Engine'!$C$8-(Volatility^2/2),Volatility))</f>
        <v>50.31714666964136</v>
      </c>
      <c r="P591" s="11">
        <f ca="1">O591*EXP(_xlfn.NORM.INV(RAND(),'Projection Engine'!$C$8-(Volatility^2/2),Volatility))</f>
        <v>71.671992032688635</v>
      </c>
      <c r="Q591" s="11">
        <f ca="1">P591*EXP(_xlfn.NORM.INV(RAND(),'Projection Engine'!$C$8-(Volatility^2/2),Volatility))</f>
        <v>87.642637204962782</v>
      </c>
      <c r="R591" s="11">
        <f ca="1">Q591*EXP(_xlfn.NORM.INV(RAND(),'Projection Engine'!$C$8-(Volatility^2/2),Volatility))</f>
        <v>95.384422097456337</v>
      </c>
      <c r="S591" s="11">
        <f ca="1">R591*EXP(_xlfn.NORM.INV(RAND(),'Projection Engine'!$C$8-(Volatility^2/2),Volatility))</f>
        <v>101.53829029484412</v>
      </c>
      <c r="T591" s="11">
        <f ca="1">S591*EXP(_xlfn.NORM.INV(RAND(),'Projection Engine'!$C$8-(Volatility^2/2),Volatility))</f>
        <v>126.42468623464634</v>
      </c>
      <c r="U591" s="11">
        <f ca="1">T591*EXP(_xlfn.NORM.INV(RAND(),'Projection Engine'!$C$8-(Volatility^2/2),Volatility))</f>
        <v>133.9211607610043</v>
      </c>
      <c r="V591" s="11">
        <f ca="1">U591*EXP(_xlfn.NORM.INV(RAND(),'Projection Engine'!$C$8-(Volatility^2/2),Volatility))</f>
        <v>117.93760070505661</v>
      </c>
      <c r="W591" s="11">
        <f ca="1">V591*EXP(_xlfn.NORM.INV(RAND(),'Projection Engine'!$C$8-(Volatility^2/2),Volatility))</f>
        <v>127.33852019282101</v>
      </c>
      <c r="X591" s="11">
        <f ca="1">W591*EXP(_xlfn.NORM.INV(RAND(),'Projection Engine'!$C$8-(Volatility^2/2),Volatility))</f>
        <v>121.20643294347393</v>
      </c>
      <c r="Y591" s="11">
        <f ca="1">X591*EXP(_xlfn.NORM.INV(RAND(),'Projection Engine'!$C$8-(Volatility^2/2),Volatility))</f>
        <v>118.90773499714896</v>
      </c>
      <c r="Z591" s="11">
        <f ca="1">Y591*EXP(_xlfn.NORM.INV(RAND(),'Projection Engine'!$C$8-(Volatility^2/2),Volatility))</f>
        <v>160.4482822682134</v>
      </c>
      <c r="AA591" s="11">
        <f ca="1">Z591*EXP(_xlfn.NORM.INV(RAND(),'Projection Engine'!$C$8-(Volatility^2/2),Volatility))</f>
        <v>144.05922969226921</v>
      </c>
      <c r="AB591" s="11">
        <f ca="1">AA591*EXP(_xlfn.NORM.INV(RAND(),'Projection Engine'!$C$8-(Volatility^2/2),Volatility))</f>
        <v>206.62870435231957</v>
      </c>
      <c r="AC591" s="11">
        <f ca="1">AB591*EXP(_xlfn.NORM.INV(RAND(),'Projection Engine'!$C$8-(Volatility^2/2),Volatility))</f>
        <v>241.43087932524463</v>
      </c>
      <c r="AD591" s="11">
        <f ca="1">AC591*EXP(_xlfn.NORM.INV(RAND(),'Projection Engine'!$C$8-(Volatility^2/2),Volatility))</f>
        <v>327.38326677530574</v>
      </c>
      <c r="AE591" s="11">
        <f ca="1">AD591*EXP(_xlfn.NORM.INV(RAND(),'Projection Engine'!$C$8-(Volatility^2/2),Volatility))</f>
        <v>273.74258813145053</v>
      </c>
      <c r="AF591" s="11">
        <f ca="1">AE591*EXP(_xlfn.NORM.INV(RAND(),'Projection Engine'!$C$8-(Volatility^2/2),Volatility))</f>
        <v>322.000021438575</v>
      </c>
      <c r="AG591" s="11">
        <f ca="1">AF591*EXP(_xlfn.NORM.INV(RAND(),'Projection Engine'!$C$8-(Volatility^2/2),Volatility))</f>
        <v>358.76482641131889</v>
      </c>
    </row>
    <row r="592" spans="2:33" x14ac:dyDescent="0.25">
      <c r="B592" t="s">
        <v>655</v>
      </c>
      <c r="C592" s="11">
        <f t="shared" si="9"/>
        <v>26</v>
      </c>
      <c r="D592" s="11">
        <f ca="1">C592*EXP(_xlfn.NORM.INV(RAND(),'Projection Engine'!$C$8-(Volatility^2/2),Volatility))</f>
        <v>29.328962134954182</v>
      </c>
      <c r="E592" s="11">
        <f ca="1">D592*EXP(_xlfn.NORM.INV(RAND(),'Projection Engine'!$C$8-(Volatility^2/2),Volatility))</f>
        <v>32.024778625073345</v>
      </c>
      <c r="F592" s="11">
        <f ca="1">E592*EXP(_xlfn.NORM.INV(RAND(),'Projection Engine'!$C$8-(Volatility^2/2),Volatility))</f>
        <v>31.884317356116608</v>
      </c>
      <c r="G592" s="11">
        <f ca="1">F592*EXP(_xlfn.NORM.INV(RAND(),'Projection Engine'!$C$8-(Volatility^2/2),Volatility))</f>
        <v>30.827262286770722</v>
      </c>
      <c r="H592" s="11">
        <f ca="1">G592*EXP(_xlfn.NORM.INV(RAND(),'Projection Engine'!$C$8-(Volatility^2/2),Volatility))</f>
        <v>32.723080249283178</v>
      </c>
      <c r="I592" s="11">
        <f ca="1">H592*EXP(_xlfn.NORM.INV(RAND(),'Projection Engine'!$C$8-(Volatility^2/2),Volatility))</f>
        <v>32.315532880097983</v>
      </c>
      <c r="J592" s="11">
        <f ca="1">I592*EXP(_xlfn.NORM.INV(RAND(),'Projection Engine'!$C$8-(Volatility^2/2),Volatility))</f>
        <v>31.425304768714827</v>
      </c>
      <c r="K592" s="11">
        <f ca="1">J592*EXP(_xlfn.NORM.INV(RAND(),'Projection Engine'!$C$8-(Volatility^2/2),Volatility))</f>
        <v>31.570449098520939</v>
      </c>
      <c r="L592" s="11">
        <f ca="1">K592*EXP(_xlfn.NORM.INV(RAND(),'Projection Engine'!$C$8-(Volatility^2/2),Volatility))</f>
        <v>32.391672478417576</v>
      </c>
      <c r="M592" s="11">
        <f ca="1">L592*EXP(_xlfn.NORM.INV(RAND(),'Projection Engine'!$C$8-(Volatility^2/2),Volatility))</f>
        <v>43.400691166139268</v>
      </c>
      <c r="N592" s="11">
        <f ca="1">M592*EXP(_xlfn.NORM.INV(RAND(),'Projection Engine'!$C$8-(Volatility^2/2),Volatility))</f>
        <v>50.814952417624887</v>
      </c>
      <c r="O592" s="11">
        <f ca="1">N592*EXP(_xlfn.NORM.INV(RAND(),'Projection Engine'!$C$8-(Volatility^2/2),Volatility))</f>
        <v>61.91997174078616</v>
      </c>
      <c r="P592" s="11">
        <f ca="1">O592*EXP(_xlfn.NORM.INV(RAND(),'Projection Engine'!$C$8-(Volatility^2/2),Volatility))</f>
        <v>85.857310385053552</v>
      </c>
      <c r="Q592" s="11">
        <f ca="1">P592*EXP(_xlfn.NORM.INV(RAND(),'Projection Engine'!$C$8-(Volatility^2/2),Volatility))</f>
        <v>75.312538776812374</v>
      </c>
      <c r="R592" s="11">
        <f ca="1">Q592*EXP(_xlfn.NORM.INV(RAND(),'Projection Engine'!$C$8-(Volatility^2/2),Volatility))</f>
        <v>84.916841272704659</v>
      </c>
      <c r="S592" s="11">
        <f ca="1">R592*EXP(_xlfn.NORM.INV(RAND(),'Projection Engine'!$C$8-(Volatility^2/2),Volatility))</f>
        <v>84.990104369097949</v>
      </c>
      <c r="T592" s="11">
        <f ca="1">S592*EXP(_xlfn.NORM.INV(RAND(),'Projection Engine'!$C$8-(Volatility^2/2),Volatility))</f>
        <v>96.741023133649463</v>
      </c>
      <c r="U592" s="11">
        <f ca="1">T592*EXP(_xlfn.NORM.INV(RAND(),'Projection Engine'!$C$8-(Volatility^2/2),Volatility))</f>
        <v>101.94444610905849</v>
      </c>
      <c r="V592" s="11">
        <f ca="1">U592*EXP(_xlfn.NORM.INV(RAND(),'Projection Engine'!$C$8-(Volatility^2/2),Volatility))</f>
        <v>97.297472288120474</v>
      </c>
      <c r="W592" s="11">
        <f ca="1">V592*EXP(_xlfn.NORM.INV(RAND(),'Projection Engine'!$C$8-(Volatility^2/2),Volatility))</f>
        <v>122.07917963921609</v>
      </c>
      <c r="X592" s="11">
        <f ca="1">W592*EXP(_xlfn.NORM.INV(RAND(),'Projection Engine'!$C$8-(Volatility^2/2),Volatility))</f>
        <v>129.76997258837409</v>
      </c>
      <c r="Y592" s="11">
        <f ca="1">X592*EXP(_xlfn.NORM.INV(RAND(),'Projection Engine'!$C$8-(Volatility^2/2),Volatility))</f>
        <v>218.86228524825654</v>
      </c>
      <c r="Z592" s="11">
        <f ca="1">Y592*EXP(_xlfn.NORM.INV(RAND(),'Projection Engine'!$C$8-(Volatility^2/2),Volatility))</f>
        <v>189.75318175169986</v>
      </c>
      <c r="AA592" s="11">
        <f ca="1">Z592*EXP(_xlfn.NORM.INV(RAND(),'Projection Engine'!$C$8-(Volatility^2/2),Volatility))</f>
        <v>154.8687794961057</v>
      </c>
      <c r="AB592" s="11">
        <f ca="1">AA592*EXP(_xlfn.NORM.INV(RAND(),'Projection Engine'!$C$8-(Volatility^2/2),Volatility))</f>
        <v>169.30892885191767</v>
      </c>
      <c r="AC592" s="11">
        <f ca="1">AB592*EXP(_xlfn.NORM.INV(RAND(),'Projection Engine'!$C$8-(Volatility^2/2),Volatility))</f>
        <v>164.96809175577602</v>
      </c>
      <c r="AD592" s="11">
        <f ca="1">AC592*EXP(_xlfn.NORM.INV(RAND(),'Projection Engine'!$C$8-(Volatility^2/2),Volatility))</f>
        <v>121.74693610923947</v>
      </c>
      <c r="AE592" s="11">
        <f ca="1">AD592*EXP(_xlfn.NORM.INV(RAND(),'Projection Engine'!$C$8-(Volatility^2/2),Volatility))</f>
        <v>125.80828597854894</v>
      </c>
      <c r="AF592" s="11">
        <f ca="1">AE592*EXP(_xlfn.NORM.INV(RAND(),'Projection Engine'!$C$8-(Volatility^2/2),Volatility))</f>
        <v>118.89624463444963</v>
      </c>
      <c r="AG592" s="11">
        <f ca="1">AF592*EXP(_xlfn.NORM.INV(RAND(),'Projection Engine'!$C$8-(Volatility^2/2),Volatility))</f>
        <v>103.89969556908825</v>
      </c>
    </row>
    <row r="593" spans="2:33" x14ac:dyDescent="0.25">
      <c r="B593" t="s">
        <v>656</v>
      </c>
      <c r="C593" s="11">
        <f t="shared" si="9"/>
        <v>26</v>
      </c>
      <c r="D593" s="11">
        <f ca="1">C593*EXP(_xlfn.NORM.INV(RAND(),'Projection Engine'!$C$8-(Volatility^2/2),Volatility))</f>
        <v>22.345157576895765</v>
      </c>
      <c r="E593" s="11">
        <f ca="1">D593*EXP(_xlfn.NORM.INV(RAND(),'Projection Engine'!$C$8-(Volatility^2/2),Volatility))</f>
        <v>20.932022929353927</v>
      </c>
      <c r="F593" s="11">
        <f ca="1">E593*EXP(_xlfn.NORM.INV(RAND(),'Projection Engine'!$C$8-(Volatility^2/2),Volatility))</f>
        <v>17.270792903191087</v>
      </c>
      <c r="G593" s="11">
        <f ca="1">F593*EXP(_xlfn.NORM.INV(RAND(),'Projection Engine'!$C$8-(Volatility^2/2),Volatility))</f>
        <v>18.168553694141867</v>
      </c>
      <c r="H593" s="11">
        <f ca="1">G593*EXP(_xlfn.NORM.INV(RAND(),'Projection Engine'!$C$8-(Volatility^2/2),Volatility))</f>
        <v>19.607470667576372</v>
      </c>
      <c r="I593" s="11">
        <f ca="1">H593*EXP(_xlfn.NORM.INV(RAND(),'Projection Engine'!$C$8-(Volatility^2/2),Volatility))</f>
        <v>18.367272477043979</v>
      </c>
      <c r="J593" s="11">
        <f ca="1">I593*EXP(_xlfn.NORM.INV(RAND(),'Projection Engine'!$C$8-(Volatility^2/2),Volatility))</f>
        <v>16.654096144885493</v>
      </c>
      <c r="K593" s="11">
        <f ca="1">J593*EXP(_xlfn.NORM.INV(RAND(),'Projection Engine'!$C$8-(Volatility^2/2),Volatility))</f>
        <v>17.860758631987121</v>
      </c>
      <c r="L593" s="11">
        <f ca="1">K593*EXP(_xlfn.NORM.INV(RAND(),'Projection Engine'!$C$8-(Volatility^2/2),Volatility))</f>
        <v>19.167358964952392</v>
      </c>
      <c r="M593" s="11">
        <f ca="1">L593*EXP(_xlfn.NORM.INV(RAND(),'Projection Engine'!$C$8-(Volatility^2/2),Volatility))</f>
        <v>15.471296776629021</v>
      </c>
      <c r="N593" s="11">
        <f ca="1">M593*EXP(_xlfn.NORM.INV(RAND(),'Projection Engine'!$C$8-(Volatility^2/2),Volatility))</f>
        <v>14.066842480541009</v>
      </c>
      <c r="O593" s="11">
        <f ca="1">N593*EXP(_xlfn.NORM.INV(RAND(),'Projection Engine'!$C$8-(Volatility^2/2),Volatility))</f>
        <v>14.84441800142238</v>
      </c>
      <c r="P593" s="11">
        <f ca="1">O593*EXP(_xlfn.NORM.INV(RAND(),'Projection Engine'!$C$8-(Volatility^2/2),Volatility))</f>
        <v>15.809683771799616</v>
      </c>
      <c r="Q593" s="11">
        <f ca="1">P593*EXP(_xlfn.NORM.INV(RAND(),'Projection Engine'!$C$8-(Volatility^2/2),Volatility))</f>
        <v>17.372741483021429</v>
      </c>
      <c r="R593" s="11">
        <f ca="1">Q593*EXP(_xlfn.NORM.INV(RAND(),'Projection Engine'!$C$8-(Volatility^2/2),Volatility))</f>
        <v>22.168602912376667</v>
      </c>
      <c r="S593" s="11">
        <f ca="1">R593*EXP(_xlfn.NORM.INV(RAND(),'Projection Engine'!$C$8-(Volatility^2/2),Volatility))</f>
        <v>17.767965919971608</v>
      </c>
      <c r="T593" s="11">
        <f ca="1">S593*EXP(_xlfn.NORM.INV(RAND(),'Projection Engine'!$C$8-(Volatility^2/2),Volatility))</f>
        <v>14.713820171799991</v>
      </c>
      <c r="U593" s="11">
        <f ca="1">T593*EXP(_xlfn.NORM.INV(RAND(),'Projection Engine'!$C$8-(Volatility^2/2),Volatility))</f>
        <v>16.49390424914402</v>
      </c>
      <c r="V593" s="11">
        <f ca="1">U593*EXP(_xlfn.NORM.INV(RAND(),'Projection Engine'!$C$8-(Volatility^2/2),Volatility))</f>
        <v>19.884938824976519</v>
      </c>
      <c r="W593" s="11">
        <f ca="1">V593*EXP(_xlfn.NORM.INV(RAND(),'Projection Engine'!$C$8-(Volatility^2/2),Volatility))</f>
        <v>20.164559188451335</v>
      </c>
      <c r="X593" s="11">
        <f ca="1">W593*EXP(_xlfn.NORM.INV(RAND(),'Projection Engine'!$C$8-(Volatility^2/2),Volatility))</f>
        <v>22.320459041206796</v>
      </c>
      <c r="Y593" s="11">
        <f ca="1">X593*EXP(_xlfn.NORM.INV(RAND(),'Projection Engine'!$C$8-(Volatility^2/2),Volatility))</f>
        <v>34.8948229850796</v>
      </c>
      <c r="Z593" s="11">
        <f ca="1">Y593*EXP(_xlfn.NORM.INV(RAND(),'Projection Engine'!$C$8-(Volatility^2/2),Volatility))</f>
        <v>41.625858415280369</v>
      </c>
      <c r="AA593" s="11">
        <f ca="1">Z593*EXP(_xlfn.NORM.INV(RAND(),'Projection Engine'!$C$8-(Volatility^2/2),Volatility))</f>
        <v>42.77495840432433</v>
      </c>
      <c r="AB593" s="11">
        <f ca="1">AA593*EXP(_xlfn.NORM.INV(RAND(),'Projection Engine'!$C$8-(Volatility^2/2),Volatility))</f>
        <v>39.382220148748026</v>
      </c>
      <c r="AC593" s="11">
        <f ca="1">AB593*EXP(_xlfn.NORM.INV(RAND(),'Projection Engine'!$C$8-(Volatility^2/2),Volatility))</f>
        <v>48.236096558407333</v>
      </c>
      <c r="AD593" s="11">
        <f ca="1">AC593*EXP(_xlfn.NORM.INV(RAND(),'Projection Engine'!$C$8-(Volatility^2/2),Volatility))</f>
        <v>58.099439463086952</v>
      </c>
      <c r="AE593" s="11">
        <f ca="1">AD593*EXP(_xlfn.NORM.INV(RAND(),'Projection Engine'!$C$8-(Volatility^2/2),Volatility))</f>
        <v>76.016592119207246</v>
      </c>
      <c r="AF593" s="11">
        <f ca="1">AE593*EXP(_xlfn.NORM.INV(RAND(),'Projection Engine'!$C$8-(Volatility^2/2),Volatility))</f>
        <v>79.150607792599942</v>
      </c>
      <c r="AG593" s="11">
        <f ca="1">AF593*EXP(_xlfn.NORM.INV(RAND(),'Projection Engine'!$C$8-(Volatility^2/2),Volatility))</f>
        <v>84.967068512460187</v>
      </c>
    </row>
    <row r="594" spans="2:33" x14ac:dyDescent="0.25">
      <c r="B594" t="s">
        <v>657</v>
      </c>
      <c r="C594" s="11">
        <f t="shared" si="9"/>
        <v>26</v>
      </c>
      <c r="D594" s="11">
        <f ca="1">C594*EXP(_xlfn.NORM.INV(RAND(),'Projection Engine'!$C$8-(Volatility^2/2),Volatility))</f>
        <v>27.231695445262311</v>
      </c>
      <c r="E594" s="11">
        <f ca="1">D594*EXP(_xlfn.NORM.INV(RAND(),'Projection Engine'!$C$8-(Volatility^2/2),Volatility))</f>
        <v>30.616994563144065</v>
      </c>
      <c r="F594" s="11">
        <f ca="1">E594*EXP(_xlfn.NORM.INV(RAND(),'Projection Engine'!$C$8-(Volatility^2/2),Volatility))</f>
        <v>36.905051375861738</v>
      </c>
      <c r="G594" s="11">
        <f ca="1">F594*EXP(_xlfn.NORM.INV(RAND(),'Projection Engine'!$C$8-(Volatility^2/2),Volatility))</f>
        <v>43.538887813437078</v>
      </c>
      <c r="H594" s="11">
        <f ca="1">G594*EXP(_xlfn.NORM.INV(RAND(),'Projection Engine'!$C$8-(Volatility^2/2),Volatility))</f>
        <v>38.197016262065915</v>
      </c>
      <c r="I594" s="11">
        <f ca="1">H594*EXP(_xlfn.NORM.INV(RAND(),'Projection Engine'!$C$8-(Volatility^2/2),Volatility))</f>
        <v>38.686411779142354</v>
      </c>
      <c r="J594" s="11">
        <f ca="1">I594*EXP(_xlfn.NORM.INV(RAND(),'Projection Engine'!$C$8-(Volatility^2/2),Volatility))</f>
        <v>44.538297364638844</v>
      </c>
      <c r="K594" s="11">
        <f ca="1">J594*EXP(_xlfn.NORM.INV(RAND(),'Projection Engine'!$C$8-(Volatility^2/2),Volatility))</f>
        <v>48.952138642956427</v>
      </c>
      <c r="L594" s="11">
        <f ca="1">K594*EXP(_xlfn.NORM.INV(RAND(),'Projection Engine'!$C$8-(Volatility^2/2),Volatility))</f>
        <v>55.061365523437864</v>
      </c>
      <c r="M594" s="11">
        <f ca="1">L594*EXP(_xlfn.NORM.INV(RAND(),'Projection Engine'!$C$8-(Volatility^2/2),Volatility))</f>
        <v>42.549538157138926</v>
      </c>
      <c r="N594" s="11">
        <f ca="1">M594*EXP(_xlfn.NORM.INV(RAND(),'Projection Engine'!$C$8-(Volatility^2/2),Volatility))</f>
        <v>40.098005127224631</v>
      </c>
      <c r="O594" s="11">
        <f ca="1">N594*EXP(_xlfn.NORM.INV(RAND(),'Projection Engine'!$C$8-(Volatility^2/2),Volatility))</f>
        <v>53.382765261282763</v>
      </c>
      <c r="P594" s="11">
        <f ca="1">O594*EXP(_xlfn.NORM.INV(RAND(),'Projection Engine'!$C$8-(Volatility^2/2),Volatility))</f>
        <v>59.415637068198542</v>
      </c>
      <c r="Q594" s="11">
        <f ca="1">P594*EXP(_xlfn.NORM.INV(RAND(),'Projection Engine'!$C$8-(Volatility^2/2),Volatility))</f>
        <v>85.465517221569812</v>
      </c>
      <c r="R594" s="11">
        <f ca="1">Q594*EXP(_xlfn.NORM.INV(RAND(),'Projection Engine'!$C$8-(Volatility^2/2),Volatility))</f>
        <v>105.85867005050858</v>
      </c>
      <c r="S594" s="11">
        <f ca="1">R594*EXP(_xlfn.NORM.INV(RAND(),'Projection Engine'!$C$8-(Volatility^2/2),Volatility))</f>
        <v>98.374750466087164</v>
      </c>
      <c r="T594" s="11">
        <f ca="1">S594*EXP(_xlfn.NORM.INV(RAND(),'Projection Engine'!$C$8-(Volatility^2/2),Volatility))</f>
        <v>98.013533050450746</v>
      </c>
      <c r="U594" s="11">
        <f ca="1">T594*EXP(_xlfn.NORM.INV(RAND(),'Projection Engine'!$C$8-(Volatility^2/2),Volatility))</f>
        <v>92.796265948320467</v>
      </c>
      <c r="V594" s="11">
        <f ca="1">U594*EXP(_xlfn.NORM.INV(RAND(),'Projection Engine'!$C$8-(Volatility^2/2),Volatility))</f>
        <v>129.64677990651703</v>
      </c>
      <c r="W594" s="11">
        <f ca="1">V594*EXP(_xlfn.NORM.INV(RAND(),'Projection Engine'!$C$8-(Volatility^2/2),Volatility))</f>
        <v>112.75764779245598</v>
      </c>
      <c r="X594" s="11">
        <f ca="1">W594*EXP(_xlfn.NORM.INV(RAND(),'Projection Engine'!$C$8-(Volatility^2/2),Volatility))</f>
        <v>128.91269581624954</v>
      </c>
      <c r="Y594" s="11">
        <f ca="1">X594*EXP(_xlfn.NORM.INV(RAND(),'Projection Engine'!$C$8-(Volatility^2/2),Volatility))</f>
        <v>103.15617945517491</v>
      </c>
      <c r="Z594" s="11">
        <f ca="1">Y594*EXP(_xlfn.NORM.INV(RAND(),'Projection Engine'!$C$8-(Volatility^2/2),Volatility))</f>
        <v>143.52001806799768</v>
      </c>
      <c r="AA594" s="11">
        <f ca="1">Z594*EXP(_xlfn.NORM.INV(RAND(),'Projection Engine'!$C$8-(Volatility^2/2),Volatility))</f>
        <v>115.92371558651882</v>
      </c>
      <c r="AB594" s="11">
        <f ca="1">AA594*EXP(_xlfn.NORM.INV(RAND(),'Projection Engine'!$C$8-(Volatility^2/2),Volatility))</f>
        <v>102.33269450705815</v>
      </c>
      <c r="AC594" s="11">
        <f ca="1">AB594*EXP(_xlfn.NORM.INV(RAND(),'Projection Engine'!$C$8-(Volatility^2/2),Volatility))</f>
        <v>150.31172471146638</v>
      </c>
      <c r="AD594" s="11">
        <f ca="1">AC594*EXP(_xlfn.NORM.INV(RAND(),'Projection Engine'!$C$8-(Volatility^2/2),Volatility))</f>
        <v>192.64382940704078</v>
      </c>
      <c r="AE594" s="11">
        <f ca="1">AD594*EXP(_xlfn.NORM.INV(RAND(),'Projection Engine'!$C$8-(Volatility^2/2),Volatility))</f>
        <v>280.67209902184038</v>
      </c>
      <c r="AF594" s="11">
        <f ca="1">AE594*EXP(_xlfn.NORM.INV(RAND(),'Projection Engine'!$C$8-(Volatility^2/2),Volatility))</f>
        <v>207.65872197212056</v>
      </c>
      <c r="AG594" s="11">
        <f ca="1">AF594*EXP(_xlfn.NORM.INV(RAND(),'Projection Engine'!$C$8-(Volatility^2/2),Volatility))</f>
        <v>230.70384031695698</v>
      </c>
    </row>
    <row r="595" spans="2:33" x14ac:dyDescent="0.25">
      <c r="B595" t="s">
        <v>658</v>
      </c>
      <c r="C595" s="11">
        <f t="shared" si="9"/>
        <v>26</v>
      </c>
      <c r="D595" s="11">
        <f ca="1">C595*EXP(_xlfn.NORM.INV(RAND(),'Projection Engine'!$C$8-(Volatility^2/2),Volatility))</f>
        <v>28.273136210603511</v>
      </c>
      <c r="E595" s="11">
        <f ca="1">D595*EXP(_xlfn.NORM.INV(RAND(),'Projection Engine'!$C$8-(Volatility^2/2),Volatility))</f>
        <v>26.835570610523416</v>
      </c>
      <c r="F595" s="11">
        <f ca="1">E595*EXP(_xlfn.NORM.INV(RAND(),'Projection Engine'!$C$8-(Volatility^2/2),Volatility))</f>
        <v>22.077165025603943</v>
      </c>
      <c r="G595" s="11">
        <f ca="1">F595*EXP(_xlfn.NORM.INV(RAND(),'Projection Engine'!$C$8-(Volatility^2/2),Volatility))</f>
        <v>23.139615512754908</v>
      </c>
      <c r="H595" s="11">
        <f ca="1">G595*EXP(_xlfn.NORM.INV(RAND(),'Projection Engine'!$C$8-(Volatility^2/2),Volatility))</f>
        <v>23.598724212023011</v>
      </c>
      <c r="I595" s="11">
        <f ca="1">H595*EXP(_xlfn.NORM.INV(RAND(),'Projection Engine'!$C$8-(Volatility^2/2),Volatility))</f>
        <v>29.119412039070554</v>
      </c>
      <c r="J595" s="11">
        <f ca="1">I595*EXP(_xlfn.NORM.INV(RAND(),'Projection Engine'!$C$8-(Volatility^2/2),Volatility))</f>
        <v>29.817987537540354</v>
      </c>
      <c r="K595" s="11">
        <f ca="1">J595*EXP(_xlfn.NORM.INV(RAND(),'Projection Engine'!$C$8-(Volatility^2/2),Volatility))</f>
        <v>36.369329046327195</v>
      </c>
      <c r="L595" s="11">
        <f ca="1">K595*EXP(_xlfn.NORM.INV(RAND(),'Projection Engine'!$C$8-(Volatility^2/2),Volatility))</f>
        <v>48.124976929385575</v>
      </c>
      <c r="M595" s="11">
        <f ca="1">L595*EXP(_xlfn.NORM.INV(RAND(),'Projection Engine'!$C$8-(Volatility^2/2),Volatility))</f>
        <v>46.328920865200359</v>
      </c>
      <c r="N595" s="11">
        <f ca="1">M595*EXP(_xlfn.NORM.INV(RAND(),'Projection Engine'!$C$8-(Volatility^2/2),Volatility))</f>
        <v>42.923673889193438</v>
      </c>
      <c r="O595" s="11">
        <f ca="1">N595*EXP(_xlfn.NORM.INV(RAND(),'Projection Engine'!$C$8-(Volatility^2/2),Volatility))</f>
        <v>50.504490713688369</v>
      </c>
      <c r="P595" s="11">
        <f ca="1">O595*EXP(_xlfn.NORM.INV(RAND(),'Projection Engine'!$C$8-(Volatility^2/2),Volatility))</f>
        <v>61.097670507204185</v>
      </c>
      <c r="Q595" s="11">
        <f ca="1">P595*EXP(_xlfn.NORM.INV(RAND(),'Projection Engine'!$C$8-(Volatility^2/2),Volatility))</f>
        <v>54.412944843114026</v>
      </c>
      <c r="R595" s="11">
        <f ca="1">Q595*EXP(_xlfn.NORM.INV(RAND(),'Projection Engine'!$C$8-(Volatility^2/2),Volatility))</f>
        <v>47.197479019863948</v>
      </c>
      <c r="S595" s="11">
        <f ca="1">R595*EXP(_xlfn.NORM.INV(RAND(),'Projection Engine'!$C$8-(Volatility^2/2),Volatility))</f>
        <v>55.621447537253808</v>
      </c>
      <c r="T595" s="11">
        <f ca="1">S595*EXP(_xlfn.NORM.INV(RAND(),'Projection Engine'!$C$8-(Volatility^2/2),Volatility))</f>
        <v>58.819069312753747</v>
      </c>
      <c r="U595" s="11">
        <f ca="1">T595*EXP(_xlfn.NORM.INV(RAND(),'Projection Engine'!$C$8-(Volatility^2/2),Volatility))</f>
        <v>58.83326800693024</v>
      </c>
      <c r="V595" s="11">
        <f ca="1">U595*EXP(_xlfn.NORM.INV(RAND(),'Projection Engine'!$C$8-(Volatility^2/2),Volatility))</f>
        <v>52.380674525586628</v>
      </c>
      <c r="W595" s="11">
        <f ca="1">V595*EXP(_xlfn.NORM.INV(RAND(),'Projection Engine'!$C$8-(Volatility^2/2),Volatility))</f>
        <v>80.025303604876001</v>
      </c>
      <c r="X595" s="11">
        <f ca="1">W595*EXP(_xlfn.NORM.INV(RAND(),'Projection Engine'!$C$8-(Volatility^2/2),Volatility))</f>
        <v>89.241698575900017</v>
      </c>
      <c r="Y595" s="11">
        <f ca="1">X595*EXP(_xlfn.NORM.INV(RAND(),'Projection Engine'!$C$8-(Volatility^2/2),Volatility))</f>
        <v>93.049013181744598</v>
      </c>
      <c r="Z595" s="11">
        <f ca="1">Y595*EXP(_xlfn.NORM.INV(RAND(),'Projection Engine'!$C$8-(Volatility^2/2),Volatility))</f>
        <v>118.30138295175509</v>
      </c>
      <c r="AA595" s="11">
        <f ca="1">Z595*EXP(_xlfn.NORM.INV(RAND(),'Projection Engine'!$C$8-(Volatility^2/2),Volatility))</f>
        <v>150.3449988480815</v>
      </c>
      <c r="AB595" s="11">
        <f ca="1">AA595*EXP(_xlfn.NORM.INV(RAND(),'Projection Engine'!$C$8-(Volatility^2/2),Volatility))</f>
        <v>141.51068629368143</v>
      </c>
      <c r="AC595" s="11">
        <f ca="1">AB595*EXP(_xlfn.NORM.INV(RAND(),'Projection Engine'!$C$8-(Volatility^2/2),Volatility))</f>
        <v>175.22795170563791</v>
      </c>
      <c r="AD595" s="11">
        <f ca="1">AC595*EXP(_xlfn.NORM.INV(RAND(),'Projection Engine'!$C$8-(Volatility^2/2),Volatility))</f>
        <v>204.414679238443</v>
      </c>
      <c r="AE595" s="11">
        <f ca="1">AD595*EXP(_xlfn.NORM.INV(RAND(),'Projection Engine'!$C$8-(Volatility^2/2),Volatility))</f>
        <v>278.39099604882085</v>
      </c>
      <c r="AF595" s="11">
        <f ca="1">AE595*EXP(_xlfn.NORM.INV(RAND(),'Projection Engine'!$C$8-(Volatility^2/2),Volatility))</f>
        <v>376.05284922161218</v>
      </c>
      <c r="AG595" s="11">
        <f ca="1">AF595*EXP(_xlfn.NORM.INV(RAND(),'Projection Engine'!$C$8-(Volatility^2/2),Volatility))</f>
        <v>275.60140345314119</v>
      </c>
    </row>
    <row r="596" spans="2:33" x14ac:dyDescent="0.25">
      <c r="B596" t="s">
        <v>659</v>
      </c>
      <c r="C596" s="11">
        <f t="shared" si="9"/>
        <v>26</v>
      </c>
      <c r="D596" s="11">
        <f ca="1">C596*EXP(_xlfn.NORM.INV(RAND(),'Projection Engine'!$C$8-(Volatility^2/2),Volatility))</f>
        <v>29.077054698265805</v>
      </c>
      <c r="E596" s="11">
        <f ca="1">D596*EXP(_xlfn.NORM.INV(RAND(),'Projection Engine'!$C$8-(Volatility^2/2),Volatility))</f>
        <v>26.141291870423302</v>
      </c>
      <c r="F596" s="11">
        <f ca="1">E596*EXP(_xlfn.NORM.INV(RAND(),'Projection Engine'!$C$8-(Volatility^2/2),Volatility))</f>
        <v>24.798869374233949</v>
      </c>
      <c r="G596" s="11">
        <f ca="1">F596*EXP(_xlfn.NORM.INV(RAND(),'Projection Engine'!$C$8-(Volatility^2/2),Volatility))</f>
        <v>20.264395456984701</v>
      </c>
      <c r="H596" s="11">
        <f ca="1">G596*EXP(_xlfn.NORM.INV(RAND(),'Projection Engine'!$C$8-(Volatility^2/2),Volatility))</f>
        <v>24.041064281777498</v>
      </c>
      <c r="I596" s="11">
        <f ca="1">H596*EXP(_xlfn.NORM.INV(RAND(),'Projection Engine'!$C$8-(Volatility^2/2),Volatility))</f>
        <v>30.19824368098374</v>
      </c>
      <c r="J596" s="11">
        <f ca="1">I596*EXP(_xlfn.NORM.INV(RAND(),'Projection Engine'!$C$8-(Volatility^2/2),Volatility))</f>
        <v>25.835504703968891</v>
      </c>
      <c r="K596" s="11">
        <f ca="1">J596*EXP(_xlfn.NORM.INV(RAND(),'Projection Engine'!$C$8-(Volatility^2/2),Volatility))</f>
        <v>40.908142682974848</v>
      </c>
      <c r="L596" s="11">
        <f ca="1">K596*EXP(_xlfn.NORM.INV(RAND(),'Projection Engine'!$C$8-(Volatility^2/2),Volatility))</f>
        <v>56.089039199691925</v>
      </c>
      <c r="M596" s="11">
        <f ca="1">L596*EXP(_xlfn.NORM.INV(RAND(),'Projection Engine'!$C$8-(Volatility^2/2),Volatility))</f>
        <v>44.103935785443667</v>
      </c>
      <c r="N596" s="11">
        <f ca="1">M596*EXP(_xlfn.NORM.INV(RAND(),'Projection Engine'!$C$8-(Volatility^2/2),Volatility))</f>
        <v>42.308693101788222</v>
      </c>
      <c r="O596" s="11">
        <f ca="1">N596*EXP(_xlfn.NORM.INV(RAND(),'Projection Engine'!$C$8-(Volatility^2/2),Volatility))</f>
        <v>44.012984001815191</v>
      </c>
      <c r="P596" s="11">
        <f ca="1">O596*EXP(_xlfn.NORM.INV(RAND(),'Projection Engine'!$C$8-(Volatility^2/2),Volatility))</f>
        <v>47.155364634898824</v>
      </c>
      <c r="Q596" s="11">
        <f ca="1">P596*EXP(_xlfn.NORM.INV(RAND(),'Projection Engine'!$C$8-(Volatility^2/2),Volatility))</f>
        <v>53.366408821652406</v>
      </c>
      <c r="R596" s="11">
        <f ca="1">Q596*EXP(_xlfn.NORM.INV(RAND(),'Projection Engine'!$C$8-(Volatility^2/2),Volatility))</f>
        <v>47.332615824068441</v>
      </c>
      <c r="S596" s="11">
        <f ca="1">R596*EXP(_xlfn.NORM.INV(RAND(),'Projection Engine'!$C$8-(Volatility^2/2),Volatility))</f>
        <v>41.337019449993115</v>
      </c>
      <c r="T596" s="11">
        <f ca="1">S596*EXP(_xlfn.NORM.INV(RAND(),'Projection Engine'!$C$8-(Volatility^2/2),Volatility))</f>
        <v>39.362119436018453</v>
      </c>
      <c r="U596" s="11">
        <f ca="1">T596*EXP(_xlfn.NORM.INV(RAND(),'Projection Engine'!$C$8-(Volatility^2/2),Volatility))</f>
        <v>39.350244375517413</v>
      </c>
      <c r="V596" s="11">
        <f ca="1">U596*EXP(_xlfn.NORM.INV(RAND(),'Projection Engine'!$C$8-(Volatility^2/2),Volatility))</f>
        <v>38.435234231914713</v>
      </c>
      <c r="W596" s="11">
        <f ca="1">V596*EXP(_xlfn.NORM.INV(RAND(),'Projection Engine'!$C$8-(Volatility^2/2),Volatility))</f>
        <v>37.458204615160575</v>
      </c>
      <c r="X596" s="11">
        <f ca="1">W596*EXP(_xlfn.NORM.INV(RAND(),'Projection Engine'!$C$8-(Volatility^2/2),Volatility))</f>
        <v>41.254109546590286</v>
      </c>
      <c r="Y596" s="11">
        <f ca="1">X596*EXP(_xlfn.NORM.INV(RAND(),'Projection Engine'!$C$8-(Volatility^2/2),Volatility))</f>
        <v>39.553169759658104</v>
      </c>
      <c r="Z596" s="11">
        <f ca="1">Y596*EXP(_xlfn.NORM.INV(RAND(),'Projection Engine'!$C$8-(Volatility^2/2),Volatility))</f>
        <v>41.123974499210568</v>
      </c>
      <c r="AA596" s="11">
        <f ca="1">Z596*EXP(_xlfn.NORM.INV(RAND(),'Projection Engine'!$C$8-(Volatility^2/2),Volatility))</f>
        <v>50.365294710707339</v>
      </c>
      <c r="AB596" s="11">
        <f ca="1">AA596*EXP(_xlfn.NORM.INV(RAND(),'Projection Engine'!$C$8-(Volatility^2/2),Volatility))</f>
        <v>41.137223274576037</v>
      </c>
      <c r="AC596" s="11">
        <f ca="1">AB596*EXP(_xlfn.NORM.INV(RAND(),'Projection Engine'!$C$8-(Volatility^2/2),Volatility))</f>
        <v>45.251092944957257</v>
      </c>
      <c r="AD596" s="11">
        <f ca="1">AC596*EXP(_xlfn.NORM.INV(RAND(),'Projection Engine'!$C$8-(Volatility^2/2),Volatility))</f>
        <v>42.292736720077819</v>
      </c>
      <c r="AE596" s="11">
        <f ca="1">AD596*EXP(_xlfn.NORM.INV(RAND(),'Projection Engine'!$C$8-(Volatility^2/2),Volatility))</f>
        <v>39.669720186365687</v>
      </c>
      <c r="AF596" s="11">
        <f ca="1">AE596*EXP(_xlfn.NORM.INV(RAND(),'Projection Engine'!$C$8-(Volatility^2/2),Volatility))</f>
        <v>39.443325909400706</v>
      </c>
      <c r="AG596" s="11">
        <f ca="1">AF596*EXP(_xlfn.NORM.INV(RAND(),'Projection Engine'!$C$8-(Volatility^2/2),Volatility))</f>
        <v>45.94604528927669</v>
      </c>
    </row>
    <row r="597" spans="2:33" x14ac:dyDescent="0.25">
      <c r="B597" t="s">
        <v>660</v>
      </c>
      <c r="C597" s="11">
        <f t="shared" si="9"/>
        <v>26</v>
      </c>
      <c r="D597" s="11">
        <f ca="1">C597*EXP(_xlfn.NORM.INV(RAND(),'Projection Engine'!$C$8-(Volatility^2/2),Volatility))</f>
        <v>25.081944037270095</v>
      </c>
      <c r="E597" s="11">
        <f ca="1">D597*EXP(_xlfn.NORM.INV(RAND(),'Projection Engine'!$C$8-(Volatility^2/2),Volatility))</f>
        <v>33.1222943525662</v>
      </c>
      <c r="F597" s="11">
        <f ca="1">E597*EXP(_xlfn.NORM.INV(RAND(),'Projection Engine'!$C$8-(Volatility^2/2),Volatility))</f>
        <v>43.451273094356701</v>
      </c>
      <c r="G597" s="11">
        <f ca="1">F597*EXP(_xlfn.NORM.INV(RAND(),'Projection Engine'!$C$8-(Volatility^2/2),Volatility))</f>
        <v>46.052170697310615</v>
      </c>
      <c r="H597" s="11">
        <f ca="1">G597*EXP(_xlfn.NORM.INV(RAND(),'Projection Engine'!$C$8-(Volatility^2/2),Volatility))</f>
        <v>42.534948565903861</v>
      </c>
      <c r="I597" s="11">
        <f ca="1">H597*EXP(_xlfn.NORM.INV(RAND(),'Projection Engine'!$C$8-(Volatility^2/2),Volatility))</f>
        <v>46.882643790613663</v>
      </c>
      <c r="J597" s="11">
        <f ca="1">I597*EXP(_xlfn.NORM.INV(RAND(),'Projection Engine'!$C$8-(Volatility^2/2),Volatility))</f>
        <v>42.417309407829059</v>
      </c>
      <c r="K597" s="11">
        <f ca="1">J597*EXP(_xlfn.NORM.INV(RAND(),'Projection Engine'!$C$8-(Volatility^2/2),Volatility))</f>
        <v>33.198431422621667</v>
      </c>
      <c r="L597" s="11">
        <f ca="1">K597*EXP(_xlfn.NORM.INV(RAND(),'Projection Engine'!$C$8-(Volatility^2/2),Volatility))</f>
        <v>28.632626153255512</v>
      </c>
      <c r="M597" s="11">
        <f ca="1">L597*EXP(_xlfn.NORM.INV(RAND(),'Projection Engine'!$C$8-(Volatility^2/2),Volatility))</f>
        <v>29.657201187162418</v>
      </c>
      <c r="N597" s="11">
        <f ca="1">M597*EXP(_xlfn.NORM.INV(RAND(),'Projection Engine'!$C$8-(Volatility^2/2),Volatility))</f>
        <v>32.677062748572183</v>
      </c>
      <c r="O597" s="11">
        <f ca="1">N597*EXP(_xlfn.NORM.INV(RAND(),'Projection Engine'!$C$8-(Volatility^2/2),Volatility))</f>
        <v>25.677622257133823</v>
      </c>
      <c r="P597" s="11">
        <f ca="1">O597*EXP(_xlfn.NORM.INV(RAND(),'Projection Engine'!$C$8-(Volatility^2/2),Volatility))</f>
        <v>27.69300544728943</v>
      </c>
      <c r="Q597" s="11">
        <f ca="1">P597*EXP(_xlfn.NORM.INV(RAND(),'Projection Engine'!$C$8-(Volatility^2/2),Volatility))</f>
        <v>32.599356068464971</v>
      </c>
      <c r="R597" s="11">
        <f ca="1">Q597*EXP(_xlfn.NORM.INV(RAND(),'Projection Engine'!$C$8-(Volatility^2/2),Volatility))</f>
        <v>28.051105056537761</v>
      </c>
      <c r="S597" s="11">
        <f ca="1">R597*EXP(_xlfn.NORM.INV(RAND(),'Projection Engine'!$C$8-(Volatility^2/2),Volatility))</f>
        <v>34.605096861576129</v>
      </c>
      <c r="T597" s="11">
        <f ca="1">S597*EXP(_xlfn.NORM.INV(RAND(),'Projection Engine'!$C$8-(Volatility^2/2),Volatility))</f>
        <v>38.121602397083358</v>
      </c>
      <c r="U597" s="11">
        <f ca="1">T597*EXP(_xlfn.NORM.INV(RAND(),'Projection Engine'!$C$8-(Volatility^2/2),Volatility))</f>
        <v>53.876933930107469</v>
      </c>
      <c r="V597" s="11">
        <f ca="1">U597*EXP(_xlfn.NORM.INV(RAND(),'Projection Engine'!$C$8-(Volatility^2/2),Volatility))</f>
        <v>65.343614846902909</v>
      </c>
      <c r="W597" s="11">
        <f ca="1">V597*EXP(_xlfn.NORM.INV(RAND(),'Projection Engine'!$C$8-(Volatility^2/2),Volatility))</f>
        <v>73.519576950046698</v>
      </c>
      <c r="X597" s="11">
        <f ca="1">W597*EXP(_xlfn.NORM.INV(RAND(),'Projection Engine'!$C$8-(Volatility^2/2),Volatility))</f>
        <v>86.441754780064116</v>
      </c>
      <c r="Y597" s="11">
        <f ca="1">X597*EXP(_xlfn.NORM.INV(RAND(),'Projection Engine'!$C$8-(Volatility^2/2),Volatility))</f>
        <v>103.04960986828155</v>
      </c>
      <c r="Z597" s="11">
        <f ca="1">Y597*EXP(_xlfn.NORM.INV(RAND(),'Projection Engine'!$C$8-(Volatility^2/2),Volatility))</f>
        <v>103.0746365659668</v>
      </c>
      <c r="AA597" s="11">
        <f ca="1">Z597*EXP(_xlfn.NORM.INV(RAND(),'Projection Engine'!$C$8-(Volatility^2/2),Volatility))</f>
        <v>115.9445117641343</v>
      </c>
      <c r="AB597" s="11">
        <f ca="1">AA597*EXP(_xlfn.NORM.INV(RAND(),'Projection Engine'!$C$8-(Volatility^2/2),Volatility))</f>
        <v>134.76760102284393</v>
      </c>
      <c r="AC597" s="11">
        <f ca="1">AB597*EXP(_xlfn.NORM.INV(RAND(),'Projection Engine'!$C$8-(Volatility^2/2),Volatility))</f>
        <v>137.01737860611084</v>
      </c>
      <c r="AD597" s="11">
        <f ca="1">AC597*EXP(_xlfn.NORM.INV(RAND(),'Projection Engine'!$C$8-(Volatility^2/2),Volatility))</f>
        <v>162.33842438980543</v>
      </c>
      <c r="AE597" s="11">
        <f ca="1">AD597*EXP(_xlfn.NORM.INV(RAND(),'Projection Engine'!$C$8-(Volatility^2/2),Volatility))</f>
        <v>149.45302517112862</v>
      </c>
      <c r="AF597" s="11">
        <f ca="1">AE597*EXP(_xlfn.NORM.INV(RAND(),'Projection Engine'!$C$8-(Volatility^2/2),Volatility))</f>
        <v>247.73277077554522</v>
      </c>
      <c r="AG597" s="11">
        <f ca="1">AF597*EXP(_xlfn.NORM.INV(RAND(),'Projection Engine'!$C$8-(Volatility^2/2),Volatility))</f>
        <v>261.32167566864723</v>
      </c>
    </row>
    <row r="598" spans="2:33" x14ac:dyDescent="0.25">
      <c r="B598" t="s">
        <v>661</v>
      </c>
      <c r="C598" s="11">
        <f t="shared" si="9"/>
        <v>26</v>
      </c>
      <c r="D598" s="11">
        <f ca="1">C598*EXP(_xlfn.NORM.INV(RAND(),'Projection Engine'!$C$8-(Volatility^2/2),Volatility))</f>
        <v>26.110872173836047</v>
      </c>
      <c r="E598" s="11">
        <f ca="1">D598*EXP(_xlfn.NORM.INV(RAND(),'Projection Engine'!$C$8-(Volatility^2/2),Volatility))</f>
        <v>26.235993829031319</v>
      </c>
      <c r="F598" s="11">
        <f ca="1">E598*EXP(_xlfn.NORM.INV(RAND(),'Projection Engine'!$C$8-(Volatility^2/2),Volatility))</f>
        <v>25.877501811256266</v>
      </c>
      <c r="G598" s="11">
        <f ca="1">F598*EXP(_xlfn.NORM.INV(RAND(),'Projection Engine'!$C$8-(Volatility^2/2),Volatility))</f>
        <v>21.735129663079974</v>
      </c>
      <c r="H598" s="11">
        <f ca="1">G598*EXP(_xlfn.NORM.INV(RAND(),'Projection Engine'!$C$8-(Volatility^2/2),Volatility))</f>
        <v>20.680401148884897</v>
      </c>
      <c r="I598" s="11">
        <f ca="1">H598*EXP(_xlfn.NORM.INV(RAND(),'Projection Engine'!$C$8-(Volatility^2/2),Volatility))</f>
        <v>16.392335202709727</v>
      </c>
      <c r="J598" s="11">
        <f ca="1">I598*EXP(_xlfn.NORM.INV(RAND(),'Projection Engine'!$C$8-(Volatility^2/2),Volatility))</f>
        <v>15.204729282282432</v>
      </c>
      <c r="K598" s="11">
        <f ca="1">J598*EXP(_xlfn.NORM.INV(RAND(),'Projection Engine'!$C$8-(Volatility^2/2),Volatility))</f>
        <v>19.74500448633594</v>
      </c>
      <c r="L598" s="11">
        <f ca="1">K598*EXP(_xlfn.NORM.INV(RAND(),'Projection Engine'!$C$8-(Volatility^2/2),Volatility))</f>
        <v>21.061418710808869</v>
      </c>
      <c r="M598" s="11">
        <f ca="1">L598*EXP(_xlfn.NORM.INV(RAND(),'Projection Engine'!$C$8-(Volatility^2/2),Volatility))</f>
        <v>29.271929009893949</v>
      </c>
      <c r="N598" s="11">
        <f ca="1">M598*EXP(_xlfn.NORM.INV(RAND(),'Projection Engine'!$C$8-(Volatility^2/2),Volatility))</f>
        <v>28.44829715716217</v>
      </c>
      <c r="O598" s="11">
        <f ca="1">N598*EXP(_xlfn.NORM.INV(RAND(),'Projection Engine'!$C$8-(Volatility^2/2),Volatility))</f>
        <v>31.868792598339589</v>
      </c>
      <c r="P598" s="11">
        <f ca="1">O598*EXP(_xlfn.NORM.INV(RAND(),'Projection Engine'!$C$8-(Volatility^2/2),Volatility))</f>
        <v>40.448028158463906</v>
      </c>
      <c r="Q598" s="11">
        <f ca="1">P598*EXP(_xlfn.NORM.INV(RAND(),'Projection Engine'!$C$8-(Volatility^2/2),Volatility))</f>
        <v>32.816538105732974</v>
      </c>
      <c r="R598" s="11">
        <f ca="1">Q598*EXP(_xlfn.NORM.INV(RAND(),'Projection Engine'!$C$8-(Volatility^2/2),Volatility))</f>
        <v>28.55970281076722</v>
      </c>
      <c r="S598" s="11">
        <f ca="1">R598*EXP(_xlfn.NORM.INV(RAND(),'Projection Engine'!$C$8-(Volatility^2/2),Volatility))</f>
        <v>26.216454312964313</v>
      </c>
      <c r="T598" s="11">
        <f ca="1">S598*EXP(_xlfn.NORM.INV(RAND(),'Projection Engine'!$C$8-(Volatility^2/2),Volatility))</f>
        <v>25.754891958320943</v>
      </c>
      <c r="U598" s="11">
        <f ca="1">T598*EXP(_xlfn.NORM.INV(RAND(),'Projection Engine'!$C$8-(Volatility^2/2),Volatility))</f>
        <v>28.257384027835329</v>
      </c>
      <c r="V598" s="11">
        <f ca="1">U598*EXP(_xlfn.NORM.INV(RAND(),'Projection Engine'!$C$8-(Volatility^2/2),Volatility))</f>
        <v>25.347486047112199</v>
      </c>
      <c r="W598" s="11">
        <f ca="1">V598*EXP(_xlfn.NORM.INV(RAND(),'Projection Engine'!$C$8-(Volatility^2/2),Volatility))</f>
        <v>25.759487507262964</v>
      </c>
      <c r="X598" s="11">
        <f ca="1">W598*EXP(_xlfn.NORM.INV(RAND(),'Projection Engine'!$C$8-(Volatility^2/2),Volatility))</f>
        <v>29.676316893804191</v>
      </c>
      <c r="Y598" s="11">
        <f ca="1">X598*EXP(_xlfn.NORM.INV(RAND(),'Projection Engine'!$C$8-(Volatility^2/2),Volatility))</f>
        <v>38.849488570350239</v>
      </c>
      <c r="Z598" s="11">
        <f ca="1">Y598*EXP(_xlfn.NORM.INV(RAND(),'Projection Engine'!$C$8-(Volatility^2/2),Volatility))</f>
        <v>47.570277463378417</v>
      </c>
      <c r="AA598" s="11">
        <f ca="1">Z598*EXP(_xlfn.NORM.INV(RAND(),'Projection Engine'!$C$8-(Volatility^2/2),Volatility))</f>
        <v>51.754920165944974</v>
      </c>
      <c r="AB598" s="11">
        <f ca="1">AA598*EXP(_xlfn.NORM.INV(RAND(),'Projection Engine'!$C$8-(Volatility^2/2),Volatility))</f>
        <v>40.44176504404485</v>
      </c>
      <c r="AC598" s="11">
        <f ca="1">AB598*EXP(_xlfn.NORM.INV(RAND(),'Projection Engine'!$C$8-(Volatility^2/2),Volatility))</f>
        <v>42.996979316836239</v>
      </c>
      <c r="AD598" s="11">
        <f ca="1">AC598*EXP(_xlfn.NORM.INV(RAND(),'Projection Engine'!$C$8-(Volatility^2/2),Volatility))</f>
        <v>45.812043335654081</v>
      </c>
      <c r="AE598" s="11">
        <f ca="1">AD598*EXP(_xlfn.NORM.INV(RAND(),'Projection Engine'!$C$8-(Volatility^2/2),Volatility))</f>
        <v>57.488496102855883</v>
      </c>
      <c r="AF598" s="11">
        <f ca="1">AE598*EXP(_xlfn.NORM.INV(RAND(),'Projection Engine'!$C$8-(Volatility^2/2),Volatility))</f>
        <v>54.499495883845007</v>
      </c>
      <c r="AG598" s="11">
        <f ca="1">AF598*EXP(_xlfn.NORM.INV(RAND(),'Projection Engine'!$C$8-(Volatility^2/2),Volatility))</f>
        <v>60.373886406020944</v>
      </c>
    </row>
    <row r="599" spans="2:33" x14ac:dyDescent="0.25">
      <c r="B599" t="s">
        <v>662</v>
      </c>
      <c r="C599" s="11">
        <f t="shared" si="9"/>
        <v>26</v>
      </c>
      <c r="D599" s="11">
        <f ca="1">C599*EXP(_xlfn.NORM.INV(RAND(),'Projection Engine'!$C$8-(Volatility^2/2),Volatility))</f>
        <v>24.483945942639494</v>
      </c>
      <c r="E599" s="11">
        <f ca="1">D599*EXP(_xlfn.NORM.INV(RAND(),'Projection Engine'!$C$8-(Volatility^2/2),Volatility))</f>
        <v>25.187382194332695</v>
      </c>
      <c r="F599" s="11">
        <f ca="1">E599*EXP(_xlfn.NORM.INV(RAND(),'Projection Engine'!$C$8-(Volatility^2/2),Volatility))</f>
        <v>26.346548140288249</v>
      </c>
      <c r="G599" s="11">
        <f ca="1">F599*EXP(_xlfn.NORM.INV(RAND(),'Projection Engine'!$C$8-(Volatility^2/2),Volatility))</f>
        <v>25.982625450277695</v>
      </c>
      <c r="H599" s="11">
        <f ca="1">G599*EXP(_xlfn.NORM.INV(RAND(),'Projection Engine'!$C$8-(Volatility^2/2),Volatility))</f>
        <v>26.961601207486606</v>
      </c>
      <c r="I599" s="11">
        <f ca="1">H599*EXP(_xlfn.NORM.INV(RAND(),'Projection Engine'!$C$8-(Volatility^2/2),Volatility))</f>
        <v>20.834562064759375</v>
      </c>
      <c r="J599" s="11">
        <f ca="1">I599*EXP(_xlfn.NORM.INV(RAND(),'Projection Engine'!$C$8-(Volatility^2/2),Volatility))</f>
        <v>17.267581891487691</v>
      </c>
      <c r="K599" s="11">
        <f ca="1">J599*EXP(_xlfn.NORM.INV(RAND(),'Projection Engine'!$C$8-(Volatility^2/2),Volatility))</f>
        <v>24.711484585955095</v>
      </c>
      <c r="L599" s="11">
        <f ca="1">K599*EXP(_xlfn.NORM.INV(RAND(),'Projection Engine'!$C$8-(Volatility^2/2),Volatility))</f>
        <v>24.879112880176947</v>
      </c>
      <c r="M599" s="11">
        <f ca="1">L599*EXP(_xlfn.NORM.INV(RAND(),'Projection Engine'!$C$8-(Volatility^2/2),Volatility))</f>
        <v>22.935159984991241</v>
      </c>
      <c r="N599" s="11">
        <f ca="1">M599*EXP(_xlfn.NORM.INV(RAND(),'Projection Engine'!$C$8-(Volatility^2/2),Volatility))</f>
        <v>27.376042985483089</v>
      </c>
      <c r="O599" s="11">
        <f ca="1">N599*EXP(_xlfn.NORM.INV(RAND(),'Projection Engine'!$C$8-(Volatility^2/2),Volatility))</f>
        <v>29.23033030261794</v>
      </c>
      <c r="P599" s="11">
        <f ca="1">O599*EXP(_xlfn.NORM.INV(RAND(),'Projection Engine'!$C$8-(Volatility^2/2),Volatility))</f>
        <v>30.443348072929449</v>
      </c>
      <c r="Q599" s="11">
        <f ca="1">P599*EXP(_xlfn.NORM.INV(RAND(),'Projection Engine'!$C$8-(Volatility^2/2),Volatility))</f>
        <v>45.343080913098071</v>
      </c>
      <c r="R599" s="11">
        <f ca="1">Q599*EXP(_xlfn.NORM.INV(RAND(),'Projection Engine'!$C$8-(Volatility^2/2),Volatility))</f>
        <v>44.830384414163895</v>
      </c>
      <c r="S599" s="11">
        <f ca="1">R599*EXP(_xlfn.NORM.INV(RAND(),'Projection Engine'!$C$8-(Volatility^2/2),Volatility))</f>
        <v>49.442627199868006</v>
      </c>
      <c r="T599" s="11">
        <f ca="1">S599*EXP(_xlfn.NORM.INV(RAND(),'Projection Engine'!$C$8-(Volatility^2/2),Volatility))</f>
        <v>56.456742142999211</v>
      </c>
      <c r="U599" s="11">
        <f ca="1">T599*EXP(_xlfn.NORM.INV(RAND(),'Projection Engine'!$C$8-(Volatility^2/2),Volatility))</f>
        <v>61.873068939954941</v>
      </c>
      <c r="V599" s="11">
        <f ca="1">U599*EXP(_xlfn.NORM.INV(RAND(),'Projection Engine'!$C$8-(Volatility^2/2),Volatility))</f>
        <v>82.078563371766847</v>
      </c>
      <c r="W599" s="11">
        <f ca="1">V599*EXP(_xlfn.NORM.INV(RAND(),'Projection Engine'!$C$8-(Volatility^2/2),Volatility))</f>
        <v>91.56298558921084</v>
      </c>
      <c r="X599" s="11">
        <f ca="1">W599*EXP(_xlfn.NORM.INV(RAND(),'Projection Engine'!$C$8-(Volatility^2/2),Volatility))</f>
        <v>83.981370608921964</v>
      </c>
      <c r="Y599" s="11">
        <f ca="1">X599*EXP(_xlfn.NORM.INV(RAND(),'Projection Engine'!$C$8-(Volatility^2/2),Volatility))</f>
        <v>79.728583266639262</v>
      </c>
      <c r="Z599" s="11">
        <f ca="1">Y599*EXP(_xlfn.NORM.INV(RAND(),'Projection Engine'!$C$8-(Volatility^2/2),Volatility))</f>
        <v>76.942926669754641</v>
      </c>
      <c r="AA599" s="11">
        <f ca="1">Z599*EXP(_xlfn.NORM.INV(RAND(),'Projection Engine'!$C$8-(Volatility^2/2),Volatility))</f>
        <v>53.104208256840778</v>
      </c>
      <c r="AB599" s="11">
        <f ca="1">AA599*EXP(_xlfn.NORM.INV(RAND(),'Projection Engine'!$C$8-(Volatility^2/2),Volatility))</f>
        <v>57.948032393920556</v>
      </c>
      <c r="AC599" s="11">
        <f ca="1">AB599*EXP(_xlfn.NORM.INV(RAND(),'Projection Engine'!$C$8-(Volatility^2/2),Volatility))</f>
        <v>60.763185579645274</v>
      </c>
      <c r="AD599" s="11">
        <f ca="1">AC599*EXP(_xlfn.NORM.INV(RAND(),'Projection Engine'!$C$8-(Volatility^2/2),Volatility))</f>
        <v>59.702783514641823</v>
      </c>
      <c r="AE599" s="11">
        <f ca="1">AD599*EXP(_xlfn.NORM.INV(RAND(),'Projection Engine'!$C$8-(Volatility^2/2),Volatility))</f>
        <v>53.47186189832825</v>
      </c>
      <c r="AF599" s="11">
        <f ca="1">AE599*EXP(_xlfn.NORM.INV(RAND(),'Projection Engine'!$C$8-(Volatility^2/2),Volatility))</f>
        <v>60.152583396611099</v>
      </c>
      <c r="AG599" s="11">
        <f ca="1">AF599*EXP(_xlfn.NORM.INV(RAND(),'Projection Engine'!$C$8-(Volatility^2/2),Volatility))</f>
        <v>65.998624757485004</v>
      </c>
    </row>
    <row r="600" spans="2:33" x14ac:dyDescent="0.25">
      <c r="B600" t="s">
        <v>663</v>
      </c>
      <c r="C600" s="11">
        <f t="shared" si="9"/>
        <v>26</v>
      </c>
      <c r="D600" s="11">
        <f ca="1">C600*EXP(_xlfn.NORM.INV(RAND(),'Projection Engine'!$C$8-(Volatility^2/2),Volatility))</f>
        <v>27.231737646867291</v>
      </c>
      <c r="E600" s="11">
        <f ca="1">D600*EXP(_xlfn.NORM.INV(RAND(),'Projection Engine'!$C$8-(Volatility^2/2),Volatility))</f>
        <v>22.261093480654232</v>
      </c>
      <c r="F600" s="11">
        <f ca="1">E600*EXP(_xlfn.NORM.INV(RAND(),'Projection Engine'!$C$8-(Volatility^2/2),Volatility))</f>
        <v>18.354108827782856</v>
      </c>
      <c r="G600" s="11">
        <f ca="1">F600*EXP(_xlfn.NORM.INV(RAND(),'Projection Engine'!$C$8-(Volatility^2/2),Volatility))</f>
        <v>16.483511376643367</v>
      </c>
      <c r="H600" s="11">
        <f ca="1">G600*EXP(_xlfn.NORM.INV(RAND(),'Projection Engine'!$C$8-(Volatility^2/2),Volatility))</f>
        <v>12.881303882761527</v>
      </c>
      <c r="I600" s="11">
        <f ca="1">H600*EXP(_xlfn.NORM.INV(RAND(),'Projection Engine'!$C$8-(Volatility^2/2),Volatility))</f>
        <v>15.150266319743572</v>
      </c>
      <c r="J600" s="11">
        <f ca="1">I600*EXP(_xlfn.NORM.INV(RAND(),'Projection Engine'!$C$8-(Volatility^2/2),Volatility))</f>
        <v>14.936354451803057</v>
      </c>
      <c r="K600" s="11">
        <f ca="1">J600*EXP(_xlfn.NORM.INV(RAND(),'Projection Engine'!$C$8-(Volatility^2/2),Volatility))</f>
        <v>18.429402568727586</v>
      </c>
      <c r="L600" s="11">
        <f ca="1">K600*EXP(_xlfn.NORM.INV(RAND(),'Projection Engine'!$C$8-(Volatility^2/2),Volatility))</f>
        <v>16.8853497330959</v>
      </c>
      <c r="M600" s="11">
        <f ca="1">L600*EXP(_xlfn.NORM.INV(RAND(),'Projection Engine'!$C$8-(Volatility^2/2),Volatility))</f>
        <v>16.350937737753732</v>
      </c>
      <c r="N600" s="11">
        <f ca="1">M600*EXP(_xlfn.NORM.INV(RAND(),'Projection Engine'!$C$8-(Volatility^2/2),Volatility))</f>
        <v>18.78545271116835</v>
      </c>
      <c r="O600" s="11">
        <f ca="1">N600*EXP(_xlfn.NORM.INV(RAND(),'Projection Engine'!$C$8-(Volatility^2/2),Volatility))</f>
        <v>15.526567078284842</v>
      </c>
      <c r="P600" s="11">
        <f ca="1">O600*EXP(_xlfn.NORM.INV(RAND(),'Projection Engine'!$C$8-(Volatility^2/2),Volatility))</f>
        <v>15.620055659132248</v>
      </c>
      <c r="Q600" s="11">
        <f ca="1">P600*EXP(_xlfn.NORM.INV(RAND(),'Projection Engine'!$C$8-(Volatility^2/2),Volatility))</f>
        <v>11.515328612002934</v>
      </c>
      <c r="R600" s="11">
        <f ca="1">Q600*EXP(_xlfn.NORM.INV(RAND(),'Projection Engine'!$C$8-(Volatility^2/2),Volatility))</f>
        <v>10.997490696291788</v>
      </c>
      <c r="S600" s="11">
        <f ca="1">R600*EXP(_xlfn.NORM.INV(RAND(),'Projection Engine'!$C$8-(Volatility^2/2),Volatility))</f>
        <v>14.997697272821599</v>
      </c>
      <c r="T600" s="11">
        <f ca="1">S600*EXP(_xlfn.NORM.INV(RAND(),'Projection Engine'!$C$8-(Volatility^2/2),Volatility))</f>
        <v>18.550778136480908</v>
      </c>
      <c r="U600" s="11">
        <f ca="1">T600*EXP(_xlfn.NORM.INV(RAND(),'Projection Engine'!$C$8-(Volatility^2/2),Volatility))</f>
        <v>18.942937187486621</v>
      </c>
      <c r="V600" s="11">
        <f ca="1">U600*EXP(_xlfn.NORM.INV(RAND(),'Projection Engine'!$C$8-(Volatility^2/2),Volatility))</f>
        <v>15.082985777443303</v>
      </c>
      <c r="W600" s="11">
        <f ca="1">V600*EXP(_xlfn.NORM.INV(RAND(),'Projection Engine'!$C$8-(Volatility^2/2),Volatility))</f>
        <v>13.026038800004365</v>
      </c>
      <c r="X600" s="11">
        <f ca="1">W600*EXP(_xlfn.NORM.INV(RAND(),'Projection Engine'!$C$8-(Volatility^2/2),Volatility))</f>
        <v>11.596365555193463</v>
      </c>
      <c r="Y600" s="11">
        <f ca="1">X600*EXP(_xlfn.NORM.INV(RAND(),'Projection Engine'!$C$8-(Volatility^2/2),Volatility))</f>
        <v>10.70503616816336</v>
      </c>
      <c r="Z600" s="11">
        <f ca="1">Y600*EXP(_xlfn.NORM.INV(RAND(),'Projection Engine'!$C$8-(Volatility^2/2),Volatility))</f>
        <v>9.2742106331707248</v>
      </c>
      <c r="AA600" s="11">
        <f ca="1">Z600*EXP(_xlfn.NORM.INV(RAND(),'Projection Engine'!$C$8-(Volatility^2/2),Volatility))</f>
        <v>11.899761021022986</v>
      </c>
      <c r="AB600" s="11">
        <f ca="1">AA600*EXP(_xlfn.NORM.INV(RAND(),'Projection Engine'!$C$8-(Volatility^2/2),Volatility))</f>
        <v>15.437764556957644</v>
      </c>
      <c r="AC600" s="11">
        <f ca="1">AB600*EXP(_xlfn.NORM.INV(RAND(),'Projection Engine'!$C$8-(Volatility^2/2),Volatility))</f>
        <v>20.399593072460181</v>
      </c>
      <c r="AD600" s="11">
        <f ca="1">AC600*EXP(_xlfn.NORM.INV(RAND(),'Projection Engine'!$C$8-(Volatility^2/2),Volatility))</f>
        <v>24.723323624256246</v>
      </c>
      <c r="AE600" s="11">
        <f ca="1">AD600*EXP(_xlfn.NORM.INV(RAND(),'Projection Engine'!$C$8-(Volatility^2/2),Volatility))</f>
        <v>28.045266483099319</v>
      </c>
      <c r="AF600" s="11">
        <f ca="1">AE600*EXP(_xlfn.NORM.INV(RAND(),'Projection Engine'!$C$8-(Volatility^2/2),Volatility))</f>
        <v>38.866187754070964</v>
      </c>
      <c r="AG600" s="11">
        <f ca="1">AF600*EXP(_xlfn.NORM.INV(RAND(),'Projection Engine'!$C$8-(Volatility^2/2),Volatility))</f>
        <v>40.289144675097134</v>
      </c>
    </row>
    <row r="601" spans="2:33" x14ac:dyDescent="0.25">
      <c r="B601" t="s">
        <v>664</v>
      </c>
      <c r="C601" s="11">
        <f t="shared" si="9"/>
        <v>26</v>
      </c>
      <c r="D601" s="11">
        <f ca="1">C601*EXP(_xlfn.NORM.INV(RAND(),'Projection Engine'!$C$8-(Volatility^2/2),Volatility))</f>
        <v>25.304139339820729</v>
      </c>
      <c r="E601" s="11">
        <f ca="1">D601*EXP(_xlfn.NORM.INV(RAND(),'Projection Engine'!$C$8-(Volatility^2/2),Volatility))</f>
        <v>34.706848720536044</v>
      </c>
      <c r="F601" s="11">
        <f ca="1">E601*EXP(_xlfn.NORM.INV(RAND(),'Projection Engine'!$C$8-(Volatility^2/2),Volatility))</f>
        <v>28.195109827155942</v>
      </c>
      <c r="G601" s="11">
        <f ca="1">F601*EXP(_xlfn.NORM.INV(RAND(),'Projection Engine'!$C$8-(Volatility^2/2),Volatility))</f>
        <v>32.070803982913631</v>
      </c>
      <c r="H601" s="11">
        <f ca="1">G601*EXP(_xlfn.NORM.INV(RAND(),'Projection Engine'!$C$8-(Volatility^2/2),Volatility))</f>
        <v>30.73660416271418</v>
      </c>
      <c r="I601" s="11">
        <f ca="1">H601*EXP(_xlfn.NORM.INV(RAND(),'Projection Engine'!$C$8-(Volatility^2/2),Volatility))</f>
        <v>36.581165131445132</v>
      </c>
      <c r="J601" s="11">
        <f ca="1">I601*EXP(_xlfn.NORM.INV(RAND(),'Projection Engine'!$C$8-(Volatility^2/2),Volatility))</f>
        <v>45.618439613709064</v>
      </c>
      <c r="K601" s="11">
        <f ca="1">J601*EXP(_xlfn.NORM.INV(RAND(),'Projection Engine'!$C$8-(Volatility^2/2),Volatility))</f>
        <v>48.390180714381472</v>
      </c>
      <c r="L601" s="11">
        <f ca="1">K601*EXP(_xlfn.NORM.INV(RAND(),'Projection Engine'!$C$8-(Volatility^2/2),Volatility))</f>
        <v>47.471142120193825</v>
      </c>
      <c r="M601" s="11">
        <f ca="1">L601*EXP(_xlfn.NORM.INV(RAND(),'Projection Engine'!$C$8-(Volatility^2/2),Volatility))</f>
        <v>52.540763054101163</v>
      </c>
      <c r="N601" s="11">
        <f ca="1">M601*EXP(_xlfn.NORM.INV(RAND(),'Projection Engine'!$C$8-(Volatility^2/2),Volatility))</f>
        <v>56.825507686057342</v>
      </c>
      <c r="O601" s="11">
        <f ca="1">N601*EXP(_xlfn.NORM.INV(RAND(),'Projection Engine'!$C$8-(Volatility^2/2),Volatility))</f>
        <v>46.70903904997035</v>
      </c>
      <c r="P601" s="11">
        <f ca="1">O601*EXP(_xlfn.NORM.INV(RAND(),'Projection Engine'!$C$8-(Volatility^2/2),Volatility))</f>
        <v>38.831326229573058</v>
      </c>
      <c r="Q601" s="11">
        <f ca="1">P601*EXP(_xlfn.NORM.INV(RAND(),'Projection Engine'!$C$8-(Volatility^2/2),Volatility))</f>
        <v>34.484766812504077</v>
      </c>
      <c r="R601" s="11">
        <f ca="1">Q601*EXP(_xlfn.NORM.INV(RAND(),'Projection Engine'!$C$8-(Volatility^2/2),Volatility))</f>
        <v>43.707390089386976</v>
      </c>
      <c r="S601" s="11">
        <f ca="1">R601*EXP(_xlfn.NORM.INV(RAND(),'Projection Engine'!$C$8-(Volatility^2/2),Volatility))</f>
        <v>52.260709152045955</v>
      </c>
      <c r="T601" s="11">
        <f ca="1">S601*EXP(_xlfn.NORM.INV(RAND(),'Projection Engine'!$C$8-(Volatility^2/2),Volatility))</f>
        <v>71.938019421020627</v>
      </c>
      <c r="U601" s="11">
        <f ca="1">T601*EXP(_xlfn.NORM.INV(RAND(),'Projection Engine'!$C$8-(Volatility^2/2),Volatility))</f>
        <v>75.569770933385627</v>
      </c>
      <c r="V601" s="11">
        <f ca="1">U601*EXP(_xlfn.NORM.INV(RAND(),'Projection Engine'!$C$8-(Volatility^2/2),Volatility))</f>
        <v>72.150957991437551</v>
      </c>
      <c r="W601" s="11">
        <f ca="1">V601*EXP(_xlfn.NORM.INV(RAND(),'Projection Engine'!$C$8-(Volatility^2/2),Volatility))</f>
        <v>78.153037012336839</v>
      </c>
      <c r="X601" s="11">
        <f ca="1">W601*EXP(_xlfn.NORM.INV(RAND(),'Projection Engine'!$C$8-(Volatility^2/2),Volatility))</f>
        <v>67.453559563647303</v>
      </c>
      <c r="Y601" s="11">
        <f ca="1">X601*EXP(_xlfn.NORM.INV(RAND(),'Projection Engine'!$C$8-(Volatility^2/2),Volatility))</f>
        <v>73.06026708532157</v>
      </c>
      <c r="Z601" s="11">
        <f ca="1">Y601*EXP(_xlfn.NORM.INV(RAND(),'Projection Engine'!$C$8-(Volatility^2/2),Volatility))</f>
        <v>96.518129876282288</v>
      </c>
      <c r="AA601" s="11">
        <f ca="1">Z601*EXP(_xlfn.NORM.INV(RAND(),'Projection Engine'!$C$8-(Volatility^2/2),Volatility))</f>
        <v>116.38750843248935</v>
      </c>
      <c r="AB601" s="11">
        <f ca="1">AA601*EXP(_xlfn.NORM.INV(RAND(),'Projection Engine'!$C$8-(Volatility^2/2),Volatility))</f>
        <v>93.978939241746275</v>
      </c>
      <c r="AC601" s="11">
        <f ca="1">AB601*EXP(_xlfn.NORM.INV(RAND(),'Projection Engine'!$C$8-(Volatility^2/2),Volatility))</f>
        <v>109.7798400351279</v>
      </c>
      <c r="AD601" s="11">
        <f ca="1">AC601*EXP(_xlfn.NORM.INV(RAND(),'Projection Engine'!$C$8-(Volatility^2/2),Volatility))</f>
        <v>85.736816904459971</v>
      </c>
      <c r="AE601" s="11">
        <f ca="1">AD601*EXP(_xlfn.NORM.INV(RAND(),'Projection Engine'!$C$8-(Volatility^2/2),Volatility))</f>
        <v>72.770672626974331</v>
      </c>
      <c r="AF601" s="11">
        <f ca="1">AE601*EXP(_xlfn.NORM.INV(RAND(),'Projection Engine'!$C$8-(Volatility^2/2),Volatility))</f>
        <v>68.037623234931104</v>
      </c>
      <c r="AG601" s="11">
        <f ca="1">AF601*EXP(_xlfn.NORM.INV(RAND(),'Projection Engine'!$C$8-(Volatility^2/2),Volatility))</f>
        <v>55.865883909375562</v>
      </c>
    </row>
    <row r="602" spans="2:33" x14ac:dyDescent="0.25">
      <c r="B602" t="s">
        <v>665</v>
      </c>
      <c r="C602" s="11">
        <f t="shared" si="9"/>
        <v>26</v>
      </c>
      <c r="D602" s="11">
        <f ca="1">C602*EXP(_xlfn.NORM.INV(RAND(),'Projection Engine'!$C$8-(Volatility^2/2),Volatility))</f>
        <v>23.023827209623985</v>
      </c>
      <c r="E602" s="11">
        <f ca="1">D602*EXP(_xlfn.NORM.INV(RAND(),'Projection Engine'!$C$8-(Volatility^2/2),Volatility))</f>
        <v>28.864324235576643</v>
      </c>
      <c r="F602" s="11">
        <f ca="1">E602*EXP(_xlfn.NORM.INV(RAND(),'Projection Engine'!$C$8-(Volatility^2/2),Volatility))</f>
        <v>28.696185889126138</v>
      </c>
      <c r="G602" s="11">
        <f ca="1">F602*EXP(_xlfn.NORM.INV(RAND(),'Projection Engine'!$C$8-(Volatility^2/2),Volatility))</f>
        <v>32.173627756123452</v>
      </c>
      <c r="H602" s="11">
        <f ca="1">G602*EXP(_xlfn.NORM.INV(RAND(),'Projection Engine'!$C$8-(Volatility^2/2),Volatility))</f>
        <v>39.066373844073702</v>
      </c>
      <c r="I602" s="11">
        <f ca="1">H602*EXP(_xlfn.NORM.INV(RAND(),'Projection Engine'!$C$8-(Volatility^2/2),Volatility))</f>
        <v>35.072721624684341</v>
      </c>
      <c r="J602" s="11">
        <f ca="1">I602*EXP(_xlfn.NORM.INV(RAND(),'Projection Engine'!$C$8-(Volatility^2/2),Volatility))</f>
        <v>36.434280689508867</v>
      </c>
      <c r="K602" s="11">
        <f ca="1">J602*EXP(_xlfn.NORM.INV(RAND(),'Projection Engine'!$C$8-(Volatility^2/2),Volatility))</f>
        <v>29.677333661963107</v>
      </c>
      <c r="L602" s="11">
        <f ca="1">K602*EXP(_xlfn.NORM.INV(RAND(),'Projection Engine'!$C$8-(Volatility^2/2),Volatility))</f>
        <v>29.504976609384748</v>
      </c>
      <c r="M602" s="11">
        <f ca="1">L602*EXP(_xlfn.NORM.INV(RAND(),'Projection Engine'!$C$8-(Volatility^2/2),Volatility))</f>
        <v>32.998671156787047</v>
      </c>
      <c r="N602" s="11">
        <f ca="1">M602*EXP(_xlfn.NORM.INV(RAND(),'Projection Engine'!$C$8-(Volatility^2/2),Volatility))</f>
        <v>31.78951559972435</v>
      </c>
      <c r="O602" s="11">
        <f ca="1">N602*EXP(_xlfn.NORM.INV(RAND(),'Projection Engine'!$C$8-(Volatility^2/2),Volatility))</f>
        <v>36.757115650451141</v>
      </c>
      <c r="P602" s="11">
        <f ca="1">O602*EXP(_xlfn.NORM.INV(RAND(),'Projection Engine'!$C$8-(Volatility^2/2),Volatility))</f>
        <v>48.530600161760503</v>
      </c>
      <c r="Q602" s="11">
        <f ca="1">P602*EXP(_xlfn.NORM.INV(RAND(),'Projection Engine'!$C$8-(Volatility^2/2),Volatility))</f>
        <v>42.767238077817737</v>
      </c>
      <c r="R602" s="11">
        <f ca="1">Q602*EXP(_xlfn.NORM.INV(RAND(),'Projection Engine'!$C$8-(Volatility^2/2),Volatility))</f>
        <v>49.384153601582476</v>
      </c>
      <c r="S602" s="11">
        <f ca="1">R602*EXP(_xlfn.NORM.INV(RAND(),'Projection Engine'!$C$8-(Volatility^2/2),Volatility))</f>
        <v>37.764806995654475</v>
      </c>
      <c r="T602" s="11">
        <f ca="1">S602*EXP(_xlfn.NORM.INV(RAND(),'Projection Engine'!$C$8-(Volatility^2/2),Volatility))</f>
        <v>32.3789335809753</v>
      </c>
      <c r="U602" s="11">
        <f ca="1">T602*EXP(_xlfn.NORM.INV(RAND(),'Projection Engine'!$C$8-(Volatility^2/2),Volatility))</f>
        <v>38.61761576896339</v>
      </c>
      <c r="V602" s="11">
        <f ca="1">U602*EXP(_xlfn.NORM.INV(RAND(),'Projection Engine'!$C$8-(Volatility^2/2),Volatility))</f>
        <v>45.449164992651745</v>
      </c>
      <c r="W602" s="11">
        <f ca="1">V602*EXP(_xlfn.NORM.INV(RAND(),'Projection Engine'!$C$8-(Volatility^2/2),Volatility))</f>
        <v>60.024742742735668</v>
      </c>
      <c r="X602" s="11">
        <f ca="1">W602*EXP(_xlfn.NORM.INV(RAND(),'Projection Engine'!$C$8-(Volatility^2/2),Volatility))</f>
        <v>67.831779885253852</v>
      </c>
      <c r="Y602" s="11">
        <f ca="1">X602*EXP(_xlfn.NORM.INV(RAND(),'Projection Engine'!$C$8-(Volatility^2/2),Volatility))</f>
        <v>74.882674367181053</v>
      </c>
      <c r="Z602" s="11">
        <f ca="1">Y602*EXP(_xlfn.NORM.INV(RAND(),'Projection Engine'!$C$8-(Volatility^2/2),Volatility))</f>
        <v>78.50020305951054</v>
      </c>
      <c r="AA602" s="11">
        <f ca="1">Z602*EXP(_xlfn.NORM.INV(RAND(),'Projection Engine'!$C$8-(Volatility^2/2),Volatility))</f>
        <v>83.018358773803357</v>
      </c>
      <c r="AB602" s="11">
        <f ca="1">AA602*EXP(_xlfn.NORM.INV(RAND(),'Projection Engine'!$C$8-(Volatility^2/2),Volatility))</f>
        <v>77.897123369320809</v>
      </c>
      <c r="AC602" s="11">
        <f ca="1">AB602*EXP(_xlfn.NORM.INV(RAND(),'Projection Engine'!$C$8-(Volatility^2/2),Volatility))</f>
        <v>69.105669780713171</v>
      </c>
      <c r="AD602" s="11">
        <f ca="1">AC602*EXP(_xlfn.NORM.INV(RAND(),'Projection Engine'!$C$8-(Volatility^2/2),Volatility))</f>
        <v>76.066085517110224</v>
      </c>
      <c r="AE602" s="11">
        <f ca="1">AD602*EXP(_xlfn.NORM.INV(RAND(),'Projection Engine'!$C$8-(Volatility^2/2),Volatility))</f>
        <v>79.148351778267426</v>
      </c>
      <c r="AF602" s="11">
        <f ca="1">AE602*EXP(_xlfn.NORM.INV(RAND(),'Projection Engine'!$C$8-(Volatility^2/2),Volatility))</f>
        <v>73.0232670302304</v>
      </c>
      <c r="AG602" s="11">
        <f ca="1">AF602*EXP(_xlfn.NORM.INV(RAND(),'Projection Engine'!$C$8-(Volatility^2/2),Volatility))</f>
        <v>76.757564888598779</v>
      </c>
    </row>
    <row r="603" spans="2:33" x14ac:dyDescent="0.25">
      <c r="B603" t="s">
        <v>666</v>
      </c>
      <c r="C603" s="11">
        <f t="shared" si="9"/>
        <v>26</v>
      </c>
      <c r="D603" s="11">
        <f ca="1">C603*EXP(_xlfn.NORM.INV(RAND(),'Projection Engine'!$C$8-(Volatility^2/2),Volatility))</f>
        <v>23.611897429705191</v>
      </c>
      <c r="E603" s="11">
        <f ca="1">D603*EXP(_xlfn.NORM.INV(RAND(),'Projection Engine'!$C$8-(Volatility^2/2),Volatility))</f>
        <v>28.361046532234749</v>
      </c>
      <c r="F603" s="11">
        <f ca="1">E603*EXP(_xlfn.NORM.INV(RAND(),'Projection Engine'!$C$8-(Volatility^2/2),Volatility))</f>
        <v>35.068622378417501</v>
      </c>
      <c r="G603" s="11">
        <f ca="1">F603*EXP(_xlfn.NORM.INV(RAND(),'Projection Engine'!$C$8-(Volatility^2/2),Volatility))</f>
        <v>30.827961695841488</v>
      </c>
      <c r="H603" s="11">
        <f ca="1">G603*EXP(_xlfn.NORM.INV(RAND(),'Projection Engine'!$C$8-(Volatility^2/2),Volatility))</f>
        <v>26.50404900861297</v>
      </c>
      <c r="I603" s="11">
        <f ca="1">H603*EXP(_xlfn.NORM.INV(RAND(),'Projection Engine'!$C$8-(Volatility^2/2),Volatility))</f>
        <v>30.233426277355356</v>
      </c>
      <c r="J603" s="11">
        <f ca="1">I603*EXP(_xlfn.NORM.INV(RAND(),'Projection Engine'!$C$8-(Volatility^2/2),Volatility))</f>
        <v>39.007608678229545</v>
      </c>
      <c r="K603" s="11">
        <f ca="1">J603*EXP(_xlfn.NORM.INV(RAND(),'Projection Engine'!$C$8-(Volatility^2/2),Volatility))</f>
        <v>35.265531967068497</v>
      </c>
      <c r="L603" s="11">
        <f ca="1">K603*EXP(_xlfn.NORM.INV(RAND(),'Projection Engine'!$C$8-(Volatility^2/2),Volatility))</f>
        <v>40.02265751524066</v>
      </c>
      <c r="M603" s="11">
        <f ca="1">L603*EXP(_xlfn.NORM.INV(RAND(),'Projection Engine'!$C$8-(Volatility^2/2),Volatility))</f>
        <v>42.947952985055061</v>
      </c>
      <c r="N603" s="11">
        <f ca="1">M603*EXP(_xlfn.NORM.INV(RAND(),'Projection Engine'!$C$8-(Volatility^2/2),Volatility))</f>
        <v>31.611173061133567</v>
      </c>
      <c r="O603" s="11">
        <f ca="1">N603*EXP(_xlfn.NORM.INV(RAND(),'Projection Engine'!$C$8-(Volatility^2/2),Volatility))</f>
        <v>32.389326407580889</v>
      </c>
      <c r="P603" s="11">
        <f ca="1">O603*EXP(_xlfn.NORM.INV(RAND(),'Projection Engine'!$C$8-(Volatility^2/2),Volatility))</f>
        <v>31.897329692661767</v>
      </c>
      <c r="Q603" s="11">
        <f ca="1">P603*EXP(_xlfn.NORM.INV(RAND(),'Projection Engine'!$C$8-(Volatility^2/2),Volatility))</f>
        <v>36.753974346543544</v>
      </c>
      <c r="R603" s="11">
        <f ca="1">Q603*EXP(_xlfn.NORM.INV(RAND(),'Projection Engine'!$C$8-(Volatility^2/2),Volatility))</f>
        <v>38.796396882966732</v>
      </c>
      <c r="S603" s="11">
        <f ca="1">R603*EXP(_xlfn.NORM.INV(RAND(),'Projection Engine'!$C$8-(Volatility^2/2),Volatility))</f>
        <v>58.00914252962788</v>
      </c>
      <c r="T603" s="11">
        <f ca="1">S603*EXP(_xlfn.NORM.INV(RAND(),'Projection Engine'!$C$8-(Volatility^2/2),Volatility))</f>
        <v>58.254151484692976</v>
      </c>
      <c r="U603" s="11">
        <f ca="1">T603*EXP(_xlfn.NORM.INV(RAND(),'Projection Engine'!$C$8-(Volatility^2/2),Volatility))</f>
        <v>67.676628154690633</v>
      </c>
      <c r="V603" s="11">
        <f ca="1">U603*EXP(_xlfn.NORM.INV(RAND(),'Projection Engine'!$C$8-(Volatility^2/2),Volatility))</f>
        <v>81.010273561639352</v>
      </c>
      <c r="W603" s="11">
        <f ca="1">V603*EXP(_xlfn.NORM.INV(RAND(),'Projection Engine'!$C$8-(Volatility^2/2),Volatility))</f>
        <v>64.187962781653852</v>
      </c>
      <c r="X603" s="11">
        <f ca="1">W603*EXP(_xlfn.NORM.INV(RAND(),'Projection Engine'!$C$8-(Volatility^2/2),Volatility))</f>
        <v>71.786882724702181</v>
      </c>
      <c r="Y603" s="11">
        <f ca="1">X603*EXP(_xlfn.NORM.INV(RAND(),'Projection Engine'!$C$8-(Volatility^2/2),Volatility))</f>
        <v>71.502005164346798</v>
      </c>
      <c r="Z603" s="11">
        <f ca="1">Y603*EXP(_xlfn.NORM.INV(RAND(),'Projection Engine'!$C$8-(Volatility^2/2),Volatility))</f>
        <v>67.010529860428377</v>
      </c>
      <c r="AA603" s="11">
        <f ca="1">Z603*EXP(_xlfn.NORM.INV(RAND(),'Projection Engine'!$C$8-(Volatility^2/2),Volatility))</f>
        <v>89.320660505034311</v>
      </c>
      <c r="AB603" s="11">
        <f ca="1">AA603*EXP(_xlfn.NORM.INV(RAND(),'Projection Engine'!$C$8-(Volatility^2/2),Volatility))</f>
        <v>109.56784054633546</v>
      </c>
      <c r="AC603" s="11">
        <f ca="1">AB603*EXP(_xlfn.NORM.INV(RAND(),'Projection Engine'!$C$8-(Volatility^2/2),Volatility))</f>
        <v>87.663984931310253</v>
      </c>
      <c r="AD603" s="11">
        <f ca="1">AC603*EXP(_xlfn.NORM.INV(RAND(),'Projection Engine'!$C$8-(Volatility^2/2),Volatility))</f>
        <v>103.31324172941713</v>
      </c>
      <c r="AE603" s="11">
        <f ca="1">AD603*EXP(_xlfn.NORM.INV(RAND(),'Projection Engine'!$C$8-(Volatility^2/2),Volatility))</f>
        <v>106.76136405703363</v>
      </c>
      <c r="AF603" s="11">
        <f ca="1">AE603*EXP(_xlfn.NORM.INV(RAND(),'Projection Engine'!$C$8-(Volatility^2/2),Volatility))</f>
        <v>118.56238271295767</v>
      </c>
      <c r="AG603" s="11">
        <f ca="1">AF603*EXP(_xlfn.NORM.INV(RAND(),'Projection Engine'!$C$8-(Volatility^2/2),Volatility))</f>
        <v>103.40742244436471</v>
      </c>
    </row>
    <row r="604" spans="2:33" x14ac:dyDescent="0.25">
      <c r="B604" t="s">
        <v>667</v>
      </c>
      <c r="C604" s="11">
        <f t="shared" si="9"/>
        <v>26</v>
      </c>
      <c r="D604" s="11">
        <f ca="1">C604*EXP(_xlfn.NORM.INV(RAND(),'Projection Engine'!$C$8-(Volatility^2/2),Volatility))</f>
        <v>27.932184733027572</v>
      </c>
      <c r="E604" s="11">
        <f ca="1">D604*EXP(_xlfn.NORM.INV(RAND(),'Projection Engine'!$C$8-(Volatility^2/2),Volatility))</f>
        <v>27.254831041035644</v>
      </c>
      <c r="F604" s="11">
        <f ca="1">E604*EXP(_xlfn.NORM.INV(RAND(),'Projection Engine'!$C$8-(Volatility^2/2),Volatility))</f>
        <v>31.086778108079749</v>
      </c>
      <c r="G604" s="11">
        <f ca="1">F604*EXP(_xlfn.NORM.INV(RAND(),'Projection Engine'!$C$8-(Volatility^2/2),Volatility))</f>
        <v>33.896018721996398</v>
      </c>
      <c r="H604" s="11">
        <f ca="1">G604*EXP(_xlfn.NORM.INV(RAND(),'Projection Engine'!$C$8-(Volatility^2/2),Volatility))</f>
        <v>34.472505719426572</v>
      </c>
      <c r="I604" s="11">
        <f ca="1">H604*EXP(_xlfn.NORM.INV(RAND(),'Projection Engine'!$C$8-(Volatility^2/2),Volatility))</f>
        <v>35.110336902202626</v>
      </c>
      <c r="J604" s="11">
        <f ca="1">I604*EXP(_xlfn.NORM.INV(RAND(),'Projection Engine'!$C$8-(Volatility^2/2),Volatility))</f>
        <v>38.841648889011303</v>
      </c>
      <c r="K604" s="11">
        <f ca="1">J604*EXP(_xlfn.NORM.INV(RAND(),'Projection Engine'!$C$8-(Volatility^2/2),Volatility))</f>
        <v>45.418123503809746</v>
      </c>
      <c r="L604" s="11">
        <f ca="1">K604*EXP(_xlfn.NORM.INV(RAND(),'Projection Engine'!$C$8-(Volatility^2/2),Volatility))</f>
        <v>50.745335033886192</v>
      </c>
      <c r="M604" s="11">
        <f ca="1">L604*EXP(_xlfn.NORM.INV(RAND(),'Projection Engine'!$C$8-(Volatility^2/2),Volatility))</f>
        <v>52.436601586560847</v>
      </c>
      <c r="N604" s="11">
        <f ca="1">M604*EXP(_xlfn.NORM.INV(RAND(),'Projection Engine'!$C$8-(Volatility^2/2),Volatility))</f>
        <v>70.124121255257222</v>
      </c>
      <c r="O604" s="11">
        <f ca="1">N604*EXP(_xlfn.NORM.INV(RAND(),'Projection Engine'!$C$8-(Volatility^2/2),Volatility))</f>
        <v>77.089071559486371</v>
      </c>
      <c r="P604" s="11">
        <f ca="1">O604*EXP(_xlfn.NORM.INV(RAND(),'Projection Engine'!$C$8-(Volatility^2/2),Volatility))</f>
        <v>69.524370033036419</v>
      </c>
      <c r="Q604" s="11">
        <f ca="1">P604*EXP(_xlfn.NORM.INV(RAND(),'Projection Engine'!$C$8-(Volatility^2/2),Volatility))</f>
        <v>65.481576320744551</v>
      </c>
      <c r="R604" s="11">
        <f ca="1">Q604*EXP(_xlfn.NORM.INV(RAND(),'Projection Engine'!$C$8-(Volatility^2/2),Volatility))</f>
        <v>53.067734476289161</v>
      </c>
      <c r="S604" s="11">
        <f ca="1">R604*EXP(_xlfn.NORM.INV(RAND(),'Projection Engine'!$C$8-(Volatility^2/2),Volatility))</f>
        <v>64.203123507207565</v>
      </c>
      <c r="T604" s="11">
        <f ca="1">S604*EXP(_xlfn.NORM.INV(RAND(),'Projection Engine'!$C$8-(Volatility^2/2),Volatility))</f>
        <v>70.096907263518304</v>
      </c>
      <c r="U604" s="11">
        <f ca="1">T604*EXP(_xlfn.NORM.INV(RAND(),'Projection Engine'!$C$8-(Volatility^2/2),Volatility))</f>
        <v>74.759811753530471</v>
      </c>
      <c r="V604" s="11">
        <f ca="1">U604*EXP(_xlfn.NORM.INV(RAND(),'Projection Engine'!$C$8-(Volatility^2/2),Volatility))</f>
        <v>73.36739058770371</v>
      </c>
      <c r="W604" s="11">
        <f ca="1">V604*EXP(_xlfn.NORM.INV(RAND(),'Projection Engine'!$C$8-(Volatility^2/2),Volatility))</f>
        <v>81.323829542880944</v>
      </c>
      <c r="X604" s="11">
        <f ca="1">W604*EXP(_xlfn.NORM.INV(RAND(),'Projection Engine'!$C$8-(Volatility^2/2),Volatility))</f>
        <v>77.129406188825513</v>
      </c>
      <c r="Y604" s="11">
        <f ca="1">X604*EXP(_xlfn.NORM.INV(RAND(),'Projection Engine'!$C$8-(Volatility^2/2),Volatility))</f>
        <v>67.468898049078902</v>
      </c>
      <c r="Z604" s="11">
        <f ca="1">Y604*EXP(_xlfn.NORM.INV(RAND(),'Projection Engine'!$C$8-(Volatility^2/2),Volatility))</f>
        <v>53.508218606657991</v>
      </c>
      <c r="AA604" s="11">
        <f ca="1">Z604*EXP(_xlfn.NORM.INV(RAND(),'Projection Engine'!$C$8-(Volatility^2/2),Volatility))</f>
        <v>38.89915343029427</v>
      </c>
      <c r="AB604" s="11">
        <f ca="1">AA604*EXP(_xlfn.NORM.INV(RAND(),'Projection Engine'!$C$8-(Volatility^2/2),Volatility))</f>
        <v>42.655158644751687</v>
      </c>
      <c r="AC604" s="11">
        <f ca="1">AB604*EXP(_xlfn.NORM.INV(RAND(),'Projection Engine'!$C$8-(Volatility^2/2),Volatility))</f>
        <v>44.66849921463816</v>
      </c>
      <c r="AD604" s="11">
        <f ca="1">AC604*EXP(_xlfn.NORM.INV(RAND(),'Projection Engine'!$C$8-(Volatility^2/2),Volatility))</f>
        <v>55.48064096581134</v>
      </c>
      <c r="AE604" s="11">
        <f ca="1">AD604*EXP(_xlfn.NORM.INV(RAND(),'Projection Engine'!$C$8-(Volatility^2/2),Volatility))</f>
        <v>70.34331260808051</v>
      </c>
      <c r="AF604" s="11">
        <f ca="1">AE604*EXP(_xlfn.NORM.INV(RAND(),'Projection Engine'!$C$8-(Volatility^2/2),Volatility))</f>
        <v>55.010596076023042</v>
      </c>
      <c r="AG604" s="11">
        <f ca="1">AF604*EXP(_xlfn.NORM.INV(RAND(),'Projection Engine'!$C$8-(Volatility^2/2),Volatility))</f>
        <v>53.696345605720737</v>
      </c>
    </row>
    <row r="605" spans="2:33" x14ac:dyDescent="0.25">
      <c r="B605" t="s">
        <v>668</v>
      </c>
      <c r="C605" s="11">
        <f t="shared" si="9"/>
        <v>26</v>
      </c>
      <c r="D605" s="11">
        <f ca="1">C605*EXP(_xlfn.NORM.INV(RAND(),'Projection Engine'!$C$8-(Volatility^2/2),Volatility))</f>
        <v>25.172704832026355</v>
      </c>
      <c r="E605" s="11">
        <f ca="1">D605*EXP(_xlfn.NORM.INV(RAND(),'Projection Engine'!$C$8-(Volatility^2/2),Volatility))</f>
        <v>29.118331069486739</v>
      </c>
      <c r="F605" s="11">
        <f ca="1">E605*EXP(_xlfn.NORM.INV(RAND(),'Projection Engine'!$C$8-(Volatility^2/2),Volatility))</f>
        <v>27.577450388890831</v>
      </c>
      <c r="G605" s="11">
        <f ca="1">F605*EXP(_xlfn.NORM.INV(RAND(),'Projection Engine'!$C$8-(Volatility^2/2),Volatility))</f>
        <v>30.166928861290256</v>
      </c>
      <c r="H605" s="11">
        <f ca="1">G605*EXP(_xlfn.NORM.INV(RAND(),'Projection Engine'!$C$8-(Volatility^2/2),Volatility))</f>
        <v>36.641081964734468</v>
      </c>
      <c r="I605" s="11">
        <f ca="1">H605*EXP(_xlfn.NORM.INV(RAND(),'Projection Engine'!$C$8-(Volatility^2/2),Volatility))</f>
        <v>42.194411587457303</v>
      </c>
      <c r="J605" s="11">
        <f ca="1">I605*EXP(_xlfn.NORM.INV(RAND(),'Projection Engine'!$C$8-(Volatility^2/2),Volatility))</f>
        <v>55.692181536227977</v>
      </c>
      <c r="K605" s="11">
        <f ca="1">J605*EXP(_xlfn.NORM.INV(RAND(),'Projection Engine'!$C$8-(Volatility^2/2),Volatility))</f>
        <v>58.977805230272963</v>
      </c>
      <c r="L605" s="11">
        <f ca="1">K605*EXP(_xlfn.NORM.INV(RAND(),'Projection Engine'!$C$8-(Volatility^2/2),Volatility))</f>
        <v>71.567883131055538</v>
      </c>
      <c r="M605" s="11">
        <f ca="1">L605*EXP(_xlfn.NORM.INV(RAND(),'Projection Engine'!$C$8-(Volatility^2/2),Volatility))</f>
        <v>80.793711597402663</v>
      </c>
      <c r="N605" s="11">
        <f ca="1">M605*EXP(_xlfn.NORM.INV(RAND(),'Projection Engine'!$C$8-(Volatility^2/2),Volatility))</f>
        <v>78.463080624248803</v>
      </c>
      <c r="O605" s="11">
        <f ca="1">N605*EXP(_xlfn.NORM.INV(RAND(),'Projection Engine'!$C$8-(Volatility^2/2),Volatility))</f>
        <v>73.039477208673588</v>
      </c>
      <c r="P605" s="11">
        <f ca="1">O605*EXP(_xlfn.NORM.INV(RAND(),'Projection Engine'!$C$8-(Volatility^2/2),Volatility))</f>
        <v>93.525150176009504</v>
      </c>
      <c r="Q605" s="11">
        <f ca="1">P605*EXP(_xlfn.NORM.INV(RAND(),'Projection Engine'!$C$8-(Volatility^2/2),Volatility))</f>
        <v>99.971742170118731</v>
      </c>
      <c r="R605" s="11">
        <f ca="1">Q605*EXP(_xlfn.NORM.INV(RAND(),'Projection Engine'!$C$8-(Volatility^2/2),Volatility))</f>
        <v>115.77952185061875</v>
      </c>
      <c r="S605" s="11">
        <f ca="1">R605*EXP(_xlfn.NORM.INV(RAND(),'Projection Engine'!$C$8-(Volatility^2/2),Volatility))</f>
        <v>129.97840671915137</v>
      </c>
      <c r="T605" s="11">
        <f ca="1">S605*EXP(_xlfn.NORM.INV(RAND(),'Projection Engine'!$C$8-(Volatility^2/2),Volatility))</f>
        <v>132.10247950368628</v>
      </c>
      <c r="U605" s="11">
        <f ca="1">T605*EXP(_xlfn.NORM.INV(RAND(),'Projection Engine'!$C$8-(Volatility^2/2),Volatility))</f>
        <v>151.13889047625722</v>
      </c>
      <c r="V605" s="11">
        <f ca="1">U605*EXP(_xlfn.NORM.INV(RAND(),'Projection Engine'!$C$8-(Volatility^2/2),Volatility))</f>
        <v>195.14827311588945</v>
      </c>
      <c r="W605" s="11">
        <f ca="1">V605*EXP(_xlfn.NORM.INV(RAND(),'Projection Engine'!$C$8-(Volatility^2/2),Volatility))</f>
        <v>179.63171371754774</v>
      </c>
      <c r="X605" s="11">
        <f ca="1">W605*EXP(_xlfn.NORM.INV(RAND(),'Projection Engine'!$C$8-(Volatility^2/2),Volatility))</f>
        <v>149.28973126760928</v>
      </c>
      <c r="Y605" s="11">
        <f ca="1">X605*EXP(_xlfn.NORM.INV(RAND(),'Projection Engine'!$C$8-(Volatility^2/2),Volatility))</f>
        <v>147.70238929103419</v>
      </c>
      <c r="Z605" s="11">
        <f ca="1">Y605*EXP(_xlfn.NORM.INV(RAND(),'Projection Engine'!$C$8-(Volatility^2/2),Volatility))</f>
        <v>158.52835719962837</v>
      </c>
      <c r="AA605" s="11">
        <f ca="1">Z605*EXP(_xlfn.NORM.INV(RAND(),'Projection Engine'!$C$8-(Volatility^2/2),Volatility))</f>
        <v>155.54350493520391</v>
      </c>
      <c r="AB605" s="11">
        <f ca="1">AA605*EXP(_xlfn.NORM.INV(RAND(),'Projection Engine'!$C$8-(Volatility^2/2),Volatility))</f>
        <v>125.31744643540085</v>
      </c>
      <c r="AC605" s="11">
        <f ca="1">AB605*EXP(_xlfn.NORM.INV(RAND(),'Projection Engine'!$C$8-(Volatility^2/2),Volatility))</f>
        <v>139.09336852776627</v>
      </c>
      <c r="AD605" s="11">
        <f ca="1">AC605*EXP(_xlfn.NORM.INV(RAND(),'Projection Engine'!$C$8-(Volatility^2/2),Volatility))</f>
        <v>162.82019997112965</v>
      </c>
      <c r="AE605" s="11">
        <f ca="1">AD605*EXP(_xlfn.NORM.INV(RAND(),'Projection Engine'!$C$8-(Volatility^2/2),Volatility))</f>
        <v>199.97171650929982</v>
      </c>
      <c r="AF605" s="11">
        <f ca="1">AE605*EXP(_xlfn.NORM.INV(RAND(),'Projection Engine'!$C$8-(Volatility^2/2),Volatility))</f>
        <v>201.8679554688629</v>
      </c>
      <c r="AG605" s="11">
        <f ca="1">AF605*EXP(_xlfn.NORM.INV(RAND(),'Projection Engine'!$C$8-(Volatility^2/2),Volatility))</f>
        <v>322.95314773599563</v>
      </c>
    </row>
    <row r="606" spans="2:33" x14ac:dyDescent="0.25">
      <c r="B606" t="s">
        <v>669</v>
      </c>
      <c r="C606" s="11">
        <f t="shared" si="9"/>
        <v>26</v>
      </c>
      <c r="D606" s="11">
        <f ca="1">C606*EXP(_xlfn.NORM.INV(RAND(),'Projection Engine'!$C$8-(Volatility^2/2),Volatility))</f>
        <v>25.125940722412864</v>
      </c>
      <c r="E606" s="11">
        <f ca="1">D606*EXP(_xlfn.NORM.INV(RAND(),'Projection Engine'!$C$8-(Volatility^2/2),Volatility))</f>
        <v>28.435890003939324</v>
      </c>
      <c r="F606" s="11">
        <f ca="1">E606*EXP(_xlfn.NORM.INV(RAND(),'Projection Engine'!$C$8-(Volatility^2/2),Volatility))</f>
        <v>31.939871896977802</v>
      </c>
      <c r="G606" s="11">
        <f ca="1">F606*EXP(_xlfn.NORM.INV(RAND(),'Projection Engine'!$C$8-(Volatility^2/2),Volatility))</f>
        <v>33.299165485553125</v>
      </c>
      <c r="H606" s="11">
        <f ca="1">G606*EXP(_xlfn.NORM.INV(RAND(),'Projection Engine'!$C$8-(Volatility^2/2),Volatility))</f>
        <v>29.802819548023511</v>
      </c>
      <c r="I606" s="11">
        <f ca="1">H606*EXP(_xlfn.NORM.INV(RAND(),'Projection Engine'!$C$8-(Volatility^2/2),Volatility))</f>
        <v>34.77925798087707</v>
      </c>
      <c r="J606" s="11">
        <f ca="1">I606*EXP(_xlfn.NORM.INV(RAND(),'Projection Engine'!$C$8-(Volatility^2/2),Volatility))</f>
        <v>38.69841075132031</v>
      </c>
      <c r="K606" s="11">
        <f ca="1">J606*EXP(_xlfn.NORM.INV(RAND(),'Projection Engine'!$C$8-(Volatility^2/2),Volatility))</f>
        <v>41.732605709900461</v>
      </c>
      <c r="L606" s="11">
        <f ca="1">K606*EXP(_xlfn.NORM.INV(RAND(),'Projection Engine'!$C$8-(Volatility^2/2),Volatility))</f>
        <v>46.636971282647607</v>
      </c>
      <c r="M606" s="11">
        <f ca="1">L606*EXP(_xlfn.NORM.INV(RAND(),'Projection Engine'!$C$8-(Volatility^2/2),Volatility))</f>
        <v>59.713452179714913</v>
      </c>
      <c r="N606" s="11">
        <f ca="1">M606*EXP(_xlfn.NORM.INV(RAND(),'Projection Engine'!$C$8-(Volatility^2/2),Volatility))</f>
        <v>53.876443760593993</v>
      </c>
      <c r="O606" s="11">
        <f ca="1">N606*EXP(_xlfn.NORM.INV(RAND(),'Projection Engine'!$C$8-(Volatility^2/2),Volatility))</f>
        <v>62.206037507625219</v>
      </c>
      <c r="P606" s="11">
        <f ca="1">O606*EXP(_xlfn.NORM.INV(RAND(),'Projection Engine'!$C$8-(Volatility^2/2),Volatility))</f>
        <v>49.19484284617252</v>
      </c>
      <c r="Q606" s="11">
        <f ca="1">P606*EXP(_xlfn.NORM.INV(RAND(),'Projection Engine'!$C$8-(Volatility^2/2),Volatility))</f>
        <v>51.94420432814703</v>
      </c>
      <c r="R606" s="11">
        <f ca="1">Q606*EXP(_xlfn.NORM.INV(RAND(),'Projection Engine'!$C$8-(Volatility^2/2),Volatility))</f>
        <v>57.626808235617432</v>
      </c>
      <c r="S606" s="11">
        <f ca="1">R606*EXP(_xlfn.NORM.INV(RAND(),'Projection Engine'!$C$8-(Volatility^2/2),Volatility))</f>
        <v>66.318158521498063</v>
      </c>
      <c r="T606" s="11">
        <f ca="1">S606*EXP(_xlfn.NORM.INV(RAND(),'Projection Engine'!$C$8-(Volatility^2/2),Volatility))</f>
        <v>64.64451300642483</v>
      </c>
      <c r="U606" s="11">
        <f ca="1">T606*EXP(_xlfn.NORM.INV(RAND(),'Projection Engine'!$C$8-(Volatility^2/2),Volatility))</f>
        <v>96.930024202008838</v>
      </c>
      <c r="V606" s="11">
        <f ca="1">U606*EXP(_xlfn.NORM.INV(RAND(),'Projection Engine'!$C$8-(Volatility^2/2),Volatility))</f>
        <v>111.43658301502097</v>
      </c>
      <c r="W606" s="11">
        <f ca="1">V606*EXP(_xlfn.NORM.INV(RAND(),'Projection Engine'!$C$8-(Volatility^2/2),Volatility))</f>
        <v>164.46222059190154</v>
      </c>
      <c r="X606" s="11">
        <f ca="1">W606*EXP(_xlfn.NORM.INV(RAND(),'Projection Engine'!$C$8-(Volatility^2/2),Volatility))</f>
        <v>161.82795411720278</v>
      </c>
      <c r="Y606" s="11">
        <f ca="1">X606*EXP(_xlfn.NORM.INV(RAND(),'Projection Engine'!$C$8-(Volatility^2/2),Volatility))</f>
        <v>137.12462785499392</v>
      </c>
      <c r="Z606" s="11">
        <f ca="1">Y606*EXP(_xlfn.NORM.INV(RAND(),'Projection Engine'!$C$8-(Volatility^2/2),Volatility))</f>
        <v>178.10532332239225</v>
      </c>
      <c r="AA606" s="11">
        <f ca="1">Z606*EXP(_xlfn.NORM.INV(RAND(),'Projection Engine'!$C$8-(Volatility^2/2),Volatility))</f>
        <v>268.90619229045836</v>
      </c>
      <c r="AB606" s="11">
        <f ca="1">AA606*EXP(_xlfn.NORM.INV(RAND(),'Projection Engine'!$C$8-(Volatility^2/2),Volatility))</f>
        <v>299.55008013629816</v>
      </c>
      <c r="AC606" s="11">
        <f ca="1">AB606*EXP(_xlfn.NORM.INV(RAND(),'Projection Engine'!$C$8-(Volatility^2/2),Volatility))</f>
        <v>256.22767333243763</v>
      </c>
      <c r="AD606" s="11">
        <f ca="1">AC606*EXP(_xlfn.NORM.INV(RAND(),'Projection Engine'!$C$8-(Volatility^2/2),Volatility))</f>
        <v>320.00390668327333</v>
      </c>
      <c r="AE606" s="11">
        <f ca="1">AD606*EXP(_xlfn.NORM.INV(RAND(),'Projection Engine'!$C$8-(Volatility^2/2),Volatility))</f>
        <v>378.62579674008117</v>
      </c>
      <c r="AF606" s="11">
        <f ca="1">AE606*EXP(_xlfn.NORM.INV(RAND(),'Projection Engine'!$C$8-(Volatility^2/2),Volatility))</f>
        <v>540.02111510388556</v>
      </c>
      <c r="AG606" s="11">
        <f ca="1">AF606*EXP(_xlfn.NORM.INV(RAND(),'Projection Engine'!$C$8-(Volatility^2/2),Volatility))</f>
        <v>697.69908457158499</v>
      </c>
    </row>
    <row r="607" spans="2:33" x14ac:dyDescent="0.25">
      <c r="B607" t="s">
        <v>670</v>
      </c>
      <c r="C607" s="11">
        <f t="shared" si="9"/>
        <v>26</v>
      </c>
      <c r="D607" s="11">
        <f ca="1">C607*EXP(_xlfn.NORM.INV(RAND(),'Projection Engine'!$C$8-(Volatility^2/2),Volatility))</f>
        <v>23.603706894676495</v>
      </c>
      <c r="E607" s="11">
        <f ca="1">D607*EXP(_xlfn.NORM.INV(RAND(),'Projection Engine'!$C$8-(Volatility^2/2),Volatility))</f>
        <v>24.776823546109583</v>
      </c>
      <c r="F607" s="11">
        <f ca="1">E607*EXP(_xlfn.NORM.INV(RAND(),'Projection Engine'!$C$8-(Volatility^2/2),Volatility))</f>
        <v>25.034914814391513</v>
      </c>
      <c r="G607" s="11">
        <f ca="1">F607*EXP(_xlfn.NORM.INV(RAND(),'Projection Engine'!$C$8-(Volatility^2/2),Volatility))</f>
        <v>25.479231948115842</v>
      </c>
      <c r="H607" s="11">
        <f ca="1">G607*EXP(_xlfn.NORM.INV(RAND(),'Projection Engine'!$C$8-(Volatility^2/2),Volatility))</f>
        <v>31.486267783069565</v>
      </c>
      <c r="I607" s="11">
        <f ca="1">H607*EXP(_xlfn.NORM.INV(RAND(),'Projection Engine'!$C$8-(Volatility^2/2),Volatility))</f>
        <v>25.102816616966486</v>
      </c>
      <c r="J607" s="11">
        <f ca="1">I607*EXP(_xlfn.NORM.INV(RAND(),'Projection Engine'!$C$8-(Volatility^2/2),Volatility))</f>
        <v>28.056223520969844</v>
      </c>
      <c r="K607" s="11">
        <f ca="1">J607*EXP(_xlfn.NORM.INV(RAND(),'Projection Engine'!$C$8-(Volatility^2/2),Volatility))</f>
        <v>27.765559738305416</v>
      </c>
      <c r="L607" s="11">
        <f ca="1">K607*EXP(_xlfn.NORM.INV(RAND(),'Projection Engine'!$C$8-(Volatility^2/2),Volatility))</f>
        <v>30.254418589754707</v>
      </c>
      <c r="M607" s="11">
        <f ca="1">L607*EXP(_xlfn.NORM.INV(RAND(),'Projection Engine'!$C$8-(Volatility^2/2),Volatility))</f>
        <v>27.57612068052989</v>
      </c>
      <c r="N607" s="11">
        <f ca="1">M607*EXP(_xlfn.NORM.INV(RAND(),'Projection Engine'!$C$8-(Volatility^2/2),Volatility))</f>
        <v>26.786841685238212</v>
      </c>
      <c r="O607" s="11">
        <f ca="1">N607*EXP(_xlfn.NORM.INV(RAND(),'Projection Engine'!$C$8-(Volatility^2/2),Volatility))</f>
        <v>28.272300639517216</v>
      </c>
      <c r="P607" s="11">
        <f ca="1">O607*EXP(_xlfn.NORM.INV(RAND(),'Projection Engine'!$C$8-(Volatility^2/2),Volatility))</f>
        <v>25.767215224968211</v>
      </c>
      <c r="Q607" s="11">
        <f ca="1">P607*EXP(_xlfn.NORM.INV(RAND(),'Projection Engine'!$C$8-(Volatility^2/2),Volatility))</f>
        <v>18.61629183132921</v>
      </c>
      <c r="R607" s="11">
        <f ca="1">Q607*EXP(_xlfn.NORM.INV(RAND(),'Projection Engine'!$C$8-(Volatility^2/2),Volatility))</f>
        <v>20.789290589017774</v>
      </c>
      <c r="S607" s="11">
        <f ca="1">R607*EXP(_xlfn.NORM.INV(RAND(),'Projection Engine'!$C$8-(Volatility^2/2),Volatility))</f>
        <v>19.539858884077876</v>
      </c>
      <c r="T607" s="11">
        <f ca="1">S607*EXP(_xlfn.NORM.INV(RAND(),'Projection Engine'!$C$8-(Volatility^2/2),Volatility))</f>
        <v>20.779645679731306</v>
      </c>
      <c r="U607" s="11">
        <f ca="1">T607*EXP(_xlfn.NORM.INV(RAND(),'Projection Engine'!$C$8-(Volatility^2/2),Volatility))</f>
        <v>17.693643924219117</v>
      </c>
      <c r="V607" s="11">
        <f ca="1">U607*EXP(_xlfn.NORM.INV(RAND(),'Projection Engine'!$C$8-(Volatility^2/2),Volatility))</f>
        <v>26.941570053260286</v>
      </c>
      <c r="W607" s="11">
        <f ca="1">V607*EXP(_xlfn.NORM.INV(RAND(),'Projection Engine'!$C$8-(Volatility^2/2),Volatility))</f>
        <v>23.845096819636264</v>
      </c>
      <c r="X607" s="11">
        <f ca="1">W607*EXP(_xlfn.NORM.INV(RAND(),'Projection Engine'!$C$8-(Volatility^2/2),Volatility))</f>
        <v>25.535703793776396</v>
      </c>
      <c r="Y607" s="11">
        <f ca="1">X607*EXP(_xlfn.NORM.INV(RAND(),'Projection Engine'!$C$8-(Volatility^2/2),Volatility))</f>
        <v>25.417573226228463</v>
      </c>
      <c r="Z607" s="11">
        <f ca="1">Y607*EXP(_xlfn.NORM.INV(RAND(),'Projection Engine'!$C$8-(Volatility^2/2),Volatility))</f>
        <v>23.606099471751488</v>
      </c>
      <c r="AA607" s="11">
        <f ca="1">Z607*EXP(_xlfn.NORM.INV(RAND(),'Projection Engine'!$C$8-(Volatility^2/2),Volatility))</f>
        <v>28.070348671087018</v>
      </c>
      <c r="AB607" s="11">
        <f ca="1">AA607*EXP(_xlfn.NORM.INV(RAND(),'Projection Engine'!$C$8-(Volatility^2/2),Volatility))</f>
        <v>24.859730051005805</v>
      </c>
      <c r="AC607" s="11">
        <f ca="1">AB607*EXP(_xlfn.NORM.INV(RAND(),'Projection Engine'!$C$8-(Volatility^2/2),Volatility))</f>
        <v>27.500697822018591</v>
      </c>
      <c r="AD607" s="11">
        <f ca="1">AC607*EXP(_xlfn.NORM.INV(RAND(),'Projection Engine'!$C$8-(Volatility^2/2),Volatility))</f>
        <v>37.426299925664274</v>
      </c>
      <c r="AE607" s="11">
        <f ca="1">AD607*EXP(_xlfn.NORM.INV(RAND(),'Projection Engine'!$C$8-(Volatility^2/2),Volatility))</f>
        <v>42.717307009416658</v>
      </c>
      <c r="AF607" s="11">
        <f ca="1">AE607*EXP(_xlfn.NORM.INV(RAND(),'Projection Engine'!$C$8-(Volatility^2/2),Volatility))</f>
        <v>49.215110194736077</v>
      </c>
      <c r="AG607" s="11">
        <f ca="1">AF607*EXP(_xlfn.NORM.INV(RAND(),'Projection Engine'!$C$8-(Volatility^2/2),Volatility))</f>
        <v>43.709892035524902</v>
      </c>
    </row>
    <row r="608" spans="2:33" x14ac:dyDescent="0.25">
      <c r="B608" t="s">
        <v>671</v>
      </c>
      <c r="C608" s="11">
        <f t="shared" si="9"/>
        <v>26</v>
      </c>
      <c r="D608" s="11">
        <f ca="1">C608*EXP(_xlfn.NORM.INV(RAND(),'Projection Engine'!$C$8-(Volatility^2/2),Volatility))</f>
        <v>27.994985707679252</v>
      </c>
      <c r="E608" s="11">
        <f ca="1">D608*EXP(_xlfn.NORM.INV(RAND(),'Projection Engine'!$C$8-(Volatility^2/2),Volatility))</f>
        <v>26.225532002546593</v>
      </c>
      <c r="F608" s="11">
        <f ca="1">E608*EXP(_xlfn.NORM.INV(RAND(),'Projection Engine'!$C$8-(Volatility^2/2),Volatility))</f>
        <v>25.808404964991801</v>
      </c>
      <c r="G608" s="11">
        <f ca="1">F608*EXP(_xlfn.NORM.INV(RAND(),'Projection Engine'!$C$8-(Volatility^2/2),Volatility))</f>
        <v>25.037786691489746</v>
      </c>
      <c r="H608" s="11">
        <f ca="1">G608*EXP(_xlfn.NORM.INV(RAND(),'Projection Engine'!$C$8-(Volatility^2/2),Volatility))</f>
        <v>29.405785993356908</v>
      </c>
      <c r="I608" s="11">
        <f ca="1">H608*EXP(_xlfn.NORM.INV(RAND(),'Projection Engine'!$C$8-(Volatility^2/2),Volatility))</f>
        <v>34.306479731682103</v>
      </c>
      <c r="J608" s="11">
        <f ca="1">I608*EXP(_xlfn.NORM.INV(RAND(),'Projection Engine'!$C$8-(Volatility^2/2),Volatility))</f>
        <v>31.51083832568392</v>
      </c>
      <c r="K608" s="11">
        <f ca="1">J608*EXP(_xlfn.NORM.INV(RAND(),'Projection Engine'!$C$8-(Volatility^2/2),Volatility))</f>
        <v>48.565968985258998</v>
      </c>
      <c r="L608" s="11">
        <f ca="1">K608*EXP(_xlfn.NORM.INV(RAND(),'Projection Engine'!$C$8-(Volatility^2/2),Volatility))</f>
        <v>72.67692922529605</v>
      </c>
      <c r="M608" s="11">
        <f ca="1">L608*EXP(_xlfn.NORM.INV(RAND(),'Projection Engine'!$C$8-(Volatility^2/2),Volatility))</f>
        <v>94.812751209284997</v>
      </c>
      <c r="N608" s="11">
        <f ca="1">M608*EXP(_xlfn.NORM.INV(RAND(),'Projection Engine'!$C$8-(Volatility^2/2),Volatility))</f>
        <v>98.525816104468745</v>
      </c>
      <c r="O608" s="11">
        <f ca="1">N608*EXP(_xlfn.NORM.INV(RAND(),'Projection Engine'!$C$8-(Volatility^2/2),Volatility))</f>
        <v>85.384145597266851</v>
      </c>
      <c r="P608" s="11">
        <f ca="1">O608*EXP(_xlfn.NORM.INV(RAND(),'Projection Engine'!$C$8-(Volatility^2/2),Volatility))</f>
        <v>88.621728679181615</v>
      </c>
      <c r="Q608" s="11">
        <f ca="1">P608*EXP(_xlfn.NORM.INV(RAND(),'Projection Engine'!$C$8-(Volatility^2/2),Volatility))</f>
        <v>86.982301335401033</v>
      </c>
      <c r="R608" s="11">
        <f ca="1">Q608*EXP(_xlfn.NORM.INV(RAND(),'Projection Engine'!$C$8-(Volatility^2/2),Volatility))</f>
        <v>85.704536519266668</v>
      </c>
      <c r="S608" s="11">
        <f ca="1">R608*EXP(_xlfn.NORM.INV(RAND(),'Projection Engine'!$C$8-(Volatility^2/2),Volatility))</f>
        <v>78.747410959984705</v>
      </c>
      <c r="T608" s="11">
        <f ca="1">S608*EXP(_xlfn.NORM.INV(RAND(),'Projection Engine'!$C$8-(Volatility^2/2),Volatility))</f>
        <v>81.051673641218215</v>
      </c>
      <c r="U608" s="11">
        <f ca="1">T608*EXP(_xlfn.NORM.INV(RAND(),'Projection Engine'!$C$8-(Volatility^2/2),Volatility))</f>
        <v>91.088954838184804</v>
      </c>
      <c r="V608" s="11">
        <f ca="1">U608*EXP(_xlfn.NORM.INV(RAND(),'Projection Engine'!$C$8-(Volatility^2/2),Volatility))</f>
        <v>87.319409031515335</v>
      </c>
      <c r="W608" s="11">
        <f ca="1">V608*EXP(_xlfn.NORM.INV(RAND(),'Projection Engine'!$C$8-(Volatility^2/2),Volatility))</f>
        <v>110.46694487533892</v>
      </c>
      <c r="X608" s="11">
        <f ca="1">W608*EXP(_xlfn.NORM.INV(RAND(),'Projection Engine'!$C$8-(Volatility^2/2),Volatility))</f>
        <v>119.92089840699738</v>
      </c>
      <c r="Y608" s="11">
        <f ca="1">X608*EXP(_xlfn.NORM.INV(RAND(),'Projection Engine'!$C$8-(Volatility^2/2),Volatility))</f>
        <v>115.14423920877178</v>
      </c>
      <c r="Z608" s="11">
        <f ca="1">Y608*EXP(_xlfn.NORM.INV(RAND(),'Projection Engine'!$C$8-(Volatility^2/2),Volatility))</f>
        <v>110.8956969445168</v>
      </c>
      <c r="AA608" s="11">
        <f ca="1">Z608*EXP(_xlfn.NORM.INV(RAND(),'Projection Engine'!$C$8-(Volatility^2/2),Volatility))</f>
        <v>112.29221148921874</v>
      </c>
      <c r="AB608" s="11">
        <f ca="1">AA608*EXP(_xlfn.NORM.INV(RAND(),'Projection Engine'!$C$8-(Volatility^2/2),Volatility))</f>
        <v>129.542547304165</v>
      </c>
      <c r="AC608" s="11">
        <f ca="1">AB608*EXP(_xlfn.NORM.INV(RAND(),'Projection Engine'!$C$8-(Volatility^2/2),Volatility))</f>
        <v>161.10053919637261</v>
      </c>
      <c r="AD608" s="11">
        <f ca="1">AC608*EXP(_xlfn.NORM.INV(RAND(),'Projection Engine'!$C$8-(Volatility^2/2),Volatility))</f>
        <v>152.72227701924774</v>
      </c>
      <c r="AE608" s="11">
        <f ca="1">AD608*EXP(_xlfn.NORM.INV(RAND(),'Projection Engine'!$C$8-(Volatility^2/2),Volatility))</f>
        <v>162.00097927326357</v>
      </c>
      <c r="AF608" s="11">
        <f ca="1">AE608*EXP(_xlfn.NORM.INV(RAND(),'Projection Engine'!$C$8-(Volatility^2/2),Volatility))</f>
        <v>181.0712536042607</v>
      </c>
      <c r="AG608" s="11">
        <f ca="1">AF608*EXP(_xlfn.NORM.INV(RAND(),'Projection Engine'!$C$8-(Volatility^2/2),Volatility))</f>
        <v>173.10422146424091</v>
      </c>
    </row>
    <row r="609" spans="2:33" x14ac:dyDescent="0.25">
      <c r="B609" t="s">
        <v>672</v>
      </c>
      <c r="C609" s="11">
        <f t="shared" si="9"/>
        <v>26</v>
      </c>
      <c r="D609" s="11">
        <f ca="1">C609*EXP(_xlfn.NORM.INV(RAND(),'Projection Engine'!$C$8-(Volatility^2/2),Volatility))</f>
        <v>27.398555347859389</v>
      </c>
      <c r="E609" s="11">
        <f ca="1">D609*EXP(_xlfn.NORM.INV(RAND(),'Projection Engine'!$C$8-(Volatility^2/2),Volatility))</f>
        <v>28.489583246389373</v>
      </c>
      <c r="F609" s="11">
        <f ca="1">E609*EXP(_xlfn.NORM.INV(RAND(),'Projection Engine'!$C$8-(Volatility^2/2),Volatility))</f>
        <v>30.915760140938357</v>
      </c>
      <c r="G609" s="11">
        <f ca="1">F609*EXP(_xlfn.NORM.INV(RAND(),'Projection Engine'!$C$8-(Volatility^2/2),Volatility))</f>
        <v>24.973434684527508</v>
      </c>
      <c r="H609" s="11">
        <f ca="1">G609*EXP(_xlfn.NORM.INV(RAND(),'Projection Engine'!$C$8-(Volatility^2/2),Volatility))</f>
        <v>29.902559201939646</v>
      </c>
      <c r="I609" s="11">
        <f ca="1">H609*EXP(_xlfn.NORM.INV(RAND(),'Projection Engine'!$C$8-(Volatility^2/2),Volatility))</f>
        <v>25.823327547448482</v>
      </c>
      <c r="J609" s="11">
        <f ca="1">I609*EXP(_xlfn.NORM.INV(RAND(),'Projection Engine'!$C$8-(Volatility^2/2),Volatility))</f>
        <v>20.82947803208727</v>
      </c>
      <c r="K609" s="11">
        <f ca="1">J609*EXP(_xlfn.NORM.INV(RAND(),'Projection Engine'!$C$8-(Volatility^2/2),Volatility))</f>
        <v>25.288359913362299</v>
      </c>
      <c r="L609" s="11">
        <f ca="1">K609*EXP(_xlfn.NORM.INV(RAND(),'Projection Engine'!$C$8-(Volatility^2/2),Volatility))</f>
        <v>37.041432670846781</v>
      </c>
      <c r="M609" s="11">
        <f ca="1">L609*EXP(_xlfn.NORM.INV(RAND(),'Projection Engine'!$C$8-(Volatility^2/2),Volatility))</f>
        <v>45.973869390075812</v>
      </c>
      <c r="N609" s="11">
        <f ca="1">M609*EXP(_xlfn.NORM.INV(RAND(),'Projection Engine'!$C$8-(Volatility^2/2),Volatility))</f>
        <v>36.807898777109457</v>
      </c>
      <c r="O609" s="11">
        <f ca="1">N609*EXP(_xlfn.NORM.INV(RAND(),'Projection Engine'!$C$8-(Volatility^2/2),Volatility))</f>
        <v>48.19525523137056</v>
      </c>
      <c r="P609" s="11">
        <f ca="1">O609*EXP(_xlfn.NORM.INV(RAND(),'Projection Engine'!$C$8-(Volatility^2/2),Volatility))</f>
        <v>50.380714181905255</v>
      </c>
      <c r="Q609" s="11">
        <f ca="1">P609*EXP(_xlfn.NORM.INV(RAND(),'Projection Engine'!$C$8-(Volatility^2/2),Volatility))</f>
        <v>52.716001614575461</v>
      </c>
      <c r="R609" s="11">
        <f ca="1">Q609*EXP(_xlfn.NORM.INV(RAND(),'Projection Engine'!$C$8-(Volatility^2/2),Volatility))</f>
        <v>50.81218258988411</v>
      </c>
      <c r="S609" s="11">
        <f ca="1">R609*EXP(_xlfn.NORM.INV(RAND(),'Projection Engine'!$C$8-(Volatility^2/2),Volatility))</f>
        <v>44.543222542245736</v>
      </c>
      <c r="T609" s="11">
        <f ca="1">S609*EXP(_xlfn.NORM.INV(RAND(),'Projection Engine'!$C$8-(Volatility^2/2),Volatility))</f>
        <v>41.839842362742623</v>
      </c>
      <c r="U609" s="11">
        <f ca="1">T609*EXP(_xlfn.NORM.INV(RAND(),'Projection Engine'!$C$8-(Volatility^2/2),Volatility))</f>
        <v>36.310261135266934</v>
      </c>
      <c r="V609" s="11">
        <f ca="1">U609*EXP(_xlfn.NORM.INV(RAND(),'Projection Engine'!$C$8-(Volatility^2/2),Volatility))</f>
        <v>45.743311221963893</v>
      </c>
      <c r="W609" s="11">
        <f ca="1">V609*EXP(_xlfn.NORM.INV(RAND(),'Projection Engine'!$C$8-(Volatility^2/2),Volatility))</f>
        <v>51.030706960713182</v>
      </c>
      <c r="X609" s="11">
        <f ca="1">W609*EXP(_xlfn.NORM.INV(RAND(),'Projection Engine'!$C$8-(Volatility^2/2),Volatility))</f>
        <v>52.052942153750266</v>
      </c>
      <c r="Y609" s="11">
        <f ca="1">X609*EXP(_xlfn.NORM.INV(RAND(),'Projection Engine'!$C$8-(Volatility^2/2),Volatility))</f>
        <v>53.983007401325906</v>
      </c>
      <c r="Z609" s="11">
        <f ca="1">Y609*EXP(_xlfn.NORM.INV(RAND(),'Projection Engine'!$C$8-(Volatility^2/2),Volatility))</f>
        <v>67.033572101768797</v>
      </c>
      <c r="AA609" s="11">
        <f ca="1">Z609*EXP(_xlfn.NORM.INV(RAND(),'Projection Engine'!$C$8-(Volatility^2/2),Volatility))</f>
        <v>70.015341873124996</v>
      </c>
      <c r="AB609" s="11">
        <f ca="1">AA609*EXP(_xlfn.NORM.INV(RAND(),'Projection Engine'!$C$8-(Volatility^2/2),Volatility))</f>
        <v>74.97612374411608</v>
      </c>
      <c r="AC609" s="11">
        <f ca="1">AB609*EXP(_xlfn.NORM.INV(RAND(),'Projection Engine'!$C$8-(Volatility^2/2),Volatility))</f>
        <v>87.440247294332877</v>
      </c>
      <c r="AD609" s="11">
        <f ca="1">AC609*EXP(_xlfn.NORM.INV(RAND(),'Projection Engine'!$C$8-(Volatility^2/2),Volatility))</f>
        <v>95.752981306023514</v>
      </c>
      <c r="AE609" s="11">
        <f ca="1">AD609*EXP(_xlfn.NORM.INV(RAND(),'Projection Engine'!$C$8-(Volatility^2/2),Volatility))</f>
        <v>70.744642280114093</v>
      </c>
      <c r="AF609" s="11">
        <f ca="1">AE609*EXP(_xlfn.NORM.INV(RAND(),'Projection Engine'!$C$8-(Volatility^2/2),Volatility))</f>
        <v>74.994996414582005</v>
      </c>
      <c r="AG609" s="11">
        <f ca="1">AF609*EXP(_xlfn.NORM.INV(RAND(),'Projection Engine'!$C$8-(Volatility^2/2),Volatility))</f>
        <v>88.35118445455511</v>
      </c>
    </row>
    <row r="610" spans="2:33" x14ac:dyDescent="0.25">
      <c r="B610" t="s">
        <v>673</v>
      </c>
      <c r="C610" s="11">
        <f t="shared" si="9"/>
        <v>26</v>
      </c>
      <c r="D610" s="11">
        <f ca="1">C610*EXP(_xlfn.NORM.INV(RAND(),'Projection Engine'!$C$8-(Volatility^2/2),Volatility))</f>
        <v>27.548736872598731</v>
      </c>
      <c r="E610" s="11">
        <f ca="1">D610*EXP(_xlfn.NORM.INV(RAND(),'Projection Engine'!$C$8-(Volatility^2/2),Volatility))</f>
        <v>35.981100464039031</v>
      </c>
      <c r="F610" s="11">
        <f ca="1">E610*EXP(_xlfn.NORM.INV(RAND(),'Projection Engine'!$C$8-(Volatility^2/2),Volatility))</f>
        <v>45.944633800831923</v>
      </c>
      <c r="G610" s="11">
        <f ca="1">F610*EXP(_xlfn.NORM.INV(RAND(),'Projection Engine'!$C$8-(Volatility^2/2),Volatility))</f>
        <v>54.644659862321703</v>
      </c>
      <c r="H610" s="11">
        <f ca="1">G610*EXP(_xlfn.NORM.INV(RAND(),'Projection Engine'!$C$8-(Volatility^2/2),Volatility))</f>
        <v>40.191612568577021</v>
      </c>
      <c r="I610" s="11">
        <f ca="1">H610*EXP(_xlfn.NORM.INV(RAND(),'Projection Engine'!$C$8-(Volatility^2/2),Volatility))</f>
        <v>42.019307674815181</v>
      </c>
      <c r="J610" s="11">
        <f ca="1">I610*EXP(_xlfn.NORM.INV(RAND(),'Projection Engine'!$C$8-(Volatility^2/2),Volatility))</f>
        <v>46.048966950152057</v>
      </c>
      <c r="K610" s="11">
        <f ca="1">J610*EXP(_xlfn.NORM.INV(RAND(),'Projection Engine'!$C$8-(Volatility^2/2),Volatility))</f>
        <v>60.791481168602388</v>
      </c>
      <c r="L610" s="11">
        <f ca="1">K610*EXP(_xlfn.NORM.INV(RAND(),'Projection Engine'!$C$8-(Volatility^2/2),Volatility))</f>
        <v>69.660090221184475</v>
      </c>
      <c r="M610" s="11">
        <f ca="1">L610*EXP(_xlfn.NORM.INV(RAND(),'Projection Engine'!$C$8-(Volatility^2/2),Volatility))</f>
        <v>65.139161191062556</v>
      </c>
      <c r="N610" s="11">
        <f ca="1">M610*EXP(_xlfn.NORM.INV(RAND(),'Projection Engine'!$C$8-(Volatility^2/2),Volatility))</f>
        <v>67.373105483686984</v>
      </c>
      <c r="O610" s="11">
        <f ca="1">N610*EXP(_xlfn.NORM.INV(RAND(),'Projection Engine'!$C$8-(Volatility^2/2),Volatility))</f>
        <v>100.15118392901618</v>
      </c>
      <c r="P610" s="11">
        <f ca="1">O610*EXP(_xlfn.NORM.INV(RAND(),'Projection Engine'!$C$8-(Volatility^2/2),Volatility))</f>
        <v>111.09030254789712</v>
      </c>
      <c r="Q610" s="11">
        <f ca="1">P610*EXP(_xlfn.NORM.INV(RAND(),'Projection Engine'!$C$8-(Volatility^2/2),Volatility))</f>
        <v>149.78477941205065</v>
      </c>
      <c r="R610" s="11">
        <f ca="1">Q610*EXP(_xlfn.NORM.INV(RAND(),'Projection Engine'!$C$8-(Volatility^2/2),Volatility))</f>
        <v>133.35610695399862</v>
      </c>
      <c r="S610" s="11">
        <f ca="1">R610*EXP(_xlfn.NORM.INV(RAND(),'Projection Engine'!$C$8-(Volatility^2/2),Volatility))</f>
        <v>141.92544187475903</v>
      </c>
      <c r="T610" s="11">
        <f ca="1">S610*EXP(_xlfn.NORM.INV(RAND(),'Projection Engine'!$C$8-(Volatility^2/2),Volatility))</f>
        <v>122.29146709917572</v>
      </c>
      <c r="U610" s="11">
        <f ca="1">T610*EXP(_xlfn.NORM.INV(RAND(),'Projection Engine'!$C$8-(Volatility^2/2),Volatility))</f>
        <v>185.79103116833002</v>
      </c>
      <c r="V610" s="11">
        <f ca="1">U610*EXP(_xlfn.NORM.INV(RAND(),'Projection Engine'!$C$8-(Volatility^2/2),Volatility))</f>
        <v>212.64512232549171</v>
      </c>
      <c r="W610" s="11">
        <f ca="1">V610*EXP(_xlfn.NORM.INV(RAND(),'Projection Engine'!$C$8-(Volatility^2/2),Volatility))</f>
        <v>215.29853552033026</v>
      </c>
      <c r="X610" s="11">
        <f ca="1">W610*EXP(_xlfn.NORM.INV(RAND(),'Projection Engine'!$C$8-(Volatility^2/2),Volatility))</f>
        <v>223.83066768386328</v>
      </c>
      <c r="Y610" s="11">
        <f ca="1">X610*EXP(_xlfn.NORM.INV(RAND(),'Projection Engine'!$C$8-(Volatility^2/2),Volatility))</f>
        <v>283.09908176545571</v>
      </c>
      <c r="Z610" s="11">
        <f ca="1">Y610*EXP(_xlfn.NORM.INV(RAND(),'Projection Engine'!$C$8-(Volatility^2/2),Volatility))</f>
        <v>298.30347536766379</v>
      </c>
      <c r="AA610" s="11">
        <f ca="1">Z610*EXP(_xlfn.NORM.INV(RAND(),'Projection Engine'!$C$8-(Volatility^2/2),Volatility))</f>
        <v>330.71657384868723</v>
      </c>
      <c r="AB610" s="11">
        <f ca="1">AA610*EXP(_xlfn.NORM.INV(RAND(),'Projection Engine'!$C$8-(Volatility^2/2),Volatility))</f>
        <v>342.48197599130333</v>
      </c>
      <c r="AC610" s="11">
        <f ca="1">AB610*EXP(_xlfn.NORM.INV(RAND(),'Projection Engine'!$C$8-(Volatility^2/2),Volatility))</f>
        <v>373.50753560280242</v>
      </c>
      <c r="AD610" s="11">
        <f ca="1">AC610*EXP(_xlfn.NORM.INV(RAND(),'Projection Engine'!$C$8-(Volatility^2/2),Volatility))</f>
        <v>500.28064256040255</v>
      </c>
      <c r="AE610" s="11">
        <f ca="1">AD610*EXP(_xlfn.NORM.INV(RAND(),'Projection Engine'!$C$8-(Volatility^2/2),Volatility))</f>
        <v>500.32301363447925</v>
      </c>
      <c r="AF610" s="11">
        <f ca="1">AE610*EXP(_xlfn.NORM.INV(RAND(),'Projection Engine'!$C$8-(Volatility^2/2),Volatility))</f>
        <v>414.69897479263591</v>
      </c>
      <c r="AG610" s="11">
        <f ca="1">AF610*EXP(_xlfn.NORM.INV(RAND(),'Projection Engine'!$C$8-(Volatility^2/2),Volatility))</f>
        <v>454.28303290126814</v>
      </c>
    </row>
    <row r="611" spans="2:33" x14ac:dyDescent="0.25">
      <c r="B611" t="s">
        <v>674</v>
      </c>
      <c r="C611" s="11">
        <f t="shared" si="9"/>
        <v>26</v>
      </c>
      <c r="D611" s="11">
        <f ca="1">C611*EXP(_xlfn.NORM.INV(RAND(),'Projection Engine'!$C$8-(Volatility^2/2),Volatility))</f>
        <v>24.681457431439185</v>
      </c>
      <c r="E611" s="11">
        <f ca="1">D611*EXP(_xlfn.NORM.INV(RAND(),'Projection Engine'!$C$8-(Volatility^2/2),Volatility))</f>
        <v>23.567242678237903</v>
      </c>
      <c r="F611" s="11">
        <f ca="1">E611*EXP(_xlfn.NORM.INV(RAND(),'Projection Engine'!$C$8-(Volatility^2/2),Volatility))</f>
        <v>26.74230974286553</v>
      </c>
      <c r="G611" s="11">
        <f ca="1">F611*EXP(_xlfn.NORM.INV(RAND(),'Projection Engine'!$C$8-(Volatility^2/2),Volatility))</f>
        <v>22.60372619519589</v>
      </c>
      <c r="H611" s="11">
        <f ca="1">G611*EXP(_xlfn.NORM.INV(RAND(),'Projection Engine'!$C$8-(Volatility^2/2),Volatility))</f>
        <v>26.495185190368456</v>
      </c>
      <c r="I611" s="11">
        <f ca="1">H611*EXP(_xlfn.NORM.INV(RAND(),'Projection Engine'!$C$8-(Volatility^2/2),Volatility))</f>
        <v>24.453627444073771</v>
      </c>
      <c r="J611" s="11">
        <f ca="1">I611*EXP(_xlfn.NORM.INV(RAND(),'Projection Engine'!$C$8-(Volatility^2/2),Volatility))</f>
        <v>23.528762355666931</v>
      </c>
      <c r="K611" s="11">
        <f ca="1">J611*EXP(_xlfn.NORM.INV(RAND(),'Projection Engine'!$C$8-(Volatility^2/2),Volatility))</f>
        <v>17.46074710919634</v>
      </c>
      <c r="L611" s="11">
        <f ca="1">K611*EXP(_xlfn.NORM.INV(RAND(),'Projection Engine'!$C$8-(Volatility^2/2),Volatility))</f>
        <v>14.770390848708411</v>
      </c>
      <c r="M611" s="11">
        <f ca="1">L611*EXP(_xlfn.NORM.INV(RAND(),'Projection Engine'!$C$8-(Volatility^2/2),Volatility))</f>
        <v>14.962956313655155</v>
      </c>
      <c r="N611" s="11">
        <f ca="1">M611*EXP(_xlfn.NORM.INV(RAND(),'Projection Engine'!$C$8-(Volatility^2/2),Volatility))</f>
        <v>13.784405527017302</v>
      </c>
      <c r="O611" s="11">
        <f ca="1">N611*EXP(_xlfn.NORM.INV(RAND(),'Projection Engine'!$C$8-(Volatility^2/2),Volatility))</f>
        <v>13.961512154346632</v>
      </c>
      <c r="P611" s="11">
        <f ca="1">O611*EXP(_xlfn.NORM.INV(RAND(),'Projection Engine'!$C$8-(Volatility^2/2),Volatility))</f>
        <v>15.424920514942963</v>
      </c>
      <c r="Q611" s="11">
        <f ca="1">P611*EXP(_xlfn.NORM.INV(RAND(),'Projection Engine'!$C$8-(Volatility^2/2),Volatility))</f>
        <v>17.394891581688672</v>
      </c>
      <c r="R611" s="11">
        <f ca="1">Q611*EXP(_xlfn.NORM.INV(RAND(),'Projection Engine'!$C$8-(Volatility^2/2),Volatility))</f>
        <v>16.198397880838868</v>
      </c>
      <c r="S611" s="11">
        <f ca="1">R611*EXP(_xlfn.NORM.INV(RAND(),'Projection Engine'!$C$8-(Volatility^2/2),Volatility))</f>
        <v>22.416952403196039</v>
      </c>
      <c r="T611" s="11">
        <f ca="1">S611*EXP(_xlfn.NORM.INV(RAND(),'Projection Engine'!$C$8-(Volatility^2/2),Volatility))</f>
        <v>19.942174769820898</v>
      </c>
      <c r="U611" s="11">
        <f ca="1">T611*EXP(_xlfn.NORM.INV(RAND(),'Projection Engine'!$C$8-(Volatility^2/2),Volatility))</f>
        <v>25.819282089097154</v>
      </c>
      <c r="V611" s="11">
        <f ca="1">U611*EXP(_xlfn.NORM.INV(RAND(),'Projection Engine'!$C$8-(Volatility^2/2),Volatility))</f>
        <v>25.240340700682893</v>
      </c>
      <c r="W611" s="11">
        <f ca="1">V611*EXP(_xlfn.NORM.INV(RAND(),'Projection Engine'!$C$8-(Volatility^2/2),Volatility))</f>
        <v>23.109902904588058</v>
      </c>
      <c r="X611" s="11">
        <f ca="1">W611*EXP(_xlfn.NORM.INV(RAND(),'Projection Engine'!$C$8-(Volatility^2/2),Volatility))</f>
        <v>27.404231546483405</v>
      </c>
      <c r="Y611" s="11">
        <f ca="1">X611*EXP(_xlfn.NORM.INV(RAND(),'Projection Engine'!$C$8-(Volatility^2/2),Volatility))</f>
        <v>35.032078992829874</v>
      </c>
      <c r="Z611" s="11">
        <f ca="1">Y611*EXP(_xlfn.NORM.INV(RAND(),'Projection Engine'!$C$8-(Volatility^2/2),Volatility))</f>
        <v>33.157107804522497</v>
      </c>
      <c r="AA611" s="11">
        <f ca="1">Z611*EXP(_xlfn.NORM.INV(RAND(),'Projection Engine'!$C$8-(Volatility^2/2),Volatility))</f>
        <v>37.824834348972139</v>
      </c>
      <c r="AB611" s="11">
        <f ca="1">AA611*EXP(_xlfn.NORM.INV(RAND(),'Projection Engine'!$C$8-(Volatility^2/2),Volatility))</f>
        <v>49.647445106813755</v>
      </c>
      <c r="AC611" s="11">
        <f ca="1">AB611*EXP(_xlfn.NORM.INV(RAND(),'Projection Engine'!$C$8-(Volatility^2/2),Volatility))</f>
        <v>48.661180840474884</v>
      </c>
      <c r="AD611" s="11">
        <f ca="1">AC611*EXP(_xlfn.NORM.INV(RAND(),'Projection Engine'!$C$8-(Volatility^2/2),Volatility))</f>
        <v>52.23270153680533</v>
      </c>
      <c r="AE611" s="11">
        <f ca="1">AD611*EXP(_xlfn.NORM.INV(RAND(),'Projection Engine'!$C$8-(Volatility^2/2),Volatility))</f>
        <v>50.704741568759822</v>
      </c>
      <c r="AF611" s="11">
        <f ca="1">AE611*EXP(_xlfn.NORM.INV(RAND(),'Projection Engine'!$C$8-(Volatility^2/2),Volatility))</f>
        <v>44.804385784719294</v>
      </c>
      <c r="AG611" s="11">
        <f ca="1">AF611*EXP(_xlfn.NORM.INV(RAND(),'Projection Engine'!$C$8-(Volatility^2/2),Volatility))</f>
        <v>52.62508964793674</v>
      </c>
    </row>
    <row r="612" spans="2:33" x14ac:dyDescent="0.25">
      <c r="B612" t="s">
        <v>675</v>
      </c>
      <c r="C612" s="11">
        <f t="shared" si="9"/>
        <v>26</v>
      </c>
      <c r="D612" s="11">
        <f ca="1">C612*EXP(_xlfn.NORM.INV(RAND(),'Projection Engine'!$C$8-(Volatility^2/2),Volatility))</f>
        <v>24.863107133980336</v>
      </c>
      <c r="E612" s="11">
        <f ca="1">D612*EXP(_xlfn.NORM.INV(RAND(),'Projection Engine'!$C$8-(Volatility^2/2),Volatility))</f>
        <v>25.253984830716711</v>
      </c>
      <c r="F612" s="11">
        <f ca="1">E612*EXP(_xlfn.NORM.INV(RAND(),'Projection Engine'!$C$8-(Volatility^2/2),Volatility))</f>
        <v>22.703448600389418</v>
      </c>
      <c r="G612" s="11">
        <f ca="1">F612*EXP(_xlfn.NORM.INV(RAND(),'Projection Engine'!$C$8-(Volatility^2/2),Volatility))</f>
        <v>26.460329913284831</v>
      </c>
      <c r="H612" s="11">
        <f ca="1">G612*EXP(_xlfn.NORM.INV(RAND(),'Projection Engine'!$C$8-(Volatility^2/2),Volatility))</f>
        <v>23.707397189343293</v>
      </c>
      <c r="I612" s="11">
        <f ca="1">H612*EXP(_xlfn.NORM.INV(RAND(),'Projection Engine'!$C$8-(Volatility^2/2),Volatility))</f>
        <v>22.807016548970751</v>
      </c>
      <c r="J612" s="11">
        <f ca="1">I612*EXP(_xlfn.NORM.INV(RAND(),'Projection Engine'!$C$8-(Volatility^2/2),Volatility))</f>
        <v>27.418899313279994</v>
      </c>
      <c r="K612" s="11">
        <f ca="1">J612*EXP(_xlfn.NORM.INV(RAND(),'Projection Engine'!$C$8-(Volatility^2/2),Volatility))</f>
        <v>29.806227121196489</v>
      </c>
      <c r="L612" s="11">
        <f ca="1">K612*EXP(_xlfn.NORM.INV(RAND(),'Projection Engine'!$C$8-(Volatility^2/2),Volatility))</f>
        <v>42.698676478257092</v>
      </c>
      <c r="M612" s="11">
        <f ca="1">L612*EXP(_xlfn.NORM.INV(RAND(),'Projection Engine'!$C$8-(Volatility^2/2),Volatility))</f>
        <v>48.004336173631053</v>
      </c>
      <c r="N612" s="11">
        <f ca="1">M612*EXP(_xlfn.NORM.INV(RAND(),'Projection Engine'!$C$8-(Volatility^2/2),Volatility))</f>
        <v>46.73864695007741</v>
      </c>
      <c r="O612" s="11">
        <f ca="1">N612*EXP(_xlfn.NORM.INV(RAND(),'Projection Engine'!$C$8-(Volatility^2/2),Volatility))</f>
        <v>40.650757771848205</v>
      </c>
      <c r="P612" s="11">
        <f ca="1">O612*EXP(_xlfn.NORM.INV(RAND(),'Projection Engine'!$C$8-(Volatility^2/2),Volatility))</f>
        <v>55.099324851329605</v>
      </c>
      <c r="Q612" s="11">
        <f ca="1">P612*EXP(_xlfn.NORM.INV(RAND(),'Projection Engine'!$C$8-(Volatility^2/2),Volatility))</f>
        <v>64.445259971341557</v>
      </c>
      <c r="R612" s="11">
        <f ca="1">Q612*EXP(_xlfn.NORM.INV(RAND(),'Projection Engine'!$C$8-(Volatility^2/2),Volatility))</f>
        <v>118.76552602869717</v>
      </c>
      <c r="S612" s="11">
        <f ca="1">R612*EXP(_xlfn.NORM.INV(RAND(),'Projection Engine'!$C$8-(Volatility^2/2),Volatility))</f>
        <v>147.61669776894391</v>
      </c>
      <c r="T612" s="11">
        <f ca="1">S612*EXP(_xlfn.NORM.INV(RAND(),'Projection Engine'!$C$8-(Volatility^2/2),Volatility))</f>
        <v>149.54639420007513</v>
      </c>
      <c r="U612" s="11">
        <f ca="1">T612*EXP(_xlfn.NORM.INV(RAND(),'Projection Engine'!$C$8-(Volatility^2/2),Volatility))</f>
        <v>156.40407914186852</v>
      </c>
      <c r="V612" s="11">
        <f ca="1">U612*EXP(_xlfn.NORM.INV(RAND(),'Projection Engine'!$C$8-(Volatility^2/2),Volatility))</f>
        <v>165.62729458800138</v>
      </c>
      <c r="W612" s="11">
        <f ca="1">V612*EXP(_xlfn.NORM.INV(RAND(),'Projection Engine'!$C$8-(Volatility^2/2),Volatility))</f>
        <v>197.55511884252715</v>
      </c>
      <c r="X612" s="11">
        <f ca="1">W612*EXP(_xlfn.NORM.INV(RAND(),'Projection Engine'!$C$8-(Volatility^2/2),Volatility))</f>
        <v>188.36103030073519</v>
      </c>
      <c r="Y612" s="11">
        <f ca="1">X612*EXP(_xlfn.NORM.INV(RAND(),'Projection Engine'!$C$8-(Volatility^2/2),Volatility))</f>
        <v>179.80319475419751</v>
      </c>
      <c r="Z612" s="11">
        <f ca="1">Y612*EXP(_xlfn.NORM.INV(RAND(),'Projection Engine'!$C$8-(Volatility^2/2),Volatility))</f>
        <v>162.90169085194535</v>
      </c>
      <c r="AA612" s="11">
        <f ca="1">Z612*EXP(_xlfn.NORM.INV(RAND(),'Projection Engine'!$C$8-(Volatility^2/2),Volatility))</f>
        <v>153.59582601836289</v>
      </c>
      <c r="AB612" s="11">
        <f ca="1">AA612*EXP(_xlfn.NORM.INV(RAND(),'Projection Engine'!$C$8-(Volatility^2/2),Volatility))</f>
        <v>180.29358371854477</v>
      </c>
      <c r="AC612" s="11">
        <f ca="1">AB612*EXP(_xlfn.NORM.INV(RAND(),'Projection Engine'!$C$8-(Volatility^2/2),Volatility))</f>
        <v>184.718550494075</v>
      </c>
      <c r="AD612" s="11">
        <f ca="1">AC612*EXP(_xlfn.NORM.INV(RAND(),'Projection Engine'!$C$8-(Volatility^2/2),Volatility))</f>
        <v>217.20208644299191</v>
      </c>
      <c r="AE612" s="11">
        <f ca="1">AD612*EXP(_xlfn.NORM.INV(RAND(),'Projection Engine'!$C$8-(Volatility^2/2),Volatility))</f>
        <v>219.6122358501527</v>
      </c>
      <c r="AF612" s="11">
        <f ca="1">AE612*EXP(_xlfn.NORM.INV(RAND(),'Projection Engine'!$C$8-(Volatility^2/2),Volatility))</f>
        <v>234.87076156476286</v>
      </c>
      <c r="AG612" s="11">
        <f ca="1">AF612*EXP(_xlfn.NORM.INV(RAND(),'Projection Engine'!$C$8-(Volatility^2/2),Volatility))</f>
        <v>219.60242164068688</v>
      </c>
    </row>
    <row r="613" spans="2:33" x14ac:dyDescent="0.25">
      <c r="B613" t="s">
        <v>676</v>
      </c>
      <c r="C613" s="11">
        <f t="shared" si="9"/>
        <v>26</v>
      </c>
      <c r="D613" s="11">
        <f ca="1">C613*EXP(_xlfn.NORM.INV(RAND(),'Projection Engine'!$C$8-(Volatility^2/2),Volatility))</f>
        <v>29.178346412154017</v>
      </c>
      <c r="E613" s="11">
        <f ca="1">D613*EXP(_xlfn.NORM.INV(RAND(),'Projection Engine'!$C$8-(Volatility^2/2),Volatility))</f>
        <v>32.496678689697603</v>
      </c>
      <c r="F613" s="11">
        <f ca="1">E613*EXP(_xlfn.NORM.INV(RAND(),'Projection Engine'!$C$8-(Volatility^2/2),Volatility))</f>
        <v>39.893086852011642</v>
      </c>
      <c r="G613" s="11">
        <f ca="1">F613*EXP(_xlfn.NORM.INV(RAND(),'Projection Engine'!$C$8-(Volatility^2/2),Volatility))</f>
        <v>39.342102813365621</v>
      </c>
      <c r="H613" s="11">
        <f ca="1">G613*EXP(_xlfn.NORM.INV(RAND(),'Projection Engine'!$C$8-(Volatility^2/2),Volatility))</f>
        <v>36.735293544224611</v>
      </c>
      <c r="I613" s="11">
        <f ca="1">H613*EXP(_xlfn.NORM.INV(RAND(),'Projection Engine'!$C$8-(Volatility^2/2),Volatility))</f>
        <v>34.666570195862342</v>
      </c>
      <c r="J613" s="11">
        <f ca="1">I613*EXP(_xlfn.NORM.INV(RAND(),'Projection Engine'!$C$8-(Volatility^2/2),Volatility))</f>
        <v>32.398002609231092</v>
      </c>
      <c r="K613" s="11">
        <f ca="1">J613*EXP(_xlfn.NORM.INV(RAND(),'Projection Engine'!$C$8-(Volatility^2/2),Volatility))</f>
        <v>37.219624322337289</v>
      </c>
      <c r="L613" s="11">
        <f ca="1">K613*EXP(_xlfn.NORM.INV(RAND(),'Projection Engine'!$C$8-(Volatility^2/2),Volatility))</f>
        <v>63.395238456446926</v>
      </c>
      <c r="M613" s="11">
        <f ca="1">L613*EXP(_xlfn.NORM.INV(RAND(),'Projection Engine'!$C$8-(Volatility^2/2),Volatility))</f>
        <v>58.819889785233812</v>
      </c>
      <c r="N613" s="11">
        <f ca="1">M613*EXP(_xlfn.NORM.INV(RAND(),'Projection Engine'!$C$8-(Volatility^2/2),Volatility))</f>
        <v>47.006500393792393</v>
      </c>
      <c r="O613" s="11">
        <f ca="1">N613*EXP(_xlfn.NORM.INV(RAND(),'Projection Engine'!$C$8-(Volatility^2/2),Volatility))</f>
        <v>49.908463717719592</v>
      </c>
      <c r="P613" s="11">
        <f ca="1">O613*EXP(_xlfn.NORM.INV(RAND(),'Projection Engine'!$C$8-(Volatility^2/2),Volatility))</f>
        <v>53.64427884991948</v>
      </c>
      <c r="Q613" s="11">
        <f ca="1">P613*EXP(_xlfn.NORM.INV(RAND(),'Projection Engine'!$C$8-(Volatility^2/2),Volatility))</f>
        <v>54.337186178512063</v>
      </c>
      <c r="R613" s="11">
        <f ca="1">Q613*EXP(_xlfn.NORM.INV(RAND(),'Projection Engine'!$C$8-(Volatility^2/2),Volatility))</f>
        <v>65.46499675481779</v>
      </c>
      <c r="S613" s="11">
        <f ca="1">R613*EXP(_xlfn.NORM.INV(RAND(),'Projection Engine'!$C$8-(Volatility^2/2),Volatility))</f>
        <v>74.617424515953545</v>
      </c>
      <c r="T613" s="11">
        <f ca="1">S613*EXP(_xlfn.NORM.INV(RAND(),'Projection Engine'!$C$8-(Volatility^2/2),Volatility))</f>
        <v>67.629412676552988</v>
      </c>
      <c r="U613" s="11">
        <f ca="1">T613*EXP(_xlfn.NORM.INV(RAND(),'Projection Engine'!$C$8-(Volatility^2/2),Volatility))</f>
        <v>64.230873895567029</v>
      </c>
      <c r="V613" s="11">
        <f ca="1">U613*EXP(_xlfn.NORM.INV(RAND(),'Projection Engine'!$C$8-(Volatility^2/2),Volatility))</f>
        <v>65.114556722299412</v>
      </c>
      <c r="W613" s="11">
        <f ca="1">V613*EXP(_xlfn.NORM.INV(RAND(),'Projection Engine'!$C$8-(Volatility^2/2),Volatility))</f>
        <v>62.835208612234062</v>
      </c>
      <c r="X613" s="11">
        <f ca="1">W613*EXP(_xlfn.NORM.INV(RAND(),'Projection Engine'!$C$8-(Volatility^2/2),Volatility))</f>
        <v>58.7796611650204</v>
      </c>
      <c r="Y613" s="11">
        <f ca="1">X613*EXP(_xlfn.NORM.INV(RAND(),'Projection Engine'!$C$8-(Volatility^2/2),Volatility))</f>
        <v>51.345006024847436</v>
      </c>
      <c r="Z613" s="11">
        <f ca="1">Y613*EXP(_xlfn.NORM.INV(RAND(),'Projection Engine'!$C$8-(Volatility^2/2),Volatility))</f>
        <v>55.171974908639903</v>
      </c>
      <c r="AA613" s="11">
        <f ca="1">Z613*EXP(_xlfn.NORM.INV(RAND(),'Projection Engine'!$C$8-(Volatility^2/2),Volatility))</f>
        <v>49.107902450232778</v>
      </c>
      <c r="AB613" s="11">
        <f ca="1">AA613*EXP(_xlfn.NORM.INV(RAND(),'Projection Engine'!$C$8-(Volatility^2/2),Volatility))</f>
        <v>44.202897702169338</v>
      </c>
      <c r="AC613" s="11">
        <f ca="1">AB613*EXP(_xlfn.NORM.INV(RAND(),'Projection Engine'!$C$8-(Volatility^2/2),Volatility))</f>
        <v>43.393670395755514</v>
      </c>
      <c r="AD613" s="11">
        <f ca="1">AC613*EXP(_xlfn.NORM.INV(RAND(),'Projection Engine'!$C$8-(Volatility^2/2),Volatility))</f>
        <v>47.720662740039266</v>
      </c>
      <c r="AE613" s="11">
        <f ca="1">AD613*EXP(_xlfn.NORM.INV(RAND(),'Projection Engine'!$C$8-(Volatility^2/2),Volatility))</f>
        <v>56.587012435871642</v>
      </c>
      <c r="AF613" s="11">
        <f ca="1">AE613*EXP(_xlfn.NORM.INV(RAND(),'Projection Engine'!$C$8-(Volatility^2/2),Volatility))</f>
        <v>45.543288606960033</v>
      </c>
      <c r="AG613" s="11">
        <f ca="1">AF613*EXP(_xlfn.NORM.INV(RAND(),'Projection Engine'!$C$8-(Volatility^2/2),Volatility))</f>
        <v>41.721778834794101</v>
      </c>
    </row>
    <row r="614" spans="2:33" x14ac:dyDescent="0.25">
      <c r="B614" t="s">
        <v>677</v>
      </c>
      <c r="C614" s="11">
        <f t="shared" si="9"/>
        <v>26</v>
      </c>
      <c r="D614" s="11">
        <f ca="1">C614*EXP(_xlfn.NORM.INV(RAND(),'Projection Engine'!$C$8-(Volatility^2/2),Volatility))</f>
        <v>30.805663767060299</v>
      </c>
      <c r="E614" s="11">
        <f ca="1">D614*EXP(_xlfn.NORM.INV(RAND(),'Projection Engine'!$C$8-(Volatility^2/2),Volatility))</f>
        <v>34.919970414088034</v>
      </c>
      <c r="F614" s="11">
        <f ca="1">E614*EXP(_xlfn.NORM.INV(RAND(),'Projection Engine'!$C$8-(Volatility^2/2),Volatility))</f>
        <v>35.464863596239823</v>
      </c>
      <c r="G614" s="11">
        <f ca="1">F614*EXP(_xlfn.NORM.INV(RAND(),'Projection Engine'!$C$8-(Volatility^2/2),Volatility))</f>
        <v>36.43220252916776</v>
      </c>
      <c r="H614" s="11">
        <f ca="1">G614*EXP(_xlfn.NORM.INV(RAND(),'Projection Engine'!$C$8-(Volatility^2/2),Volatility))</f>
        <v>41.62719569975814</v>
      </c>
      <c r="I614" s="11">
        <f ca="1">H614*EXP(_xlfn.NORM.INV(RAND(),'Projection Engine'!$C$8-(Volatility^2/2),Volatility))</f>
        <v>41.942942048852778</v>
      </c>
      <c r="J614" s="11">
        <f ca="1">I614*EXP(_xlfn.NORM.INV(RAND(),'Projection Engine'!$C$8-(Volatility^2/2),Volatility))</f>
        <v>45.400270504493051</v>
      </c>
      <c r="K614" s="11">
        <f ca="1">J614*EXP(_xlfn.NORM.INV(RAND(),'Projection Engine'!$C$8-(Volatility^2/2),Volatility))</f>
        <v>52.534612047009496</v>
      </c>
      <c r="L614" s="11">
        <f ca="1">K614*EXP(_xlfn.NORM.INV(RAND(),'Projection Engine'!$C$8-(Volatility^2/2),Volatility))</f>
        <v>69.431189103619914</v>
      </c>
      <c r="M614" s="11">
        <f ca="1">L614*EXP(_xlfn.NORM.INV(RAND(),'Projection Engine'!$C$8-(Volatility^2/2),Volatility))</f>
        <v>100.4121025803835</v>
      </c>
      <c r="N614" s="11">
        <f ca="1">M614*EXP(_xlfn.NORM.INV(RAND(),'Projection Engine'!$C$8-(Volatility^2/2),Volatility))</f>
        <v>83.913255500600883</v>
      </c>
      <c r="O614" s="11">
        <f ca="1">N614*EXP(_xlfn.NORM.INV(RAND(),'Projection Engine'!$C$8-(Volatility^2/2),Volatility))</f>
        <v>104.50271313873623</v>
      </c>
      <c r="P614" s="11">
        <f ca="1">O614*EXP(_xlfn.NORM.INV(RAND(),'Projection Engine'!$C$8-(Volatility^2/2),Volatility))</f>
        <v>104.83502838906104</v>
      </c>
      <c r="Q614" s="11">
        <f ca="1">P614*EXP(_xlfn.NORM.INV(RAND(),'Projection Engine'!$C$8-(Volatility^2/2),Volatility))</f>
        <v>84.139118729460435</v>
      </c>
      <c r="R614" s="11">
        <f ca="1">Q614*EXP(_xlfn.NORM.INV(RAND(),'Projection Engine'!$C$8-(Volatility^2/2),Volatility))</f>
        <v>99.9541579282063</v>
      </c>
      <c r="S614" s="11">
        <f ca="1">R614*EXP(_xlfn.NORM.INV(RAND(),'Projection Engine'!$C$8-(Volatility^2/2),Volatility))</f>
        <v>115.06237340232985</v>
      </c>
      <c r="T614" s="11">
        <f ca="1">S614*EXP(_xlfn.NORM.INV(RAND(),'Projection Engine'!$C$8-(Volatility^2/2),Volatility))</f>
        <v>90.447692404712043</v>
      </c>
      <c r="U614" s="11">
        <f ca="1">T614*EXP(_xlfn.NORM.INV(RAND(),'Projection Engine'!$C$8-(Volatility^2/2),Volatility))</f>
        <v>104.72652773777601</v>
      </c>
      <c r="V614" s="11">
        <f ca="1">U614*EXP(_xlfn.NORM.INV(RAND(),'Projection Engine'!$C$8-(Volatility^2/2),Volatility))</f>
        <v>106.45951885315777</v>
      </c>
      <c r="W614" s="11">
        <f ca="1">V614*EXP(_xlfn.NORM.INV(RAND(),'Projection Engine'!$C$8-(Volatility^2/2),Volatility))</f>
        <v>106.71762491162372</v>
      </c>
      <c r="X614" s="11">
        <f ca="1">W614*EXP(_xlfn.NORM.INV(RAND(),'Projection Engine'!$C$8-(Volatility^2/2),Volatility))</f>
        <v>102.42682412475665</v>
      </c>
      <c r="Y614" s="11">
        <f ca="1">X614*EXP(_xlfn.NORM.INV(RAND(),'Projection Engine'!$C$8-(Volatility^2/2),Volatility))</f>
        <v>180.58829705273445</v>
      </c>
      <c r="Z614" s="11">
        <f ca="1">Y614*EXP(_xlfn.NORM.INV(RAND(),'Projection Engine'!$C$8-(Volatility^2/2),Volatility))</f>
        <v>190.35115014076894</v>
      </c>
      <c r="AA614" s="11">
        <f ca="1">Z614*EXP(_xlfn.NORM.INV(RAND(),'Projection Engine'!$C$8-(Volatility^2/2),Volatility))</f>
        <v>186.33494364226323</v>
      </c>
      <c r="AB614" s="11">
        <f ca="1">AA614*EXP(_xlfn.NORM.INV(RAND(),'Projection Engine'!$C$8-(Volatility^2/2),Volatility))</f>
        <v>232.33482508965025</v>
      </c>
      <c r="AC614" s="11">
        <f ca="1">AB614*EXP(_xlfn.NORM.INV(RAND(),'Projection Engine'!$C$8-(Volatility^2/2),Volatility))</f>
        <v>280.51058619685244</v>
      </c>
      <c r="AD614" s="11">
        <f ca="1">AC614*EXP(_xlfn.NORM.INV(RAND(),'Projection Engine'!$C$8-(Volatility^2/2),Volatility))</f>
        <v>310.26422583034605</v>
      </c>
      <c r="AE614" s="11">
        <f ca="1">AD614*EXP(_xlfn.NORM.INV(RAND(),'Projection Engine'!$C$8-(Volatility^2/2),Volatility))</f>
        <v>266.91695402424273</v>
      </c>
      <c r="AF614" s="11">
        <f ca="1">AE614*EXP(_xlfn.NORM.INV(RAND(),'Projection Engine'!$C$8-(Volatility^2/2),Volatility))</f>
        <v>335.66747889122939</v>
      </c>
      <c r="AG614" s="11">
        <f ca="1">AF614*EXP(_xlfn.NORM.INV(RAND(),'Projection Engine'!$C$8-(Volatility^2/2),Volatility))</f>
        <v>389.90792571091743</v>
      </c>
    </row>
    <row r="615" spans="2:33" x14ac:dyDescent="0.25">
      <c r="B615" t="s">
        <v>678</v>
      </c>
      <c r="C615" s="11">
        <f t="shared" si="9"/>
        <v>26</v>
      </c>
      <c r="D615" s="11">
        <f ca="1">C615*EXP(_xlfn.NORM.INV(RAND(),'Projection Engine'!$C$8-(Volatility^2/2),Volatility))</f>
        <v>22.192650815684878</v>
      </c>
      <c r="E615" s="11">
        <f ca="1">D615*EXP(_xlfn.NORM.INV(RAND(),'Projection Engine'!$C$8-(Volatility^2/2),Volatility))</f>
        <v>19.566005554264041</v>
      </c>
      <c r="F615" s="11">
        <f ca="1">E615*EXP(_xlfn.NORM.INV(RAND(),'Projection Engine'!$C$8-(Volatility^2/2),Volatility))</f>
        <v>20.568121866767985</v>
      </c>
      <c r="G615" s="11">
        <f ca="1">F615*EXP(_xlfn.NORM.INV(RAND(),'Projection Engine'!$C$8-(Volatility^2/2),Volatility))</f>
        <v>22.410138656281571</v>
      </c>
      <c r="H615" s="11">
        <f ca="1">G615*EXP(_xlfn.NORM.INV(RAND(),'Projection Engine'!$C$8-(Volatility^2/2),Volatility))</f>
        <v>27.590006020049895</v>
      </c>
      <c r="I615" s="11">
        <f ca="1">H615*EXP(_xlfn.NORM.INV(RAND(),'Projection Engine'!$C$8-(Volatility^2/2),Volatility))</f>
        <v>24.859193361874119</v>
      </c>
      <c r="J615" s="11">
        <f ca="1">I615*EXP(_xlfn.NORM.INV(RAND(),'Projection Engine'!$C$8-(Volatility^2/2),Volatility))</f>
        <v>38.854330079192025</v>
      </c>
      <c r="K615" s="11">
        <f ca="1">J615*EXP(_xlfn.NORM.INV(RAND(),'Projection Engine'!$C$8-(Volatility^2/2),Volatility))</f>
        <v>43.464057283182441</v>
      </c>
      <c r="L615" s="11">
        <f ca="1">K615*EXP(_xlfn.NORM.INV(RAND(),'Projection Engine'!$C$8-(Volatility^2/2),Volatility))</f>
        <v>45.21977753998182</v>
      </c>
      <c r="M615" s="11">
        <f ca="1">L615*EXP(_xlfn.NORM.INV(RAND(),'Projection Engine'!$C$8-(Volatility^2/2),Volatility))</f>
        <v>48.656630248267263</v>
      </c>
      <c r="N615" s="11">
        <f ca="1">M615*EXP(_xlfn.NORM.INV(RAND(),'Projection Engine'!$C$8-(Volatility^2/2),Volatility))</f>
        <v>54.025318996007293</v>
      </c>
      <c r="O615" s="11">
        <f ca="1">N615*EXP(_xlfn.NORM.INV(RAND(),'Projection Engine'!$C$8-(Volatility^2/2),Volatility))</f>
        <v>70.254764016756909</v>
      </c>
      <c r="P615" s="11">
        <f ca="1">O615*EXP(_xlfn.NORM.INV(RAND(),'Projection Engine'!$C$8-(Volatility^2/2),Volatility))</f>
        <v>90.219820512570976</v>
      </c>
      <c r="Q615" s="11">
        <f ca="1">P615*EXP(_xlfn.NORM.INV(RAND(),'Projection Engine'!$C$8-(Volatility^2/2),Volatility))</f>
        <v>89.476832666037197</v>
      </c>
      <c r="R615" s="11">
        <f ca="1">Q615*EXP(_xlfn.NORM.INV(RAND(),'Projection Engine'!$C$8-(Volatility^2/2),Volatility))</f>
        <v>110.57237575248534</v>
      </c>
      <c r="S615" s="11">
        <f ca="1">R615*EXP(_xlfn.NORM.INV(RAND(),'Projection Engine'!$C$8-(Volatility^2/2),Volatility))</f>
        <v>115.3476993204162</v>
      </c>
      <c r="T615" s="11">
        <f ca="1">S615*EXP(_xlfn.NORM.INV(RAND(),'Projection Engine'!$C$8-(Volatility^2/2),Volatility))</f>
        <v>109.4943985184036</v>
      </c>
      <c r="U615" s="11">
        <f ca="1">T615*EXP(_xlfn.NORM.INV(RAND(),'Projection Engine'!$C$8-(Volatility^2/2),Volatility))</f>
        <v>116.74367424855437</v>
      </c>
      <c r="V615" s="11">
        <f ca="1">U615*EXP(_xlfn.NORM.INV(RAND(),'Projection Engine'!$C$8-(Volatility^2/2),Volatility))</f>
        <v>121.28442978591485</v>
      </c>
      <c r="W615" s="11">
        <f ca="1">V615*EXP(_xlfn.NORM.INV(RAND(),'Projection Engine'!$C$8-(Volatility^2/2),Volatility))</f>
        <v>156.94735263003167</v>
      </c>
      <c r="X615" s="11">
        <f ca="1">W615*EXP(_xlfn.NORM.INV(RAND(),'Projection Engine'!$C$8-(Volatility^2/2),Volatility))</f>
        <v>133.19657537744578</v>
      </c>
      <c r="Y615" s="11">
        <f ca="1">X615*EXP(_xlfn.NORM.INV(RAND(),'Projection Engine'!$C$8-(Volatility^2/2),Volatility))</f>
        <v>116.12954690233492</v>
      </c>
      <c r="Z615" s="11">
        <f ca="1">Y615*EXP(_xlfn.NORM.INV(RAND(),'Projection Engine'!$C$8-(Volatility^2/2),Volatility))</f>
        <v>103.0555440603673</v>
      </c>
      <c r="AA615" s="11">
        <f ca="1">Z615*EXP(_xlfn.NORM.INV(RAND(),'Projection Engine'!$C$8-(Volatility^2/2),Volatility))</f>
        <v>116.25560991211728</v>
      </c>
      <c r="AB615" s="11">
        <f ca="1">AA615*EXP(_xlfn.NORM.INV(RAND(),'Projection Engine'!$C$8-(Volatility^2/2),Volatility))</f>
        <v>105.65856480155439</v>
      </c>
      <c r="AC615" s="11">
        <f ca="1">AB615*EXP(_xlfn.NORM.INV(RAND(),'Projection Engine'!$C$8-(Volatility^2/2),Volatility))</f>
        <v>131.26893154711686</v>
      </c>
      <c r="AD615" s="11">
        <f ca="1">AC615*EXP(_xlfn.NORM.INV(RAND(),'Projection Engine'!$C$8-(Volatility^2/2),Volatility))</f>
        <v>171.84065499122741</v>
      </c>
      <c r="AE615" s="11">
        <f ca="1">AD615*EXP(_xlfn.NORM.INV(RAND(),'Projection Engine'!$C$8-(Volatility^2/2),Volatility))</f>
        <v>201.50792306819773</v>
      </c>
      <c r="AF615" s="11">
        <f ca="1">AE615*EXP(_xlfn.NORM.INV(RAND(),'Projection Engine'!$C$8-(Volatility^2/2),Volatility))</f>
        <v>258.87956141510665</v>
      </c>
      <c r="AG615" s="11">
        <f ca="1">AF615*EXP(_xlfn.NORM.INV(RAND(),'Projection Engine'!$C$8-(Volatility^2/2),Volatility))</f>
        <v>260.28339264324785</v>
      </c>
    </row>
    <row r="616" spans="2:33" x14ac:dyDescent="0.25">
      <c r="B616" t="s">
        <v>679</v>
      </c>
      <c r="C616" s="11">
        <f t="shared" si="9"/>
        <v>26</v>
      </c>
      <c r="D616" s="11">
        <f ca="1">C616*EXP(_xlfn.NORM.INV(RAND(),'Projection Engine'!$C$8-(Volatility^2/2),Volatility))</f>
        <v>19.812008832073417</v>
      </c>
      <c r="E616" s="11">
        <f ca="1">D616*EXP(_xlfn.NORM.INV(RAND(),'Projection Engine'!$C$8-(Volatility^2/2),Volatility))</f>
        <v>22.149766720673163</v>
      </c>
      <c r="F616" s="11">
        <f ca="1">E616*EXP(_xlfn.NORM.INV(RAND(),'Projection Engine'!$C$8-(Volatility^2/2),Volatility))</f>
        <v>19.113261299355724</v>
      </c>
      <c r="G616" s="11">
        <f ca="1">F616*EXP(_xlfn.NORM.INV(RAND(),'Projection Engine'!$C$8-(Volatility^2/2),Volatility))</f>
        <v>14.042230744053818</v>
      </c>
      <c r="H616" s="11">
        <f ca="1">G616*EXP(_xlfn.NORM.INV(RAND(),'Projection Engine'!$C$8-(Volatility^2/2),Volatility))</f>
        <v>13.891430106556514</v>
      </c>
      <c r="I616" s="11">
        <f ca="1">H616*EXP(_xlfn.NORM.INV(RAND(),'Projection Engine'!$C$8-(Volatility^2/2),Volatility))</f>
        <v>17.577983849610323</v>
      </c>
      <c r="J616" s="11">
        <f ca="1">I616*EXP(_xlfn.NORM.INV(RAND(),'Projection Engine'!$C$8-(Volatility^2/2),Volatility))</f>
        <v>18.058104817609689</v>
      </c>
      <c r="K616" s="11">
        <f ca="1">J616*EXP(_xlfn.NORM.INV(RAND(),'Projection Engine'!$C$8-(Volatility^2/2),Volatility))</f>
        <v>20.089241173827546</v>
      </c>
      <c r="L616" s="11">
        <f ca="1">K616*EXP(_xlfn.NORM.INV(RAND(),'Projection Engine'!$C$8-(Volatility^2/2),Volatility))</f>
        <v>15.751304995564746</v>
      </c>
      <c r="M616" s="11">
        <f ca="1">L616*EXP(_xlfn.NORM.INV(RAND(),'Projection Engine'!$C$8-(Volatility^2/2),Volatility))</f>
        <v>21.816840502072015</v>
      </c>
      <c r="N616" s="11">
        <f ca="1">M616*EXP(_xlfn.NORM.INV(RAND(),'Projection Engine'!$C$8-(Volatility^2/2),Volatility))</f>
        <v>24.123340594861887</v>
      </c>
      <c r="O616" s="11">
        <f ca="1">N616*EXP(_xlfn.NORM.INV(RAND(),'Projection Engine'!$C$8-(Volatility^2/2),Volatility))</f>
        <v>26.378201418355264</v>
      </c>
      <c r="P616" s="11">
        <f ca="1">O616*EXP(_xlfn.NORM.INV(RAND(),'Projection Engine'!$C$8-(Volatility^2/2),Volatility))</f>
        <v>36.560404673448787</v>
      </c>
      <c r="Q616" s="11">
        <f ca="1">P616*EXP(_xlfn.NORM.INV(RAND(),'Projection Engine'!$C$8-(Volatility^2/2),Volatility))</f>
        <v>36.76168569469214</v>
      </c>
      <c r="R616" s="11">
        <f ca="1">Q616*EXP(_xlfn.NORM.INV(RAND(),'Projection Engine'!$C$8-(Volatility^2/2),Volatility))</f>
        <v>34.820720458573163</v>
      </c>
      <c r="S616" s="11">
        <f ca="1">R616*EXP(_xlfn.NORM.INV(RAND(),'Projection Engine'!$C$8-(Volatility^2/2),Volatility))</f>
        <v>39.638359321626929</v>
      </c>
      <c r="T616" s="11">
        <f ca="1">S616*EXP(_xlfn.NORM.INV(RAND(),'Projection Engine'!$C$8-(Volatility^2/2),Volatility))</f>
        <v>46.201061000239427</v>
      </c>
      <c r="U616" s="11">
        <f ca="1">T616*EXP(_xlfn.NORM.INV(RAND(),'Projection Engine'!$C$8-(Volatility^2/2),Volatility))</f>
        <v>69.466352227104537</v>
      </c>
      <c r="V616" s="11">
        <f ca="1">U616*EXP(_xlfn.NORM.INV(RAND(),'Projection Engine'!$C$8-(Volatility^2/2),Volatility))</f>
        <v>65.768236287513702</v>
      </c>
      <c r="W616" s="11">
        <f ca="1">V616*EXP(_xlfn.NORM.INV(RAND(),'Projection Engine'!$C$8-(Volatility^2/2),Volatility))</f>
        <v>66.217043743764407</v>
      </c>
      <c r="X616" s="11">
        <f ca="1">W616*EXP(_xlfn.NORM.INV(RAND(),'Projection Engine'!$C$8-(Volatility^2/2),Volatility))</f>
        <v>69.616221430973567</v>
      </c>
      <c r="Y616" s="11">
        <f ca="1">X616*EXP(_xlfn.NORM.INV(RAND(),'Projection Engine'!$C$8-(Volatility^2/2),Volatility))</f>
        <v>89.149452928817723</v>
      </c>
      <c r="Z616" s="11">
        <f ca="1">Y616*EXP(_xlfn.NORM.INV(RAND(),'Projection Engine'!$C$8-(Volatility^2/2),Volatility))</f>
        <v>97.999034084585105</v>
      </c>
      <c r="AA616" s="11">
        <f ca="1">Z616*EXP(_xlfn.NORM.INV(RAND(),'Projection Engine'!$C$8-(Volatility^2/2),Volatility))</f>
        <v>120.11660854813393</v>
      </c>
      <c r="AB616" s="11">
        <f ca="1">AA616*EXP(_xlfn.NORM.INV(RAND(),'Projection Engine'!$C$8-(Volatility^2/2),Volatility))</f>
        <v>120.95907459890286</v>
      </c>
      <c r="AC616" s="11">
        <f ca="1">AB616*EXP(_xlfn.NORM.INV(RAND(),'Projection Engine'!$C$8-(Volatility^2/2),Volatility))</f>
        <v>111.82524850218293</v>
      </c>
      <c r="AD616" s="11">
        <f ca="1">AC616*EXP(_xlfn.NORM.INV(RAND(),'Projection Engine'!$C$8-(Volatility^2/2),Volatility))</f>
        <v>128.06868932939344</v>
      </c>
      <c r="AE616" s="11">
        <f ca="1">AD616*EXP(_xlfn.NORM.INV(RAND(),'Projection Engine'!$C$8-(Volatility^2/2),Volatility))</f>
        <v>180.79035766649557</v>
      </c>
      <c r="AF616" s="11">
        <f ca="1">AE616*EXP(_xlfn.NORM.INV(RAND(),'Projection Engine'!$C$8-(Volatility^2/2),Volatility))</f>
        <v>161.31552896141281</v>
      </c>
      <c r="AG616" s="11">
        <f ca="1">AF616*EXP(_xlfn.NORM.INV(RAND(),'Projection Engine'!$C$8-(Volatility^2/2),Volatility))</f>
        <v>164.4877180061608</v>
      </c>
    </row>
    <row r="617" spans="2:33" x14ac:dyDescent="0.25">
      <c r="B617" t="s">
        <v>680</v>
      </c>
      <c r="C617" s="11">
        <f t="shared" si="9"/>
        <v>26</v>
      </c>
      <c r="D617" s="11">
        <f ca="1">C617*EXP(_xlfn.NORM.INV(RAND(),'Projection Engine'!$C$8-(Volatility^2/2),Volatility))</f>
        <v>26.125701269334517</v>
      </c>
      <c r="E617" s="11">
        <f ca="1">D617*EXP(_xlfn.NORM.INV(RAND(),'Projection Engine'!$C$8-(Volatility^2/2),Volatility))</f>
        <v>23.781640886128027</v>
      </c>
      <c r="F617" s="11">
        <f ca="1">E617*EXP(_xlfn.NORM.INV(RAND(),'Projection Engine'!$C$8-(Volatility^2/2),Volatility))</f>
        <v>30.576985330503657</v>
      </c>
      <c r="G617" s="11">
        <f ca="1">F617*EXP(_xlfn.NORM.INV(RAND(),'Projection Engine'!$C$8-(Volatility^2/2),Volatility))</f>
        <v>35.616048496059861</v>
      </c>
      <c r="H617" s="11">
        <f ca="1">G617*EXP(_xlfn.NORM.INV(RAND(),'Projection Engine'!$C$8-(Volatility^2/2),Volatility))</f>
        <v>35.520038251556961</v>
      </c>
      <c r="I617" s="11">
        <f ca="1">H617*EXP(_xlfn.NORM.INV(RAND(),'Projection Engine'!$C$8-(Volatility^2/2),Volatility))</f>
        <v>27.889286856997046</v>
      </c>
      <c r="J617" s="11">
        <f ca="1">I617*EXP(_xlfn.NORM.INV(RAND(),'Projection Engine'!$C$8-(Volatility^2/2),Volatility))</f>
        <v>23.536488370197944</v>
      </c>
      <c r="K617" s="11">
        <f ca="1">J617*EXP(_xlfn.NORM.INV(RAND(),'Projection Engine'!$C$8-(Volatility^2/2),Volatility))</f>
        <v>21.612447065997628</v>
      </c>
      <c r="L617" s="11">
        <f ca="1">K617*EXP(_xlfn.NORM.INV(RAND(),'Projection Engine'!$C$8-(Volatility^2/2),Volatility))</f>
        <v>24.981401583008253</v>
      </c>
      <c r="M617" s="11">
        <f ca="1">L617*EXP(_xlfn.NORM.INV(RAND(),'Projection Engine'!$C$8-(Volatility^2/2),Volatility))</f>
        <v>27.020898961915098</v>
      </c>
      <c r="N617" s="11">
        <f ca="1">M617*EXP(_xlfn.NORM.INV(RAND(),'Projection Engine'!$C$8-(Volatility^2/2),Volatility))</f>
        <v>31.566020869301237</v>
      </c>
      <c r="O617" s="11">
        <f ca="1">N617*EXP(_xlfn.NORM.INV(RAND(),'Projection Engine'!$C$8-(Volatility^2/2),Volatility))</f>
        <v>24.066800398708455</v>
      </c>
      <c r="P617" s="11">
        <f ca="1">O617*EXP(_xlfn.NORM.INV(RAND(),'Projection Engine'!$C$8-(Volatility^2/2),Volatility))</f>
        <v>28.611646643923859</v>
      </c>
      <c r="Q617" s="11">
        <f ca="1">P617*EXP(_xlfn.NORM.INV(RAND(),'Projection Engine'!$C$8-(Volatility^2/2),Volatility))</f>
        <v>32.131252766667593</v>
      </c>
      <c r="R617" s="11">
        <f ca="1">Q617*EXP(_xlfn.NORM.INV(RAND(),'Projection Engine'!$C$8-(Volatility^2/2),Volatility))</f>
        <v>32.750353407721377</v>
      </c>
      <c r="S617" s="11">
        <f ca="1">R617*EXP(_xlfn.NORM.INV(RAND(),'Projection Engine'!$C$8-(Volatility^2/2),Volatility))</f>
        <v>28.446414549474589</v>
      </c>
      <c r="T617" s="11">
        <f ca="1">S617*EXP(_xlfn.NORM.INV(RAND(),'Projection Engine'!$C$8-(Volatility^2/2),Volatility))</f>
        <v>28.181862935045569</v>
      </c>
      <c r="U617" s="11">
        <f ca="1">T617*EXP(_xlfn.NORM.INV(RAND(),'Projection Engine'!$C$8-(Volatility^2/2),Volatility))</f>
        <v>29.466303198546431</v>
      </c>
      <c r="V617" s="11">
        <f ca="1">U617*EXP(_xlfn.NORM.INV(RAND(),'Projection Engine'!$C$8-(Volatility^2/2),Volatility))</f>
        <v>30.068218358578129</v>
      </c>
      <c r="W617" s="11">
        <f ca="1">V617*EXP(_xlfn.NORM.INV(RAND(),'Projection Engine'!$C$8-(Volatility^2/2),Volatility))</f>
        <v>34.426548000437649</v>
      </c>
      <c r="X617" s="11">
        <f ca="1">W617*EXP(_xlfn.NORM.INV(RAND(),'Projection Engine'!$C$8-(Volatility^2/2),Volatility))</f>
        <v>32.688942684497434</v>
      </c>
      <c r="Y617" s="11">
        <f ca="1">X617*EXP(_xlfn.NORM.INV(RAND(),'Projection Engine'!$C$8-(Volatility^2/2),Volatility))</f>
        <v>27.15132741300015</v>
      </c>
      <c r="Z617" s="11">
        <f ca="1">Y617*EXP(_xlfn.NORM.INV(RAND(),'Projection Engine'!$C$8-(Volatility^2/2),Volatility))</f>
        <v>23.957032470072281</v>
      </c>
      <c r="AA617" s="11">
        <f ca="1">Z617*EXP(_xlfn.NORM.INV(RAND(),'Projection Engine'!$C$8-(Volatility^2/2),Volatility))</f>
        <v>21.469587549941078</v>
      </c>
      <c r="AB617" s="11">
        <f ca="1">AA617*EXP(_xlfn.NORM.INV(RAND(),'Projection Engine'!$C$8-(Volatility^2/2),Volatility))</f>
        <v>29.472625654788732</v>
      </c>
      <c r="AC617" s="11">
        <f ca="1">AB617*EXP(_xlfn.NORM.INV(RAND(),'Projection Engine'!$C$8-(Volatility^2/2),Volatility))</f>
        <v>30.907657733806534</v>
      </c>
      <c r="AD617" s="11">
        <f ca="1">AC617*EXP(_xlfn.NORM.INV(RAND(),'Projection Engine'!$C$8-(Volatility^2/2),Volatility))</f>
        <v>33.694722105965013</v>
      </c>
      <c r="AE617" s="11">
        <f ca="1">AD617*EXP(_xlfn.NORM.INV(RAND(),'Projection Engine'!$C$8-(Volatility^2/2),Volatility))</f>
        <v>26.666732270800164</v>
      </c>
      <c r="AF617" s="11">
        <f ca="1">AE617*EXP(_xlfn.NORM.INV(RAND(),'Projection Engine'!$C$8-(Volatility^2/2),Volatility))</f>
        <v>35.271934120930368</v>
      </c>
      <c r="AG617" s="11">
        <f ca="1">AF617*EXP(_xlfn.NORM.INV(RAND(),'Projection Engine'!$C$8-(Volatility^2/2),Volatility))</f>
        <v>31.176179800453752</v>
      </c>
    </row>
    <row r="618" spans="2:33" x14ac:dyDescent="0.25">
      <c r="B618" t="s">
        <v>681</v>
      </c>
      <c r="C618" s="11">
        <f t="shared" si="9"/>
        <v>26</v>
      </c>
      <c r="D618" s="11">
        <f ca="1">C618*EXP(_xlfn.NORM.INV(RAND(),'Projection Engine'!$C$8-(Volatility^2/2),Volatility))</f>
        <v>26.46295315736522</v>
      </c>
      <c r="E618" s="11">
        <f ca="1">D618*EXP(_xlfn.NORM.INV(RAND(),'Projection Engine'!$C$8-(Volatility^2/2),Volatility))</f>
        <v>30.454049206908042</v>
      </c>
      <c r="F618" s="11">
        <f ca="1">E618*EXP(_xlfn.NORM.INV(RAND(),'Projection Engine'!$C$8-(Volatility^2/2),Volatility))</f>
        <v>25.309442115217259</v>
      </c>
      <c r="G618" s="11">
        <f ca="1">F618*EXP(_xlfn.NORM.INV(RAND(),'Projection Engine'!$C$8-(Volatility^2/2),Volatility))</f>
        <v>22.033588955715381</v>
      </c>
      <c r="H618" s="11">
        <f ca="1">G618*EXP(_xlfn.NORM.INV(RAND(),'Projection Engine'!$C$8-(Volatility^2/2),Volatility))</f>
        <v>18.582633488226051</v>
      </c>
      <c r="I618" s="11">
        <f ca="1">H618*EXP(_xlfn.NORM.INV(RAND(),'Projection Engine'!$C$8-(Volatility^2/2),Volatility))</f>
        <v>17.185439382969186</v>
      </c>
      <c r="J618" s="11">
        <f ca="1">I618*EXP(_xlfn.NORM.INV(RAND(),'Projection Engine'!$C$8-(Volatility^2/2),Volatility))</f>
        <v>19.313593332911022</v>
      </c>
      <c r="K618" s="11">
        <f ca="1">J618*EXP(_xlfn.NORM.INV(RAND(),'Projection Engine'!$C$8-(Volatility^2/2),Volatility))</f>
        <v>18.055941612914726</v>
      </c>
      <c r="L618" s="11">
        <f ca="1">K618*EXP(_xlfn.NORM.INV(RAND(),'Projection Engine'!$C$8-(Volatility^2/2),Volatility))</f>
        <v>18.911044429036622</v>
      </c>
      <c r="M618" s="11">
        <f ca="1">L618*EXP(_xlfn.NORM.INV(RAND(),'Projection Engine'!$C$8-(Volatility^2/2),Volatility))</f>
        <v>20.7488035576771</v>
      </c>
      <c r="N618" s="11">
        <f ca="1">M618*EXP(_xlfn.NORM.INV(RAND(),'Projection Engine'!$C$8-(Volatility^2/2),Volatility))</f>
        <v>24.014063242310094</v>
      </c>
      <c r="O618" s="11">
        <f ca="1">N618*EXP(_xlfn.NORM.INV(RAND(),'Projection Engine'!$C$8-(Volatility^2/2),Volatility))</f>
        <v>26.108155331061631</v>
      </c>
      <c r="P618" s="11">
        <f ca="1">O618*EXP(_xlfn.NORM.INV(RAND(),'Projection Engine'!$C$8-(Volatility^2/2),Volatility))</f>
        <v>26.190837228512933</v>
      </c>
      <c r="Q618" s="11">
        <f ca="1">P618*EXP(_xlfn.NORM.INV(RAND(),'Projection Engine'!$C$8-(Volatility^2/2),Volatility))</f>
        <v>29.520228575033588</v>
      </c>
      <c r="R618" s="11">
        <f ca="1">Q618*EXP(_xlfn.NORM.INV(RAND(),'Projection Engine'!$C$8-(Volatility^2/2),Volatility))</f>
        <v>35.329694122894267</v>
      </c>
      <c r="S618" s="11">
        <f ca="1">R618*EXP(_xlfn.NORM.INV(RAND(),'Projection Engine'!$C$8-(Volatility^2/2),Volatility))</f>
        <v>41.595662831507937</v>
      </c>
      <c r="T618" s="11">
        <f ca="1">S618*EXP(_xlfn.NORM.INV(RAND(),'Projection Engine'!$C$8-(Volatility^2/2),Volatility))</f>
        <v>44.881416961723957</v>
      </c>
      <c r="U618" s="11">
        <f ca="1">T618*EXP(_xlfn.NORM.INV(RAND(),'Projection Engine'!$C$8-(Volatility^2/2),Volatility))</f>
        <v>36.060697676641361</v>
      </c>
      <c r="V618" s="11">
        <f ca="1">U618*EXP(_xlfn.NORM.INV(RAND(),'Projection Engine'!$C$8-(Volatility^2/2),Volatility))</f>
        <v>35.158470095662423</v>
      </c>
      <c r="W618" s="11">
        <f ca="1">V618*EXP(_xlfn.NORM.INV(RAND(),'Projection Engine'!$C$8-(Volatility^2/2),Volatility))</f>
        <v>36.199537423107557</v>
      </c>
      <c r="X618" s="11">
        <f ca="1">W618*EXP(_xlfn.NORM.INV(RAND(),'Projection Engine'!$C$8-(Volatility^2/2),Volatility))</f>
        <v>33.476461283941894</v>
      </c>
      <c r="Y618" s="11">
        <f ca="1">X618*EXP(_xlfn.NORM.INV(RAND(),'Projection Engine'!$C$8-(Volatility^2/2),Volatility))</f>
        <v>27.553999322425959</v>
      </c>
      <c r="Z618" s="11">
        <f ca="1">Y618*EXP(_xlfn.NORM.INV(RAND(),'Projection Engine'!$C$8-(Volatility^2/2),Volatility))</f>
        <v>25.910996523670313</v>
      </c>
      <c r="AA618" s="11">
        <f ca="1">Z618*EXP(_xlfn.NORM.INV(RAND(),'Projection Engine'!$C$8-(Volatility^2/2),Volatility))</f>
        <v>33.109866798598162</v>
      </c>
      <c r="AB618" s="11">
        <f ca="1">AA618*EXP(_xlfn.NORM.INV(RAND(),'Projection Engine'!$C$8-(Volatility^2/2),Volatility))</f>
        <v>40.210296065509532</v>
      </c>
      <c r="AC618" s="11">
        <f ca="1">AB618*EXP(_xlfn.NORM.INV(RAND(),'Projection Engine'!$C$8-(Volatility^2/2),Volatility))</f>
        <v>56.060725995386044</v>
      </c>
      <c r="AD618" s="11">
        <f ca="1">AC618*EXP(_xlfn.NORM.INV(RAND(),'Projection Engine'!$C$8-(Volatility^2/2),Volatility))</f>
        <v>66.022089579745753</v>
      </c>
      <c r="AE618" s="11">
        <f ca="1">AD618*EXP(_xlfn.NORM.INV(RAND(),'Projection Engine'!$C$8-(Volatility^2/2),Volatility))</f>
        <v>75.367652521867697</v>
      </c>
      <c r="AF618" s="11">
        <f ca="1">AE618*EXP(_xlfn.NORM.INV(RAND(),'Projection Engine'!$C$8-(Volatility^2/2),Volatility))</f>
        <v>83.442311358643693</v>
      </c>
      <c r="AG618" s="11">
        <f ca="1">AF618*EXP(_xlfn.NORM.INV(RAND(),'Projection Engine'!$C$8-(Volatility^2/2),Volatility))</f>
        <v>100.34798384426871</v>
      </c>
    </row>
    <row r="619" spans="2:33" x14ac:dyDescent="0.25">
      <c r="B619" t="s">
        <v>682</v>
      </c>
      <c r="C619" s="11">
        <f t="shared" si="9"/>
        <v>26</v>
      </c>
      <c r="D619" s="11">
        <f ca="1">C619*EXP(_xlfn.NORM.INV(RAND(),'Projection Engine'!$C$8-(Volatility^2/2),Volatility))</f>
        <v>27.764554407297879</v>
      </c>
      <c r="E619" s="11">
        <f ca="1">D619*EXP(_xlfn.NORM.INV(RAND(),'Projection Engine'!$C$8-(Volatility^2/2),Volatility))</f>
        <v>31.413297657466639</v>
      </c>
      <c r="F619" s="11">
        <f ca="1">E619*EXP(_xlfn.NORM.INV(RAND(),'Projection Engine'!$C$8-(Volatility^2/2),Volatility))</f>
        <v>39.47171541404002</v>
      </c>
      <c r="G619" s="11">
        <f ca="1">F619*EXP(_xlfn.NORM.INV(RAND(),'Projection Engine'!$C$8-(Volatility^2/2),Volatility))</f>
        <v>38.044406860306609</v>
      </c>
      <c r="H619" s="11">
        <f ca="1">G619*EXP(_xlfn.NORM.INV(RAND(),'Projection Engine'!$C$8-(Volatility^2/2),Volatility))</f>
        <v>47.002880039913769</v>
      </c>
      <c r="I619" s="11">
        <f ca="1">H619*EXP(_xlfn.NORM.INV(RAND(),'Projection Engine'!$C$8-(Volatility^2/2),Volatility))</f>
        <v>46.088375413637209</v>
      </c>
      <c r="J619" s="11">
        <f ca="1">I619*EXP(_xlfn.NORM.INV(RAND(),'Projection Engine'!$C$8-(Volatility^2/2),Volatility))</f>
        <v>48.414242683395749</v>
      </c>
      <c r="K619" s="11">
        <f ca="1">J619*EXP(_xlfn.NORM.INV(RAND(),'Projection Engine'!$C$8-(Volatility^2/2),Volatility))</f>
        <v>47.150936688132546</v>
      </c>
      <c r="L619" s="11">
        <f ca="1">K619*EXP(_xlfn.NORM.INV(RAND(),'Projection Engine'!$C$8-(Volatility^2/2),Volatility))</f>
        <v>54.773859994640148</v>
      </c>
      <c r="M619" s="11">
        <f ca="1">L619*EXP(_xlfn.NORM.INV(RAND(),'Projection Engine'!$C$8-(Volatility^2/2),Volatility))</f>
        <v>50.433964555787085</v>
      </c>
      <c r="N619" s="11">
        <f ca="1">M619*EXP(_xlfn.NORM.INV(RAND(),'Projection Engine'!$C$8-(Volatility^2/2),Volatility))</f>
        <v>45.798006646974585</v>
      </c>
      <c r="O619" s="11">
        <f ca="1">N619*EXP(_xlfn.NORM.INV(RAND(),'Projection Engine'!$C$8-(Volatility^2/2),Volatility))</f>
        <v>58.870526556120517</v>
      </c>
      <c r="P619" s="11">
        <f ca="1">O619*EXP(_xlfn.NORM.INV(RAND(),'Projection Engine'!$C$8-(Volatility^2/2),Volatility))</f>
        <v>56.526716064406763</v>
      </c>
      <c r="Q619" s="11">
        <f ca="1">P619*EXP(_xlfn.NORM.INV(RAND(),'Projection Engine'!$C$8-(Volatility^2/2),Volatility))</f>
        <v>58.21677392530588</v>
      </c>
      <c r="R619" s="11">
        <f ca="1">Q619*EXP(_xlfn.NORM.INV(RAND(),'Projection Engine'!$C$8-(Volatility^2/2),Volatility))</f>
        <v>63.375375673035244</v>
      </c>
      <c r="S619" s="11">
        <f ca="1">R619*EXP(_xlfn.NORM.INV(RAND(),'Projection Engine'!$C$8-(Volatility^2/2),Volatility))</f>
        <v>62.35878946782659</v>
      </c>
      <c r="T619" s="11">
        <f ca="1">S619*EXP(_xlfn.NORM.INV(RAND(),'Projection Engine'!$C$8-(Volatility^2/2),Volatility))</f>
        <v>48.538669284101246</v>
      </c>
      <c r="U619" s="11">
        <f ca="1">T619*EXP(_xlfn.NORM.INV(RAND(),'Projection Engine'!$C$8-(Volatility^2/2),Volatility))</f>
        <v>86.051923257055051</v>
      </c>
      <c r="V619" s="11">
        <f ca="1">U619*EXP(_xlfn.NORM.INV(RAND(),'Projection Engine'!$C$8-(Volatility^2/2),Volatility))</f>
        <v>106.02771052257251</v>
      </c>
      <c r="W619" s="11">
        <f ca="1">V619*EXP(_xlfn.NORM.INV(RAND(),'Projection Engine'!$C$8-(Volatility^2/2),Volatility))</f>
        <v>104.84969562430689</v>
      </c>
      <c r="X619" s="11">
        <f ca="1">W619*EXP(_xlfn.NORM.INV(RAND(),'Projection Engine'!$C$8-(Volatility^2/2),Volatility))</f>
        <v>98.758748371813155</v>
      </c>
      <c r="Y619" s="11">
        <f ca="1">X619*EXP(_xlfn.NORM.INV(RAND(),'Projection Engine'!$C$8-(Volatility^2/2),Volatility))</f>
        <v>112.17271355401185</v>
      </c>
      <c r="Z619" s="11">
        <f ca="1">Y619*EXP(_xlfn.NORM.INV(RAND(),'Projection Engine'!$C$8-(Volatility^2/2),Volatility))</f>
        <v>130.2750548961273</v>
      </c>
      <c r="AA619" s="11">
        <f ca="1">Z619*EXP(_xlfn.NORM.INV(RAND(),'Projection Engine'!$C$8-(Volatility^2/2),Volatility))</f>
        <v>147.4716624555931</v>
      </c>
      <c r="AB619" s="11">
        <f ca="1">AA619*EXP(_xlfn.NORM.INV(RAND(),'Projection Engine'!$C$8-(Volatility^2/2),Volatility))</f>
        <v>136.34623972745771</v>
      </c>
      <c r="AC619" s="11">
        <f ca="1">AB619*EXP(_xlfn.NORM.INV(RAND(),'Projection Engine'!$C$8-(Volatility^2/2),Volatility))</f>
        <v>154.76416877338033</v>
      </c>
      <c r="AD619" s="11">
        <f ca="1">AC619*EXP(_xlfn.NORM.INV(RAND(),'Projection Engine'!$C$8-(Volatility^2/2),Volatility))</f>
        <v>134.65177017132933</v>
      </c>
      <c r="AE619" s="11">
        <f ca="1">AD619*EXP(_xlfn.NORM.INV(RAND(),'Projection Engine'!$C$8-(Volatility^2/2),Volatility))</f>
        <v>117.17217598075763</v>
      </c>
      <c r="AF619" s="11">
        <f ca="1">AE619*EXP(_xlfn.NORM.INV(RAND(),'Projection Engine'!$C$8-(Volatility^2/2),Volatility))</f>
        <v>145.54706326207062</v>
      </c>
      <c r="AG619" s="11">
        <f ca="1">AF619*EXP(_xlfn.NORM.INV(RAND(),'Projection Engine'!$C$8-(Volatility^2/2),Volatility))</f>
        <v>143.60437874505783</v>
      </c>
    </row>
    <row r="620" spans="2:33" x14ac:dyDescent="0.25">
      <c r="B620" t="s">
        <v>683</v>
      </c>
      <c r="C620" s="11">
        <f t="shared" si="9"/>
        <v>26</v>
      </c>
      <c r="D620" s="11">
        <f ca="1">C620*EXP(_xlfn.NORM.INV(RAND(),'Projection Engine'!$C$8-(Volatility^2/2),Volatility))</f>
        <v>27.493214072986778</v>
      </c>
      <c r="E620" s="11">
        <f ca="1">D620*EXP(_xlfn.NORM.INV(RAND(),'Projection Engine'!$C$8-(Volatility^2/2),Volatility))</f>
        <v>18.68633524154917</v>
      </c>
      <c r="F620" s="11">
        <f ca="1">E620*EXP(_xlfn.NORM.INV(RAND(),'Projection Engine'!$C$8-(Volatility^2/2),Volatility))</f>
        <v>17.083795815959114</v>
      </c>
      <c r="G620" s="11">
        <f ca="1">F620*EXP(_xlfn.NORM.INV(RAND(),'Projection Engine'!$C$8-(Volatility^2/2),Volatility))</f>
        <v>18.396861240848136</v>
      </c>
      <c r="H620" s="11">
        <f ca="1">G620*EXP(_xlfn.NORM.INV(RAND(),'Projection Engine'!$C$8-(Volatility^2/2),Volatility))</f>
        <v>17.685791895919134</v>
      </c>
      <c r="I620" s="11">
        <f ca="1">H620*EXP(_xlfn.NORM.INV(RAND(),'Projection Engine'!$C$8-(Volatility^2/2),Volatility))</f>
        <v>19.871071409623212</v>
      </c>
      <c r="J620" s="11">
        <f ca="1">I620*EXP(_xlfn.NORM.INV(RAND(),'Projection Engine'!$C$8-(Volatility^2/2),Volatility))</f>
        <v>21.614388050101347</v>
      </c>
      <c r="K620" s="11">
        <f ca="1">J620*EXP(_xlfn.NORM.INV(RAND(),'Projection Engine'!$C$8-(Volatility^2/2),Volatility))</f>
        <v>19.356521609358776</v>
      </c>
      <c r="L620" s="11">
        <f ca="1">K620*EXP(_xlfn.NORM.INV(RAND(),'Projection Engine'!$C$8-(Volatility^2/2),Volatility))</f>
        <v>20.453690344047594</v>
      </c>
      <c r="M620" s="11">
        <f ca="1">L620*EXP(_xlfn.NORM.INV(RAND(),'Projection Engine'!$C$8-(Volatility^2/2),Volatility))</f>
        <v>22.126044496260139</v>
      </c>
      <c r="N620" s="11">
        <f ca="1">M620*EXP(_xlfn.NORM.INV(RAND(),'Projection Engine'!$C$8-(Volatility^2/2),Volatility))</f>
        <v>19.760879784574431</v>
      </c>
      <c r="O620" s="11">
        <f ca="1">N620*EXP(_xlfn.NORM.INV(RAND(),'Projection Engine'!$C$8-(Volatility^2/2),Volatility))</f>
        <v>26.46652429626057</v>
      </c>
      <c r="P620" s="11">
        <f ca="1">O620*EXP(_xlfn.NORM.INV(RAND(),'Projection Engine'!$C$8-(Volatility^2/2),Volatility))</f>
        <v>21.9916832350489</v>
      </c>
      <c r="Q620" s="11">
        <f ca="1">P620*EXP(_xlfn.NORM.INV(RAND(),'Projection Engine'!$C$8-(Volatility^2/2),Volatility))</f>
        <v>19.060981242128655</v>
      </c>
      <c r="R620" s="11">
        <f ca="1">Q620*EXP(_xlfn.NORM.INV(RAND(),'Projection Engine'!$C$8-(Volatility^2/2),Volatility))</f>
        <v>15.296536399152183</v>
      </c>
      <c r="S620" s="11">
        <f ca="1">R620*EXP(_xlfn.NORM.INV(RAND(),'Projection Engine'!$C$8-(Volatility^2/2),Volatility))</f>
        <v>21.296606305026636</v>
      </c>
      <c r="T620" s="11">
        <f ca="1">S620*EXP(_xlfn.NORM.INV(RAND(),'Projection Engine'!$C$8-(Volatility^2/2),Volatility))</f>
        <v>19.433412240756926</v>
      </c>
      <c r="U620" s="11">
        <f ca="1">T620*EXP(_xlfn.NORM.INV(RAND(),'Projection Engine'!$C$8-(Volatility^2/2),Volatility))</f>
        <v>16.263746959667088</v>
      </c>
      <c r="V620" s="11">
        <f ca="1">U620*EXP(_xlfn.NORM.INV(RAND(),'Projection Engine'!$C$8-(Volatility^2/2),Volatility))</f>
        <v>23.31684875538112</v>
      </c>
      <c r="W620" s="11">
        <f ca="1">V620*EXP(_xlfn.NORM.INV(RAND(),'Projection Engine'!$C$8-(Volatility^2/2),Volatility))</f>
        <v>20.394662574332539</v>
      </c>
      <c r="X620" s="11">
        <f ca="1">W620*EXP(_xlfn.NORM.INV(RAND(),'Projection Engine'!$C$8-(Volatility^2/2),Volatility))</f>
        <v>27.768285150950359</v>
      </c>
      <c r="Y620" s="11">
        <f ca="1">X620*EXP(_xlfn.NORM.INV(RAND(),'Projection Engine'!$C$8-(Volatility^2/2),Volatility))</f>
        <v>30.005156355662766</v>
      </c>
      <c r="Z620" s="11">
        <f ca="1">Y620*EXP(_xlfn.NORM.INV(RAND(),'Projection Engine'!$C$8-(Volatility^2/2),Volatility))</f>
        <v>25.69329019945695</v>
      </c>
      <c r="AA620" s="11">
        <f ca="1">Z620*EXP(_xlfn.NORM.INV(RAND(),'Projection Engine'!$C$8-(Volatility^2/2),Volatility))</f>
        <v>30.666151951968249</v>
      </c>
      <c r="AB620" s="11">
        <f ca="1">AA620*EXP(_xlfn.NORM.INV(RAND(),'Projection Engine'!$C$8-(Volatility^2/2),Volatility))</f>
        <v>25.94181741591823</v>
      </c>
      <c r="AC620" s="11">
        <f ca="1">AB620*EXP(_xlfn.NORM.INV(RAND(),'Projection Engine'!$C$8-(Volatility^2/2),Volatility))</f>
        <v>26.374293378396196</v>
      </c>
      <c r="AD620" s="11">
        <f ca="1">AC620*EXP(_xlfn.NORM.INV(RAND(),'Projection Engine'!$C$8-(Volatility^2/2),Volatility))</f>
        <v>32.818626911071995</v>
      </c>
      <c r="AE620" s="11">
        <f ca="1">AD620*EXP(_xlfn.NORM.INV(RAND(),'Projection Engine'!$C$8-(Volatility^2/2),Volatility))</f>
        <v>31.099688936695888</v>
      </c>
      <c r="AF620" s="11">
        <f ca="1">AE620*EXP(_xlfn.NORM.INV(RAND(),'Projection Engine'!$C$8-(Volatility^2/2),Volatility))</f>
        <v>28.533851844099154</v>
      </c>
      <c r="AG620" s="11">
        <f ca="1">AF620*EXP(_xlfn.NORM.INV(RAND(),'Projection Engine'!$C$8-(Volatility^2/2),Volatility))</f>
        <v>27.82617187657938</v>
      </c>
    </row>
    <row r="621" spans="2:33" x14ac:dyDescent="0.25">
      <c r="B621" t="s">
        <v>684</v>
      </c>
      <c r="C621" s="11">
        <f t="shared" si="9"/>
        <v>26</v>
      </c>
      <c r="D621" s="11">
        <f ca="1">C621*EXP(_xlfn.NORM.INV(RAND(),'Projection Engine'!$C$8-(Volatility^2/2),Volatility))</f>
        <v>26.973666836944574</v>
      </c>
      <c r="E621" s="11">
        <f ca="1">D621*EXP(_xlfn.NORM.INV(RAND(),'Projection Engine'!$C$8-(Volatility^2/2),Volatility))</f>
        <v>31.539965792072035</v>
      </c>
      <c r="F621" s="11">
        <f ca="1">E621*EXP(_xlfn.NORM.INV(RAND(),'Projection Engine'!$C$8-(Volatility^2/2),Volatility))</f>
        <v>25.816195169772524</v>
      </c>
      <c r="G621" s="11">
        <f ca="1">F621*EXP(_xlfn.NORM.INV(RAND(),'Projection Engine'!$C$8-(Volatility^2/2),Volatility))</f>
        <v>25.324647049438731</v>
      </c>
      <c r="H621" s="11">
        <f ca="1">G621*EXP(_xlfn.NORM.INV(RAND(),'Projection Engine'!$C$8-(Volatility^2/2),Volatility))</f>
        <v>21.791647748604099</v>
      </c>
      <c r="I621" s="11">
        <f ca="1">H621*EXP(_xlfn.NORM.INV(RAND(),'Projection Engine'!$C$8-(Volatility^2/2),Volatility))</f>
        <v>27.460657931791939</v>
      </c>
      <c r="J621" s="11">
        <f ca="1">I621*EXP(_xlfn.NORM.INV(RAND(),'Projection Engine'!$C$8-(Volatility^2/2),Volatility))</f>
        <v>27.721665634961681</v>
      </c>
      <c r="K621" s="11">
        <f ca="1">J621*EXP(_xlfn.NORM.INV(RAND(),'Projection Engine'!$C$8-(Volatility^2/2),Volatility))</f>
        <v>23.404555608751512</v>
      </c>
      <c r="L621" s="11">
        <f ca="1">K621*EXP(_xlfn.NORM.INV(RAND(),'Projection Engine'!$C$8-(Volatility^2/2),Volatility))</f>
        <v>34.471501847207733</v>
      </c>
      <c r="M621" s="11">
        <f ca="1">L621*EXP(_xlfn.NORM.INV(RAND(),'Projection Engine'!$C$8-(Volatility^2/2),Volatility))</f>
        <v>33.882282922878922</v>
      </c>
      <c r="N621" s="11">
        <f ca="1">M621*EXP(_xlfn.NORM.INV(RAND(),'Projection Engine'!$C$8-(Volatility^2/2),Volatility))</f>
        <v>22.900320078499039</v>
      </c>
      <c r="O621" s="11">
        <f ca="1">N621*EXP(_xlfn.NORM.INV(RAND(),'Projection Engine'!$C$8-(Volatility^2/2),Volatility))</f>
        <v>24.353617380676969</v>
      </c>
      <c r="P621" s="11">
        <f ca="1">O621*EXP(_xlfn.NORM.INV(RAND(),'Projection Engine'!$C$8-(Volatility^2/2),Volatility))</f>
        <v>25.222596967478282</v>
      </c>
      <c r="Q621" s="11">
        <f ca="1">P621*EXP(_xlfn.NORM.INV(RAND(),'Projection Engine'!$C$8-(Volatility^2/2),Volatility))</f>
        <v>31.418324474499602</v>
      </c>
      <c r="R621" s="11">
        <f ca="1">Q621*EXP(_xlfn.NORM.INV(RAND(),'Projection Engine'!$C$8-(Volatility^2/2),Volatility))</f>
        <v>29.825672724780855</v>
      </c>
      <c r="S621" s="11">
        <f ca="1">R621*EXP(_xlfn.NORM.INV(RAND(),'Projection Engine'!$C$8-(Volatility^2/2),Volatility))</f>
        <v>31.539245301114018</v>
      </c>
      <c r="T621" s="11">
        <f ca="1">S621*EXP(_xlfn.NORM.INV(RAND(),'Projection Engine'!$C$8-(Volatility^2/2),Volatility))</f>
        <v>30.675642665375527</v>
      </c>
      <c r="U621" s="11">
        <f ca="1">T621*EXP(_xlfn.NORM.INV(RAND(),'Projection Engine'!$C$8-(Volatility^2/2),Volatility))</f>
        <v>32.85942616100462</v>
      </c>
      <c r="V621" s="11">
        <f ca="1">U621*EXP(_xlfn.NORM.INV(RAND(),'Projection Engine'!$C$8-(Volatility^2/2),Volatility))</f>
        <v>35.732622026260799</v>
      </c>
      <c r="W621" s="11">
        <f ca="1">V621*EXP(_xlfn.NORM.INV(RAND(),'Projection Engine'!$C$8-(Volatility^2/2),Volatility))</f>
        <v>32.579506706225814</v>
      </c>
      <c r="X621" s="11">
        <f ca="1">W621*EXP(_xlfn.NORM.INV(RAND(),'Projection Engine'!$C$8-(Volatility^2/2),Volatility))</f>
        <v>28.979365400042049</v>
      </c>
      <c r="Y621" s="11">
        <f ca="1">X621*EXP(_xlfn.NORM.INV(RAND(),'Projection Engine'!$C$8-(Volatility^2/2),Volatility))</f>
        <v>38.285186598252501</v>
      </c>
      <c r="Z621" s="11">
        <f ca="1">Y621*EXP(_xlfn.NORM.INV(RAND(),'Projection Engine'!$C$8-(Volatility^2/2),Volatility))</f>
        <v>38.771373116442938</v>
      </c>
      <c r="AA621" s="11">
        <f ca="1">Z621*EXP(_xlfn.NORM.INV(RAND(),'Projection Engine'!$C$8-(Volatility^2/2),Volatility))</f>
        <v>29.378542939243314</v>
      </c>
      <c r="AB621" s="11">
        <f ca="1">AA621*EXP(_xlfn.NORM.INV(RAND(),'Projection Engine'!$C$8-(Volatility^2/2),Volatility))</f>
        <v>27.89840647872558</v>
      </c>
      <c r="AC621" s="11">
        <f ca="1">AB621*EXP(_xlfn.NORM.INV(RAND(),'Projection Engine'!$C$8-(Volatility^2/2),Volatility))</f>
        <v>25.98147461622645</v>
      </c>
      <c r="AD621" s="11">
        <f ca="1">AC621*EXP(_xlfn.NORM.INV(RAND(),'Projection Engine'!$C$8-(Volatility^2/2),Volatility))</f>
        <v>25.104538181744413</v>
      </c>
      <c r="AE621" s="11">
        <f ca="1">AD621*EXP(_xlfn.NORM.INV(RAND(),'Projection Engine'!$C$8-(Volatility^2/2),Volatility))</f>
        <v>17.936002702855291</v>
      </c>
      <c r="AF621" s="11">
        <f ca="1">AE621*EXP(_xlfn.NORM.INV(RAND(),'Projection Engine'!$C$8-(Volatility^2/2),Volatility))</f>
        <v>19.465110567244082</v>
      </c>
      <c r="AG621" s="11">
        <f ca="1">AF621*EXP(_xlfn.NORM.INV(RAND(),'Projection Engine'!$C$8-(Volatility^2/2),Volatility))</f>
        <v>23.443260294785123</v>
      </c>
    </row>
    <row r="622" spans="2:33" x14ac:dyDescent="0.25">
      <c r="B622" t="s">
        <v>685</v>
      </c>
      <c r="C622" s="11">
        <f t="shared" si="9"/>
        <v>26</v>
      </c>
      <c r="D622" s="11">
        <f ca="1">C622*EXP(_xlfn.NORM.INV(RAND(),'Projection Engine'!$C$8-(Volatility^2/2),Volatility))</f>
        <v>33.807095365323832</v>
      </c>
      <c r="E622" s="11">
        <f ca="1">D622*EXP(_xlfn.NORM.INV(RAND(),'Projection Engine'!$C$8-(Volatility^2/2),Volatility))</f>
        <v>28.493526922022443</v>
      </c>
      <c r="F622" s="11">
        <f ca="1">E622*EXP(_xlfn.NORM.INV(RAND(),'Projection Engine'!$C$8-(Volatility^2/2),Volatility))</f>
        <v>37.331057734946867</v>
      </c>
      <c r="G622" s="11">
        <f ca="1">F622*EXP(_xlfn.NORM.INV(RAND(),'Projection Engine'!$C$8-(Volatility^2/2),Volatility))</f>
        <v>48.405857836988972</v>
      </c>
      <c r="H622" s="11">
        <f ca="1">G622*EXP(_xlfn.NORM.INV(RAND(),'Projection Engine'!$C$8-(Volatility^2/2),Volatility))</f>
        <v>62.69725573522723</v>
      </c>
      <c r="I622" s="11">
        <f ca="1">H622*EXP(_xlfn.NORM.INV(RAND(),'Projection Engine'!$C$8-(Volatility^2/2),Volatility))</f>
        <v>73.471714065093224</v>
      </c>
      <c r="J622" s="11">
        <f ca="1">I622*EXP(_xlfn.NORM.INV(RAND(),'Projection Engine'!$C$8-(Volatility^2/2),Volatility))</f>
        <v>72.625719310918655</v>
      </c>
      <c r="K622" s="11">
        <f ca="1">J622*EXP(_xlfn.NORM.INV(RAND(),'Projection Engine'!$C$8-(Volatility^2/2),Volatility))</f>
        <v>100.14462554633177</v>
      </c>
      <c r="L622" s="11">
        <f ca="1">K622*EXP(_xlfn.NORM.INV(RAND(),'Projection Engine'!$C$8-(Volatility^2/2),Volatility))</f>
        <v>106.55102301265083</v>
      </c>
      <c r="M622" s="11">
        <f ca="1">L622*EXP(_xlfn.NORM.INV(RAND(),'Projection Engine'!$C$8-(Volatility^2/2),Volatility))</f>
        <v>105.9362331250983</v>
      </c>
      <c r="N622" s="11">
        <f ca="1">M622*EXP(_xlfn.NORM.INV(RAND(),'Projection Engine'!$C$8-(Volatility^2/2),Volatility))</f>
        <v>108.39033042571941</v>
      </c>
      <c r="O622" s="11">
        <f ca="1">N622*EXP(_xlfn.NORM.INV(RAND(),'Projection Engine'!$C$8-(Volatility^2/2),Volatility))</f>
        <v>93.138480199590532</v>
      </c>
      <c r="P622" s="11">
        <f ca="1">O622*EXP(_xlfn.NORM.INV(RAND(),'Projection Engine'!$C$8-(Volatility^2/2),Volatility))</f>
        <v>102.5196890160265</v>
      </c>
      <c r="Q622" s="11">
        <f ca="1">P622*EXP(_xlfn.NORM.INV(RAND(),'Projection Engine'!$C$8-(Volatility^2/2),Volatility))</f>
        <v>113.68505095503302</v>
      </c>
      <c r="R622" s="11">
        <f ca="1">Q622*EXP(_xlfn.NORM.INV(RAND(),'Projection Engine'!$C$8-(Volatility^2/2),Volatility))</f>
        <v>148.53940331015579</v>
      </c>
      <c r="S622" s="11">
        <f ca="1">R622*EXP(_xlfn.NORM.INV(RAND(),'Projection Engine'!$C$8-(Volatility^2/2),Volatility))</f>
        <v>142.24144069356174</v>
      </c>
      <c r="T622" s="11">
        <f ca="1">S622*EXP(_xlfn.NORM.INV(RAND(),'Projection Engine'!$C$8-(Volatility^2/2),Volatility))</f>
        <v>156.00936728077855</v>
      </c>
      <c r="U622" s="11">
        <f ca="1">T622*EXP(_xlfn.NORM.INV(RAND(),'Projection Engine'!$C$8-(Volatility^2/2),Volatility))</f>
        <v>151.7072744175953</v>
      </c>
      <c r="V622" s="11">
        <f ca="1">U622*EXP(_xlfn.NORM.INV(RAND(),'Projection Engine'!$C$8-(Volatility^2/2),Volatility))</f>
        <v>192.18052392243675</v>
      </c>
      <c r="W622" s="11">
        <f ca="1">V622*EXP(_xlfn.NORM.INV(RAND(),'Projection Engine'!$C$8-(Volatility^2/2),Volatility))</f>
        <v>240.66307190920031</v>
      </c>
      <c r="X622" s="11">
        <f ca="1">W622*EXP(_xlfn.NORM.INV(RAND(),'Projection Engine'!$C$8-(Volatility^2/2),Volatility))</f>
        <v>273.16506350941182</v>
      </c>
      <c r="Y622" s="11">
        <f ca="1">X622*EXP(_xlfn.NORM.INV(RAND(),'Projection Engine'!$C$8-(Volatility^2/2),Volatility))</f>
        <v>262.04192382275767</v>
      </c>
      <c r="Z622" s="11">
        <f ca="1">Y622*EXP(_xlfn.NORM.INV(RAND(),'Projection Engine'!$C$8-(Volatility^2/2),Volatility))</f>
        <v>202.8755860325715</v>
      </c>
      <c r="AA622" s="11">
        <f ca="1">Z622*EXP(_xlfn.NORM.INV(RAND(),'Projection Engine'!$C$8-(Volatility^2/2),Volatility))</f>
        <v>221.08521446489038</v>
      </c>
      <c r="AB622" s="11">
        <f ca="1">AA622*EXP(_xlfn.NORM.INV(RAND(),'Projection Engine'!$C$8-(Volatility^2/2),Volatility))</f>
        <v>170.45703325924336</v>
      </c>
      <c r="AC622" s="11">
        <f ca="1">AB622*EXP(_xlfn.NORM.INV(RAND(),'Projection Engine'!$C$8-(Volatility^2/2),Volatility))</f>
        <v>188.79802508732411</v>
      </c>
      <c r="AD622" s="11">
        <f ca="1">AC622*EXP(_xlfn.NORM.INV(RAND(),'Projection Engine'!$C$8-(Volatility^2/2),Volatility))</f>
        <v>250.44247231546663</v>
      </c>
      <c r="AE622" s="11">
        <f ca="1">AD622*EXP(_xlfn.NORM.INV(RAND(),'Projection Engine'!$C$8-(Volatility^2/2),Volatility))</f>
        <v>259.79242479223882</v>
      </c>
      <c r="AF622" s="11">
        <f ca="1">AE622*EXP(_xlfn.NORM.INV(RAND(),'Projection Engine'!$C$8-(Volatility^2/2),Volatility))</f>
        <v>266.56276738426294</v>
      </c>
      <c r="AG622" s="11">
        <f ca="1">AF622*EXP(_xlfn.NORM.INV(RAND(),'Projection Engine'!$C$8-(Volatility^2/2),Volatility))</f>
        <v>209.98417801803845</v>
      </c>
    </row>
    <row r="623" spans="2:33" x14ac:dyDescent="0.25">
      <c r="B623" t="s">
        <v>686</v>
      </c>
      <c r="C623" s="11">
        <f t="shared" si="9"/>
        <v>26</v>
      </c>
      <c r="D623" s="11">
        <f ca="1">C623*EXP(_xlfn.NORM.INV(RAND(),'Projection Engine'!$C$8-(Volatility^2/2),Volatility))</f>
        <v>30.340453256223711</v>
      </c>
      <c r="E623" s="11">
        <f ca="1">D623*EXP(_xlfn.NORM.INV(RAND(),'Projection Engine'!$C$8-(Volatility^2/2),Volatility))</f>
        <v>36.045100594841195</v>
      </c>
      <c r="F623" s="11">
        <f ca="1">E623*EXP(_xlfn.NORM.INV(RAND(),'Projection Engine'!$C$8-(Volatility^2/2),Volatility))</f>
        <v>35.742049094342974</v>
      </c>
      <c r="G623" s="11">
        <f ca="1">F623*EXP(_xlfn.NORM.INV(RAND(),'Projection Engine'!$C$8-(Volatility^2/2),Volatility))</f>
        <v>40.753753109955504</v>
      </c>
      <c r="H623" s="11">
        <f ca="1">G623*EXP(_xlfn.NORM.INV(RAND(),'Projection Engine'!$C$8-(Volatility^2/2),Volatility))</f>
        <v>42.933168037639149</v>
      </c>
      <c r="I623" s="11">
        <f ca="1">H623*EXP(_xlfn.NORM.INV(RAND(),'Projection Engine'!$C$8-(Volatility^2/2),Volatility))</f>
        <v>49.134855300410379</v>
      </c>
      <c r="J623" s="11">
        <f ca="1">I623*EXP(_xlfn.NORM.INV(RAND(),'Projection Engine'!$C$8-(Volatility^2/2),Volatility))</f>
        <v>73.691157396308711</v>
      </c>
      <c r="K623" s="11">
        <f ca="1">J623*EXP(_xlfn.NORM.INV(RAND(),'Projection Engine'!$C$8-(Volatility^2/2),Volatility))</f>
        <v>98.629822988006524</v>
      </c>
      <c r="L623" s="11">
        <f ca="1">K623*EXP(_xlfn.NORM.INV(RAND(),'Projection Engine'!$C$8-(Volatility^2/2),Volatility))</f>
        <v>86.116930032237633</v>
      </c>
      <c r="M623" s="11">
        <f ca="1">L623*EXP(_xlfn.NORM.INV(RAND(),'Projection Engine'!$C$8-(Volatility^2/2),Volatility))</f>
        <v>80.464475854648725</v>
      </c>
      <c r="N623" s="11">
        <f ca="1">M623*EXP(_xlfn.NORM.INV(RAND(),'Projection Engine'!$C$8-(Volatility^2/2),Volatility))</f>
        <v>77.983464750442579</v>
      </c>
      <c r="O623" s="11">
        <f ca="1">N623*EXP(_xlfn.NORM.INV(RAND(),'Projection Engine'!$C$8-(Volatility^2/2),Volatility))</f>
        <v>96.001603283201476</v>
      </c>
      <c r="P623" s="11">
        <f ca="1">O623*EXP(_xlfn.NORM.INV(RAND(),'Projection Engine'!$C$8-(Volatility^2/2),Volatility))</f>
        <v>91.075375207983015</v>
      </c>
      <c r="Q623" s="11">
        <f ca="1">P623*EXP(_xlfn.NORM.INV(RAND(),'Projection Engine'!$C$8-(Volatility^2/2),Volatility))</f>
        <v>98.160620694760766</v>
      </c>
      <c r="R623" s="11">
        <f ca="1">Q623*EXP(_xlfn.NORM.INV(RAND(),'Projection Engine'!$C$8-(Volatility^2/2),Volatility))</f>
        <v>89.745603819838664</v>
      </c>
      <c r="S623" s="11">
        <f ca="1">R623*EXP(_xlfn.NORM.INV(RAND(),'Projection Engine'!$C$8-(Volatility^2/2),Volatility))</f>
        <v>85.493948254303973</v>
      </c>
      <c r="T623" s="11">
        <f ca="1">S623*EXP(_xlfn.NORM.INV(RAND(),'Projection Engine'!$C$8-(Volatility^2/2),Volatility))</f>
        <v>79.952710086294701</v>
      </c>
      <c r="U623" s="11">
        <f ca="1">T623*EXP(_xlfn.NORM.INV(RAND(),'Projection Engine'!$C$8-(Volatility^2/2),Volatility))</f>
        <v>88.246521941440747</v>
      </c>
      <c r="V623" s="11">
        <f ca="1">U623*EXP(_xlfn.NORM.INV(RAND(),'Projection Engine'!$C$8-(Volatility^2/2),Volatility))</f>
        <v>90.683248112051686</v>
      </c>
      <c r="W623" s="11">
        <f ca="1">V623*EXP(_xlfn.NORM.INV(RAND(),'Projection Engine'!$C$8-(Volatility^2/2),Volatility))</f>
        <v>63.359586103213097</v>
      </c>
      <c r="X623" s="11">
        <f ca="1">W623*EXP(_xlfn.NORM.INV(RAND(),'Projection Engine'!$C$8-(Volatility^2/2),Volatility))</f>
        <v>61.189911880806264</v>
      </c>
      <c r="Y623" s="11">
        <f ca="1">X623*EXP(_xlfn.NORM.INV(RAND(),'Projection Engine'!$C$8-(Volatility^2/2),Volatility))</f>
        <v>71.114846854702222</v>
      </c>
      <c r="Z623" s="11">
        <f ca="1">Y623*EXP(_xlfn.NORM.INV(RAND(),'Projection Engine'!$C$8-(Volatility^2/2),Volatility))</f>
        <v>90.755985502004449</v>
      </c>
      <c r="AA623" s="11">
        <f ca="1">Z623*EXP(_xlfn.NORM.INV(RAND(),'Projection Engine'!$C$8-(Volatility^2/2),Volatility))</f>
        <v>115.44399371042692</v>
      </c>
      <c r="AB623" s="11">
        <f ca="1">AA623*EXP(_xlfn.NORM.INV(RAND(),'Projection Engine'!$C$8-(Volatility^2/2),Volatility))</f>
        <v>142.12497067722421</v>
      </c>
      <c r="AC623" s="11">
        <f ca="1">AB623*EXP(_xlfn.NORM.INV(RAND(),'Projection Engine'!$C$8-(Volatility^2/2),Volatility))</f>
        <v>131.15254378387132</v>
      </c>
      <c r="AD623" s="11">
        <f ca="1">AC623*EXP(_xlfn.NORM.INV(RAND(),'Projection Engine'!$C$8-(Volatility^2/2),Volatility))</f>
        <v>145.70035630428481</v>
      </c>
      <c r="AE623" s="11">
        <f ca="1">AD623*EXP(_xlfn.NORM.INV(RAND(),'Projection Engine'!$C$8-(Volatility^2/2),Volatility))</f>
        <v>151.32410865523636</v>
      </c>
      <c r="AF623" s="11">
        <f ca="1">AE623*EXP(_xlfn.NORM.INV(RAND(),'Projection Engine'!$C$8-(Volatility^2/2),Volatility))</f>
        <v>157.98794594734173</v>
      </c>
      <c r="AG623" s="11">
        <f ca="1">AF623*EXP(_xlfn.NORM.INV(RAND(),'Projection Engine'!$C$8-(Volatility^2/2),Volatility))</f>
        <v>145.67586360120498</v>
      </c>
    </row>
    <row r="624" spans="2:33" x14ac:dyDescent="0.25">
      <c r="B624" t="s">
        <v>687</v>
      </c>
      <c r="C624" s="11">
        <f t="shared" si="9"/>
        <v>26</v>
      </c>
      <c r="D624" s="11">
        <f ca="1">C624*EXP(_xlfn.NORM.INV(RAND(),'Projection Engine'!$C$8-(Volatility^2/2),Volatility))</f>
        <v>22.179856813607646</v>
      </c>
      <c r="E624" s="11">
        <f ca="1">D624*EXP(_xlfn.NORM.INV(RAND(),'Projection Engine'!$C$8-(Volatility^2/2),Volatility))</f>
        <v>21.573602655084816</v>
      </c>
      <c r="F624" s="11">
        <f ca="1">E624*EXP(_xlfn.NORM.INV(RAND(),'Projection Engine'!$C$8-(Volatility^2/2),Volatility))</f>
        <v>17.886671204530945</v>
      </c>
      <c r="G624" s="11">
        <f ca="1">F624*EXP(_xlfn.NORM.INV(RAND(),'Projection Engine'!$C$8-(Volatility^2/2),Volatility))</f>
        <v>18.494749119328532</v>
      </c>
      <c r="H624" s="11">
        <f ca="1">G624*EXP(_xlfn.NORM.INV(RAND(),'Projection Engine'!$C$8-(Volatility^2/2),Volatility))</f>
        <v>15.201346929916388</v>
      </c>
      <c r="I624" s="11">
        <f ca="1">H624*EXP(_xlfn.NORM.INV(RAND(),'Projection Engine'!$C$8-(Volatility^2/2),Volatility))</f>
        <v>18.260926947979719</v>
      </c>
      <c r="J624" s="11">
        <f ca="1">I624*EXP(_xlfn.NORM.INV(RAND(),'Projection Engine'!$C$8-(Volatility^2/2),Volatility))</f>
        <v>15.690460425398959</v>
      </c>
      <c r="K624" s="11">
        <f ca="1">J624*EXP(_xlfn.NORM.INV(RAND(),'Projection Engine'!$C$8-(Volatility^2/2),Volatility))</f>
        <v>19.207032905339908</v>
      </c>
      <c r="L624" s="11">
        <f ca="1">K624*EXP(_xlfn.NORM.INV(RAND(),'Projection Engine'!$C$8-(Volatility^2/2),Volatility))</f>
        <v>23.012020757721817</v>
      </c>
      <c r="M624" s="11">
        <f ca="1">L624*EXP(_xlfn.NORM.INV(RAND(),'Projection Engine'!$C$8-(Volatility^2/2),Volatility))</f>
        <v>22.299669899893935</v>
      </c>
      <c r="N624" s="11">
        <f ca="1">M624*EXP(_xlfn.NORM.INV(RAND(),'Projection Engine'!$C$8-(Volatility^2/2),Volatility))</f>
        <v>16.348553672558737</v>
      </c>
      <c r="O624" s="11">
        <f ca="1">N624*EXP(_xlfn.NORM.INV(RAND(),'Projection Engine'!$C$8-(Volatility^2/2),Volatility))</f>
        <v>18.273639019700358</v>
      </c>
      <c r="P624" s="11">
        <f ca="1">O624*EXP(_xlfn.NORM.INV(RAND(),'Projection Engine'!$C$8-(Volatility^2/2),Volatility))</f>
        <v>19.562523068684659</v>
      </c>
      <c r="Q624" s="11">
        <f ca="1">P624*EXP(_xlfn.NORM.INV(RAND(),'Projection Engine'!$C$8-(Volatility^2/2),Volatility))</f>
        <v>20.738363436269704</v>
      </c>
      <c r="R624" s="11">
        <f ca="1">Q624*EXP(_xlfn.NORM.INV(RAND(),'Projection Engine'!$C$8-(Volatility^2/2),Volatility))</f>
        <v>26.596801836652585</v>
      </c>
      <c r="S624" s="11">
        <f ca="1">R624*EXP(_xlfn.NORM.INV(RAND(),'Projection Engine'!$C$8-(Volatility^2/2),Volatility))</f>
        <v>27.544946128972548</v>
      </c>
      <c r="T624" s="11">
        <f ca="1">S624*EXP(_xlfn.NORM.INV(RAND(),'Projection Engine'!$C$8-(Volatility^2/2),Volatility))</f>
        <v>25.911930469883739</v>
      </c>
      <c r="U624" s="11">
        <f ca="1">T624*EXP(_xlfn.NORM.INV(RAND(),'Projection Engine'!$C$8-(Volatility^2/2),Volatility))</f>
        <v>21.942073900591915</v>
      </c>
      <c r="V624" s="11">
        <f ca="1">U624*EXP(_xlfn.NORM.INV(RAND(),'Projection Engine'!$C$8-(Volatility^2/2),Volatility))</f>
        <v>22.626708232747109</v>
      </c>
      <c r="W624" s="11">
        <f ca="1">V624*EXP(_xlfn.NORM.INV(RAND(),'Projection Engine'!$C$8-(Volatility^2/2),Volatility))</f>
        <v>30.31944802108703</v>
      </c>
      <c r="X624" s="11">
        <f ca="1">W624*EXP(_xlfn.NORM.INV(RAND(),'Projection Engine'!$C$8-(Volatility^2/2),Volatility))</f>
        <v>35.186041089500087</v>
      </c>
      <c r="Y624" s="11">
        <f ca="1">X624*EXP(_xlfn.NORM.INV(RAND(),'Projection Engine'!$C$8-(Volatility^2/2),Volatility))</f>
        <v>32.52040435887308</v>
      </c>
      <c r="Z624" s="11">
        <f ca="1">Y624*EXP(_xlfn.NORM.INV(RAND(),'Projection Engine'!$C$8-(Volatility^2/2),Volatility))</f>
        <v>37.569735696172245</v>
      </c>
      <c r="AA624" s="11">
        <f ca="1">Z624*EXP(_xlfn.NORM.INV(RAND(),'Projection Engine'!$C$8-(Volatility^2/2),Volatility))</f>
        <v>39.83770321206925</v>
      </c>
      <c r="AB624" s="11">
        <f ca="1">AA624*EXP(_xlfn.NORM.INV(RAND(),'Projection Engine'!$C$8-(Volatility^2/2),Volatility))</f>
        <v>50.525901510516654</v>
      </c>
      <c r="AC624" s="11">
        <f ca="1">AB624*EXP(_xlfn.NORM.INV(RAND(),'Projection Engine'!$C$8-(Volatility^2/2),Volatility))</f>
        <v>57.673987582732771</v>
      </c>
      <c r="AD624" s="11">
        <f ca="1">AC624*EXP(_xlfn.NORM.INV(RAND(),'Projection Engine'!$C$8-(Volatility^2/2),Volatility))</f>
        <v>47.793641716613742</v>
      </c>
      <c r="AE624" s="11">
        <f ca="1">AD624*EXP(_xlfn.NORM.INV(RAND(),'Projection Engine'!$C$8-(Volatility^2/2),Volatility))</f>
        <v>67.483361670720186</v>
      </c>
      <c r="AF624" s="11">
        <f ca="1">AE624*EXP(_xlfn.NORM.INV(RAND(),'Projection Engine'!$C$8-(Volatility^2/2),Volatility))</f>
        <v>59.552600786650721</v>
      </c>
      <c r="AG624" s="11">
        <f ca="1">AF624*EXP(_xlfn.NORM.INV(RAND(),'Projection Engine'!$C$8-(Volatility^2/2),Volatility))</f>
        <v>62.029924047307155</v>
      </c>
    </row>
    <row r="625" spans="2:33" x14ac:dyDescent="0.25">
      <c r="B625" t="s">
        <v>688</v>
      </c>
      <c r="C625" s="11">
        <f t="shared" si="9"/>
        <v>26</v>
      </c>
      <c r="D625" s="11">
        <f ca="1">C625*EXP(_xlfn.NORM.INV(RAND(),'Projection Engine'!$C$8-(Volatility^2/2),Volatility))</f>
        <v>23.935337456017628</v>
      </c>
      <c r="E625" s="11">
        <f ca="1">D625*EXP(_xlfn.NORM.INV(RAND(),'Projection Engine'!$C$8-(Volatility^2/2),Volatility))</f>
        <v>29.71228999233761</v>
      </c>
      <c r="F625" s="11">
        <f ca="1">E625*EXP(_xlfn.NORM.INV(RAND(),'Projection Engine'!$C$8-(Volatility^2/2),Volatility))</f>
        <v>27.203464828288745</v>
      </c>
      <c r="G625" s="11">
        <f ca="1">F625*EXP(_xlfn.NORM.INV(RAND(),'Projection Engine'!$C$8-(Volatility^2/2),Volatility))</f>
        <v>27.631386755611018</v>
      </c>
      <c r="H625" s="11">
        <f ca="1">G625*EXP(_xlfn.NORM.INV(RAND(),'Projection Engine'!$C$8-(Volatility^2/2),Volatility))</f>
        <v>30.648944203882362</v>
      </c>
      <c r="I625" s="11">
        <f ca="1">H625*EXP(_xlfn.NORM.INV(RAND(),'Projection Engine'!$C$8-(Volatility^2/2),Volatility))</f>
        <v>29.354272309605946</v>
      </c>
      <c r="J625" s="11">
        <f ca="1">I625*EXP(_xlfn.NORM.INV(RAND(),'Projection Engine'!$C$8-(Volatility^2/2),Volatility))</f>
        <v>35.863824305629358</v>
      </c>
      <c r="K625" s="11">
        <f ca="1">J625*EXP(_xlfn.NORM.INV(RAND(),'Projection Engine'!$C$8-(Volatility^2/2),Volatility))</f>
        <v>43.358747739364787</v>
      </c>
      <c r="L625" s="11">
        <f ca="1">K625*EXP(_xlfn.NORM.INV(RAND(),'Projection Engine'!$C$8-(Volatility^2/2),Volatility))</f>
        <v>52.596172150879099</v>
      </c>
      <c r="M625" s="11">
        <f ca="1">L625*EXP(_xlfn.NORM.INV(RAND(),'Projection Engine'!$C$8-(Volatility^2/2),Volatility))</f>
        <v>55.990646139349941</v>
      </c>
      <c r="N625" s="11">
        <f ca="1">M625*EXP(_xlfn.NORM.INV(RAND(),'Projection Engine'!$C$8-(Volatility^2/2),Volatility))</f>
        <v>52.812877833091228</v>
      </c>
      <c r="O625" s="11">
        <f ca="1">N625*EXP(_xlfn.NORM.INV(RAND(),'Projection Engine'!$C$8-(Volatility^2/2),Volatility))</f>
        <v>58.7008768694594</v>
      </c>
      <c r="P625" s="11">
        <f ca="1">O625*EXP(_xlfn.NORM.INV(RAND(),'Projection Engine'!$C$8-(Volatility^2/2),Volatility))</f>
        <v>62.803359958897353</v>
      </c>
      <c r="Q625" s="11">
        <f ca="1">P625*EXP(_xlfn.NORM.INV(RAND(),'Projection Engine'!$C$8-(Volatility^2/2),Volatility))</f>
        <v>69.963613655397182</v>
      </c>
      <c r="R625" s="11">
        <f ca="1">Q625*EXP(_xlfn.NORM.INV(RAND(),'Projection Engine'!$C$8-(Volatility^2/2),Volatility))</f>
        <v>71.990471072172497</v>
      </c>
      <c r="S625" s="11">
        <f ca="1">R625*EXP(_xlfn.NORM.INV(RAND(),'Projection Engine'!$C$8-(Volatility^2/2),Volatility))</f>
        <v>87.351544635896929</v>
      </c>
      <c r="T625" s="11">
        <f ca="1">S625*EXP(_xlfn.NORM.INV(RAND(),'Projection Engine'!$C$8-(Volatility^2/2),Volatility))</f>
        <v>78.867891087475215</v>
      </c>
      <c r="U625" s="11">
        <f ca="1">T625*EXP(_xlfn.NORM.INV(RAND(),'Projection Engine'!$C$8-(Volatility^2/2),Volatility))</f>
        <v>87.850378595502079</v>
      </c>
      <c r="V625" s="11">
        <f ca="1">U625*EXP(_xlfn.NORM.INV(RAND(),'Projection Engine'!$C$8-(Volatility^2/2),Volatility))</f>
        <v>127.66448254085098</v>
      </c>
      <c r="W625" s="11">
        <f ca="1">V625*EXP(_xlfn.NORM.INV(RAND(),'Projection Engine'!$C$8-(Volatility^2/2),Volatility))</f>
        <v>117.34767697532574</v>
      </c>
      <c r="X625" s="11">
        <f ca="1">W625*EXP(_xlfn.NORM.INV(RAND(),'Projection Engine'!$C$8-(Volatility^2/2),Volatility))</f>
        <v>153.78439570241798</v>
      </c>
      <c r="Y625" s="11">
        <f ca="1">X625*EXP(_xlfn.NORM.INV(RAND(),'Projection Engine'!$C$8-(Volatility^2/2),Volatility))</f>
        <v>171.81291542241314</v>
      </c>
      <c r="Z625" s="11">
        <f ca="1">Y625*EXP(_xlfn.NORM.INV(RAND(),'Projection Engine'!$C$8-(Volatility^2/2),Volatility))</f>
        <v>162.58323719696642</v>
      </c>
      <c r="AA625" s="11">
        <f ca="1">Z625*EXP(_xlfn.NORM.INV(RAND(),'Projection Engine'!$C$8-(Volatility^2/2),Volatility))</f>
        <v>195.38727145949264</v>
      </c>
      <c r="AB625" s="11">
        <f ca="1">AA625*EXP(_xlfn.NORM.INV(RAND(),'Projection Engine'!$C$8-(Volatility^2/2),Volatility))</f>
        <v>197.50619384966191</v>
      </c>
      <c r="AC625" s="11">
        <f ca="1">AB625*EXP(_xlfn.NORM.INV(RAND(),'Projection Engine'!$C$8-(Volatility^2/2),Volatility))</f>
        <v>152.03147004406495</v>
      </c>
      <c r="AD625" s="11">
        <f ca="1">AC625*EXP(_xlfn.NORM.INV(RAND(),'Projection Engine'!$C$8-(Volatility^2/2),Volatility))</f>
        <v>124.18874514144046</v>
      </c>
      <c r="AE625" s="11">
        <f ca="1">AD625*EXP(_xlfn.NORM.INV(RAND(),'Projection Engine'!$C$8-(Volatility^2/2),Volatility))</f>
        <v>164.41655767684429</v>
      </c>
      <c r="AF625" s="11">
        <f ca="1">AE625*EXP(_xlfn.NORM.INV(RAND(),'Projection Engine'!$C$8-(Volatility^2/2),Volatility))</f>
        <v>222.47326380413583</v>
      </c>
      <c r="AG625" s="11">
        <f ca="1">AF625*EXP(_xlfn.NORM.INV(RAND(),'Projection Engine'!$C$8-(Volatility^2/2),Volatility))</f>
        <v>193.02734753664419</v>
      </c>
    </row>
    <row r="626" spans="2:33" x14ac:dyDescent="0.25">
      <c r="B626" t="s">
        <v>689</v>
      </c>
      <c r="C626" s="11">
        <f t="shared" si="9"/>
        <v>26</v>
      </c>
      <c r="D626" s="11">
        <f ca="1">C626*EXP(_xlfn.NORM.INV(RAND(),'Projection Engine'!$C$8-(Volatility^2/2),Volatility))</f>
        <v>25.619875682477989</v>
      </c>
      <c r="E626" s="11">
        <f ca="1">D626*EXP(_xlfn.NORM.INV(RAND(),'Projection Engine'!$C$8-(Volatility^2/2),Volatility))</f>
        <v>31.00416335425821</v>
      </c>
      <c r="F626" s="11">
        <f ca="1">E626*EXP(_xlfn.NORM.INV(RAND(),'Projection Engine'!$C$8-(Volatility^2/2),Volatility))</f>
        <v>36.132683149306111</v>
      </c>
      <c r="G626" s="11">
        <f ca="1">F626*EXP(_xlfn.NORM.INV(RAND(),'Projection Engine'!$C$8-(Volatility^2/2),Volatility))</f>
        <v>43.594301416209341</v>
      </c>
      <c r="H626" s="11">
        <f ca="1">G626*EXP(_xlfn.NORM.INV(RAND(),'Projection Engine'!$C$8-(Volatility^2/2),Volatility))</f>
        <v>42.844360467557458</v>
      </c>
      <c r="I626" s="11">
        <f ca="1">H626*EXP(_xlfn.NORM.INV(RAND(),'Projection Engine'!$C$8-(Volatility^2/2),Volatility))</f>
        <v>51.265973093664954</v>
      </c>
      <c r="J626" s="11">
        <f ca="1">I626*EXP(_xlfn.NORM.INV(RAND(),'Projection Engine'!$C$8-(Volatility^2/2),Volatility))</f>
        <v>56.944533554004046</v>
      </c>
      <c r="K626" s="11">
        <f ca="1">J626*EXP(_xlfn.NORM.INV(RAND(),'Projection Engine'!$C$8-(Volatility^2/2),Volatility))</f>
        <v>68.16777174688842</v>
      </c>
      <c r="L626" s="11">
        <f ca="1">K626*EXP(_xlfn.NORM.INV(RAND(),'Projection Engine'!$C$8-(Volatility^2/2),Volatility))</f>
        <v>62.97562833061378</v>
      </c>
      <c r="M626" s="11">
        <f ca="1">L626*EXP(_xlfn.NORM.INV(RAND(),'Projection Engine'!$C$8-(Volatility^2/2),Volatility))</f>
        <v>64.763123209834632</v>
      </c>
      <c r="N626" s="11">
        <f ca="1">M626*EXP(_xlfn.NORM.INV(RAND(),'Projection Engine'!$C$8-(Volatility^2/2),Volatility))</f>
        <v>116.2660698446591</v>
      </c>
      <c r="O626" s="11">
        <f ca="1">N626*EXP(_xlfn.NORM.INV(RAND(),'Projection Engine'!$C$8-(Volatility^2/2),Volatility))</f>
        <v>111.05687023519114</v>
      </c>
      <c r="P626" s="11">
        <f ca="1">O626*EXP(_xlfn.NORM.INV(RAND(),'Projection Engine'!$C$8-(Volatility^2/2),Volatility))</f>
        <v>139.21964423423944</v>
      </c>
      <c r="Q626" s="11">
        <f ca="1">P626*EXP(_xlfn.NORM.INV(RAND(),'Projection Engine'!$C$8-(Volatility^2/2),Volatility))</f>
        <v>133.95929041397173</v>
      </c>
      <c r="R626" s="11">
        <f ca="1">Q626*EXP(_xlfn.NORM.INV(RAND(),'Projection Engine'!$C$8-(Volatility^2/2),Volatility))</f>
        <v>167.36491424766282</v>
      </c>
      <c r="S626" s="11">
        <f ca="1">R626*EXP(_xlfn.NORM.INV(RAND(),'Projection Engine'!$C$8-(Volatility^2/2),Volatility))</f>
        <v>245.48220768760672</v>
      </c>
      <c r="T626" s="11">
        <f ca="1">S626*EXP(_xlfn.NORM.INV(RAND(),'Projection Engine'!$C$8-(Volatility^2/2),Volatility))</f>
        <v>279.11678778526988</v>
      </c>
      <c r="U626" s="11">
        <f ca="1">T626*EXP(_xlfn.NORM.INV(RAND(),'Projection Engine'!$C$8-(Volatility^2/2),Volatility))</f>
        <v>291.44388258413676</v>
      </c>
      <c r="V626" s="11">
        <f ca="1">U626*EXP(_xlfn.NORM.INV(RAND(),'Projection Engine'!$C$8-(Volatility^2/2),Volatility))</f>
        <v>282.78471676405843</v>
      </c>
      <c r="W626" s="11">
        <f ca="1">V626*EXP(_xlfn.NORM.INV(RAND(),'Projection Engine'!$C$8-(Volatility^2/2),Volatility))</f>
        <v>295.0098445996781</v>
      </c>
      <c r="X626" s="11">
        <f ca="1">W626*EXP(_xlfn.NORM.INV(RAND(),'Projection Engine'!$C$8-(Volatility^2/2),Volatility))</f>
        <v>290.15720956552622</v>
      </c>
      <c r="Y626" s="11">
        <f ca="1">X626*EXP(_xlfn.NORM.INV(RAND(),'Projection Engine'!$C$8-(Volatility^2/2),Volatility))</f>
        <v>322.2789191911944</v>
      </c>
      <c r="Z626" s="11">
        <f ca="1">Y626*EXP(_xlfn.NORM.INV(RAND(),'Projection Engine'!$C$8-(Volatility^2/2),Volatility))</f>
        <v>362.03985536681347</v>
      </c>
      <c r="AA626" s="11">
        <f ca="1">Z626*EXP(_xlfn.NORM.INV(RAND(),'Projection Engine'!$C$8-(Volatility^2/2),Volatility))</f>
        <v>350.35393694220784</v>
      </c>
      <c r="AB626" s="11">
        <f ca="1">AA626*EXP(_xlfn.NORM.INV(RAND(),'Projection Engine'!$C$8-(Volatility^2/2),Volatility))</f>
        <v>332.89360833319444</v>
      </c>
      <c r="AC626" s="11">
        <f ca="1">AB626*EXP(_xlfn.NORM.INV(RAND(),'Projection Engine'!$C$8-(Volatility^2/2),Volatility))</f>
        <v>333.38016081491617</v>
      </c>
      <c r="AD626" s="11">
        <f ca="1">AC626*EXP(_xlfn.NORM.INV(RAND(),'Projection Engine'!$C$8-(Volatility^2/2),Volatility))</f>
        <v>320.14658099692417</v>
      </c>
      <c r="AE626" s="11">
        <f ca="1">AD626*EXP(_xlfn.NORM.INV(RAND(),'Projection Engine'!$C$8-(Volatility^2/2),Volatility))</f>
        <v>409.18770583100854</v>
      </c>
      <c r="AF626" s="11">
        <f ca="1">AE626*EXP(_xlfn.NORM.INV(RAND(),'Projection Engine'!$C$8-(Volatility^2/2),Volatility))</f>
        <v>649.90980135660459</v>
      </c>
      <c r="AG626" s="11">
        <f ca="1">AF626*EXP(_xlfn.NORM.INV(RAND(),'Projection Engine'!$C$8-(Volatility^2/2),Volatility))</f>
        <v>638.04118095600802</v>
      </c>
    </row>
    <row r="627" spans="2:33" x14ac:dyDescent="0.25">
      <c r="B627" t="s">
        <v>690</v>
      </c>
      <c r="C627" s="11">
        <f t="shared" si="9"/>
        <v>26</v>
      </c>
      <c r="D627" s="11">
        <f ca="1">C627*EXP(_xlfn.NORM.INV(RAND(),'Projection Engine'!$C$8-(Volatility^2/2),Volatility))</f>
        <v>25.359433526425622</v>
      </c>
      <c r="E627" s="11">
        <f ca="1">D627*EXP(_xlfn.NORM.INV(RAND(),'Projection Engine'!$C$8-(Volatility^2/2),Volatility))</f>
        <v>27.532838879369635</v>
      </c>
      <c r="F627" s="11">
        <f ca="1">E627*EXP(_xlfn.NORM.INV(RAND(),'Projection Engine'!$C$8-(Volatility^2/2),Volatility))</f>
        <v>32.543483042276669</v>
      </c>
      <c r="G627" s="11">
        <f ca="1">F627*EXP(_xlfn.NORM.INV(RAND(),'Projection Engine'!$C$8-(Volatility^2/2),Volatility))</f>
        <v>34.019538688852045</v>
      </c>
      <c r="H627" s="11">
        <f ca="1">G627*EXP(_xlfn.NORM.INV(RAND(),'Projection Engine'!$C$8-(Volatility^2/2),Volatility))</f>
        <v>37.560287065470973</v>
      </c>
      <c r="I627" s="11">
        <f ca="1">H627*EXP(_xlfn.NORM.INV(RAND(),'Projection Engine'!$C$8-(Volatility^2/2),Volatility))</f>
        <v>31.582174811104245</v>
      </c>
      <c r="J627" s="11">
        <f ca="1">I627*EXP(_xlfn.NORM.INV(RAND(),'Projection Engine'!$C$8-(Volatility^2/2),Volatility))</f>
        <v>40.068123334383507</v>
      </c>
      <c r="K627" s="11">
        <f ca="1">J627*EXP(_xlfn.NORM.INV(RAND(),'Projection Engine'!$C$8-(Volatility^2/2),Volatility))</f>
        <v>48.440325059689528</v>
      </c>
      <c r="L627" s="11">
        <f ca="1">K627*EXP(_xlfn.NORM.INV(RAND(),'Projection Engine'!$C$8-(Volatility^2/2),Volatility))</f>
        <v>42.24502737463888</v>
      </c>
      <c r="M627" s="11">
        <f ca="1">L627*EXP(_xlfn.NORM.INV(RAND(),'Projection Engine'!$C$8-(Volatility^2/2),Volatility))</f>
        <v>44.4894948567825</v>
      </c>
      <c r="N627" s="11">
        <f ca="1">M627*EXP(_xlfn.NORM.INV(RAND(),'Projection Engine'!$C$8-(Volatility^2/2),Volatility))</f>
        <v>46.236035980522217</v>
      </c>
      <c r="O627" s="11">
        <f ca="1">N627*EXP(_xlfn.NORM.INV(RAND(),'Projection Engine'!$C$8-(Volatility^2/2),Volatility))</f>
        <v>53.576803170039589</v>
      </c>
      <c r="P627" s="11">
        <f ca="1">O627*EXP(_xlfn.NORM.INV(RAND(),'Projection Engine'!$C$8-(Volatility^2/2),Volatility))</f>
        <v>50.450487349596166</v>
      </c>
      <c r="Q627" s="11">
        <f ca="1">P627*EXP(_xlfn.NORM.INV(RAND(),'Projection Engine'!$C$8-(Volatility^2/2),Volatility))</f>
        <v>63.921945393125419</v>
      </c>
      <c r="R627" s="11">
        <f ca="1">Q627*EXP(_xlfn.NORM.INV(RAND(),'Projection Engine'!$C$8-(Volatility^2/2),Volatility))</f>
        <v>74.885643750586226</v>
      </c>
      <c r="S627" s="11">
        <f ca="1">R627*EXP(_xlfn.NORM.INV(RAND(),'Projection Engine'!$C$8-(Volatility^2/2),Volatility))</f>
        <v>85.001345567006624</v>
      </c>
      <c r="T627" s="11">
        <f ca="1">S627*EXP(_xlfn.NORM.INV(RAND(),'Projection Engine'!$C$8-(Volatility^2/2),Volatility))</f>
        <v>87.276311111434893</v>
      </c>
      <c r="U627" s="11">
        <f ca="1">T627*EXP(_xlfn.NORM.INV(RAND(),'Projection Engine'!$C$8-(Volatility^2/2),Volatility))</f>
        <v>94.225160448718114</v>
      </c>
      <c r="V627" s="11">
        <f ca="1">U627*EXP(_xlfn.NORM.INV(RAND(),'Projection Engine'!$C$8-(Volatility^2/2),Volatility))</f>
        <v>101.09761618033988</v>
      </c>
      <c r="W627" s="11">
        <f ca="1">V627*EXP(_xlfn.NORM.INV(RAND(),'Projection Engine'!$C$8-(Volatility^2/2),Volatility))</f>
        <v>134.79500501971518</v>
      </c>
      <c r="X627" s="11">
        <f ca="1">W627*EXP(_xlfn.NORM.INV(RAND(),'Projection Engine'!$C$8-(Volatility^2/2),Volatility))</f>
        <v>146.56893772278258</v>
      </c>
      <c r="Y627" s="11">
        <f ca="1">X627*EXP(_xlfn.NORM.INV(RAND(),'Projection Engine'!$C$8-(Volatility^2/2),Volatility))</f>
        <v>232.11922803620311</v>
      </c>
      <c r="Z627" s="11">
        <f ca="1">Y627*EXP(_xlfn.NORM.INV(RAND(),'Projection Engine'!$C$8-(Volatility^2/2),Volatility))</f>
        <v>299.29521266870069</v>
      </c>
      <c r="AA627" s="11">
        <f ca="1">Z627*EXP(_xlfn.NORM.INV(RAND(),'Projection Engine'!$C$8-(Volatility^2/2),Volatility))</f>
        <v>303.14226772407011</v>
      </c>
      <c r="AB627" s="11">
        <f ca="1">AA627*EXP(_xlfn.NORM.INV(RAND(),'Projection Engine'!$C$8-(Volatility^2/2),Volatility))</f>
        <v>303.86590437957273</v>
      </c>
      <c r="AC627" s="11">
        <f ca="1">AB627*EXP(_xlfn.NORM.INV(RAND(),'Projection Engine'!$C$8-(Volatility^2/2),Volatility))</f>
        <v>358.14659242249053</v>
      </c>
      <c r="AD627" s="11">
        <f ca="1">AC627*EXP(_xlfn.NORM.INV(RAND(),'Projection Engine'!$C$8-(Volatility^2/2),Volatility))</f>
        <v>469.5942595309923</v>
      </c>
      <c r="AE627" s="11">
        <f ca="1">AD627*EXP(_xlfn.NORM.INV(RAND(),'Projection Engine'!$C$8-(Volatility^2/2),Volatility))</f>
        <v>636.81658719670952</v>
      </c>
      <c r="AF627" s="11">
        <f ca="1">AE627*EXP(_xlfn.NORM.INV(RAND(),'Projection Engine'!$C$8-(Volatility^2/2),Volatility))</f>
        <v>675.84512124722232</v>
      </c>
      <c r="AG627" s="11">
        <f ca="1">AF627*EXP(_xlfn.NORM.INV(RAND(),'Projection Engine'!$C$8-(Volatility^2/2),Volatility))</f>
        <v>827.3004155215034</v>
      </c>
    </row>
    <row r="628" spans="2:33" x14ac:dyDescent="0.25">
      <c r="B628" t="s">
        <v>691</v>
      </c>
      <c r="C628" s="11">
        <f t="shared" si="9"/>
        <v>26</v>
      </c>
      <c r="D628" s="11">
        <f ca="1">C628*EXP(_xlfn.NORM.INV(RAND(),'Projection Engine'!$C$8-(Volatility^2/2),Volatility))</f>
        <v>30.556048926500193</v>
      </c>
      <c r="E628" s="11">
        <f ca="1">D628*EXP(_xlfn.NORM.INV(RAND(),'Projection Engine'!$C$8-(Volatility^2/2),Volatility))</f>
        <v>23.03970941714844</v>
      </c>
      <c r="F628" s="11">
        <f ca="1">E628*EXP(_xlfn.NORM.INV(RAND(),'Projection Engine'!$C$8-(Volatility^2/2),Volatility))</f>
        <v>17.642294787670636</v>
      </c>
      <c r="G628" s="11">
        <f ca="1">F628*EXP(_xlfn.NORM.INV(RAND(),'Projection Engine'!$C$8-(Volatility^2/2),Volatility))</f>
        <v>20.336067738567692</v>
      </c>
      <c r="H628" s="11">
        <f ca="1">G628*EXP(_xlfn.NORM.INV(RAND(),'Projection Engine'!$C$8-(Volatility^2/2),Volatility))</f>
        <v>25.443494658980587</v>
      </c>
      <c r="I628" s="11">
        <f ca="1">H628*EXP(_xlfn.NORM.INV(RAND(),'Projection Engine'!$C$8-(Volatility^2/2),Volatility))</f>
        <v>31.749257830688958</v>
      </c>
      <c r="J628" s="11">
        <f ca="1">I628*EXP(_xlfn.NORM.INV(RAND(),'Projection Engine'!$C$8-(Volatility^2/2),Volatility))</f>
        <v>30.80479834509881</v>
      </c>
      <c r="K628" s="11">
        <f ca="1">J628*EXP(_xlfn.NORM.INV(RAND(),'Projection Engine'!$C$8-(Volatility^2/2),Volatility))</f>
        <v>25.884382951597352</v>
      </c>
      <c r="L628" s="11">
        <f ca="1">K628*EXP(_xlfn.NORM.INV(RAND(),'Projection Engine'!$C$8-(Volatility^2/2),Volatility))</f>
        <v>23.90706825988963</v>
      </c>
      <c r="M628" s="11">
        <f ca="1">L628*EXP(_xlfn.NORM.INV(RAND(),'Projection Engine'!$C$8-(Volatility^2/2),Volatility))</f>
        <v>27.218171708648434</v>
      </c>
      <c r="N628" s="11">
        <f ca="1">M628*EXP(_xlfn.NORM.INV(RAND(),'Projection Engine'!$C$8-(Volatility^2/2),Volatility))</f>
        <v>26.710203309246907</v>
      </c>
      <c r="O628" s="11">
        <f ca="1">N628*EXP(_xlfn.NORM.INV(RAND(),'Projection Engine'!$C$8-(Volatility^2/2),Volatility))</f>
        <v>26.478590186365736</v>
      </c>
      <c r="P628" s="11">
        <f ca="1">O628*EXP(_xlfn.NORM.INV(RAND(),'Projection Engine'!$C$8-(Volatility^2/2),Volatility))</f>
        <v>28.787071231937791</v>
      </c>
      <c r="Q628" s="11">
        <f ca="1">P628*EXP(_xlfn.NORM.INV(RAND(),'Projection Engine'!$C$8-(Volatility^2/2),Volatility))</f>
        <v>28.230675783240425</v>
      </c>
      <c r="R628" s="11">
        <f ca="1">Q628*EXP(_xlfn.NORM.INV(RAND(),'Projection Engine'!$C$8-(Volatility^2/2),Volatility))</f>
        <v>24.775093372284818</v>
      </c>
      <c r="S628" s="11">
        <f ca="1">R628*EXP(_xlfn.NORM.INV(RAND(),'Projection Engine'!$C$8-(Volatility^2/2),Volatility))</f>
        <v>20.104658293088036</v>
      </c>
      <c r="T628" s="11">
        <f ca="1">S628*EXP(_xlfn.NORM.INV(RAND(),'Projection Engine'!$C$8-(Volatility^2/2),Volatility))</f>
        <v>13.804576927446124</v>
      </c>
      <c r="U628" s="11">
        <f ca="1">T628*EXP(_xlfn.NORM.INV(RAND(),'Projection Engine'!$C$8-(Volatility^2/2),Volatility))</f>
        <v>12.450559059923515</v>
      </c>
      <c r="V628" s="11">
        <f ca="1">U628*EXP(_xlfn.NORM.INV(RAND(),'Projection Engine'!$C$8-(Volatility^2/2),Volatility))</f>
        <v>13.19286407206898</v>
      </c>
      <c r="W628" s="11">
        <f ca="1">V628*EXP(_xlfn.NORM.INV(RAND(),'Projection Engine'!$C$8-(Volatility^2/2),Volatility))</f>
        <v>17.597871151494715</v>
      </c>
      <c r="X628" s="11">
        <f ca="1">W628*EXP(_xlfn.NORM.INV(RAND(),'Projection Engine'!$C$8-(Volatility^2/2),Volatility))</f>
        <v>19.936998350962959</v>
      </c>
      <c r="Y628" s="11">
        <f ca="1">X628*EXP(_xlfn.NORM.INV(RAND(),'Projection Engine'!$C$8-(Volatility^2/2),Volatility))</f>
        <v>15.000599236600465</v>
      </c>
      <c r="Z628" s="11">
        <f ca="1">Y628*EXP(_xlfn.NORM.INV(RAND(),'Projection Engine'!$C$8-(Volatility^2/2),Volatility))</f>
        <v>17.39614991129271</v>
      </c>
      <c r="AA628" s="11">
        <f ca="1">Z628*EXP(_xlfn.NORM.INV(RAND(),'Projection Engine'!$C$8-(Volatility^2/2),Volatility))</f>
        <v>21.857355820014909</v>
      </c>
      <c r="AB628" s="11">
        <f ca="1">AA628*EXP(_xlfn.NORM.INV(RAND(),'Projection Engine'!$C$8-(Volatility^2/2),Volatility))</f>
        <v>34.278915868836677</v>
      </c>
      <c r="AC628" s="11">
        <f ca="1">AB628*EXP(_xlfn.NORM.INV(RAND(),'Projection Engine'!$C$8-(Volatility^2/2),Volatility))</f>
        <v>45.472732381755179</v>
      </c>
      <c r="AD628" s="11">
        <f ca="1">AC628*EXP(_xlfn.NORM.INV(RAND(),'Projection Engine'!$C$8-(Volatility^2/2),Volatility))</f>
        <v>54.557129788959791</v>
      </c>
      <c r="AE628" s="11">
        <f ca="1">AD628*EXP(_xlfn.NORM.INV(RAND(),'Projection Engine'!$C$8-(Volatility^2/2),Volatility))</f>
        <v>68.743394493136407</v>
      </c>
      <c r="AF628" s="11">
        <f ca="1">AE628*EXP(_xlfn.NORM.INV(RAND(),'Projection Engine'!$C$8-(Volatility^2/2),Volatility))</f>
        <v>65.383084743804076</v>
      </c>
      <c r="AG628" s="11">
        <f ca="1">AF628*EXP(_xlfn.NORM.INV(RAND(),'Projection Engine'!$C$8-(Volatility^2/2),Volatility))</f>
        <v>58.445090096151169</v>
      </c>
    </row>
    <row r="629" spans="2:33" x14ac:dyDescent="0.25">
      <c r="B629" t="s">
        <v>692</v>
      </c>
      <c r="C629" s="11">
        <f t="shared" si="9"/>
        <v>26</v>
      </c>
      <c r="D629" s="11">
        <f ca="1">C629*EXP(_xlfn.NORM.INV(RAND(),'Projection Engine'!$C$8-(Volatility^2/2),Volatility))</f>
        <v>34.713685818491392</v>
      </c>
      <c r="E629" s="11">
        <f ca="1">D629*EXP(_xlfn.NORM.INV(RAND(),'Projection Engine'!$C$8-(Volatility^2/2),Volatility))</f>
        <v>33.172931757330105</v>
      </c>
      <c r="F629" s="11">
        <f ca="1">E629*EXP(_xlfn.NORM.INV(RAND(),'Projection Engine'!$C$8-(Volatility^2/2),Volatility))</f>
        <v>35.609267659756426</v>
      </c>
      <c r="G629" s="11">
        <f ca="1">F629*EXP(_xlfn.NORM.INV(RAND(),'Projection Engine'!$C$8-(Volatility^2/2),Volatility))</f>
        <v>36.403622691345205</v>
      </c>
      <c r="H629" s="11">
        <f ca="1">G629*EXP(_xlfn.NORM.INV(RAND(),'Projection Engine'!$C$8-(Volatility^2/2),Volatility))</f>
        <v>38.23731652185888</v>
      </c>
      <c r="I629" s="11">
        <f ca="1">H629*EXP(_xlfn.NORM.INV(RAND(),'Projection Engine'!$C$8-(Volatility^2/2),Volatility))</f>
        <v>43.3284769733568</v>
      </c>
      <c r="J629" s="11">
        <f ca="1">I629*EXP(_xlfn.NORM.INV(RAND(),'Projection Engine'!$C$8-(Volatility^2/2),Volatility))</f>
        <v>45.091732176735682</v>
      </c>
      <c r="K629" s="11">
        <f ca="1">J629*EXP(_xlfn.NORM.INV(RAND(),'Projection Engine'!$C$8-(Volatility^2/2),Volatility))</f>
        <v>48.397305922995209</v>
      </c>
      <c r="L629" s="11">
        <f ca="1">K629*EXP(_xlfn.NORM.INV(RAND(),'Projection Engine'!$C$8-(Volatility^2/2),Volatility))</f>
        <v>64.959651654593955</v>
      </c>
      <c r="M629" s="11">
        <f ca="1">L629*EXP(_xlfn.NORM.INV(RAND(),'Projection Engine'!$C$8-(Volatility^2/2),Volatility))</f>
        <v>93.180650150716616</v>
      </c>
      <c r="N629" s="11">
        <f ca="1">M629*EXP(_xlfn.NORM.INV(RAND(),'Projection Engine'!$C$8-(Volatility^2/2),Volatility))</f>
        <v>94.839218170897084</v>
      </c>
      <c r="O629" s="11">
        <f ca="1">N629*EXP(_xlfn.NORM.INV(RAND(),'Projection Engine'!$C$8-(Volatility^2/2),Volatility))</f>
        <v>104.79449079214535</v>
      </c>
      <c r="P629" s="11">
        <f ca="1">O629*EXP(_xlfn.NORM.INV(RAND(),'Projection Engine'!$C$8-(Volatility^2/2),Volatility))</f>
        <v>108.20271502744374</v>
      </c>
      <c r="Q629" s="11">
        <f ca="1">P629*EXP(_xlfn.NORM.INV(RAND(),'Projection Engine'!$C$8-(Volatility^2/2),Volatility))</f>
        <v>91.940423049700954</v>
      </c>
      <c r="R629" s="11">
        <f ca="1">Q629*EXP(_xlfn.NORM.INV(RAND(),'Projection Engine'!$C$8-(Volatility^2/2),Volatility))</f>
        <v>103.37440669800679</v>
      </c>
      <c r="S629" s="11">
        <f ca="1">R629*EXP(_xlfn.NORM.INV(RAND(),'Projection Engine'!$C$8-(Volatility^2/2),Volatility))</f>
        <v>140.27845505825098</v>
      </c>
      <c r="T629" s="11">
        <f ca="1">S629*EXP(_xlfn.NORM.INV(RAND(),'Projection Engine'!$C$8-(Volatility^2/2),Volatility))</f>
        <v>158.96298485227493</v>
      </c>
      <c r="U629" s="11">
        <f ca="1">T629*EXP(_xlfn.NORM.INV(RAND(),'Projection Engine'!$C$8-(Volatility^2/2),Volatility))</f>
        <v>150.79199827616381</v>
      </c>
      <c r="V629" s="11">
        <f ca="1">U629*EXP(_xlfn.NORM.INV(RAND(),'Projection Engine'!$C$8-(Volatility^2/2),Volatility))</f>
        <v>174.56154852101648</v>
      </c>
      <c r="W629" s="11">
        <f ca="1">V629*EXP(_xlfn.NORM.INV(RAND(),'Projection Engine'!$C$8-(Volatility^2/2),Volatility))</f>
        <v>180.05421498463957</v>
      </c>
      <c r="X629" s="11">
        <f ca="1">W629*EXP(_xlfn.NORM.INV(RAND(),'Projection Engine'!$C$8-(Volatility^2/2),Volatility))</f>
        <v>182.61135699371977</v>
      </c>
      <c r="Y629" s="11">
        <f ca="1">X629*EXP(_xlfn.NORM.INV(RAND(),'Projection Engine'!$C$8-(Volatility^2/2),Volatility))</f>
        <v>246.31180575673758</v>
      </c>
      <c r="Z629" s="11">
        <f ca="1">Y629*EXP(_xlfn.NORM.INV(RAND(),'Projection Engine'!$C$8-(Volatility^2/2),Volatility))</f>
        <v>277.97819671370149</v>
      </c>
      <c r="AA629" s="11">
        <f ca="1">Z629*EXP(_xlfn.NORM.INV(RAND(),'Projection Engine'!$C$8-(Volatility^2/2),Volatility))</f>
        <v>309.86735612218575</v>
      </c>
      <c r="AB629" s="11">
        <f ca="1">AA629*EXP(_xlfn.NORM.INV(RAND(),'Projection Engine'!$C$8-(Volatility^2/2),Volatility))</f>
        <v>323.79281047826396</v>
      </c>
      <c r="AC629" s="11">
        <f ca="1">AB629*EXP(_xlfn.NORM.INV(RAND(),'Projection Engine'!$C$8-(Volatility^2/2),Volatility))</f>
        <v>366.34030912209033</v>
      </c>
      <c r="AD629" s="11">
        <f ca="1">AC629*EXP(_xlfn.NORM.INV(RAND(),'Projection Engine'!$C$8-(Volatility^2/2),Volatility))</f>
        <v>345.88117241818986</v>
      </c>
      <c r="AE629" s="11">
        <f ca="1">AD629*EXP(_xlfn.NORM.INV(RAND(),'Projection Engine'!$C$8-(Volatility^2/2),Volatility))</f>
        <v>275.48682492157565</v>
      </c>
      <c r="AF629" s="11">
        <f ca="1">AE629*EXP(_xlfn.NORM.INV(RAND(),'Projection Engine'!$C$8-(Volatility^2/2),Volatility))</f>
        <v>356.36216887666029</v>
      </c>
      <c r="AG629" s="11">
        <f ca="1">AF629*EXP(_xlfn.NORM.INV(RAND(),'Projection Engine'!$C$8-(Volatility^2/2),Volatility))</f>
        <v>394.20837692842224</v>
      </c>
    </row>
    <row r="630" spans="2:33" x14ac:dyDescent="0.25">
      <c r="B630" t="s">
        <v>693</v>
      </c>
      <c r="C630" s="11">
        <f t="shared" si="9"/>
        <v>26</v>
      </c>
      <c r="D630" s="11">
        <f ca="1">C630*EXP(_xlfn.NORM.INV(RAND(),'Projection Engine'!$C$8-(Volatility^2/2),Volatility))</f>
        <v>33.076278762774329</v>
      </c>
      <c r="E630" s="11">
        <f ca="1">D630*EXP(_xlfn.NORM.INV(RAND(),'Projection Engine'!$C$8-(Volatility^2/2),Volatility))</f>
        <v>34.411200948462238</v>
      </c>
      <c r="F630" s="11">
        <f ca="1">E630*EXP(_xlfn.NORM.INV(RAND(),'Projection Engine'!$C$8-(Volatility^2/2),Volatility))</f>
        <v>36.904825712947464</v>
      </c>
      <c r="G630" s="11">
        <f ca="1">F630*EXP(_xlfn.NORM.INV(RAND(),'Projection Engine'!$C$8-(Volatility^2/2),Volatility))</f>
        <v>40.844447609637982</v>
      </c>
      <c r="H630" s="11">
        <f ca="1">G630*EXP(_xlfn.NORM.INV(RAND(),'Projection Engine'!$C$8-(Volatility^2/2),Volatility))</f>
        <v>29.655882682061659</v>
      </c>
      <c r="I630" s="11">
        <f ca="1">H630*EXP(_xlfn.NORM.INV(RAND(),'Projection Engine'!$C$8-(Volatility^2/2),Volatility))</f>
        <v>30.055412435101942</v>
      </c>
      <c r="J630" s="11">
        <f ca="1">I630*EXP(_xlfn.NORM.INV(RAND(),'Projection Engine'!$C$8-(Volatility^2/2),Volatility))</f>
        <v>21.064376925906686</v>
      </c>
      <c r="K630" s="11">
        <f ca="1">J630*EXP(_xlfn.NORM.INV(RAND(),'Projection Engine'!$C$8-(Volatility^2/2),Volatility))</f>
        <v>24.85827396412931</v>
      </c>
      <c r="L630" s="11">
        <f ca="1">K630*EXP(_xlfn.NORM.INV(RAND(),'Projection Engine'!$C$8-(Volatility^2/2),Volatility))</f>
        <v>23.141077395816566</v>
      </c>
      <c r="M630" s="11">
        <f ca="1">L630*EXP(_xlfn.NORM.INV(RAND(),'Projection Engine'!$C$8-(Volatility^2/2),Volatility))</f>
        <v>23.147395716426132</v>
      </c>
      <c r="N630" s="11">
        <f ca="1">M630*EXP(_xlfn.NORM.INV(RAND(),'Projection Engine'!$C$8-(Volatility^2/2),Volatility))</f>
        <v>28.558126024835715</v>
      </c>
      <c r="O630" s="11">
        <f ca="1">N630*EXP(_xlfn.NORM.INV(RAND(),'Projection Engine'!$C$8-(Volatility^2/2),Volatility))</f>
        <v>24.688395119677985</v>
      </c>
      <c r="P630" s="11">
        <f ca="1">O630*EXP(_xlfn.NORM.INV(RAND(),'Projection Engine'!$C$8-(Volatility^2/2),Volatility))</f>
        <v>22.875980568042404</v>
      </c>
      <c r="Q630" s="11">
        <f ca="1">P630*EXP(_xlfn.NORM.INV(RAND(),'Projection Engine'!$C$8-(Volatility^2/2),Volatility))</f>
        <v>22.130154357643057</v>
      </c>
      <c r="R630" s="11">
        <f ca="1">Q630*EXP(_xlfn.NORM.INV(RAND(),'Projection Engine'!$C$8-(Volatility^2/2),Volatility))</f>
        <v>29.402057715620234</v>
      </c>
      <c r="S630" s="11">
        <f ca="1">R630*EXP(_xlfn.NORM.INV(RAND(),'Projection Engine'!$C$8-(Volatility^2/2),Volatility))</f>
        <v>29.534645049733321</v>
      </c>
      <c r="T630" s="11">
        <f ca="1">S630*EXP(_xlfn.NORM.INV(RAND(),'Projection Engine'!$C$8-(Volatility^2/2),Volatility))</f>
        <v>35.344449196118305</v>
      </c>
      <c r="U630" s="11">
        <f ca="1">T630*EXP(_xlfn.NORM.INV(RAND(),'Projection Engine'!$C$8-(Volatility^2/2),Volatility))</f>
        <v>35.298251866159298</v>
      </c>
      <c r="V630" s="11">
        <f ca="1">U630*EXP(_xlfn.NORM.INV(RAND(),'Projection Engine'!$C$8-(Volatility^2/2),Volatility))</f>
        <v>42.168998346722596</v>
      </c>
      <c r="W630" s="11">
        <f ca="1">V630*EXP(_xlfn.NORM.INV(RAND(),'Projection Engine'!$C$8-(Volatility^2/2),Volatility))</f>
        <v>47.844450607259311</v>
      </c>
      <c r="X630" s="11">
        <f ca="1">W630*EXP(_xlfn.NORM.INV(RAND(),'Projection Engine'!$C$8-(Volatility^2/2),Volatility))</f>
        <v>43.638490902310785</v>
      </c>
      <c r="Y630" s="11">
        <f ca="1">X630*EXP(_xlfn.NORM.INV(RAND(),'Projection Engine'!$C$8-(Volatility^2/2),Volatility))</f>
        <v>43.364702193896001</v>
      </c>
      <c r="Z630" s="11">
        <f ca="1">Y630*EXP(_xlfn.NORM.INV(RAND(),'Projection Engine'!$C$8-(Volatility^2/2),Volatility))</f>
        <v>41.18406188752536</v>
      </c>
      <c r="AA630" s="11">
        <f ca="1">Z630*EXP(_xlfn.NORM.INV(RAND(),'Projection Engine'!$C$8-(Volatility^2/2),Volatility))</f>
        <v>35.713070264193703</v>
      </c>
      <c r="AB630" s="11">
        <f ca="1">AA630*EXP(_xlfn.NORM.INV(RAND(),'Projection Engine'!$C$8-(Volatility^2/2),Volatility))</f>
        <v>28.169077111849578</v>
      </c>
      <c r="AC630" s="11">
        <f ca="1">AB630*EXP(_xlfn.NORM.INV(RAND(),'Projection Engine'!$C$8-(Volatility^2/2),Volatility))</f>
        <v>25.531180553665404</v>
      </c>
      <c r="AD630" s="11">
        <f ca="1">AC630*EXP(_xlfn.NORM.INV(RAND(),'Projection Engine'!$C$8-(Volatility^2/2),Volatility))</f>
        <v>25.121953657369598</v>
      </c>
      <c r="AE630" s="11">
        <f ca="1">AD630*EXP(_xlfn.NORM.INV(RAND(),'Projection Engine'!$C$8-(Volatility^2/2),Volatility))</f>
        <v>22.921863144307114</v>
      </c>
      <c r="AF630" s="11">
        <f ca="1">AE630*EXP(_xlfn.NORM.INV(RAND(),'Projection Engine'!$C$8-(Volatility^2/2),Volatility))</f>
        <v>23.938365337691447</v>
      </c>
      <c r="AG630" s="11">
        <f ca="1">AF630*EXP(_xlfn.NORM.INV(RAND(),'Projection Engine'!$C$8-(Volatility^2/2),Volatility))</f>
        <v>20.603944387593188</v>
      </c>
    </row>
    <row r="631" spans="2:33" x14ac:dyDescent="0.25">
      <c r="B631" t="s">
        <v>694</v>
      </c>
      <c r="C631" s="11">
        <f t="shared" si="9"/>
        <v>26</v>
      </c>
      <c r="D631" s="11">
        <f ca="1">C631*EXP(_xlfn.NORM.INV(RAND(),'Projection Engine'!$C$8-(Volatility^2/2),Volatility))</f>
        <v>24.277076260408727</v>
      </c>
      <c r="E631" s="11">
        <f ca="1">D631*EXP(_xlfn.NORM.INV(RAND(),'Projection Engine'!$C$8-(Volatility^2/2),Volatility))</f>
        <v>24.735183296916361</v>
      </c>
      <c r="F631" s="11">
        <f ca="1">E631*EXP(_xlfn.NORM.INV(RAND(),'Projection Engine'!$C$8-(Volatility^2/2),Volatility))</f>
        <v>23.912456236004335</v>
      </c>
      <c r="G631" s="11">
        <f ca="1">F631*EXP(_xlfn.NORM.INV(RAND(),'Projection Engine'!$C$8-(Volatility^2/2),Volatility))</f>
        <v>14.349965071128244</v>
      </c>
      <c r="H631" s="11">
        <f ca="1">G631*EXP(_xlfn.NORM.INV(RAND(),'Projection Engine'!$C$8-(Volatility^2/2),Volatility))</f>
        <v>17.959592199604025</v>
      </c>
      <c r="I631" s="11">
        <f ca="1">H631*EXP(_xlfn.NORM.INV(RAND(),'Projection Engine'!$C$8-(Volatility^2/2),Volatility))</f>
        <v>18.237415713006556</v>
      </c>
      <c r="J631" s="11">
        <f ca="1">I631*EXP(_xlfn.NORM.INV(RAND(),'Projection Engine'!$C$8-(Volatility^2/2),Volatility))</f>
        <v>17.52643498236267</v>
      </c>
      <c r="K631" s="11">
        <f ca="1">J631*EXP(_xlfn.NORM.INV(RAND(),'Projection Engine'!$C$8-(Volatility^2/2),Volatility))</f>
        <v>17.048884974873502</v>
      </c>
      <c r="L631" s="11">
        <f ca="1">K631*EXP(_xlfn.NORM.INV(RAND(),'Projection Engine'!$C$8-(Volatility^2/2),Volatility))</f>
        <v>17.560828229511007</v>
      </c>
      <c r="M631" s="11">
        <f ca="1">L631*EXP(_xlfn.NORM.INV(RAND(),'Projection Engine'!$C$8-(Volatility^2/2),Volatility))</f>
        <v>19.468096036282006</v>
      </c>
      <c r="N631" s="11">
        <f ca="1">M631*EXP(_xlfn.NORM.INV(RAND(),'Projection Engine'!$C$8-(Volatility^2/2),Volatility))</f>
        <v>24.477862044302679</v>
      </c>
      <c r="O631" s="11">
        <f ca="1">N631*EXP(_xlfn.NORM.INV(RAND(),'Projection Engine'!$C$8-(Volatility^2/2),Volatility))</f>
        <v>14.985291791346219</v>
      </c>
      <c r="P631" s="11">
        <f ca="1">O631*EXP(_xlfn.NORM.INV(RAND(),'Projection Engine'!$C$8-(Volatility^2/2),Volatility))</f>
        <v>15.844520217784501</v>
      </c>
      <c r="Q631" s="11">
        <f ca="1">P631*EXP(_xlfn.NORM.INV(RAND(),'Projection Engine'!$C$8-(Volatility^2/2),Volatility))</f>
        <v>13.294436972453124</v>
      </c>
      <c r="R631" s="11">
        <f ca="1">Q631*EXP(_xlfn.NORM.INV(RAND(),'Projection Engine'!$C$8-(Volatility^2/2),Volatility))</f>
        <v>14.663063679074021</v>
      </c>
      <c r="S631" s="11">
        <f ca="1">R631*EXP(_xlfn.NORM.INV(RAND(),'Projection Engine'!$C$8-(Volatility^2/2),Volatility))</f>
        <v>16.779470851542865</v>
      </c>
      <c r="T631" s="11">
        <f ca="1">S631*EXP(_xlfn.NORM.INV(RAND(),'Projection Engine'!$C$8-(Volatility^2/2),Volatility))</f>
        <v>22.120370381843525</v>
      </c>
      <c r="U631" s="11">
        <f ca="1">T631*EXP(_xlfn.NORM.INV(RAND(),'Projection Engine'!$C$8-(Volatility^2/2),Volatility))</f>
        <v>24.109501202348817</v>
      </c>
      <c r="V631" s="11">
        <f ca="1">U631*EXP(_xlfn.NORM.INV(RAND(),'Projection Engine'!$C$8-(Volatility^2/2),Volatility))</f>
        <v>30.994913094047291</v>
      </c>
      <c r="W631" s="11">
        <f ca="1">V631*EXP(_xlfn.NORM.INV(RAND(),'Projection Engine'!$C$8-(Volatility^2/2),Volatility))</f>
        <v>40.844546715259895</v>
      </c>
      <c r="X631" s="11">
        <f ca="1">W631*EXP(_xlfn.NORM.INV(RAND(),'Projection Engine'!$C$8-(Volatility^2/2),Volatility))</f>
        <v>50.002879762186751</v>
      </c>
      <c r="Y631" s="11">
        <f ca="1">X631*EXP(_xlfn.NORM.INV(RAND(),'Projection Engine'!$C$8-(Volatility^2/2),Volatility))</f>
        <v>39.431558678833774</v>
      </c>
      <c r="Z631" s="11">
        <f ca="1">Y631*EXP(_xlfn.NORM.INV(RAND(),'Projection Engine'!$C$8-(Volatility^2/2),Volatility))</f>
        <v>41.43417880569212</v>
      </c>
      <c r="AA631" s="11">
        <f ca="1">Z631*EXP(_xlfn.NORM.INV(RAND(),'Projection Engine'!$C$8-(Volatility^2/2),Volatility))</f>
        <v>35.443267339835558</v>
      </c>
      <c r="AB631" s="11">
        <f ca="1">AA631*EXP(_xlfn.NORM.INV(RAND(),'Projection Engine'!$C$8-(Volatility^2/2),Volatility))</f>
        <v>42.344519156461232</v>
      </c>
      <c r="AC631" s="11">
        <f ca="1">AB631*EXP(_xlfn.NORM.INV(RAND(),'Projection Engine'!$C$8-(Volatility^2/2),Volatility))</f>
        <v>32.005374904796291</v>
      </c>
      <c r="AD631" s="11">
        <f ca="1">AC631*EXP(_xlfn.NORM.INV(RAND(),'Projection Engine'!$C$8-(Volatility^2/2),Volatility))</f>
        <v>33.848833170931293</v>
      </c>
      <c r="AE631" s="11">
        <f ca="1">AD631*EXP(_xlfn.NORM.INV(RAND(),'Projection Engine'!$C$8-(Volatility^2/2),Volatility))</f>
        <v>41.231135791586318</v>
      </c>
      <c r="AF631" s="11">
        <f ca="1">AE631*EXP(_xlfn.NORM.INV(RAND(),'Projection Engine'!$C$8-(Volatility^2/2),Volatility))</f>
        <v>32.015874379117399</v>
      </c>
      <c r="AG631" s="11">
        <f ca="1">AF631*EXP(_xlfn.NORM.INV(RAND(),'Projection Engine'!$C$8-(Volatility^2/2),Volatility))</f>
        <v>29.239603042401423</v>
      </c>
    </row>
    <row r="632" spans="2:33" x14ac:dyDescent="0.25">
      <c r="B632" t="s">
        <v>695</v>
      </c>
      <c r="C632" s="11">
        <f t="shared" si="9"/>
        <v>26</v>
      </c>
      <c r="D632" s="11">
        <f ca="1">C632*EXP(_xlfn.NORM.INV(RAND(),'Projection Engine'!$C$8-(Volatility^2/2),Volatility))</f>
        <v>28.461558765261351</v>
      </c>
      <c r="E632" s="11">
        <f ca="1">D632*EXP(_xlfn.NORM.INV(RAND(),'Projection Engine'!$C$8-(Volatility^2/2),Volatility))</f>
        <v>26.59568690068598</v>
      </c>
      <c r="F632" s="11">
        <f ca="1">E632*EXP(_xlfn.NORM.INV(RAND(),'Projection Engine'!$C$8-(Volatility^2/2),Volatility))</f>
        <v>20.310509635273771</v>
      </c>
      <c r="G632" s="11">
        <f ca="1">F632*EXP(_xlfn.NORM.INV(RAND(),'Projection Engine'!$C$8-(Volatility^2/2),Volatility))</f>
        <v>22.910604174997605</v>
      </c>
      <c r="H632" s="11">
        <f ca="1">G632*EXP(_xlfn.NORM.INV(RAND(),'Projection Engine'!$C$8-(Volatility^2/2),Volatility))</f>
        <v>18.083555622459244</v>
      </c>
      <c r="I632" s="11">
        <f ca="1">H632*EXP(_xlfn.NORM.INV(RAND(),'Projection Engine'!$C$8-(Volatility^2/2),Volatility))</f>
        <v>15.28705019927734</v>
      </c>
      <c r="J632" s="11">
        <f ca="1">I632*EXP(_xlfn.NORM.INV(RAND(),'Projection Engine'!$C$8-(Volatility^2/2),Volatility))</f>
        <v>16.065611940594106</v>
      </c>
      <c r="K632" s="11">
        <f ca="1">J632*EXP(_xlfn.NORM.INV(RAND(),'Projection Engine'!$C$8-(Volatility^2/2),Volatility))</f>
        <v>13.764304213936864</v>
      </c>
      <c r="L632" s="11">
        <f ca="1">K632*EXP(_xlfn.NORM.INV(RAND(),'Projection Engine'!$C$8-(Volatility^2/2),Volatility))</f>
        <v>14.812756414936072</v>
      </c>
      <c r="M632" s="11">
        <f ca="1">L632*EXP(_xlfn.NORM.INV(RAND(),'Projection Engine'!$C$8-(Volatility^2/2),Volatility))</f>
        <v>16.081872648598488</v>
      </c>
      <c r="N632" s="11">
        <f ca="1">M632*EXP(_xlfn.NORM.INV(RAND(),'Projection Engine'!$C$8-(Volatility^2/2),Volatility))</f>
        <v>13.854193962264102</v>
      </c>
      <c r="O632" s="11">
        <f ca="1">N632*EXP(_xlfn.NORM.INV(RAND(),'Projection Engine'!$C$8-(Volatility^2/2),Volatility))</f>
        <v>10.244239776130298</v>
      </c>
      <c r="P632" s="11">
        <f ca="1">O632*EXP(_xlfn.NORM.INV(RAND(),'Projection Engine'!$C$8-(Volatility^2/2),Volatility))</f>
        <v>9.9881966479559559</v>
      </c>
      <c r="Q632" s="11">
        <f ca="1">P632*EXP(_xlfn.NORM.INV(RAND(),'Projection Engine'!$C$8-(Volatility^2/2),Volatility))</f>
        <v>10.506626487833971</v>
      </c>
      <c r="R632" s="11">
        <f ca="1">Q632*EXP(_xlfn.NORM.INV(RAND(),'Projection Engine'!$C$8-(Volatility^2/2),Volatility))</f>
        <v>11.522642361048009</v>
      </c>
      <c r="S632" s="11">
        <f ca="1">R632*EXP(_xlfn.NORM.INV(RAND(),'Projection Engine'!$C$8-(Volatility^2/2),Volatility))</f>
        <v>11.391096338357142</v>
      </c>
      <c r="T632" s="11">
        <f ca="1">S632*EXP(_xlfn.NORM.INV(RAND(),'Projection Engine'!$C$8-(Volatility^2/2),Volatility))</f>
        <v>10.802236945309634</v>
      </c>
      <c r="U632" s="11">
        <f ca="1">T632*EXP(_xlfn.NORM.INV(RAND(),'Projection Engine'!$C$8-(Volatility^2/2),Volatility))</f>
        <v>11.97750107957061</v>
      </c>
      <c r="V632" s="11">
        <f ca="1">U632*EXP(_xlfn.NORM.INV(RAND(),'Projection Engine'!$C$8-(Volatility^2/2),Volatility))</f>
        <v>11.413891687998545</v>
      </c>
      <c r="W632" s="11">
        <f ca="1">V632*EXP(_xlfn.NORM.INV(RAND(),'Projection Engine'!$C$8-(Volatility^2/2),Volatility))</f>
        <v>7.6120858830762206</v>
      </c>
      <c r="X632" s="11">
        <f ca="1">W632*EXP(_xlfn.NORM.INV(RAND(),'Projection Engine'!$C$8-(Volatility^2/2),Volatility))</f>
        <v>9.7471038202232005</v>
      </c>
      <c r="Y632" s="11">
        <f ca="1">X632*EXP(_xlfn.NORM.INV(RAND(),'Projection Engine'!$C$8-(Volatility^2/2),Volatility))</f>
        <v>8.9088480539342516</v>
      </c>
      <c r="Z632" s="11">
        <f ca="1">Y632*EXP(_xlfn.NORM.INV(RAND(),'Projection Engine'!$C$8-(Volatility^2/2),Volatility))</f>
        <v>10.307950042056062</v>
      </c>
      <c r="AA632" s="11">
        <f ca="1">Z632*EXP(_xlfn.NORM.INV(RAND(),'Projection Engine'!$C$8-(Volatility^2/2),Volatility))</f>
        <v>10.904386495630936</v>
      </c>
      <c r="AB632" s="11">
        <f ca="1">AA632*EXP(_xlfn.NORM.INV(RAND(),'Projection Engine'!$C$8-(Volatility^2/2),Volatility))</f>
        <v>10.963740922937621</v>
      </c>
      <c r="AC632" s="11">
        <f ca="1">AB632*EXP(_xlfn.NORM.INV(RAND(),'Projection Engine'!$C$8-(Volatility^2/2),Volatility))</f>
        <v>8.6515446404334249</v>
      </c>
      <c r="AD632" s="11">
        <f ca="1">AC632*EXP(_xlfn.NORM.INV(RAND(),'Projection Engine'!$C$8-(Volatility^2/2),Volatility))</f>
        <v>7.7662209220796479</v>
      </c>
      <c r="AE632" s="11">
        <f ca="1">AD632*EXP(_xlfn.NORM.INV(RAND(),'Projection Engine'!$C$8-(Volatility^2/2),Volatility))</f>
        <v>9.522870571829424</v>
      </c>
      <c r="AF632" s="11">
        <f ca="1">AE632*EXP(_xlfn.NORM.INV(RAND(),'Projection Engine'!$C$8-(Volatility^2/2),Volatility))</f>
        <v>10.516125209253449</v>
      </c>
      <c r="AG632" s="11">
        <f ca="1">AF632*EXP(_xlfn.NORM.INV(RAND(),'Projection Engine'!$C$8-(Volatility^2/2),Volatility))</f>
        <v>12.533599899415735</v>
      </c>
    </row>
    <row r="633" spans="2:33" x14ac:dyDescent="0.25">
      <c r="B633" t="s">
        <v>696</v>
      </c>
      <c r="C633" s="11">
        <f t="shared" si="9"/>
        <v>26</v>
      </c>
      <c r="D633" s="11">
        <f ca="1">C633*EXP(_xlfn.NORM.INV(RAND(),'Projection Engine'!$C$8-(Volatility^2/2),Volatility))</f>
        <v>28.221245022873468</v>
      </c>
      <c r="E633" s="11">
        <f ca="1">D633*EXP(_xlfn.NORM.INV(RAND(),'Projection Engine'!$C$8-(Volatility^2/2),Volatility))</f>
        <v>35.843653161130447</v>
      </c>
      <c r="F633" s="11">
        <f ca="1">E633*EXP(_xlfn.NORM.INV(RAND(),'Projection Engine'!$C$8-(Volatility^2/2),Volatility))</f>
        <v>33.31147159119849</v>
      </c>
      <c r="G633" s="11">
        <f ca="1">F633*EXP(_xlfn.NORM.INV(RAND(),'Projection Engine'!$C$8-(Volatility^2/2),Volatility))</f>
        <v>40.815820826728853</v>
      </c>
      <c r="H633" s="11">
        <f ca="1">G633*EXP(_xlfn.NORM.INV(RAND(),'Projection Engine'!$C$8-(Volatility^2/2),Volatility))</f>
        <v>22.712782561077436</v>
      </c>
      <c r="I633" s="11">
        <f ca="1">H633*EXP(_xlfn.NORM.INV(RAND(),'Projection Engine'!$C$8-(Volatility^2/2),Volatility))</f>
        <v>22.663609819729285</v>
      </c>
      <c r="J633" s="11">
        <f ca="1">I633*EXP(_xlfn.NORM.INV(RAND(),'Projection Engine'!$C$8-(Volatility^2/2),Volatility))</f>
        <v>21.222576683577806</v>
      </c>
      <c r="K633" s="11">
        <f ca="1">J633*EXP(_xlfn.NORM.INV(RAND(),'Projection Engine'!$C$8-(Volatility^2/2),Volatility))</f>
        <v>26.546763757657704</v>
      </c>
      <c r="L633" s="11">
        <f ca="1">K633*EXP(_xlfn.NORM.INV(RAND(),'Projection Engine'!$C$8-(Volatility^2/2),Volatility))</f>
        <v>29.880776518208172</v>
      </c>
      <c r="M633" s="11">
        <f ca="1">L633*EXP(_xlfn.NORM.INV(RAND(),'Projection Engine'!$C$8-(Volatility^2/2),Volatility))</f>
        <v>30.522447220210605</v>
      </c>
      <c r="N633" s="11">
        <f ca="1">M633*EXP(_xlfn.NORM.INV(RAND(),'Projection Engine'!$C$8-(Volatility^2/2),Volatility))</f>
        <v>27.405920589761443</v>
      </c>
      <c r="O633" s="11">
        <f ca="1">N633*EXP(_xlfn.NORM.INV(RAND(),'Projection Engine'!$C$8-(Volatility^2/2),Volatility))</f>
        <v>33.66961414490374</v>
      </c>
      <c r="P633" s="11">
        <f ca="1">O633*EXP(_xlfn.NORM.INV(RAND(),'Projection Engine'!$C$8-(Volatility^2/2),Volatility))</f>
        <v>31.891927694707679</v>
      </c>
      <c r="Q633" s="11">
        <f ca="1">P633*EXP(_xlfn.NORM.INV(RAND(),'Projection Engine'!$C$8-(Volatility^2/2),Volatility))</f>
        <v>32.782350879821159</v>
      </c>
      <c r="R633" s="11">
        <f ca="1">Q633*EXP(_xlfn.NORM.INV(RAND(),'Projection Engine'!$C$8-(Volatility^2/2),Volatility))</f>
        <v>40.377849585951431</v>
      </c>
      <c r="S633" s="11">
        <f ca="1">R633*EXP(_xlfn.NORM.INV(RAND(),'Projection Engine'!$C$8-(Volatility^2/2),Volatility))</f>
        <v>53.334871769456598</v>
      </c>
      <c r="T633" s="11">
        <f ca="1">S633*EXP(_xlfn.NORM.INV(RAND(),'Projection Engine'!$C$8-(Volatility^2/2),Volatility))</f>
        <v>51.001651719469784</v>
      </c>
      <c r="U633" s="11">
        <f ca="1">T633*EXP(_xlfn.NORM.INV(RAND(),'Projection Engine'!$C$8-(Volatility^2/2),Volatility))</f>
        <v>54.594935603837875</v>
      </c>
      <c r="V633" s="11">
        <f ca="1">U633*EXP(_xlfn.NORM.INV(RAND(),'Projection Engine'!$C$8-(Volatility^2/2),Volatility))</f>
        <v>52.221512551444533</v>
      </c>
      <c r="W633" s="11">
        <f ca="1">V633*EXP(_xlfn.NORM.INV(RAND(),'Projection Engine'!$C$8-(Volatility^2/2),Volatility))</f>
        <v>49.31610028274131</v>
      </c>
      <c r="X633" s="11">
        <f ca="1">W633*EXP(_xlfn.NORM.INV(RAND(),'Projection Engine'!$C$8-(Volatility^2/2),Volatility))</f>
        <v>41.946301203066909</v>
      </c>
      <c r="Y633" s="11">
        <f ca="1">X633*EXP(_xlfn.NORM.INV(RAND(),'Projection Engine'!$C$8-(Volatility^2/2),Volatility))</f>
        <v>48.684135337965756</v>
      </c>
      <c r="Z633" s="11">
        <f ca="1">Y633*EXP(_xlfn.NORM.INV(RAND(),'Projection Engine'!$C$8-(Volatility^2/2),Volatility))</f>
        <v>61.944071991557351</v>
      </c>
      <c r="AA633" s="11">
        <f ca="1">Z633*EXP(_xlfn.NORM.INV(RAND(),'Projection Engine'!$C$8-(Volatility^2/2),Volatility))</f>
        <v>63.384142123783178</v>
      </c>
      <c r="AB633" s="11">
        <f ca="1">AA633*EXP(_xlfn.NORM.INV(RAND(),'Projection Engine'!$C$8-(Volatility^2/2),Volatility))</f>
        <v>82.880611658795146</v>
      </c>
      <c r="AC633" s="11">
        <f ca="1">AB633*EXP(_xlfn.NORM.INV(RAND(),'Projection Engine'!$C$8-(Volatility^2/2),Volatility))</f>
        <v>105.78180646068628</v>
      </c>
      <c r="AD633" s="11">
        <f ca="1">AC633*EXP(_xlfn.NORM.INV(RAND(),'Projection Engine'!$C$8-(Volatility^2/2),Volatility))</f>
        <v>100.50782737582152</v>
      </c>
      <c r="AE633" s="11">
        <f ca="1">AD633*EXP(_xlfn.NORM.INV(RAND(),'Projection Engine'!$C$8-(Volatility^2/2),Volatility))</f>
        <v>112.2783771858258</v>
      </c>
      <c r="AF633" s="11">
        <f ca="1">AE633*EXP(_xlfn.NORM.INV(RAND(),'Projection Engine'!$C$8-(Volatility^2/2),Volatility))</f>
        <v>117.26815862045414</v>
      </c>
      <c r="AG633" s="11">
        <f ca="1">AF633*EXP(_xlfn.NORM.INV(RAND(),'Projection Engine'!$C$8-(Volatility^2/2),Volatility))</f>
        <v>137.41469963677849</v>
      </c>
    </row>
    <row r="634" spans="2:33" x14ac:dyDescent="0.25">
      <c r="B634" t="s">
        <v>697</v>
      </c>
      <c r="C634" s="11">
        <f t="shared" si="9"/>
        <v>26</v>
      </c>
      <c r="D634" s="11">
        <f ca="1">C634*EXP(_xlfn.NORM.INV(RAND(),'Projection Engine'!$C$8-(Volatility^2/2),Volatility))</f>
        <v>30.262738757726819</v>
      </c>
      <c r="E634" s="11">
        <f ca="1">D634*EXP(_xlfn.NORM.INV(RAND(),'Projection Engine'!$C$8-(Volatility^2/2),Volatility))</f>
        <v>21.602748738734103</v>
      </c>
      <c r="F634" s="11">
        <f ca="1">E634*EXP(_xlfn.NORM.INV(RAND(),'Projection Engine'!$C$8-(Volatility^2/2),Volatility))</f>
        <v>25.884560425023061</v>
      </c>
      <c r="G634" s="11">
        <f ca="1">F634*EXP(_xlfn.NORM.INV(RAND(),'Projection Engine'!$C$8-(Volatility^2/2),Volatility))</f>
        <v>25.130549764863886</v>
      </c>
      <c r="H634" s="11">
        <f ca="1">G634*EXP(_xlfn.NORM.INV(RAND(),'Projection Engine'!$C$8-(Volatility^2/2),Volatility))</f>
        <v>24.213410267617512</v>
      </c>
      <c r="I634" s="11">
        <f ca="1">H634*EXP(_xlfn.NORM.INV(RAND(),'Projection Engine'!$C$8-(Volatility^2/2),Volatility))</f>
        <v>26.94665619330878</v>
      </c>
      <c r="J634" s="11">
        <f ca="1">I634*EXP(_xlfn.NORM.INV(RAND(),'Projection Engine'!$C$8-(Volatility^2/2),Volatility))</f>
        <v>35.068028291459854</v>
      </c>
      <c r="K634" s="11">
        <f ca="1">J634*EXP(_xlfn.NORM.INV(RAND(),'Projection Engine'!$C$8-(Volatility^2/2),Volatility))</f>
        <v>52.331851577834968</v>
      </c>
      <c r="L634" s="11">
        <f ca="1">K634*EXP(_xlfn.NORM.INV(RAND(),'Projection Engine'!$C$8-(Volatility^2/2),Volatility))</f>
        <v>59.700754047199098</v>
      </c>
      <c r="M634" s="11">
        <f ca="1">L634*EXP(_xlfn.NORM.INV(RAND(),'Projection Engine'!$C$8-(Volatility^2/2),Volatility))</f>
        <v>70.114161290988378</v>
      </c>
      <c r="N634" s="11">
        <f ca="1">M634*EXP(_xlfn.NORM.INV(RAND(),'Projection Engine'!$C$8-(Volatility^2/2),Volatility))</f>
        <v>81.687489476910173</v>
      </c>
      <c r="O634" s="11">
        <f ca="1">N634*EXP(_xlfn.NORM.INV(RAND(),'Projection Engine'!$C$8-(Volatility^2/2),Volatility))</f>
        <v>94.79246868497188</v>
      </c>
      <c r="P634" s="11">
        <f ca="1">O634*EXP(_xlfn.NORM.INV(RAND(),'Projection Engine'!$C$8-(Volatility^2/2),Volatility))</f>
        <v>92.653063166323321</v>
      </c>
      <c r="Q634" s="11">
        <f ca="1">P634*EXP(_xlfn.NORM.INV(RAND(),'Projection Engine'!$C$8-(Volatility^2/2),Volatility))</f>
        <v>107.04408079811108</v>
      </c>
      <c r="R634" s="11">
        <f ca="1">Q634*EXP(_xlfn.NORM.INV(RAND(),'Projection Engine'!$C$8-(Volatility^2/2),Volatility))</f>
        <v>118.56139249837443</v>
      </c>
      <c r="S634" s="11">
        <f ca="1">R634*EXP(_xlfn.NORM.INV(RAND(),'Projection Engine'!$C$8-(Volatility^2/2),Volatility))</f>
        <v>107.82718950868873</v>
      </c>
      <c r="T634" s="11">
        <f ca="1">S634*EXP(_xlfn.NORM.INV(RAND(),'Projection Engine'!$C$8-(Volatility^2/2),Volatility))</f>
        <v>105.52841672284642</v>
      </c>
      <c r="U634" s="11">
        <f ca="1">T634*EXP(_xlfn.NORM.INV(RAND(),'Projection Engine'!$C$8-(Volatility^2/2),Volatility))</f>
        <v>98.167563674389484</v>
      </c>
      <c r="V634" s="11">
        <f ca="1">U634*EXP(_xlfn.NORM.INV(RAND(),'Projection Engine'!$C$8-(Volatility^2/2),Volatility))</f>
        <v>128.2726132035948</v>
      </c>
      <c r="W634" s="11">
        <f ca="1">V634*EXP(_xlfn.NORM.INV(RAND(),'Projection Engine'!$C$8-(Volatility^2/2),Volatility))</f>
        <v>120.68618770811024</v>
      </c>
      <c r="X634" s="11">
        <f ca="1">W634*EXP(_xlfn.NORM.INV(RAND(),'Projection Engine'!$C$8-(Volatility^2/2),Volatility))</f>
        <v>115.26806348700208</v>
      </c>
      <c r="Y634" s="11">
        <f ca="1">X634*EXP(_xlfn.NORM.INV(RAND(),'Projection Engine'!$C$8-(Volatility^2/2),Volatility))</f>
        <v>126.54304937614364</v>
      </c>
      <c r="Z634" s="11">
        <f ca="1">Y634*EXP(_xlfn.NORM.INV(RAND(),'Projection Engine'!$C$8-(Volatility^2/2),Volatility))</f>
        <v>118.81506393609084</v>
      </c>
      <c r="AA634" s="11">
        <f ca="1">Z634*EXP(_xlfn.NORM.INV(RAND(),'Projection Engine'!$C$8-(Volatility^2/2),Volatility))</f>
        <v>95.609895977352025</v>
      </c>
      <c r="AB634" s="11">
        <f ca="1">AA634*EXP(_xlfn.NORM.INV(RAND(),'Projection Engine'!$C$8-(Volatility^2/2),Volatility))</f>
        <v>114.81301675379926</v>
      </c>
      <c r="AC634" s="11">
        <f ca="1">AB634*EXP(_xlfn.NORM.INV(RAND(),'Projection Engine'!$C$8-(Volatility^2/2),Volatility))</f>
        <v>141.70667523286198</v>
      </c>
      <c r="AD634" s="11">
        <f ca="1">AC634*EXP(_xlfn.NORM.INV(RAND(),'Projection Engine'!$C$8-(Volatility^2/2),Volatility))</f>
        <v>117.25892009467778</v>
      </c>
      <c r="AE634" s="11">
        <f ca="1">AD634*EXP(_xlfn.NORM.INV(RAND(),'Projection Engine'!$C$8-(Volatility^2/2),Volatility))</f>
        <v>77.711242214528809</v>
      </c>
      <c r="AF634" s="11">
        <f ca="1">AE634*EXP(_xlfn.NORM.INV(RAND(),'Projection Engine'!$C$8-(Volatility^2/2),Volatility))</f>
        <v>83.584314607861359</v>
      </c>
      <c r="AG634" s="11">
        <f ca="1">AF634*EXP(_xlfn.NORM.INV(RAND(),'Projection Engine'!$C$8-(Volatility^2/2),Volatility))</f>
        <v>84.439026575084881</v>
      </c>
    </row>
    <row r="635" spans="2:33" x14ac:dyDescent="0.25">
      <c r="B635" t="s">
        <v>698</v>
      </c>
      <c r="C635" s="11">
        <f t="shared" si="9"/>
        <v>26</v>
      </c>
      <c r="D635" s="11">
        <f ca="1">C635*EXP(_xlfn.NORM.INV(RAND(),'Projection Engine'!$C$8-(Volatility^2/2),Volatility))</f>
        <v>35.328114568574605</v>
      </c>
      <c r="E635" s="11">
        <f ca="1">D635*EXP(_xlfn.NORM.INV(RAND(),'Projection Engine'!$C$8-(Volatility^2/2),Volatility))</f>
        <v>26.706143524244929</v>
      </c>
      <c r="F635" s="11">
        <f ca="1">E635*EXP(_xlfn.NORM.INV(RAND(),'Projection Engine'!$C$8-(Volatility^2/2),Volatility))</f>
        <v>33.641413919696589</v>
      </c>
      <c r="G635" s="11">
        <f ca="1">F635*EXP(_xlfn.NORM.INV(RAND(),'Projection Engine'!$C$8-(Volatility^2/2),Volatility))</f>
        <v>31.157045730313985</v>
      </c>
      <c r="H635" s="11">
        <f ca="1">G635*EXP(_xlfn.NORM.INV(RAND(),'Projection Engine'!$C$8-(Volatility^2/2),Volatility))</f>
        <v>35.04920225622115</v>
      </c>
      <c r="I635" s="11">
        <f ca="1">H635*EXP(_xlfn.NORM.INV(RAND(),'Projection Engine'!$C$8-(Volatility^2/2),Volatility))</f>
        <v>31.671216997039153</v>
      </c>
      <c r="J635" s="11">
        <f ca="1">I635*EXP(_xlfn.NORM.INV(RAND(),'Projection Engine'!$C$8-(Volatility^2/2),Volatility))</f>
        <v>42.162669610434584</v>
      </c>
      <c r="K635" s="11">
        <f ca="1">J635*EXP(_xlfn.NORM.INV(RAND(),'Projection Engine'!$C$8-(Volatility^2/2),Volatility))</f>
        <v>56.903044086265766</v>
      </c>
      <c r="L635" s="11">
        <f ca="1">K635*EXP(_xlfn.NORM.INV(RAND(),'Projection Engine'!$C$8-(Volatility^2/2),Volatility))</f>
        <v>41.625329864531139</v>
      </c>
      <c r="M635" s="11">
        <f ca="1">L635*EXP(_xlfn.NORM.INV(RAND(),'Projection Engine'!$C$8-(Volatility^2/2),Volatility))</f>
        <v>55.936817005212127</v>
      </c>
      <c r="N635" s="11">
        <f ca="1">M635*EXP(_xlfn.NORM.INV(RAND(),'Projection Engine'!$C$8-(Volatility^2/2),Volatility))</f>
        <v>71.934316070570645</v>
      </c>
      <c r="O635" s="11">
        <f ca="1">N635*EXP(_xlfn.NORM.INV(RAND(),'Projection Engine'!$C$8-(Volatility^2/2),Volatility))</f>
        <v>76.823106940388968</v>
      </c>
      <c r="P635" s="11">
        <f ca="1">O635*EXP(_xlfn.NORM.INV(RAND(),'Projection Engine'!$C$8-(Volatility^2/2),Volatility))</f>
        <v>102.74973627890932</v>
      </c>
      <c r="Q635" s="11">
        <f ca="1">P635*EXP(_xlfn.NORM.INV(RAND(),'Projection Engine'!$C$8-(Volatility^2/2),Volatility))</f>
        <v>115.19644811609983</v>
      </c>
      <c r="R635" s="11">
        <f ca="1">Q635*EXP(_xlfn.NORM.INV(RAND(),'Projection Engine'!$C$8-(Volatility^2/2),Volatility))</f>
        <v>126.40966006600112</v>
      </c>
      <c r="S635" s="11">
        <f ca="1">R635*EXP(_xlfn.NORM.INV(RAND(),'Projection Engine'!$C$8-(Volatility^2/2),Volatility))</f>
        <v>118.60422967710188</v>
      </c>
      <c r="T635" s="11">
        <f ca="1">S635*EXP(_xlfn.NORM.INV(RAND(),'Projection Engine'!$C$8-(Volatility^2/2),Volatility))</f>
        <v>144.62048593538631</v>
      </c>
      <c r="U635" s="11">
        <f ca="1">T635*EXP(_xlfn.NORM.INV(RAND(),'Projection Engine'!$C$8-(Volatility^2/2),Volatility))</f>
        <v>145.89531761501647</v>
      </c>
      <c r="V635" s="11">
        <f ca="1">U635*EXP(_xlfn.NORM.INV(RAND(),'Projection Engine'!$C$8-(Volatility^2/2),Volatility))</f>
        <v>171.64936006249411</v>
      </c>
      <c r="W635" s="11">
        <f ca="1">V635*EXP(_xlfn.NORM.INV(RAND(),'Projection Engine'!$C$8-(Volatility^2/2),Volatility))</f>
        <v>169.58366310072563</v>
      </c>
      <c r="X635" s="11">
        <f ca="1">W635*EXP(_xlfn.NORM.INV(RAND(),'Projection Engine'!$C$8-(Volatility^2/2),Volatility))</f>
        <v>196.38530056259592</v>
      </c>
      <c r="Y635" s="11">
        <f ca="1">X635*EXP(_xlfn.NORM.INV(RAND(),'Projection Engine'!$C$8-(Volatility^2/2),Volatility))</f>
        <v>214.61465044918182</v>
      </c>
      <c r="Z635" s="11">
        <f ca="1">Y635*EXP(_xlfn.NORM.INV(RAND(),'Projection Engine'!$C$8-(Volatility^2/2),Volatility))</f>
        <v>212.83373354235624</v>
      </c>
      <c r="AA635" s="11">
        <f ca="1">Z635*EXP(_xlfn.NORM.INV(RAND(),'Projection Engine'!$C$8-(Volatility^2/2),Volatility))</f>
        <v>231.48788334869133</v>
      </c>
      <c r="AB635" s="11">
        <f ca="1">AA635*EXP(_xlfn.NORM.INV(RAND(),'Projection Engine'!$C$8-(Volatility^2/2),Volatility))</f>
        <v>238.9955293229774</v>
      </c>
      <c r="AC635" s="11">
        <f ca="1">AB635*EXP(_xlfn.NORM.INV(RAND(),'Projection Engine'!$C$8-(Volatility^2/2),Volatility))</f>
        <v>239.77900661602706</v>
      </c>
      <c r="AD635" s="11">
        <f ca="1">AC635*EXP(_xlfn.NORM.INV(RAND(),'Projection Engine'!$C$8-(Volatility^2/2),Volatility))</f>
        <v>285.59577909890305</v>
      </c>
      <c r="AE635" s="11">
        <f ca="1">AD635*EXP(_xlfn.NORM.INV(RAND(),'Projection Engine'!$C$8-(Volatility^2/2),Volatility))</f>
        <v>246.20849160811059</v>
      </c>
      <c r="AF635" s="11">
        <f ca="1">AE635*EXP(_xlfn.NORM.INV(RAND(),'Projection Engine'!$C$8-(Volatility^2/2),Volatility))</f>
        <v>171.17889321459589</v>
      </c>
      <c r="AG635" s="11">
        <f ca="1">AF635*EXP(_xlfn.NORM.INV(RAND(),'Projection Engine'!$C$8-(Volatility^2/2),Volatility))</f>
        <v>189.76297724810482</v>
      </c>
    </row>
    <row r="636" spans="2:33" x14ac:dyDescent="0.25">
      <c r="B636" t="s">
        <v>699</v>
      </c>
      <c r="C636" s="11">
        <f t="shared" si="9"/>
        <v>26</v>
      </c>
      <c r="D636" s="11">
        <f ca="1">C636*EXP(_xlfn.NORM.INV(RAND(),'Projection Engine'!$C$8-(Volatility^2/2),Volatility))</f>
        <v>29.177846552880194</v>
      </c>
      <c r="E636" s="11">
        <f ca="1">D636*EXP(_xlfn.NORM.INV(RAND(),'Projection Engine'!$C$8-(Volatility^2/2),Volatility))</f>
        <v>34.178695325571375</v>
      </c>
      <c r="F636" s="11">
        <f ca="1">E636*EXP(_xlfn.NORM.INV(RAND(),'Projection Engine'!$C$8-(Volatility^2/2),Volatility))</f>
        <v>40.069244595350746</v>
      </c>
      <c r="G636" s="11">
        <f ca="1">F636*EXP(_xlfn.NORM.INV(RAND(),'Projection Engine'!$C$8-(Volatility^2/2),Volatility))</f>
        <v>39.33483166880692</v>
      </c>
      <c r="H636" s="11">
        <f ca="1">G636*EXP(_xlfn.NORM.INV(RAND(),'Projection Engine'!$C$8-(Volatility^2/2),Volatility))</f>
        <v>50.087996144584778</v>
      </c>
      <c r="I636" s="11">
        <f ca="1">H636*EXP(_xlfn.NORM.INV(RAND(),'Projection Engine'!$C$8-(Volatility^2/2),Volatility))</f>
        <v>60.000036065428972</v>
      </c>
      <c r="J636" s="11">
        <f ca="1">I636*EXP(_xlfn.NORM.INV(RAND(),'Projection Engine'!$C$8-(Volatility^2/2),Volatility))</f>
        <v>57.001944453695643</v>
      </c>
      <c r="K636" s="11">
        <f ca="1">J636*EXP(_xlfn.NORM.INV(RAND(),'Projection Engine'!$C$8-(Volatility^2/2),Volatility))</f>
        <v>68.801477786198504</v>
      </c>
      <c r="L636" s="11">
        <f ca="1">K636*EXP(_xlfn.NORM.INV(RAND(),'Projection Engine'!$C$8-(Volatility^2/2),Volatility))</f>
        <v>101.62067330899656</v>
      </c>
      <c r="M636" s="11">
        <f ca="1">L636*EXP(_xlfn.NORM.INV(RAND(),'Projection Engine'!$C$8-(Volatility^2/2),Volatility))</f>
        <v>95.492716970514579</v>
      </c>
      <c r="N636" s="11">
        <f ca="1">M636*EXP(_xlfn.NORM.INV(RAND(),'Projection Engine'!$C$8-(Volatility^2/2),Volatility))</f>
        <v>93.70328785782246</v>
      </c>
      <c r="O636" s="11">
        <f ca="1">N636*EXP(_xlfn.NORM.INV(RAND(),'Projection Engine'!$C$8-(Volatility^2/2),Volatility))</f>
        <v>107.64901438595155</v>
      </c>
      <c r="P636" s="11">
        <f ca="1">O636*EXP(_xlfn.NORM.INV(RAND(),'Projection Engine'!$C$8-(Volatility^2/2),Volatility))</f>
        <v>120.63722967442614</v>
      </c>
      <c r="Q636" s="11">
        <f ca="1">P636*EXP(_xlfn.NORM.INV(RAND(),'Projection Engine'!$C$8-(Volatility^2/2),Volatility))</f>
        <v>137.86882980089396</v>
      </c>
      <c r="R636" s="11">
        <f ca="1">Q636*EXP(_xlfn.NORM.INV(RAND(),'Projection Engine'!$C$8-(Volatility^2/2),Volatility))</f>
        <v>137.68408657439994</v>
      </c>
      <c r="S636" s="11">
        <f ca="1">R636*EXP(_xlfn.NORM.INV(RAND(),'Projection Engine'!$C$8-(Volatility^2/2),Volatility))</f>
        <v>136.25245653220756</v>
      </c>
      <c r="T636" s="11">
        <f ca="1">S636*EXP(_xlfn.NORM.INV(RAND(),'Projection Engine'!$C$8-(Volatility^2/2),Volatility))</f>
        <v>142.22007425425932</v>
      </c>
      <c r="U636" s="11">
        <f ca="1">T636*EXP(_xlfn.NORM.INV(RAND(),'Projection Engine'!$C$8-(Volatility^2/2),Volatility))</f>
        <v>103.25507967974622</v>
      </c>
      <c r="V636" s="11">
        <f ca="1">U636*EXP(_xlfn.NORM.INV(RAND(),'Projection Engine'!$C$8-(Volatility^2/2),Volatility))</f>
        <v>105.19840020082228</v>
      </c>
      <c r="W636" s="11">
        <f ca="1">V636*EXP(_xlfn.NORM.INV(RAND(),'Projection Engine'!$C$8-(Volatility^2/2),Volatility))</f>
        <v>166.68885882570882</v>
      </c>
      <c r="X636" s="11">
        <f ca="1">W636*EXP(_xlfn.NORM.INV(RAND(),'Projection Engine'!$C$8-(Volatility^2/2),Volatility))</f>
        <v>188.17576084657264</v>
      </c>
      <c r="Y636" s="11">
        <f ca="1">X636*EXP(_xlfn.NORM.INV(RAND(),'Projection Engine'!$C$8-(Volatility^2/2),Volatility))</f>
        <v>265.51267001716468</v>
      </c>
      <c r="Z636" s="11">
        <f ca="1">Y636*EXP(_xlfn.NORM.INV(RAND(),'Projection Engine'!$C$8-(Volatility^2/2),Volatility))</f>
        <v>223.20893981328248</v>
      </c>
      <c r="AA636" s="11">
        <f ca="1">Z636*EXP(_xlfn.NORM.INV(RAND(),'Projection Engine'!$C$8-(Volatility^2/2),Volatility))</f>
        <v>220.86452483576875</v>
      </c>
      <c r="AB636" s="11">
        <f ca="1">AA636*EXP(_xlfn.NORM.INV(RAND(),'Projection Engine'!$C$8-(Volatility^2/2),Volatility))</f>
        <v>195.06377064422605</v>
      </c>
      <c r="AC636" s="11">
        <f ca="1">AB636*EXP(_xlfn.NORM.INV(RAND(),'Projection Engine'!$C$8-(Volatility^2/2),Volatility))</f>
        <v>196.45177462901739</v>
      </c>
      <c r="AD636" s="11">
        <f ca="1">AC636*EXP(_xlfn.NORM.INV(RAND(),'Projection Engine'!$C$8-(Volatility^2/2),Volatility))</f>
        <v>201.2776810755764</v>
      </c>
      <c r="AE636" s="11">
        <f ca="1">AD636*EXP(_xlfn.NORM.INV(RAND(),'Projection Engine'!$C$8-(Volatility^2/2),Volatility))</f>
        <v>226.33886436942944</v>
      </c>
      <c r="AF636" s="11">
        <f ca="1">AE636*EXP(_xlfn.NORM.INV(RAND(),'Projection Engine'!$C$8-(Volatility^2/2),Volatility))</f>
        <v>287.06090726635051</v>
      </c>
      <c r="AG636" s="11">
        <f ca="1">AF636*EXP(_xlfn.NORM.INV(RAND(),'Projection Engine'!$C$8-(Volatility^2/2),Volatility))</f>
        <v>310.39171525990287</v>
      </c>
    </row>
    <row r="637" spans="2:33" x14ac:dyDescent="0.25">
      <c r="B637" t="s">
        <v>700</v>
      </c>
      <c r="C637" s="11">
        <f t="shared" si="9"/>
        <v>26</v>
      </c>
      <c r="D637" s="11">
        <f ca="1">C637*EXP(_xlfn.NORM.INV(RAND(),'Projection Engine'!$C$8-(Volatility^2/2),Volatility))</f>
        <v>27.751280555826</v>
      </c>
      <c r="E637" s="11">
        <f ca="1">D637*EXP(_xlfn.NORM.INV(RAND(),'Projection Engine'!$C$8-(Volatility^2/2),Volatility))</f>
        <v>31.051995842037407</v>
      </c>
      <c r="F637" s="11">
        <f ca="1">E637*EXP(_xlfn.NORM.INV(RAND(),'Projection Engine'!$C$8-(Volatility^2/2),Volatility))</f>
        <v>31.282927579208152</v>
      </c>
      <c r="G637" s="11">
        <f ca="1">F637*EXP(_xlfn.NORM.INV(RAND(),'Projection Engine'!$C$8-(Volatility^2/2),Volatility))</f>
        <v>22.865205531489245</v>
      </c>
      <c r="H637" s="11">
        <f ca="1">G637*EXP(_xlfn.NORM.INV(RAND(),'Projection Engine'!$C$8-(Volatility^2/2),Volatility))</f>
        <v>30.99051232546277</v>
      </c>
      <c r="I637" s="11">
        <f ca="1">H637*EXP(_xlfn.NORM.INV(RAND(),'Projection Engine'!$C$8-(Volatility^2/2),Volatility))</f>
        <v>29.267363568293039</v>
      </c>
      <c r="J637" s="11">
        <f ca="1">I637*EXP(_xlfn.NORM.INV(RAND(),'Projection Engine'!$C$8-(Volatility^2/2),Volatility))</f>
        <v>32.373571850792352</v>
      </c>
      <c r="K637" s="11">
        <f ca="1">J637*EXP(_xlfn.NORM.INV(RAND(),'Projection Engine'!$C$8-(Volatility^2/2),Volatility))</f>
        <v>37.005687613317278</v>
      </c>
      <c r="L637" s="11">
        <f ca="1">K637*EXP(_xlfn.NORM.INV(RAND(),'Projection Engine'!$C$8-(Volatility^2/2),Volatility))</f>
        <v>30.008521709836028</v>
      </c>
      <c r="M637" s="11">
        <f ca="1">L637*EXP(_xlfn.NORM.INV(RAND(),'Projection Engine'!$C$8-(Volatility^2/2),Volatility))</f>
        <v>25.616468899348288</v>
      </c>
      <c r="N637" s="11">
        <f ca="1">M637*EXP(_xlfn.NORM.INV(RAND(),'Projection Engine'!$C$8-(Volatility^2/2),Volatility))</f>
        <v>22.479183250846031</v>
      </c>
      <c r="O637" s="11">
        <f ca="1">N637*EXP(_xlfn.NORM.INV(RAND(),'Projection Engine'!$C$8-(Volatility^2/2),Volatility))</f>
        <v>31.242372576655235</v>
      </c>
      <c r="P637" s="11">
        <f ca="1">O637*EXP(_xlfn.NORM.INV(RAND(),'Projection Engine'!$C$8-(Volatility^2/2),Volatility))</f>
        <v>31.180421020316391</v>
      </c>
      <c r="Q637" s="11">
        <f ca="1">P637*EXP(_xlfn.NORM.INV(RAND(),'Projection Engine'!$C$8-(Volatility^2/2),Volatility))</f>
        <v>43.228317596186187</v>
      </c>
      <c r="R637" s="11">
        <f ca="1">Q637*EXP(_xlfn.NORM.INV(RAND(),'Projection Engine'!$C$8-(Volatility^2/2),Volatility))</f>
        <v>49.352101655842034</v>
      </c>
      <c r="S637" s="11">
        <f ca="1">R637*EXP(_xlfn.NORM.INV(RAND(),'Projection Engine'!$C$8-(Volatility^2/2),Volatility))</f>
        <v>42.571263426795554</v>
      </c>
      <c r="T637" s="11">
        <f ca="1">S637*EXP(_xlfn.NORM.INV(RAND(),'Projection Engine'!$C$8-(Volatility^2/2),Volatility))</f>
        <v>36.341875244233869</v>
      </c>
      <c r="U637" s="11">
        <f ca="1">T637*EXP(_xlfn.NORM.INV(RAND(),'Projection Engine'!$C$8-(Volatility^2/2),Volatility))</f>
        <v>33.802423810230607</v>
      </c>
      <c r="V637" s="11">
        <f ca="1">U637*EXP(_xlfn.NORM.INV(RAND(),'Projection Engine'!$C$8-(Volatility^2/2),Volatility))</f>
        <v>37.247354196069303</v>
      </c>
      <c r="W637" s="11">
        <f ca="1">V637*EXP(_xlfn.NORM.INV(RAND(),'Projection Engine'!$C$8-(Volatility^2/2),Volatility))</f>
        <v>39.434214618490039</v>
      </c>
      <c r="X637" s="11">
        <f ca="1">W637*EXP(_xlfn.NORM.INV(RAND(),'Projection Engine'!$C$8-(Volatility^2/2),Volatility))</f>
        <v>40.357928738041778</v>
      </c>
      <c r="Y637" s="11">
        <f ca="1">X637*EXP(_xlfn.NORM.INV(RAND(),'Projection Engine'!$C$8-(Volatility^2/2),Volatility))</f>
        <v>33.75676672915543</v>
      </c>
      <c r="Z637" s="11">
        <f ca="1">Y637*EXP(_xlfn.NORM.INV(RAND(),'Projection Engine'!$C$8-(Volatility^2/2),Volatility))</f>
        <v>39.003747695256145</v>
      </c>
      <c r="AA637" s="11">
        <f ca="1">Z637*EXP(_xlfn.NORM.INV(RAND(),'Projection Engine'!$C$8-(Volatility^2/2),Volatility))</f>
        <v>46.01757931131479</v>
      </c>
      <c r="AB637" s="11">
        <f ca="1">AA637*EXP(_xlfn.NORM.INV(RAND(),'Projection Engine'!$C$8-(Volatility^2/2),Volatility))</f>
        <v>55.852162657167085</v>
      </c>
      <c r="AC637" s="11">
        <f ca="1">AB637*EXP(_xlfn.NORM.INV(RAND(),'Projection Engine'!$C$8-(Volatility^2/2),Volatility))</f>
        <v>65.765226082385013</v>
      </c>
      <c r="AD637" s="11">
        <f ca="1">AC637*EXP(_xlfn.NORM.INV(RAND(),'Projection Engine'!$C$8-(Volatility^2/2),Volatility))</f>
        <v>49.126752820414282</v>
      </c>
      <c r="AE637" s="11">
        <f ca="1">AD637*EXP(_xlfn.NORM.INV(RAND(),'Projection Engine'!$C$8-(Volatility^2/2),Volatility))</f>
        <v>39.937032287004484</v>
      </c>
      <c r="AF637" s="11">
        <f ca="1">AE637*EXP(_xlfn.NORM.INV(RAND(),'Projection Engine'!$C$8-(Volatility^2/2),Volatility))</f>
        <v>40.571762580609523</v>
      </c>
      <c r="AG637" s="11">
        <f ca="1">AF637*EXP(_xlfn.NORM.INV(RAND(),'Projection Engine'!$C$8-(Volatility^2/2),Volatility))</f>
        <v>34.651514178831178</v>
      </c>
    </row>
    <row r="638" spans="2:33" x14ac:dyDescent="0.25">
      <c r="B638" t="s">
        <v>701</v>
      </c>
      <c r="C638" s="11">
        <f t="shared" si="9"/>
        <v>26</v>
      </c>
      <c r="D638" s="11">
        <f ca="1">C638*EXP(_xlfn.NORM.INV(RAND(),'Projection Engine'!$C$8-(Volatility^2/2),Volatility))</f>
        <v>25.801007051246607</v>
      </c>
      <c r="E638" s="11">
        <f ca="1">D638*EXP(_xlfn.NORM.INV(RAND(),'Projection Engine'!$C$8-(Volatility^2/2),Volatility))</f>
        <v>31.110170477775672</v>
      </c>
      <c r="F638" s="11">
        <f ca="1">E638*EXP(_xlfn.NORM.INV(RAND(),'Projection Engine'!$C$8-(Volatility^2/2),Volatility))</f>
        <v>32.527587141091125</v>
      </c>
      <c r="G638" s="11">
        <f ca="1">F638*EXP(_xlfn.NORM.INV(RAND(),'Projection Engine'!$C$8-(Volatility^2/2),Volatility))</f>
        <v>27.088417314188732</v>
      </c>
      <c r="H638" s="11">
        <f ca="1">G638*EXP(_xlfn.NORM.INV(RAND(),'Projection Engine'!$C$8-(Volatility^2/2),Volatility))</f>
        <v>29.594206848869959</v>
      </c>
      <c r="I638" s="11">
        <f ca="1">H638*EXP(_xlfn.NORM.INV(RAND(),'Projection Engine'!$C$8-(Volatility^2/2),Volatility))</f>
        <v>44.243141202857828</v>
      </c>
      <c r="J638" s="11">
        <f ca="1">I638*EXP(_xlfn.NORM.INV(RAND(),'Projection Engine'!$C$8-(Volatility^2/2),Volatility))</f>
        <v>42.60407715036596</v>
      </c>
      <c r="K638" s="11">
        <f ca="1">J638*EXP(_xlfn.NORM.INV(RAND(),'Projection Engine'!$C$8-(Volatility^2/2),Volatility))</f>
        <v>34.89193287748391</v>
      </c>
      <c r="L638" s="11">
        <f ca="1">K638*EXP(_xlfn.NORM.INV(RAND(),'Projection Engine'!$C$8-(Volatility^2/2),Volatility))</f>
        <v>51.967382336692204</v>
      </c>
      <c r="M638" s="11">
        <f ca="1">L638*EXP(_xlfn.NORM.INV(RAND(),'Projection Engine'!$C$8-(Volatility^2/2),Volatility))</f>
        <v>56.587715794597827</v>
      </c>
      <c r="N638" s="11">
        <f ca="1">M638*EXP(_xlfn.NORM.INV(RAND(),'Projection Engine'!$C$8-(Volatility^2/2),Volatility))</f>
        <v>66.373038337411174</v>
      </c>
      <c r="O638" s="11">
        <f ca="1">N638*EXP(_xlfn.NORM.INV(RAND(),'Projection Engine'!$C$8-(Volatility^2/2),Volatility))</f>
        <v>53.174083937939386</v>
      </c>
      <c r="P638" s="11">
        <f ca="1">O638*EXP(_xlfn.NORM.INV(RAND(),'Projection Engine'!$C$8-(Volatility^2/2),Volatility))</f>
        <v>52.466572090577891</v>
      </c>
      <c r="Q638" s="11">
        <f ca="1">P638*EXP(_xlfn.NORM.INV(RAND(),'Projection Engine'!$C$8-(Volatility^2/2),Volatility))</f>
        <v>68.283864158276103</v>
      </c>
      <c r="R638" s="11">
        <f ca="1">Q638*EXP(_xlfn.NORM.INV(RAND(),'Projection Engine'!$C$8-(Volatility^2/2),Volatility))</f>
        <v>91.087461723866056</v>
      </c>
      <c r="S638" s="11">
        <f ca="1">R638*EXP(_xlfn.NORM.INV(RAND(),'Projection Engine'!$C$8-(Volatility^2/2),Volatility))</f>
        <v>103.56059465877476</v>
      </c>
      <c r="T638" s="11">
        <f ca="1">S638*EXP(_xlfn.NORM.INV(RAND(),'Projection Engine'!$C$8-(Volatility^2/2),Volatility))</f>
        <v>104.31867625909067</v>
      </c>
      <c r="U638" s="11">
        <f ca="1">T638*EXP(_xlfn.NORM.INV(RAND(),'Projection Engine'!$C$8-(Volatility^2/2),Volatility))</f>
        <v>99.346391587498431</v>
      </c>
      <c r="V638" s="11">
        <f ca="1">U638*EXP(_xlfn.NORM.INV(RAND(),'Projection Engine'!$C$8-(Volatility^2/2),Volatility))</f>
        <v>99.912747248033796</v>
      </c>
      <c r="W638" s="11">
        <f ca="1">V638*EXP(_xlfn.NORM.INV(RAND(),'Projection Engine'!$C$8-(Volatility^2/2),Volatility))</f>
        <v>88.635770967689041</v>
      </c>
      <c r="X638" s="11">
        <f ca="1">W638*EXP(_xlfn.NORM.INV(RAND(),'Projection Engine'!$C$8-(Volatility^2/2),Volatility))</f>
        <v>84.344800093092232</v>
      </c>
      <c r="Y638" s="11">
        <f ca="1">X638*EXP(_xlfn.NORM.INV(RAND(),'Projection Engine'!$C$8-(Volatility^2/2),Volatility))</f>
        <v>98.85785911352707</v>
      </c>
      <c r="Z638" s="11">
        <f ca="1">Y638*EXP(_xlfn.NORM.INV(RAND(),'Projection Engine'!$C$8-(Volatility^2/2),Volatility))</f>
        <v>93.94892352501671</v>
      </c>
      <c r="AA638" s="11">
        <f ca="1">Z638*EXP(_xlfn.NORM.INV(RAND(),'Projection Engine'!$C$8-(Volatility^2/2),Volatility))</f>
        <v>86.249181504682511</v>
      </c>
      <c r="AB638" s="11">
        <f ca="1">AA638*EXP(_xlfn.NORM.INV(RAND(),'Projection Engine'!$C$8-(Volatility^2/2),Volatility))</f>
        <v>118.3308300251915</v>
      </c>
      <c r="AC638" s="11">
        <f ca="1">AB638*EXP(_xlfn.NORM.INV(RAND(),'Projection Engine'!$C$8-(Volatility^2/2),Volatility))</f>
        <v>136.2858650617494</v>
      </c>
      <c r="AD638" s="11">
        <f ca="1">AC638*EXP(_xlfn.NORM.INV(RAND(),'Projection Engine'!$C$8-(Volatility^2/2),Volatility))</f>
        <v>151.34120116616637</v>
      </c>
      <c r="AE638" s="11">
        <f ca="1">AD638*EXP(_xlfn.NORM.INV(RAND(),'Projection Engine'!$C$8-(Volatility^2/2),Volatility))</f>
        <v>147.93853807843448</v>
      </c>
      <c r="AF638" s="11">
        <f ca="1">AE638*EXP(_xlfn.NORM.INV(RAND(),'Projection Engine'!$C$8-(Volatility^2/2),Volatility))</f>
        <v>152.92727942606831</v>
      </c>
      <c r="AG638" s="11">
        <f ca="1">AF638*EXP(_xlfn.NORM.INV(RAND(),'Projection Engine'!$C$8-(Volatility^2/2),Volatility))</f>
        <v>198.95726351743812</v>
      </c>
    </row>
    <row r="639" spans="2:33" x14ac:dyDescent="0.25">
      <c r="B639" t="s">
        <v>702</v>
      </c>
      <c r="C639" s="11">
        <f t="shared" si="9"/>
        <v>26</v>
      </c>
      <c r="D639" s="11">
        <f ca="1">C639*EXP(_xlfn.NORM.INV(RAND(),'Projection Engine'!$C$8-(Volatility^2/2),Volatility))</f>
        <v>26.077553202030913</v>
      </c>
      <c r="E639" s="11">
        <f ca="1">D639*EXP(_xlfn.NORM.INV(RAND(),'Projection Engine'!$C$8-(Volatility^2/2),Volatility))</f>
        <v>22.898915183294097</v>
      </c>
      <c r="F639" s="11">
        <f ca="1">E639*EXP(_xlfn.NORM.INV(RAND(),'Projection Engine'!$C$8-(Volatility^2/2),Volatility))</f>
        <v>23.53841858783818</v>
      </c>
      <c r="G639" s="11">
        <f ca="1">F639*EXP(_xlfn.NORM.INV(RAND(),'Projection Engine'!$C$8-(Volatility^2/2),Volatility))</f>
        <v>25.957352396885391</v>
      </c>
      <c r="H639" s="11">
        <f ca="1">G639*EXP(_xlfn.NORM.INV(RAND(),'Projection Engine'!$C$8-(Volatility^2/2),Volatility))</f>
        <v>29.895673917865587</v>
      </c>
      <c r="I639" s="11">
        <f ca="1">H639*EXP(_xlfn.NORM.INV(RAND(),'Projection Engine'!$C$8-(Volatility^2/2),Volatility))</f>
        <v>41.625024446949297</v>
      </c>
      <c r="J639" s="11">
        <f ca="1">I639*EXP(_xlfn.NORM.INV(RAND(),'Projection Engine'!$C$8-(Volatility^2/2),Volatility))</f>
        <v>42.094450647815968</v>
      </c>
      <c r="K639" s="11">
        <f ca="1">J639*EXP(_xlfn.NORM.INV(RAND(),'Projection Engine'!$C$8-(Volatility^2/2),Volatility))</f>
        <v>41.301595298090319</v>
      </c>
      <c r="L639" s="11">
        <f ca="1">K639*EXP(_xlfn.NORM.INV(RAND(),'Projection Engine'!$C$8-(Volatility^2/2),Volatility))</f>
        <v>43.371792212041257</v>
      </c>
      <c r="M639" s="11">
        <f ca="1">L639*EXP(_xlfn.NORM.INV(RAND(),'Projection Engine'!$C$8-(Volatility^2/2),Volatility))</f>
        <v>39.208455992695647</v>
      </c>
      <c r="N639" s="11">
        <f ca="1">M639*EXP(_xlfn.NORM.INV(RAND(),'Projection Engine'!$C$8-(Volatility^2/2),Volatility))</f>
        <v>35.587732148230081</v>
      </c>
      <c r="O639" s="11">
        <f ca="1">N639*EXP(_xlfn.NORM.INV(RAND(),'Projection Engine'!$C$8-(Volatility^2/2),Volatility))</f>
        <v>45.976506281597374</v>
      </c>
      <c r="P639" s="11">
        <f ca="1">O639*EXP(_xlfn.NORM.INV(RAND(),'Projection Engine'!$C$8-(Volatility^2/2),Volatility))</f>
        <v>47.200248552688258</v>
      </c>
      <c r="Q639" s="11">
        <f ca="1">P639*EXP(_xlfn.NORM.INV(RAND(),'Projection Engine'!$C$8-(Volatility^2/2),Volatility))</f>
        <v>36.630270455811903</v>
      </c>
      <c r="R639" s="11">
        <f ca="1">Q639*EXP(_xlfn.NORM.INV(RAND(),'Projection Engine'!$C$8-(Volatility^2/2),Volatility))</f>
        <v>30.083521010112559</v>
      </c>
      <c r="S639" s="11">
        <f ca="1">R639*EXP(_xlfn.NORM.INV(RAND(),'Projection Engine'!$C$8-(Volatility^2/2),Volatility))</f>
        <v>29.144285534624697</v>
      </c>
      <c r="T639" s="11">
        <f ca="1">S639*EXP(_xlfn.NORM.INV(RAND(),'Projection Engine'!$C$8-(Volatility^2/2),Volatility))</f>
        <v>31.715815753836399</v>
      </c>
      <c r="U639" s="11">
        <f ca="1">T639*EXP(_xlfn.NORM.INV(RAND(),'Projection Engine'!$C$8-(Volatility^2/2),Volatility))</f>
        <v>33.726974295176035</v>
      </c>
      <c r="V639" s="11">
        <f ca="1">U639*EXP(_xlfn.NORM.INV(RAND(),'Projection Engine'!$C$8-(Volatility^2/2),Volatility))</f>
        <v>40.236967381382001</v>
      </c>
      <c r="W639" s="11">
        <f ca="1">V639*EXP(_xlfn.NORM.INV(RAND(),'Projection Engine'!$C$8-(Volatility^2/2),Volatility))</f>
        <v>39.387385458256347</v>
      </c>
      <c r="X639" s="11">
        <f ca="1">W639*EXP(_xlfn.NORM.INV(RAND(),'Projection Engine'!$C$8-(Volatility^2/2),Volatility))</f>
        <v>33.533325700715494</v>
      </c>
      <c r="Y639" s="11">
        <f ca="1">X639*EXP(_xlfn.NORM.INV(RAND(),'Projection Engine'!$C$8-(Volatility^2/2),Volatility))</f>
        <v>40.049743905891994</v>
      </c>
      <c r="Z639" s="11">
        <f ca="1">Y639*EXP(_xlfn.NORM.INV(RAND(),'Projection Engine'!$C$8-(Volatility^2/2),Volatility))</f>
        <v>37.89688474138115</v>
      </c>
      <c r="AA639" s="11">
        <f ca="1">Z639*EXP(_xlfn.NORM.INV(RAND(),'Projection Engine'!$C$8-(Volatility^2/2),Volatility))</f>
        <v>28.132329652123541</v>
      </c>
      <c r="AB639" s="11">
        <f ca="1">AA639*EXP(_xlfn.NORM.INV(RAND(),'Projection Engine'!$C$8-(Volatility^2/2),Volatility))</f>
        <v>29.490077111720879</v>
      </c>
      <c r="AC639" s="11">
        <f ca="1">AB639*EXP(_xlfn.NORM.INV(RAND(),'Projection Engine'!$C$8-(Volatility^2/2),Volatility))</f>
        <v>28.870244665956559</v>
      </c>
      <c r="AD639" s="11">
        <f ca="1">AC639*EXP(_xlfn.NORM.INV(RAND(),'Projection Engine'!$C$8-(Volatility^2/2),Volatility))</f>
        <v>21.531877409471395</v>
      </c>
      <c r="AE639" s="11">
        <f ca="1">AD639*EXP(_xlfn.NORM.INV(RAND(),'Projection Engine'!$C$8-(Volatility^2/2),Volatility))</f>
        <v>23.92596612356758</v>
      </c>
      <c r="AF639" s="11">
        <f ca="1">AE639*EXP(_xlfn.NORM.INV(RAND(),'Projection Engine'!$C$8-(Volatility^2/2),Volatility))</f>
        <v>24.158354264922515</v>
      </c>
      <c r="AG639" s="11">
        <f ca="1">AF639*EXP(_xlfn.NORM.INV(RAND(),'Projection Engine'!$C$8-(Volatility^2/2),Volatility))</f>
        <v>30.125100505054895</v>
      </c>
    </row>
    <row r="640" spans="2:33" x14ac:dyDescent="0.25">
      <c r="B640" t="s">
        <v>703</v>
      </c>
      <c r="C640" s="11">
        <f t="shared" si="9"/>
        <v>26</v>
      </c>
      <c r="D640" s="11">
        <f ca="1">C640*EXP(_xlfn.NORM.INV(RAND(),'Projection Engine'!$C$8-(Volatility^2/2),Volatility))</f>
        <v>27.38213283450925</v>
      </c>
      <c r="E640" s="11">
        <f ca="1">D640*EXP(_xlfn.NORM.INV(RAND(),'Projection Engine'!$C$8-(Volatility^2/2),Volatility))</f>
        <v>24.0992958123175</v>
      </c>
      <c r="F640" s="11">
        <f ca="1">E640*EXP(_xlfn.NORM.INV(RAND(),'Projection Engine'!$C$8-(Volatility^2/2),Volatility))</f>
        <v>31.434726144794912</v>
      </c>
      <c r="G640" s="11">
        <f ca="1">F640*EXP(_xlfn.NORM.INV(RAND(),'Projection Engine'!$C$8-(Volatility^2/2),Volatility))</f>
        <v>33.316407495411227</v>
      </c>
      <c r="H640" s="11">
        <f ca="1">G640*EXP(_xlfn.NORM.INV(RAND(),'Projection Engine'!$C$8-(Volatility^2/2),Volatility))</f>
        <v>35.504733443207734</v>
      </c>
      <c r="I640" s="11">
        <f ca="1">H640*EXP(_xlfn.NORM.INV(RAND(),'Projection Engine'!$C$8-(Volatility^2/2),Volatility))</f>
        <v>28.650686774477403</v>
      </c>
      <c r="J640" s="11">
        <f ca="1">I640*EXP(_xlfn.NORM.INV(RAND(),'Projection Engine'!$C$8-(Volatility^2/2),Volatility))</f>
        <v>31.821599182023576</v>
      </c>
      <c r="K640" s="11">
        <f ca="1">J640*EXP(_xlfn.NORM.INV(RAND(),'Projection Engine'!$C$8-(Volatility^2/2),Volatility))</f>
        <v>32.556243777926397</v>
      </c>
      <c r="L640" s="11">
        <f ca="1">K640*EXP(_xlfn.NORM.INV(RAND(),'Projection Engine'!$C$8-(Volatility^2/2),Volatility))</f>
        <v>30.643653495087264</v>
      </c>
      <c r="M640" s="11">
        <f ca="1">L640*EXP(_xlfn.NORM.INV(RAND(),'Projection Engine'!$C$8-(Volatility^2/2),Volatility))</f>
        <v>31.631824171546338</v>
      </c>
      <c r="N640" s="11">
        <f ca="1">M640*EXP(_xlfn.NORM.INV(RAND(),'Projection Engine'!$C$8-(Volatility^2/2),Volatility))</f>
        <v>27.250685591216332</v>
      </c>
      <c r="O640" s="11">
        <f ca="1">N640*EXP(_xlfn.NORM.INV(RAND(),'Projection Engine'!$C$8-(Volatility^2/2),Volatility))</f>
        <v>29.424849691977883</v>
      </c>
      <c r="P640" s="11">
        <f ca="1">O640*EXP(_xlfn.NORM.INV(RAND(),'Projection Engine'!$C$8-(Volatility^2/2),Volatility))</f>
        <v>28.21385498439648</v>
      </c>
      <c r="Q640" s="11">
        <f ca="1">P640*EXP(_xlfn.NORM.INV(RAND(),'Projection Engine'!$C$8-(Volatility^2/2),Volatility))</f>
        <v>27.677343125187978</v>
      </c>
      <c r="R640" s="11">
        <f ca="1">Q640*EXP(_xlfn.NORM.INV(RAND(),'Projection Engine'!$C$8-(Volatility^2/2),Volatility))</f>
        <v>22.459906659709635</v>
      </c>
      <c r="S640" s="11">
        <f ca="1">R640*EXP(_xlfn.NORM.INV(RAND(),'Projection Engine'!$C$8-(Volatility^2/2),Volatility))</f>
        <v>27.966520171530359</v>
      </c>
      <c r="T640" s="11">
        <f ca="1">S640*EXP(_xlfn.NORM.INV(RAND(),'Projection Engine'!$C$8-(Volatility^2/2),Volatility))</f>
        <v>28.231890461639946</v>
      </c>
      <c r="U640" s="11">
        <f ca="1">T640*EXP(_xlfn.NORM.INV(RAND(),'Projection Engine'!$C$8-(Volatility^2/2),Volatility))</f>
        <v>27.267128276611686</v>
      </c>
      <c r="V640" s="11">
        <f ca="1">U640*EXP(_xlfn.NORM.INV(RAND(),'Projection Engine'!$C$8-(Volatility^2/2),Volatility))</f>
        <v>25.221503337590136</v>
      </c>
      <c r="W640" s="11">
        <f ca="1">V640*EXP(_xlfn.NORM.INV(RAND(),'Projection Engine'!$C$8-(Volatility^2/2),Volatility))</f>
        <v>25.530759693990852</v>
      </c>
      <c r="X640" s="11">
        <f ca="1">W640*EXP(_xlfn.NORM.INV(RAND(),'Projection Engine'!$C$8-(Volatility^2/2),Volatility))</f>
        <v>25.800882774259861</v>
      </c>
      <c r="Y640" s="11">
        <f ca="1">X640*EXP(_xlfn.NORM.INV(RAND(),'Projection Engine'!$C$8-(Volatility^2/2),Volatility))</f>
        <v>18.057344074420218</v>
      </c>
      <c r="Z640" s="11">
        <f ca="1">Y640*EXP(_xlfn.NORM.INV(RAND(),'Projection Engine'!$C$8-(Volatility^2/2),Volatility))</f>
        <v>15.544253273123289</v>
      </c>
      <c r="AA640" s="11">
        <f ca="1">Z640*EXP(_xlfn.NORM.INV(RAND(),'Projection Engine'!$C$8-(Volatility^2/2),Volatility))</f>
        <v>17.08647976151682</v>
      </c>
      <c r="AB640" s="11">
        <f ca="1">AA640*EXP(_xlfn.NORM.INV(RAND(),'Projection Engine'!$C$8-(Volatility^2/2),Volatility))</f>
        <v>17.459839003544676</v>
      </c>
      <c r="AC640" s="11">
        <f ca="1">AB640*EXP(_xlfn.NORM.INV(RAND(),'Projection Engine'!$C$8-(Volatility^2/2),Volatility))</f>
        <v>19.128049149098036</v>
      </c>
      <c r="AD640" s="11">
        <f ca="1">AC640*EXP(_xlfn.NORM.INV(RAND(),'Projection Engine'!$C$8-(Volatility^2/2),Volatility))</f>
        <v>16.09407033164921</v>
      </c>
      <c r="AE640" s="11">
        <f ca="1">AD640*EXP(_xlfn.NORM.INV(RAND(),'Projection Engine'!$C$8-(Volatility^2/2),Volatility))</f>
        <v>16.919310550541255</v>
      </c>
      <c r="AF640" s="11">
        <f ca="1">AE640*EXP(_xlfn.NORM.INV(RAND(),'Projection Engine'!$C$8-(Volatility^2/2),Volatility))</f>
        <v>14.938181018650216</v>
      </c>
      <c r="AG640" s="11">
        <f ca="1">AF640*EXP(_xlfn.NORM.INV(RAND(),'Projection Engine'!$C$8-(Volatility^2/2),Volatility))</f>
        <v>14.065911122315555</v>
      </c>
    </row>
    <row r="641" spans="2:33" x14ac:dyDescent="0.25">
      <c r="B641" t="s">
        <v>704</v>
      </c>
      <c r="C641" s="11">
        <f t="shared" si="9"/>
        <v>26</v>
      </c>
      <c r="D641" s="11">
        <f ca="1">C641*EXP(_xlfn.NORM.INV(RAND(),'Projection Engine'!$C$8-(Volatility^2/2),Volatility))</f>
        <v>29.891233760519189</v>
      </c>
      <c r="E641" s="11">
        <f ca="1">D641*EXP(_xlfn.NORM.INV(RAND(),'Projection Engine'!$C$8-(Volatility^2/2),Volatility))</f>
        <v>30.397660160763508</v>
      </c>
      <c r="F641" s="11">
        <f ca="1">E641*EXP(_xlfn.NORM.INV(RAND(),'Projection Engine'!$C$8-(Volatility^2/2),Volatility))</f>
        <v>23.943924067388025</v>
      </c>
      <c r="G641" s="11">
        <f ca="1">F641*EXP(_xlfn.NORM.INV(RAND(),'Projection Engine'!$C$8-(Volatility^2/2),Volatility))</f>
        <v>17.319216400942203</v>
      </c>
      <c r="H641" s="11">
        <f ca="1">G641*EXP(_xlfn.NORM.INV(RAND(),'Projection Engine'!$C$8-(Volatility^2/2),Volatility))</f>
        <v>20.436389003041285</v>
      </c>
      <c r="I641" s="11">
        <f ca="1">H641*EXP(_xlfn.NORM.INV(RAND(),'Projection Engine'!$C$8-(Volatility^2/2),Volatility))</f>
        <v>20.995980058802399</v>
      </c>
      <c r="J641" s="11">
        <f ca="1">I641*EXP(_xlfn.NORM.INV(RAND(),'Projection Engine'!$C$8-(Volatility^2/2),Volatility))</f>
        <v>31.370521917530478</v>
      </c>
      <c r="K641" s="11">
        <f ca="1">J641*EXP(_xlfn.NORM.INV(RAND(),'Projection Engine'!$C$8-(Volatility^2/2),Volatility))</f>
        <v>37.08774565790894</v>
      </c>
      <c r="L641" s="11">
        <f ca="1">K641*EXP(_xlfn.NORM.INV(RAND(),'Projection Engine'!$C$8-(Volatility^2/2),Volatility))</f>
        <v>34.542695602039664</v>
      </c>
      <c r="M641" s="11">
        <f ca="1">L641*EXP(_xlfn.NORM.INV(RAND(),'Projection Engine'!$C$8-(Volatility^2/2),Volatility))</f>
        <v>39.259717427060416</v>
      </c>
      <c r="N641" s="11">
        <f ca="1">M641*EXP(_xlfn.NORM.INV(RAND(),'Projection Engine'!$C$8-(Volatility^2/2),Volatility))</f>
        <v>37.569293991862033</v>
      </c>
      <c r="O641" s="11">
        <f ca="1">N641*EXP(_xlfn.NORM.INV(RAND(),'Projection Engine'!$C$8-(Volatility^2/2),Volatility))</f>
        <v>47.969995697633443</v>
      </c>
      <c r="P641" s="11">
        <f ca="1">O641*EXP(_xlfn.NORM.INV(RAND(),'Projection Engine'!$C$8-(Volatility^2/2),Volatility))</f>
        <v>45.044947732068238</v>
      </c>
      <c r="Q641" s="11">
        <f ca="1">P641*EXP(_xlfn.NORM.INV(RAND(),'Projection Engine'!$C$8-(Volatility^2/2),Volatility))</f>
        <v>63.225151325162287</v>
      </c>
      <c r="R641" s="11">
        <f ca="1">Q641*EXP(_xlfn.NORM.INV(RAND(),'Projection Engine'!$C$8-(Volatility^2/2),Volatility))</f>
        <v>72.121090579750884</v>
      </c>
      <c r="S641" s="11">
        <f ca="1">R641*EXP(_xlfn.NORM.INV(RAND(),'Projection Engine'!$C$8-(Volatility^2/2),Volatility))</f>
        <v>67.68113933984931</v>
      </c>
      <c r="T641" s="11">
        <f ca="1">S641*EXP(_xlfn.NORM.INV(RAND(),'Projection Engine'!$C$8-(Volatility^2/2),Volatility))</f>
        <v>60.889598215845638</v>
      </c>
      <c r="U641" s="11">
        <f ca="1">T641*EXP(_xlfn.NORM.INV(RAND(),'Projection Engine'!$C$8-(Volatility^2/2),Volatility))</f>
        <v>63.392824063397683</v>
      </c>
      <c r="V641" s="11">
        <f ca="1">U641*EXP(_xlfn.NORM.INV(RAND(),'Projection Engine'!$C$8-(Volatility^2/2),Volatility))</f>
        <v>50.894788132769442</v>
      </c>
      <c r="W641" s="11">
        <f ca="1">V641*EXP(_xlfn.NORM.INV(RAND(),'Projection Engine'!$C$8-(Volatility^2/2),Volatility))</f>
        <v>56.105687031642979</v>
      </c>
      <c r="X641" s="11">
        <f ca="1">W641*EXP(_xlfn.NORM.INV(RAND(),'Projection Engine'!$C$8-(Volatility^2/2),Volatility))</f>
        <v>68.131398323086628</v>
      </c>
      <c r="Y641" s="11">
        <f ca="1">X641*EXP(_xlfn.NORM.INV(RAND(),'Projection Engine'!$C$8-(Volatility^2/2),Volatility))</f>
        <v>66.229268250185157</v>
      </c>
      <c r="Z641" s="11">
        <f ca="1">Y641*EXP(_xlfn.NORM.INV(RAND(),'Projection Engine'!$C$8-(Volatility^2/2),Volatility))</f>
        <v>77.630706954055668</v>
      </c>
      <c r="AA641" s="11">
        <f ca="1">Z641*EXP(_xlfn.NORM.INV(RAND(),'Projection Engine'!$C$8-(Volatility^2/2),Volatility))</f>
        <v>68.737839512036047</v>
      </c>
      <c r="AB641" s="11">
        <f ca="1">AA641*EXP(_xlfn.NORM.INV(RAND(),'Projection Engine'!$C$8-(Volatility^2/2),Volatility))</f>
        <v>76.824804887457248</v>
      </c>
      <c r="AC641" s="11">
        <f ca="1">AB641*EXP(_xlfn.NORM.INV(RAND(),'Projection Engine'!$C$8-(Volatility^2/2),Volatility))</f>
        <v>99.103732312327523</v>
      </c>
      <c r="AD641" s="11">
        <f ca="1">AC641*EXP(_xlfn.NORM.INV(RAND(),'Projection Engine'!$C$8-(Volatility^2/2),Volatility))</f>
        <v>150.21642694967633</v>
      </c>
      <c r="AE641" s="11">
        <f ca="1">AD641*EXP(_xlfn.NORM.INV(RAND(),'Projection Engine'!$C$8-(Volatility^2/2),Volatility))</f>
        <v>184.51362782964438</v>
      </c>
      <c r="AF641" s="11">
        <f ca="1">AE641*EXP(_xlfn.NORM.INV(RAND(),'Projection Engine'!$C$8-(Volatility^2/2),Volatility))</f>
        <v>176.10145692297098</v>
      </c>
      <c r="AG641" s="11">
        <f ca="1">AF641*EXP(_xlfn.NORM.INV(RAND(),'Projection Engine'!$C$8-(Volatility^2/2),Volatility))</f>
        <v>168.62183263662652</v>
      </c>
    </row>
    <row r="642" spans="2:33" x14ac:dyDescent="0.25">
      <c r="B642" t="s">
        <v>705</v>
      </c>
      <c r="C642" s="11">
        <f t="shared" si="9"/>
        <v>26</v>
      </c>
      <c r="D642" s="11">
        <f ca="1">C642*EXP(_xlfn.NORM.INV(RAND(),'Projection Engine'!$C$8-(Volatility^2/2),Volatility))</f>
        <v>35.271649743012588</v>
      </c>
      <c r="E642" s="11">
        <f ca="1">D642*EXP(_xlfn.NORM.INV(RAND(),'Projection Engine'!$C$8-(Volatility^2/2),Volatility))</f>
        <v>40.271489592943745</v>
      </c>
      <c r="F642" s="11">
        <f ca="1">E642*EXP(_xlfn.NORM.INV(RAND(),'Projection Engine'!$C$8-(Volatility^2/2),Volatility))</f>
        <v>58.21950341809913</v>
      </c>
      <c r="G642" s="11">
        <f ca="1">F642*EXP(_xlfn.NORM.INV(RAND(),'Projection Engine'!$C$8-(Volatility^2/2),Volatility))</f>
        <v>53.44455021929916</v>
      </c>
      <c r="H642" s="11">
        <f ca="1">G642*EXP(_xlfn.NORM.INV(RAND(),'Projection Engine'!$C$8-(Volatility^2/2),Volatility))</f>
        <v>52.10035863694668</v>
      </c>
      <c r="I642" s="11">
        <f ca="1">H642*EXP(_xlfn.NORM.INV(RAND(),'Projection Engine'!$C$8-(Volatility^2/2),Volatility))</f>
        <v>51.022767101320674</v>
      </c>
      <c r="J642" s="11">
        <f ca="1">I642*EXP(_xlfn.NORM.INV(RAND(),'Projection Engine'!$C$8-(Volatility^2/2),Volatility))</f>
        <v>53.457385477235178</v>
      </c>
      <c r="K642" s="11">
        <f ca="1">J642*EXP(_xlfn.NORM.INV(RAND(),'Projection Engine'!$C$8-(Volatility^2/2),Volatility))</f>
        <v>64.458313130658041</v>
      </c>
      <c r="L642" s="11">
        <f ca="1">K642*EXP(_xlfn.NORM.INV(RAND(),'Projection Engine'!$C$8-(Volatility^2/2),Volatility))</f>
        <v>67.896609297437536</v>
      </c>
      <c r="M642" s="11">
        <f ca="1">L642*EXP(_xlfn.NORM.INV(RAND(),'Projection Engine'!$C$8-(Volatility^2/2),Volatility))</f>
        <v>64.805281500832962</v>
      </c>
      <c r="N642" s="11">
        <f ca="1">M642*EXP(_xlfn.NORM.INV(RAND(),'Projection Engine'!$C$8-(Volatility^2/2),Volatility))</f>
        <v>58.579611729822318</v>
      </c>
      <c r="O642" s="11">
        <f ca="1">N642*EXP(_xlfn.NORM.INV(RAND(),'Projection Engine'!$C$8-(Volatility^2/2),Volatility))</f>
        <v>62.031207049696107</v>
      </c>
      <c r="P642" s="11">
        <f ca="1">O642*EXP(_xlfn.NORM.INV(RAND(),'Projection Engine'!$C$8-(Volatility^2/2),Volatility))</f>
        <v>52.338063007115217</v>
      </c>
      <c r="Q642" s="11">
        <f ca="1">P642*EXP(_xlfn.NORM.INV(RAND(),'Projection Engine'!$C$8-(Volatility^2/2),Volatility))</f>
        <v>51.378986509349325</v>
      </c>
      <c r="R642" s="11">
        <f ca="1">Q642*EXP(_xlfn.NORM.INV(RAND(),'Projection Engine'!$C$8-(Volatility^2/2),Volatility))</f>
        <v>47.911291530986844</v>
      </c>
      <c r="S642" s="11">
        <f ca="1">R642*EXP(_xlfn.NORM.INV(RAND(),'Projection Engine'!$C$8-(Volatility^2/2),Volatility))</f>
        <v>52.713320425745849</v>
      </c>
      <c r="T642" s="11">
        <f ca="1">S642*EXP(_xlfn.NORM.INV(RAND(),'Projection Engine'!$C$8-(Volatility^2/2),Volatility))</f>
        <v>45.717630462175137</v>
      </c>
      <c r="U642" s="11">
        <f ca="1">T642*EXP(_xlfn.NORM.INV(RAND(),'Projection Engine'!$C$8-(Volatility^2/2),Volatility))</f>
        <v>61.422439427087056</v>
      </c>
      <c r="V642" s="11">
        <f ca="1">U642*EXP(_xlfn.NORM.INV(RAND(),'Projection Engine'!$C$8-(Volatility^2/2),Volatility))</f>
        <v>55.044165316129316</v>
      </c>
      <c r="W642" s="11">
        <f ca="1">V642*EXP(_xlfn.NORM.INV(RAND(),'Projection Engine'!$C$8-(Volatility^2/2),Volatility))</f>
        <v>69.186239214977618</v>
      </c>
      <c r="X642" s="11">
        <f ca="1">W642*EXP(_xlfn.NORM.INV(RAND(),'Projection Engine'!$C$8-(Volatility^2/2),Volatility))</f>
        <v>67.793910136892947</v>
      </c>
      <c r="Y642" s="11">
        <f ca="1">X642*EXP(_xlfn.NORM.INV(RAND(),'Projection Engine'!$C$8-(Volatility^2/2),Volatility))</f>
        <v>62.649523674944071</v>
      </c>
      <c r="Z642" s="11">
        <f ca="1">Y642*EXP(_xlfn.NORM.INV(RAND(),'Projection Engine'!$C$8-(Volatility^2/2),Volatility))</f>
        <v>74.28329129804591</v>
      </c>
      <c r="AA642" s="11">
        <f ca="1">Z642*EXP(_xlfn.NORM.INV(RAND(),'Projection Engine'!$C$8-(Volatility^2/2),Volatility))</f>
        <v>93.805568756269466</v>
      </c>
      <c r="AB642" s="11">
        <f ca="1">AA642*EXP(_xlfn.NORM.INV(RAND(),'Projection Engine'!$C$8-(Volatility^2/2),Volatility))</f>
        <v>107.17034040864725</v>
      </c>
      <c r="AC642" s="11">
        <f ca="1">AB642*EXP(_xlfn.NORM.INV(RAND(),'Projection Engine'!$C$8-(Volatility^2/2),Volatility))</f>
        <v>113.28061630024864</v>
      </c>
      <c r="AD642" s="11">
        <f ca="1">AC642*EXP(_xlfn.NORM.INV(RAND(),'Projection Engine'!$C$8-(Volatility^2/2),Volatility))</f>
        <v>163.06637533187089</v>
      </c>
      <c r="AE642" s="11">
        <f ca="1">AD642*EXP(_xlfn.NORM.INV(RAND(),'Projection Engine'!$C$8-(Volatility^2/2),Volatility))</f>
        <v>146.17736676077553</v>
      </c>
      <c r="AF642" s="11">
        <f ca="1">AE642*EXP(_xlfn.NORM.INV(RAND(),'Projection Engine'!$C$8-(Volatility^2/2),Volatility))</f>
        <v>189.80311637299661</v>
      </c>
      <c r="AG642" s="11">
        <f ca="1">AF642*EXP(_xlfn.NORM.INV(RAND(),'Projection Engine'!$C$8-(Volatility^2/2),Volatility))</f>
        <v>172.19378377038146</v>
      </c>
    </row>
    <row r="643" spans="2:33" x14ac:dyDescent="0.25">
      <c r="B643" t="s">
        <v>706</v>
      </c>
      <c r="C643" s="11">
        <f t="shared" ref="C643:C706" si="10">Current_Level</f>
        <v>26</v>
      </c>
      <c r="D643" s="11">
        <f ca="1">C643*EXP(_xlfn.NORM.INV(RAND(),'Projection Engine'!$C$8-(Volatility^2/2),Volatility))</f>
        <v>31.18669529450009</v>
      </c>
      <c r="E643" s="11">
        <f ca="1">D643*EXP(_xlfn.NORM.INV(RAND(),'Projection Engine'!$C$8-(Volatility^2/2),Volatility))</f>
        <v>31.531378650817484</v>
      </c>
      <c r="F643" s="11">
        <f ca="1">E643*EXP(_xlfn.NORM.INV(RAND(),'Projection Engine'!$C$8-(Volatility^2/2),Volatility))</f>
        <v>31.325443579102327</v>
      </c>
      <c r="G643" s="11">
        <f ca="1">F643*EXP(_xlfn.NORM.INV(RAND(),'Projection Engine'!$C$8-(Volatility^2/2),Volatility))</f>
        <v>36.831812579996445</v>
      </c>
      <c r="H643" s="11">
        <f ca="1">G643*EXP(_xlfn.NORM.INV(RAND(),'Projection Engine'!$C$8-(Volatility^2/2),Volatility))</f>
        <v>34.223703885370377</v>
      </c>
      <c r="I643" s="11">
        <f ca="1">H643*EXP(_xlfn.NORM.INV(RAND(),'Projection Engine'!$C$8-(Volatility^2/2),Volatility))</f>
        <v>33.822189329639251</v>
      </c>
      <c r="J643" s="11">
        <f ca="1">I643*EXP(_xlfn.NORM.INV(RAND(),'Projection Engine'!$C$8-(Volatility^2/2),Volatility))</f>
        <v>34.936582038099104</v>
      </c>
      <c r="K643" s="11">
        <f ca="1">J643*EXP(_xlfn.NORM.INV(RAND(),'Projection Engine'!$C$8-(Volatility^2/2),Volatility))</f>
        <v>36.552824310376003</v>
      </c>
      <c r="L643" s="11">
        <f ca="1">K643*EXP(_xlfn.NORM.INV(RAND(),'Projection Engine'!$C$8-(Volatility^2/2),Volatility))</f>
        <v>30.213006525911503</v>
      </c>
      <c r="M643" s="11">
        <f ca="1">L643*EXP(_xlfn.NORM.INV(RAND(),'Projection Engine'!$C$8-(Volatility^2/2),Volatility))</f>
        <v>34.103643039043561</v>
      </c>
      <c r="N643" s="11">
        <f ca="1">M643*EXP(_xlfn.NORM.INV(RAND(),'Projection Engine'!$C$8-(Volatility^2/2),Volatility))</f>
        <v>27.582256709726551</v>
      </c>
      <c r="O643" s="11">
        <f ca="1">N643*EXP(_xlfn.NORM.INV(RAND(),'Projection Engine'!$C$8-(Volatility^2/2),Volatility))</f>
        <v>35.260094812547614</v>
      </c>
      <c r="P643" s="11">
        <f ca="1">O643*EXP(_xlfn.NORM.INV(RAND(),'Projection Engine'!$C$8-(Volatility^2/2),Volatility))</f>
        <v>46.634342279488919</v>
      </c>
      <c r="Q643" s="11">
        <f ca="1">P643*EXP(_xlfn.NORM.INV(RAND(),'Projection Engine'!$C$8-(Volatility^2/2),Volatility))</f>
        <v>47.05108314748324</v>
      </c>
      <c r="R643" s="11">
        <f ca="1">Q643*EXP(_xlfn.NORM.INV(RAND(),'Projection Engine'!$C$8-(Volatility^2/2),Volatility))</f>
        <v>51.099212117074458</v>
      </c>
      <c r="S643" s="11">
        <f ca="1">R643*EXP(_xlfn.NORM.INV(RAND(),'Projection Engine'!$C$8-(Volatility^2/2),Volatility))</f>
        <v>72.189406231095191</v>
      </c>
      <c r="T643" s="11">
        <f ca="1">S643*EXP(_xlfn.NORM.INV(RAND(),'Projection Engine'!$C$8-(Volatility^2/2),Volatility))</f>
        <v>60.906642050404933</v>
      </c>
      <c r="U643" s="11">
        <f ca="1">T643*EXP(_xlfn.NORM.INV(RAND(),'Projection Engine'!$C$8-(Volatility^2/2),Volatility))</f>
        <v>63.224360529414348</v>
      </c>
      <c r="V643" s="11">
        <f ca="1">U643*EXP(_xlfn.NORM.INV(RAND(),'Projection Engine'!$C$8-(Volatility^2/2),Volatility))</f>
        <v>64.228801547532981</v>
      </c>
      <c r="W643" s="11">
        <f ca="1">V643*EXP(_xlfn.NORM.INV(RAND(),'Projection Engine'!$C$8-(Volatility^2/2),Volatility))</f>
        <v>58.028167864780102</v>
      </c>
      <c r="X643" s="11">
        <f ca="1">W643*EXP(_xlfn.NORM.INV(RAND(),'Projection Engine'!$C$8-(Volatility^2/2),Volatility))</f>
        <v>58.472977837981723</v>
      </c>
      <c r="Y643" s="11">
        <f ca="1">X643*EXP(_xlfn.NORM.INV(RAND(),'Projection Engine'!$C$8-(Volatility^2/2),Volatility))</f>
        <v>77.41555493470527</v>
      </c>
      <c r="Z643" s="11">
        <f ca="1">Y643*EXP(_xlfn.NORM.INV(RAND(),'Projection Engine'!$C$8-(Volatility^2/2),Volatility))</f>
        <v>77.578332789591528</v>
      </c>
      <c r="AA643" s="11">
        <f ca="1">Z643*EXP(_xlfn.NORM.INV(RAND(),'Projection Engine'!$C$8-(Volatility^2/2),Volatility))</f>
        <v>94.200700311521885</v>
      </c>
      <c r="AB643" s="11">
        <f ca="1">AA643*EXP(_xlfn.NORM.INV(RAND(),'Projection Engine'!$C$8-(Volatility^2/2),Volatility))</f>
        <v>113.28596965739526</v>
      </c>
      <c r="AC643" s="11">
        <f ca="1">AB643*EXP(_xlfn.NORM.INV(RAND(),'Projection Engine'!$C$8-(Volatility^2/2),Volatility))</f>
        <v>130.05741128379</v>
      </c>
      <c r="AD643" s="11">
        <f ca="1">AC643*EXP(_xlfn.NORM.INV(RAND(),'Projection Engine'!$C$8-(Volatility^2/2),Volatility))</f>
        <v>219.91747837661788</v>
      </c>
      <c r="AE643" s="11">
        <f ca="1">AD643*EXP(_xlfn.NORM.INV(RAND(),'Projection Engine'!$C$8-(Volatility^2/2),Volatility))</f>
        <v>262.87244341455653</v>
      </c>
      <c r="AF643" s="11">
        <f ca="1">AE643*EXP(_xlfn.NORM.INV(RAND(),'Projection Engine'!$C$8-(Volatility^2/2),Volatility))</f>
        <v>233.96326818557478</v>
      </c>
      <c r="AG643" s="11">
        <f ca="1">AF643*EXP(_xlfn.NORM.INV(RAND(),'Projection Engine'!$C$8-(Volatility^2/2),Volatility))</f>
        <v>275.23160022384815</v>
      </c>
    </row>
    <row r="644" spans="2:33" x14ac:dyDescent="0.25">
      <c r="B644" t="s">
        <v>707</v>
      </c>
      <c r="C644" s="11">
        <f t="shared" si="10"/>
        <v>26</v>
      </c>
      <c r="D644" s="11">
        <f ca="1">C644*EXP(_xlfn.NORM.INV(RAND(),'Projection Engine'!$C$8-(Volatility^2/2),Volatility))</f>
        <v>20.281886495178245</v>
      </c>
      <c r="E644" s="11">
        <f ca="1">D644*EXP(_xlfn.NORM.INV(RAND(),'Projection Engine'!$C$8-(Volatility^2/2),Volatility))</f>
        <v>20.597627402908167</v>
      </c>
      <c r="F644" s="11">
        <f ca="1">E644*EXP(_xlfn.NORM.INV(RAND(),'Projection Engine'!$C$8-(Volatility^2/2),Volatility))</f>
        <v>19.572573318372037</v>
      </c>
      <c r="G644" s="11">
        <f ca="1">F644*EXP(_xlfn.NORM.INV(RAND(),'Projection Engine'!$C$8-(Volatility^2/2),Volatility))</f>
        <v>18.775353325128513</v>
      </c>
      <c r="H644" s="11">
        <f ca="1">G644*EXP(_xlfn.NORM.INV(RAND(),'Projection Engine'!$C$8-(Volatility^2/2),Volatility))</f>
        <v>22.381496902326088</v>
      </c>
      <c r="I644" s="11">
        <f ca="1">H644*EXP(_xlfn.NORM.INV(RAND(),'Projection Engine'!$C$8-(Volatility^2/2),Volatility))</f>
        <v>17.583705443860673</v>
      </c>
      <c r="J644" s="11">
        <f ca="1">I644*EXP(_xlfn.NORM.INV(RAND(),'Projection Engine'!$C$8-(Volatility^2/2),Volatility))</f>
        <v>13.147600134824465</v>
      </c>
      <c r="K644" s="11">
        <f ca="1">J644*EXP(_xlfn.NORM.INV(RAND(),'Projection Engine'!$C$8-(Volatility^2/2),Volatility))</f>
        <v>14.964050752011326</v>
      </c>
      <c r="L644" s="11">
        <f ca="1">K644*EXP(_xlfn.NORM.INV(RAND(),'Projection Engine'!$C$8-(Volatility^2/2),Volatility))</f>
        <v>11.221717002639833</v>
      </c>
      <c r="M644" s="11">
        <f ca="1">L644*EXP(_xlfn.NORM.INV(RAND(),'Projection Engine'!$C$8-(Volatility^2/2),Volatility))</f>
        <v>13.349648452573774</v>
      </c>
      <c r="N644" s="11">
        <f ca="1">M644*EXP(_xlfn.NORM.INV(RAND(),'Projection Engine'!$C$8-(Volatility^2/2),Volatility))</f>
        <v>12.532151777518145</v>
      </c>
      <c r="O644" s="11">
        <f ca="1">N644*EXP(_xlfn.NORM.INV(RAND(),'Projection Engine'!$C$8-(Volatility^2/2),Volatility))</f>
        <v>17.30717848548715</v>
      </c>
      <c r="P644" s="11">
        <f ca="1">O644*EXP(_xlfn.NORM.INV(RAND(),'Projection Engine'!$C$8-(Volatility^2/2),Volatility))</f>
        <v>20.764297474281484</v>
      </c>
      <c r="Q644" s="11">
        <f ca="1">P644*EXP(_xlfn.NORM.INV(RAND(),'Projection Engine'!$C$8-(Volatility^2/2),Volatility))</f>
        <v>20.708750424509425</v>
      </c>
      <c r="R644" s="11">
        <f ca="1">Q644*EXP(_xlfn.NORM.INV(RAND(),'Projection Engine'!$C$8-(Volatility^2/2),Volatility))</f>
        <v>19.528603033677335</v>
      </c>
      <c r="S644" s="11">
        <f ca="1">R644*EXP(_xlfn.NORM.INV(RAND(),'Projection Engine'!$C$8-(Volatility^2/2),Volatility))</f>
        <v>18.556396525419345</v>
      </c>
      <c r="T644" s="11">
        <f ca="1">S644*EXP(_xlfn.NORM.INV(RAND(),'Projection Engine'!$C$8-(Volatility^2/2),Volatility))</f>
        <v>21.616234541852435</v>
      </c>
      <c r="U644" s="11">
        <f ca="1">T644*EXP(_xlfn.NORM.INV(RAND(),'Projection Engine'!$C$8-(Volatility^2/2),Volatility))</f>
        <v>23.923099880353142</v>
      </c>
      <c r="V644" s="11">
        <f ca="1">U644*EXP(_xlfn.NORM.INV(RAND(),'Projection Engine'!$C$8-(Volatility^2/2),Volatility))</f>
        <v>31.735602428505473</v>
      </c>
      <c r="W644" s="11">
        <f ca="1">V644*EXP(_xlfn.NORM.INV(RAND(),'Projection Engine'!$C$8-(Volatility^2/2),Volatility))</f>
        <v>36.824880266346511</v>
      </c>
      <c r="X644" s="11">
        <f ca="1">W644*EXP(_xlfn.NORM.INV(RAND(),'Projection Engine'!$C$8-(Volatility^2/2),Volatility))</f>
        <v>37.660153094181744</v>
      </c>
      <c r="Y644" s="11">
        <f ca="1">X644*EXP(_xlfn.NORM.INV(RAND(),'Projection Engine'!$C$8-(Volatility^2/2),Volatility))</f>
        <v>28.39885546399691</v>
      </c>
      <c r="Z644" s="11">
        <f ca="1">Y644*EXP(_xlfn.NORM.INV(RAND(),'Projection Engine'!$C$8-(Volatility^2/2),Volatility))</f>
        <v>32.16032312165202</v>
      </c>
      <c r="AA644" s="11">
        <f ca="1">Z644*EXP(_xlfn.NORM.INV(RAND(),'Projection Engine'!$C$8-(Volatility^2/2),Volatility))</f>
        <v>32.256726357543286</v>
      </c>
      <c r="AB644" s="11">
        <f ca="1">AA644*EXP(_xlfn.NORM.INV(RAND(),'Projection Engine'!$C$8-(Volatility^2/2),Volatility))</f>
        <v>31.875355240316519</v>
      </c>
      <c r="AC644" s="11">
        <f ca="1">AB644*EXP(_xlfn.NORM.INV(RAND(),'Projection Engine'!$C$8-(Volatility^2/2),Volatility))</f>
        <v>35.422390969012568</v>
      </c>
      <c r="AD644" s="11">
        <f ca="1">AC644*EXP(_xlfn.NORM.INV(RAND(),'Projection Engine'!$C$8-(Volatility^2/2),Volatility))</f>
        <v>37.49564355763016</v>
      </c>
      <c r="AE644" s="11">
        <f ca="1">AD644*EXP(_xlfn.NORM.INV(RAND(),'Projection Engine'!$C$8-(Volatility^2/2),Volatility))</f>
        <v>29.430026033323273</v>
      </c>
      <c r="AF644" s="11">
        <f ca="1">AE644*EXP(_xlfn.NORM.INV(RAND(),'Projection Engine'!$C$8-(Volatility^2/2),Volatility))</f>
        <v>25.22291888825367</v>
      </c>
      <c r="AG644" s="11">
        <f ca="1">AF644*EXP(_xlfn.NORM.INV(RAND(),'Projection Engine'!$C$8-(Volatility^2/2),Volatility))</f>
        <v>29.640341054596625</v>
      </c>
    </row>
    <row r="645" spans="2:33" x14ac:dyDescent="0.25">
      <c r="B645" t="s">
        <v>708</v>
      </c>
      <c r="C645" s="11">
        <f t="shared" si="10"/>
        <v>26</v>
      </c>
      <c r="D645" s="11">
        <f ca="1">C645*EXP(_xlfn.NORM.INV(RAND(),'Projection Engine'!$C$8-(Volatility^2/2),Volatility))</f>
        <v>25.998121540622055</v>
      </c>
      <c r="E645" s="11">
        <f ca="1">D645*EXP(_xlfn.NORM.INV(RAND(),'Projection Engine'!$C$8-(Volatility^2/2),Volatility))</f>
        <v>26.882671739267192</v>
      </c>
      <c r="F645" s="11">
        <f ca="1">E645*EXP(_xlfn.NORM.INV(RAND(),'Projection Engine'!$C$8-(Volatility^2/2),Volatility))</f>
        <v>25.234816920383377</v>
      </c>
      <c r="G645" s="11">
        <f ca="1">F645*EXP(_xlfn.NORM.INV(RAND(),'Projection Engine'!$C$8-(Volatility^2/2),Volatility))</f>
        <v>29.961032004301316</v>
      </c>
      <c r="H645" s="11">
        <f ca="1">G645*EXP(_xlfn.NORM.INV(RAND(),'Projection Engine'!$C$8-(Volatility^2/2),Volatility))</f>
        <v>32.527888560630593</v>
      </c>
      <c r="I645" s="11">
        <f ca="1">H645*EXP(_xlfn.NORM.INV(RAND(),'Projection Engine'!$C$8-(Volatility^2/2),Volatility))</f>
        <v>26.490819653619344</v>
      </c>
      <c r="J645" s="11">
        <f ca="1">I645*EXP(_xlfn.NORM.INV(RAND(),'Projection Engine'!$C$8-(Volatility^2/2),Volatility))</f>
        <v>18.134960970491857</v>
      </c>
      <c r="K645" s="11">
        <f ca="1">J645*EXP(_xlfn.NORM.INV(RAND(),'Projection Engine'!$C$8-(Volatility^2/2),Volatility))</f>
        <v>14.134818791273306</v>
      </c>
      <c r="L645" s="11">
        <f ca="1">K645*EXP(_xlfn.NORM.INV(RAND(),'Projection Engine'!$C$8-(Volatility^2/2),Volatility))</f>
        <v>13.169732136688442</v>
      </c>
      <c r="M645" s="11">
        <f ca="1">L645*EXP(_xlfn.NORM.INV(RAND(),'Projection Engine'!$C$8-(Volatility^2/2),Volatility))</f>
        <v>14.898399122938553</v>
      </c>
      <c r="N645" s="11">
        <f ca="1">M645*EXP(_xlfn.NORM.INV(RAND(),'Projection Engine'!$C$8-(Volatility^2/2),Volatility))</f>
        <v>14.579634267020269</v>
      </c>
      <c r="O645" s="11">
        <f ca="1">N645*EXP(_xlfn.NORM.INV(RAND(),'Projection Engine'!$C$8-(Volatility^2/2),Volatility))</f>
        <v>15.926015058758788</v>
      </c>
      <c r="P645" s="11">
        <f ca="1">O645*EXP(_xlfn.NORM.INV(RAND(),'Projection Engine'!$C$8-(Volatility^2/2),Volatility))</f>
        <v>18.434151277486063</v>
      </c>
      <c r="Q645" s="11">
        <f ca="1">P645*EXP(_xlfn.NORM.INV(RAND(),'Projection Engine'!$C$8-(Volatility^2/2),Volatility))</f>
        <v>14.720776413427803</v>
      </c>
      <c r="R645" s="11">
        <f ca="1">Q645*EXP(_xlfn.NORM.INV(RAND(),'Projection Engine'!$C$8-(Volatility^2/2),Volatility))</f>
        <v>16.870368454908572</v>
      </c>
      <c r="S645" s="11">
        <f ca="1">R645*EXP(_xlfn.NORM.INV(RAND(),'Projection Engine'!$C$8-(Volatility^2/2),Volatility))</f>
        <v>19.228368709743954</v>
      </c>
      <c r="T645" s="11">
        <f ca="1">S645*EXP(_xlfn.NORM.INV(RAND(),'Projection Engine'!$C$8-(Volatility^2/2),Volatility))</f>
        <v>17.818634571383754</v>
      </c>
      <c r="U645" s="11">
        <f ca="1">T645*EXP(_xlfn.NORM.INV(RAND(),'Projection Engine'!$C$8-(Volatility^2/2),Volatility))</f>
        <v>22.732129301879024</v>
      </c>
      <c r="V645" s="11">
        <f ca="1">U645*EXP(_xlfn.NORM.INV(RAND(),'Projection Engine'!$C$8-(Volatility^2/2),Volatility))</f>
        <v>22.953336613208808</v>
      </c>
      <c r="W645" s="11">
        <f ca="1">V645*EXP(_xlfn.NORM.INV(RAND(),'Projection Engine'!$C$8-(Volatility^2/2),Volatility))</f>
        <v>23.53201982170517</v>
      </c>
      <c r="X645" s="11">
        <f ca="1">W645*EXP(_xlfn.NORM.INV(RAND(),'Projection Engine'!$C$8-(Volatility^2/2),Volatility))</f>
        <v>30.252446101735121</v>
      </c>
      <c r="Y645" s="11">
        <f ca="1">X645*EXP(_xlfn.NORM.INV(RAND(),'Projection Engine'!$C$8-(Volatility^2/2),Volatility))</f>
        <v>27.830852505978317</v>
      </c>
      <c r="Z645" s="11">
        <f ca="1">Y645*EXP(_xlfn.NORM.INV(RAND(),'Projection Engine'!$C$8-(Volatility^2/2),Volatility))</f>
        <v>25.320583242492511</v>
      </c>
      <c r="AA645" s="11">
        <f ca="1">Z645*EXP(_xlfn.NORM.INV(RAND(),'Projection Engine'!$C$8-(Volatility^2/2),Volatility))</f>
        <v>29.174074506563727</v>
      </c>
      <c r="AB645" s="11">
        <f ca="1">AA645*EXP(_xlfn.NORM.INV(RAND(),'Projection Engine'!$C$8-(Volatility^2/2),Volatility))</f>
        <v>43.167373829385674</v>
      </c>
      <c r="AC645" s="11">
        <f ca="1">AB645*EXP(_xlfn.NORM.INV(RAND(),'Projection Engine'!$C$8-(Volatility^2/2),Volatility))</f>
        <v>40.417789631042986</v>
      </c>
      <c r="AD645" s="11">
        <f ca="1">AC645*EXP(_xlfn.NORM.INV(RAND(),'Projection Engine'!$C$8-(Volatility^2/2),Volatility))</f>
        <v>50.836943553930489</v>
      </c>
      <c r="AE645" s="11">
        <f ca="1">AD645*EXP(_xlfn.NORM.INV(RAND(),'Projection Engine'!$C$8-(Volatility^2/2),Volatility))</f>
        <v>70.368238136588289</v>
      </c>
      <c r="AF645" s="11">
        <f ca="1">AE645*EXP(_xlfn.NORM.INV(RAND(),'Projection Engine'!$C$8-(Volatility^2/2),Volatility))</f>
        <v>58.973416320985017</v>
      </c>
      <c r="AG645" s="11">
        <f ca="1">AF645*EXP(_xlfn.NORM.INV(RAND(),'Projection Engine'!$C$8-(Volatility^2/2),Volatility))</f>
        <v>49.97296475059963</v>
      </c>
    </row>
    <row r="646" spans="2:33" x14ac:dyDescent="0.25">
      <c r="B646" t="s">
        <v>709</v>
      </c>
      <c r="C646" s="11">
        <f t="shared" si="10"/>
        <v>26</v>
      </c>
      <c r="D646" s="11">
        <f ca="1">C646*EXP(_xlfn.NORM.INV(RAND(),'Projection Engine'!$C$8-(Volatility^2/2),Volatility))</f>
        <v>26.14160972526907</v>
      </c>
      <c r="E646" s="11">
        <f ca="1">D646*EXP(_xlfn.NORM.INV(RAND(),'Projection Engine'!$C$8-(Volatility^2/2),Volatility))</f>
        <v>27.350955099796817</v>
      </c>
      <c r="F646" s="11">
        <f ca="1">E646*EXP(_xlfn.NORM.INV(RAND(),'Projection Engine'!$C$8-(Volatility^2/2),Volatility))</f>
        <v>30.098077862495085</v>
      </c>
      <c r="G646" s="11">
        <f ca="1">F646*EXP(_xlfn.NORM.INV(RAND(),'Projection Engine'!$C$8-(Volatility^2/2),Volatility))</f>
        <v>32.662007162348317</v>
      </c>
      <c r="H646" s="11">
        <f ca="1">G646*EXP(_xlfn.NORM.INV(RAND(),'Projection Engine'!$C$8-(Volatility^2/2),Volatility))</f>
        <v>37.650084494725952</v>
      </c>
      <c r="I646" s="11">
        <f ca="1">H646*EXP(_xlfn.NORM.INV(RAND(),'Projection Engine'!$C$8-(Volatility^2/2),Volatility))</f>
        <v>33.986747359551678</v>
      </c>
      <c r="J646" s="11">
        <f ca="1">I646*EXP(_xlfn.NORM.INV(RAND(),'Projection Engine'!$C$8-(Volatility^2/2),Volatility))</f>
        <v>32.728552711094792</v>
      </c>
      <c r="K646" s="11">
        <f ca="1">J646*EXP(_xlfn.NORM.INV(RAND(),'Projection Engine'!$C$8-(Volatility^2/2),Volatility))</f>
        <v>25.019060580947752</v>
      </c>
      <c r="L646" s="11">
        <f ca="1">K646*EXP(_xlfn.NORM.INV(RAND(),'Projection Engine'!$C$8-(Volatility^2/2),Volatility))</f>
        <v>22.666196077376259</v>
      </c>
      <c r="M646" s="11">
        <f ca="1">L646*EXP(_xlfn.NORM.INV(RAND(),'Projection Engine'!$C$8-(Volatility^2/2),Volatility))</f>
        <v>20.760670020010203</v>
      </c>
      <c r="N646" s="11">
        <f ca="1">M646*EXP(_xlfn.NORM.INV(RAND(),'Projection Engine'!$C$8-(Volatility^2/2),Volatility))</f>
        <v>25.56333793602143</v>
      </c>
      <c r="O646" s="11">
        <f ca="1">N646*EXP(_xlfn.NORM.INV(RAND(),'Projection Engine'!$C$8-(Volatility^2/2),Volatility))</f>
        <v>36.334688219232767</v>
      </c>
      <c r="P646" s="11">
        <f ca="1">O646*EXP(_xlfn.NORM.INV(RAND(),'Projection Engine'!$C$8-(Volatility^2/2),Volatility))</f>
        <v>40.7539879302362</v>
      </c>
      <c r="Q646" s="11">
        <f ca="1">P646*EXP(_xlfn.NORM.INV(RAND(),'Projection Engine'!$C$8-(Volatility^2/2),Volatility))</f>
        <v>46.523514336045601</v>
      </c>
      <c r="R646" s="11">
        <f ca="1">Q646*EXP(_xlfn.NORM.INV(RAND(),'Projection Engine'!$C$8-(Volatility^2/2),Volatility))</f>
        <v>33.757601833614025</v>
      </c>
      <c r="S646" s="11">
        <f ca="1">R646*EXP(_xlfn.NORM.INV(RAND(),'Projection Engine'!$C$8-(Volatility^2/2),Volatility))</f>
        <v>30.476439586321032</v>
      </c>
      <c r="T646" s="11">
        <f ca="1">S646*EXP(_xlfn.NORM.INV(RAND(),'Projection Engine'!$C$8-(Volatility^2/2),Volatility))</f>
        <v>30.234154567045291</v>
      </c>
      <c r="U646" s="11">
        <f ca="1">T646*EXP(_xlfn.NORM.INV(RAND(),'Projection Engine'!$C$8-(Volatility^2/2),Volatility))</f>
        <v>32.454249313379648</v>
      </c>
      <c r="V646" s="11">
        <f ca="1">U646*EXP(_xlfn.NORM.INV(RAND(),'Projection Engine'!$C$8-(Volatility^2/2),Volatility))</f>
        <v>27.303242837452672</v>
      </c>
      <c r="W646" s="11">
        <f ca="1">V646*EXP(_xlfn.NORM.INV(RAND(),'Projection Engine'!$C$8-(Volatility^2/2),Volatility))</f>
        <v>28.054622966145867</v>
      </c>
      <c r="X646" s="11">
        <f ca="1">W646*EXP(_xlfn.NORM.INV(RAND(),'Projection Engine'!$C$8-(Volatility^2/2),Volatility))</f>
        <v>23.210126345804206</v>
      </c>
      <c r="Y646" s="11">
        <f ca="1">X646*EXP(_xlfn.NORM.INV(RAND(),'Projection Engine'!$C$8-(Volatility^2/2),Volatility))</f>
        <v>26.367259033591761</v>
      </c>
      <c r="Z646" s="11">
        <f ca="1">Y646*EXP(_xlfn.NORM.INV(RAND(),'Projection Engine'!$C$8-(Volatility^2/2),Volatility))</f>
        <v>38.17594775248282</v>
      </c>
      <c r="AA646" s="11">
        <f ca="1">Z646*EXP(_xlfn.NORM.INV(RAND(),'Projection Engine'!$C$8-(Volatility^2/2),Volatility))</f>
        <v>52.293089999972253</v>
      </c>
      <c r="AB646" s="11">
        <f ca="1">AA646*EXP(_xlfn.NORM.INV(RAND(),'Projection Engine'!$C$8-(Volatility^2/2),Volatility))</f>
        <v>67.543481579957813</v>
      </c>
      <c r="AC646" s="11">
        <f ca="1">AB646*EXP(_xlfn.NORM.INV(RAND(),'Projection Engine'!$C$8-(Volatility^2/2),Volatility))</f>
        <v>53.488882409930859</v>
      </c>
      <c r="AD646" s="11">
        <f ca="1">AC646*EXP(_xlfn.NORM.INV(RAND(),'Projection Engine'!$C$8-(Volatility^2/2),Volatility))</f>
        <v>50.62175596357536</v>
      </c>
      <c r="AE646" s="11">
        <f ca="1">AD646*EXP(_xlfn.NORM.INV(RAND(),'Projection Engine'!$C$8-(Volatility^2/2),Volatility))</f>
        <v>60.409357062760947</v>
      </c>
      <c r="AF646" s="11">
        <f ca="1">AE646*EXP(_xlfn.NORM.INV(RAND(),'Projection Engine'!$C$8-(Volatility^2/2),Volatility))</f>
        <v>69.726490189593861</v>
      </c>
      <c r="AG646" s="11">
        <f ca="1">AF646*EXP(_xlfn.NORM.INV(RAND(),'Projection Engine'!$C$8-(Volatility^2/2),Volatility))</f>
        <v>73.61371932318734</v>
      </c>
    </row>
    <row r="647" spans="2:33" x14ac:dyDescent="0.25">
      <c r="B647" t="s">
        <v>710</v>
      </c>
      <c r="C647" s="11">
        <f t="shared" si="10"/>
        <v>26</v>
      </c>
      <c r="D647" s="11">
        <f ca="1">C647*EXP(_xlfn.NORM.INV(RAND(),'Projection Engine'!$C$8-(Volatility^2/2),Volatility))</f>
        <v>23.441222359347208</v>
      </c>
      <c r="E647" s="11">
        <f ca="1">D647*EXP(_xlfn.NORM.INV(RAND(),'Projection Engine'!$C$8-(Volatility^2/2),Volatility))</f>
        <v>33.654552045765357</v>
      </c>
      <c r="F647" s="11">
        <f ca="1">E647*EXP(_xlfn.NORM.INV(RAND(),'Projection Engine'!$C$8-(Volatility^2/2),Volatility))</f>
        <v>36.696847355394674</v>
      </c>
      <c r="G647" s="11">
        <f ca="1">F647*EXP(_xlfn.NORM.INV(RAND(),'Projection Engine'!$C$8-(Volatility^2/2),Volatility))</f>
        <v>41.406443076024352</v>
      </c>
      <c r="H647" s="11">
        <f ca="1">G647*EXP(_xlfn.NORM.INV(RAND(),'Projection Engine'!$C$8-(Volatility^2/2),Volatility))</f>
        <v>46.241398391022827</v>
      </c>
      <c r="I647" s="11">
        <f ca="1">H647*EXP(_xlfn.NORM.INV(RAND(),'Projection Engine'!$C$8-(Volatility^2/2),Volatility))</f>
        <v>35.973119237853759</v>
      </c>
      <c r="J647" s="11">
        <f ca="1">I647*EXP(_xlfn.NORM.INV(RAND(),'Projection Engine'!$C$8-(Volatility^2/2),Volatility))</f>
        <v>32.22011187147401</v>
      </c>
      <c r="K647" s="11">
        <f ca="1">J647*EXP(_xlfn.NORM.INV(RAND(),'Projection Engine'!$C$8-(Volatility^2/2),Volatility))</f>
        <v>34.193696085788481</v>
      </c>
      <c r="L647" s="11">
        <f ca="1">K647*EXP(_xlfn.NORM.INV(RAND(),'Projection Engine'!$C$8-(Volatility^2/2),Volatility))</f>
        <v>34.182428513473198</v>
      </c>
      <c r="M647" s="11">
        <f ca="1">L647*EXP(_xlfn.NORM.INV(RAND(),'Projection Engine'!$C$8-(Volatility^2/2),Volatility))</f>
        <v>38.683062335922962</v>
      </c>
      <c r="N647" s="11">
        <f ca="1">M647*EXP(_xlfn.NORM.INV(RAND(),'Projection Engine'!$C$8-(Volatility^2/2),Volatility))</f>
        <v>50.464131823887882</v>
      </c>
      <c r="O647" s="11">
        <f ca="1">N647*EXP(_xlfn.NORM.INV(RAND(),'Projection Engine'!$C$8-(Volatility^2/2),Volatility))</f>
        <v>67.906382242032521</v>
      </c>
      <c r="P647" s="11">
        <f ca="1">O647*EXP(_xlfn.NORM.INV(RAND(),'Projection Engine'!$C$8-(Volatility^2/2),Volatility))</f>
        <v>69.866171091736192</v>
      </c>
      <c r="Q647" s="11">
        <f ca="1">P647*EXP(_xlfn.NORM.INV(RAND(),'Projection Engine'!$C$8-(Volatility^2/2),Volatility))</f>
        <v>65.223014419338028</v>
      </c>
      <c r="R647" s="11">
        <f ca="1">Q647*EXP(_xlfn.NORM.INV(RAND(),'Projection Engine'!$C$8-(Volatility^2/2),Volatility))</f>
        <v>76.62134605958299</v>
      </c>
      <c r="S647" s="11">
        <f ca="1">R647*EXP(_xlfn.NORM.INV(RAND(),'Projection Engine'!$C$8-(Volatility^2/2),Volatility))</f>
        <v>95.639206348480826</v>
      </c>
      <c r="T647" s="11">
        <f ca="1">S647*EXP(_xlfn.NORM.INV(RAND(),'Projection Engine'!$C$8-(Volatility^2/2),Volatility))</f>
        <v>105.24385247624747</v>
      </c>
      <c r="U647" s="11">
        <f ca="1">T647*EXP(_xlfn.NORM.INV(RAND(),'Projection Engine'!$C$8-(Volatility^2/2),Volatility))</f>
        <v>98.083672683132534</v>
      </c>
      <c r="V647" s="11">
        <f ca="1">U647*EXP(_xlfn.NORM.INV(RAND(),'Projection Engine'!$C$8-(Volatility^2/2),Volatility))</f>
        <v>105.12760406635846</v>
      </c>
      <c r="W647" s="11">
        <f ca="1">V647*EXP(_xlfn.NORM.INV(RAND(),'Projection Engine'!$C$8-(Volatility^2/2),Volatility))</f>
        <v>90.36891986567727</v>
      </c>
      <c r="X647" s="11">
        <f ca="1">W647*EXP(_xlfn.NORM.INV(RAND(),'Projection Engine'!$C$8-(Volatility^2/2),Volatility))</f>
        <v>98.920584263653964</v>
      </c>
      <c r="Y647" s="11">
        <f ca="1">X647*EXP(_xlfn.NORM.INV(RAND(),'Projection Engine'!$C$8-(Volatility^2/2),Volatility))</f>
        <v>97.478304626279751</v>
      </c>
      <c r="Z647" s="11">
        <f ca="1">Y647*EXP(_xlfn.NORM.INV(RAND(),'Projection Engine'!$C$8-(Volatility^2/2),Volatility))</f>
        <v>108.09106465244675</v>
      </c>
      <c r="AA647" s="11">
        <f ca="1">Z647*EXP(_xlfn.NORM.INV(RAND(),'Projection Engine'!$C$8-(Volatility^2/2),Volatility))</f>
        <v>91.338146672779658</v>
      </c>
      <c r="AB647" s="11">
        <f ca="1">AA647*EXP(_xlfn.NORM.INV(RAND(),'Projection Engine'!$C$8-(Volatility^2/2),Volatility))</f>
        <v>84.027762582686194</v>
      </c>
      <c r="AC647" s="11">
        <f ca="1">AB647*EXP(_xlfn.NORM.INV(RAND(),'Projection Engine'!$C$8-(Volatility^2/2),Volatility))</f>
        <v>95.877426495644727</v>
      </c>
      <c r="AD647" s="11">
        <f ca="1">AC647*EXP(_xlfn.NORM.INV(RAND(),'Projection Engine'!$C$8-(Volatility^2/2),Volatility))</f>
        <v>85.243707706713053</v>
      </c>
      <c r="AE647" s="11">
        <f ca="1">AD647*EXP(_xlfn.NORM.INV(RAND(),'Projection Engine'!$C$8-(Volatility^2/2),Volatility))</f>
        <v>70.114306374847004</v>
      </c>
      <c r="AF647" s="11">
        <f ca="1">AE647*EXP(_xlfn.NORM.INV(RAND(),'Projection Engine'!$C$8-(Volatility^2/2),Volatility))</f>
        <v>57.728450977101332</v>
      </c>
      <c r="AG647" s="11">
        <f ca="1">AF647*EXP(_xlfn.NORM.INV(RAND(),'Projection Engine'!$C$8-(Volatility^2/2),Volatility))</f>
        <v>65.644290043825876</v>
      </c>
    </row>
    <row r="648" spans="2:33" x14ac:dyDescent="0.25">
      <c r="B648" t="s">
        <v>711</v>
      </c>
      <c r="C648" s="11">
        <f t="shared" si="10"/>
        <v>26</v>
      </c>
      <c r="D648" s="11">
        <f ca="1">C648*EXP(_xlfn.NORM.INV(RAND(),'Projection Engine'!$C$8-(Volatility^2/2),Volatility))</f>
        <v>29.415521017180829</v>
      </c>
      <c r="E648" s="11">
        <f ca="1">D648*EXP(_xlfn.NORM.INV(RAND(),'Projection Engine'!$C$8-(Volatility^2/2),Volatility))</f>
        <v>33.042288141209383</v>
      </c>
      <c r="F648" s="11">
        <f ca="1">E648*EXP(_xlfn.NORM.INV(RAND(),'Projection Engine'!$C$8-(Volatility^2/2),Volatility))</f>
        <v>34.37710900079977</v>
      </c>
      <c r="G648" s="11">
        <f ca="1">F648*EXP(_xlfn.NORM.INV(RAND(),'Projection Engine'!$C$8-(Volatility^2/2),Volatility))</f>
        <v>33.039292037832382</v>
      </c>
      <c r="H648" s="11">
        <f ca="1">G648*EXP(_xlfn.NORM.INV(RAND(),'Projection Engine'!$C$8-(Volatility^2/2),Volatility))</f>
        <v>34.714964838425566</v>
      </c>
      <c r="I648" s="11">
        <f ca="1">H648*EXP(_xlfn.NORM.INV(RAND(),'Projection Engine'!$C$8-(Volatility^2/2),Volatility))</f>
        <v>38.601257755132181</v>
      </c>
      <c r="J648" s="11">
        <f ca="1">I648*EXP(_xlfn.NORM.INV(RAND(),'Projection Engine'!$C$8-(Volatility^2/2),Volatility))</f>
        <v>37.57133946714287</v>
      </c>
      <c r="K648" s="11">
        <f ca="1">J648*EXP(_xlfn.NORM.INV(RAND(),'Projection Engine'!$C$8-(Volatility^2/2),Volatility))</f>
        <v>30.618297457474092</v>
      </c>
      <c r="L648" s="11">
        <f ca="1">K648*EXP(_xlfn.NORM.INV(RAND(),'Projection Engine'!$C$8-(Volatility^2/2),Volatility))</f>
        <v>29.037767553800695</v>
      </c>
      <c r="M648" s="11">
        <f ca="1">L648*EXP(_xlfn.NORM.INV(RAND(),'Projection Engine'!$C$8-(Volatility^2/2),Volatility))</f>
        <v>35.832831830528939</v>
      </c>
      <c r="N648" s="11">
        <f ca="1">M648*EXP(_xlfn.NORM.INV(RAND(),'Projection Engine'!$C$8-(Volatility^2/2),Volatility))</f>
        <v>33.610429515672607</v>
      </c>
      <c r="O648" s="11">
        <f ca="1">N648*EXP(_xlfn.NORM.INV(RAND(),'Projection Engine'!$C$8-(Volatility^2/2),Volatility))</f>
        <v>37.028349333570539</v>
      </c>
      <c r="P648" s="11">
        <f ca="1">O648*EXP(_xlfn.NORM.INV(RAND(),'Projection Engine'!$C$8-(Volatility^2/2),Volatility))</f>
        <v>40.964461224363284</v>
      </c>
      <c r="Q648" s="11">
        <f ca="1">P648*EXP(_xlfn.NORM.INV(RAND(),'Projection Engine'!$C$8-(Volatility^2/2),Volatility))</f>
        <v>33.272724953259448</v>
      </c>
      <c r="R648" s="11">
        <f ca="1">Q648*EXP(_xlfn.NORM.INV(RAND(),'Projection Engine'!$C$8-(Volatility^2/2),Volatility))</f>
        <v>31.87689534941331</v>
      </c>
      <c r="S648" s="11">
        <f ca="1">R648*EXP(_xlfn.NORM.INV(RAND(),'Projection Engine'!$C$8-(Volatility^2/2),Volatility))</f>
        <v>36.883948671375563</v>
      </c>
      <c r="T648" s="11">
        <f ca="1">S648*EXP(_xlfn.NORM.INV(RAND(),'Projection Engine'!$C$8-(Volatility^2/2),Volatility))</f>
        <v>42.359698601875948</v>
      </c>
      <c r="U648" s="11">
        <f ca="1">T648*EXP(_xlfn.NORM.INV(RAND(),'Projection Engine'!$C$8-(Volatility^2/2),Volatility))</f>
        <v>53.389187238748143</v>
      </c>
      <c r="V648" s="11">
        <f ca="1">U648*EXP(_xlfn.NORM.INV(RAND(),'Projection Engine'!$C$8-(Volatility^2/2),Volatility))</f>
        <v>61.536098013561521</v>
      </c>
      <c r="W648" s="11">
        <f ca="1">V648*EXP(_xlfn.NORM.INV(RAND(),'Projection Engine'!$C$8-(Volatility^2/2),Volatility))</f>
        <v>62.43599067935034</v>
      </c>
      <c r="X648" s="11">
        <f ca="1">W648*EXP(_xlfn.NORM.INV(RAND(),'Projection Engine'!$C$8-(Volatility^2/2),Volatility))</f>
        <v>69.881330947725544</v>
      </c>
      <c r="Y648" s="11">
        <f ca="1">X648*EXP(_xlfn.NORM.INV(RAND(),'Projection Engine'!$C$8-(Volatility^2/2),Volatility))</f>
        <v>70.559916011499723</v>
      </c>
      <c r="Z648" s="11">
        <f ca="1">Y648*EXP(_xlfn.NORM.INV(RAND(),'Projection Engine'!$C$8-(Volatility^2/2),Volatility))</f>
        <v>60.451907568075278</v>
      </c>
      <c r="AA648" s="11">
        <f ca="1">Z648*EXP(_xlfn.NORM.INV(RAND(),'Projection Engine'!$C$8-(Volatility^2/2),Volatility))</f>
        <v>78.485956396465042</v>
      </c>
      <c r="AB648" s="11">
        <f ca="1">AA648*EXP(_xlfn.NORM.INV(RAND(),'Projection Engine'!$C$8-(Volatility^2/2),Volatility))</f>
        <v>91.489579654008068</v>
      </c>
      <c r="AC648" s="11">
        <f ca="1">AB648*EXP(_xlfn.NORM.INV(RAND(),'Projection Engine'!$C$8-(Volatility^2/2),Volatility))</f>
        <v>90.59371683951683</v>
      </c>
      <c r="AD648" s="11">
        <f ca="1">AC648*EXP(_xlfn.NORM.INV(RAND(),'Projection Engine'!$C$8-(Volatility^2/2),Volatility))</f>
        <v>100.84108425954275</v>
      </c>
      <c r="AE648" s="11">
        <f ca="1">AD648*EXP(_xlfn.NORM.INV(RAND(),'Projection Engine'!$C$8-(Volatility^2/2),Volatility))</f>
        <v>115.45903123733997</v>
      </c>
      <c r="AF648" s="11">
        <f ca="1">AE648*EXP(_xlfn.NORM.INV(RAND(),'Projection Engine'!$C$8-(Volatility^2/2),Volatility))</f>
        <v>103.01616989318173</v>
      </c>
      <c r="AG648" s="11">
        <f ca="1">AF648*EXP(_xlfn.NORM.INV(RAND(),'Projection Engine'!$C$8-(Volatility^2/2),Volatility))</f>
        <v>137.48535562579403</v>
      </c>
    </row>
    <row r="649" spans="2:33" x14ac:dyDescent="0.25">
      <c r="B649" t="s">
        <v>712</v>
      </c>
      <c r="C649" s="11">
        <f t="shared" si="10"/>
        <v>26</v>
      </c>
      <c r="D649" s="11">
        <f ca="1">C649*EXP(_xlfn.NORM.INV(RAND(),'Projection Engine'!$C$8-(Volatility^2/2),Volatility))</f>
        <v>37.437486014533256</v>
      </c>
      <c r="E649" s="11">
        <f ca="1">D649*EXP(_xlfn.NORM.INV(RAND(),'Projection Engine'!$C$8-(Volatility^2/2),Volatility))</f>
        <v>33.573577115739845</v>
      </c>
      <c r="F649" s="11">
        <f ca="1">E649*EXP(_xlfn.NORM.INV(RAND(),'Projection Engine'!$C$8-(Volatility^2/2),Volatility))</f>
        <v>40.09785598946825</v>
      </c>
      <c r="G649" s="11">
        <f ca="1">F649*EXP(_xlfn.NORM.INV(RAND(),'Projection Engine'!$C$8-(Volatility^2/2),Volatility))</f>
        <v>39.959001216527568</v>
      </c>
      <c r="H649" s="11">
        <f ca="1">G649*EXP(_xlfn.NORM.INV(RAND(),'Projection Engine'!$C$8-(Volatility^2/2),Volatility))</f>
        <v>34.187555468152723</v>
      </c>
      <c r="I649" s="11">
        <f ca="1">H649*EXP(_xlfn.NORM.INV(RAND(),'Projection Engine'!$C$8-(Volatility^2/2),Volatility))</f>
        <v>39.525648711072378</v>
      </c>
      <c r="J649" s="11">
        <f ca="1">I649*EXP(_xlfn.NORM.INV(RAND(),'Projection Engine'!$C$8-(Volatility^2/2),Volatility))</f>
        <v>44.383056806965747</v>
      </c>
      <c r="K649" s="11">
        <f ca="1">J649*EXP(_xlfn.NORM.INV(RAND(),'Projection Engine'!$C$8-(Volatility^2/2),Volatility))</f>
        <v>32.364045312908537</v>
      </c>
      <c r="L649" s="11">
        <f ca="1">K649*EXP(_xlfn.NORM.INV(RAND(),'Projection Engine'!$C$8-(Volatility^2/2),Volatility))</f>
        <v>36.513094697934591</v>
      </c>
      <c r="M649" s="11">
        <f ca="1">L649*EXP(_xlfn.NORM.INV(RAND(),'Projection Engine'!$C$8-(Volatility^2/2),Volatility))</f>
        <v>34.268057542553393</v>
      </c>
      <c r="N649" s="11">
        <f ca="1">M649*EXP(_xlfn.NORM.INV(RAND(),'Projection Engine'!$C$8-(Volatility^2/2),Volatility))</f>
        <v>30.338558505355756</v>
      </c>
      <c r="O649" s="11">
        <f ca="1">N649*EXP(_xlfn.NORM.INV(RAND(),'Projection Engine'!$C$8-(Volatility^2/2),Volatility))</f>
        <v>40.405015255130543</v>
      </c>
      <c r="P649" s="11">
        <f ca="1">O649*EXP(_xlfn.NORM.INV(RAND(),'Projection Engine'!$C$8-(Volatility^2/2),Volatility))</f>
        <v>44.683126561085516</v>
      </c>
      <c r="Q649" s="11">
        <f ca="1">P649*EXP(_xlfn.NORM.INV(RAND(),'Projection Engine'!$C$8-(Volatility^2/2),Volatility))</f>
        <v>49.507102955686975</v>
      </c>
      <c r="R649" s="11">
        <f ca="1">Q649*EXP(_xlfn.NORM.INV(RAND(),'Projection Engine'!$C$8-(Volatility^2/2),Volatility))</f>
        <v>41.752694395381837</v>
      </c>
      <c r="S649" s="11">
        <f ca="1">R649*EXP(_xlfn.NORM.INV(RAND(),'Projection Engine'!$C$8-(Volatility^2/2),Volatility))</f>
        <v>46.41929073456533</v>
      </c>
      <c r="T649" s="11">
        <f ca="1">S649*EXP(_xlfn.NORM.INV(RAND(),'Projection Engine'!$C$8-(Volatility^2/2),Volatility))</f>
        <v>31.732662388578731</v>
      </c>
      <c r="U649" s="11">
        <f ca="1">T649*EXP(_xlfn.NORM.INV(RAND(),'Projection Engine'!$C$8-(Volatility^2/2),Volatility))</f>
        <v>44.586222666544735</v>
      </c>
      <c r="V649" s="11">
        <f ca="1">U649*EXP(_xlfn.NORM.INV(RAND(),'Projection Engine'!$C$8-(Volatility^2/2),Volatility))</f>
        <v>53.479397680947301</v>
      </c>
      <c r="W649" s="11">
        <f ca="1">V649*EXP(_xlfn.NORM.INV(RAND(),'Projection Engine'!$C$8-(Volatility^2/2),Volatility))</f>
        <v>57.140133670145026</v>
      </c>
      <c r="X649" s="11">
        <f ca="1">W649*EXP(_xlfn.NORM.INV(RAND(),'Projection Engine'!$C$8-(Volatility^2/2),Volatility))</f>
        <v>43.074125332264771</v>
      </c>
      <c r="Y649" s="11">
        <f ca="1">X649*EXP(_xlfn.NORM.INV(RAND(),'Projection Engine'!$C$8-(Volatility^2/2),Volatility))</f>
        <v>38.673128467587574</v>
      </c>
      <c r="Z649" s="11">
        <f ca="1">Y649*EXP(_xlfn.NORM.INV(RAND(),'Projection Engine'!$C$8-(Volatility^2/2),Volatility))</f>
        <v>34.221581019364088</v>
      </c>
      <c r="AA649" s="11">
        <f ca="1">Z649*EXP(_xlfn.NORM.INV(RAND(),'Projection Engine'!$C$8-(Volatility^2/2),Volatility))</f>
        <v>34.5142616428477</v>
      </c>
      <c r="AB649" s="11">
        <f ca="1">AA649*EXP(_xlfn.NORM.INV(RAND(),'Projection Engine'!$C$8-(Volatility^2/2),Volatility))</f>
        <v>34.577728465516024</v>
      </c>
      <c r="AC649" s="11">
        <f ca="1">AB649*EXP(_xlfn.NORM.INV(RAND(),'Projection Engine'!$C$8-(Volatility^2/2),Volatility))</f>
        <v>25.138451064230175</v>
      </c>
      <c r="AD649" s="11">
        <f ca="1">AC649*EXP(_xlfn.NORM.INV(RAND(),'Projection Engine'!$C$8-(Volatility^2/2),Volatility))</f>
        <v>32.263158755688856</v>
      </c>
      <c r="AE649" s="11">
        <f ca="1">AD649*EXP(_xlfn.NORM.INV(RAND(),'Projection Engine'!$C$8-(Volatility^2/2),Volatility))</f>
        <v>29.714617222880101</v>
      </c>
      <c r="AF649" s="11">
        <f ca="1">AE649*EXP(_xlfn.NORM.INV(RAND(),'Projection Engine'!$C$8-(Volatility^2/2),Volatility))</f>
        <v>31.530160990976359</v>
      </c>
      <c r="AG649" s="11">
        <f ca="1">AF649*EXP(_xlfn.NORM.INV(RAND(),'Projection Engine'!$C$8-(Volatility^2/2),Volatility))</f>
        <v>34.914269342633062</v>
      </c>
    </row>
    <row r="650" spans="2:33" x14ac:dyDescent="0.25">
      <c r="B650" t="s">
        <v>713</v>
      </c>
      <c r="C650" s="11">
        <f t="shared" si="10"/>
        <v>26</v>
      </c>
      <c r="D650" s="11">
        <f ca="1">C650*EXP(_xlfn.NORM.INV(RAND(),'Projection Engine'!$C$8-(Volatility^2/2),Volatility))</f>
        <v>25.841781773385495</v>
      </c>
      <c r="E650" s="11">
        <f ca="1">D650*EXP(_xlfn.NORM.INV(RAND(),'Projection Engine'!$C$8-(Volatility^2/2),Volatility))</f>
        <v>29.592049459883643</v>
      </c>
      <c r="F650" s="11">
        <f ca="1">E650*EXP(_xlfn.NORM.INV(RAND(),'Projection Engine'!$C$8-(Volatility^2/2),Volatility))</f>
        <v>34.370803017394564</v>
      </c>
      <c r="G650" s="11">
        <f ca="1">F650*EXP(_xlfn.NORM.INV(RAND(),'Projection Engine'!$C$8-(Volatility^2/2),Volatility))</f>
        <v>38.793830796534529</v>
      </c>
      <c r="H650" s="11">
        <f ca="1">G650*EXP(_xlfn.NORM.INV(RAND(),'Projection Engine'!$C$8-(Volatility^2/2),Volatility))</f>
        <v>39.109889842511357</v>
      </c>
      <c r="I650" s="11">
        <f ca="1">H650*EXP(_xlfn.NORM.INV(RAND(),'Projection Engine'!$C$8-(Volatility^2/2),Volatility))</f>
        <v>34.81964645314779</v>
      </c>
      <c r="J650" s="11">
        <f ca="1">I650*EXP(_xlfn.NORM.INV(RAND(),'Projection Engine'!$C$8-(Volatility^2/2),Volatility))</f>
        <v>38.517780250451715</v>
      </c>
      <c r="K650" s="11">
        <f ca="1">J650*EXP(_xlfn.NORM.INV(RAND(),'Projection Engine'!$C$8-(Volatility^2/2),Volatility))</f>
        <v>36.800410982523879</v>
      </c>
      <c r="L650" s="11">
        <f ca="1">K650*EXP(_xlfn.NORM.INV(RAND(),'Projection Engine'!$C$8-(Volatility^2/2),Volatility))</f>
        <v>24.788637669346645</v>
      </c>
      <c r="M650" s="11">
        <f ca="1">L650*EXP(_xlfn.NORM.INV(RAND(),'Projection Engine'!$C$8-(Volatility^2/2),Volatility))</f>
        <v>24.300801732568011</v>
      </c>
      <c r="N650" s="11">
        <f ca="1">M650*EXP(_xlfn.NORM.INV(RAND(),'Projection Engine'!$C$8-(Volatility^2/2),Volatility))</f>
        <v>28.052552481772501</v>
      </c>
      <c r="O650" s="11">
        <f ca="1">N650*EXP(_xlfn.NORM.INV(RAND(),'Projection Engine'!$C$8-(Volatility^2/2),Volatility))</f>
        <v>27.920288537035741</v>
      </c>
      <c r="P650" s="11">
        <f ca="1">O650*EXP(_xlfn.NORM.INV(RAND(),'Projection Engine'!$C$8-(Volatility^2/2),Volatility))</f>
        <v>36.098776888378111</v>
      </c>
      <c r="Q650" s="11">
        <f ca="1">P650*EXP(_xlfn.NORM.INV(RAND(),'Projection Engine'!$C$8-(Volatility^2/2),Volatility))</f>
        <v>40.42852536236262</v>
      </c>
      <c r="R650" s="11">
        <f ca="1">Q650*EXP(_xlfn.NORM.INV(RAND(),'Projection Engine'!$C$8-(Volatility^2/2),Volatility))</f>
        <v>44.97265584614442</v>
      </c>
      <c r="S650" s="11">
        <f ca="1">R650*EXP(_xlfn.NORM.INV(RAND(),'Projection Engine'!$C$8-(Volatility^2/2),Volatility))</f>
        <v>41.672931065848459</v>
      </c>
      <c r="T650" s="11">
        <f ca="1">S650*EXP(_xlfn.NORM.INV(RAND(),'Projection Engine'!$C$8-(Volatility^2/2),Volatility))</f>
        <v>63.479251062756845</v>
      </c>
      <c r="U650" s="11">
        <f ca="1">T650*EXP(_xlfn.NORM.INV(RAND(),'Projection Engine'!$C$8-(Volatility^2/2),Volatility))</f>
        <v>66.531685522663793</v>
      </c>
      <c r="V650" s="11">
        <f ca="1">U650*EXP(_xlfn.NORM.INV(RAND(),'Projection Engine'!$C$8-(Volatility^2/2),Volatility))</f>
        <v>66.572100085072449</v>
      </c>
      <c r="W650" s="11">
        <f ca="1">V650*EXP(_xlfn.NORM.INV(RAND(),'Projection Engine'!$C$8-(Volatility^2/2),Volatility))</f>
        <v>56.790970020819238</v>
      </c>
      <c r="X650" s="11">
        <f ca="1">W650*EXP(_xlfn.NORM.INV(RAND(),'Projection Engine'!$C$8-(Volatility^2/2),Volatility))</f>
        <v>47.196792777675171</v>
      </c>
      <c r="Y650" s="11">
        <f ca="1">X650*EXP(_xlfn.NORM.INV(RAND(),'Projection Engine'!$C$8-(Volatility^2/2),Volatility))</f>
        <v>40.142998880625143</v>
      </c>
      <c r="Z650" s="11">
        <f ca="1">Y650*EXP(_xlfn.NORM.INV(RAND(),'Projection Engine'!$C$8-(Volatility^2/2),Volatility))</f>
        <v>43.126233409187499</v>
      </c>
      <c r="AA650" s="11">
        <f ca="1">Z650*EXP(_xlfn.NORM.INV(RAND(),'Projection Engine'!$C$8-(Volatility^2/2),Volatility))</f>
        <v>44.066162813421883</v>
      </c>
      <c r="AB650" s="11">
        <f ca="1">AA650*EXP(_xlfn.NORM.INV(RAND(),'Projection Engine'!$C$8-(Volatility^2/2),Volatility))</f>
        <v>65.436540136309887</v>
      </c>
      <c r="AC650" s="11">
        <f ca="1">AB650*EXP(_xlfn.NORM.INV(RAND(),'Projection Engine'!$C$8-(Volatility^2/2),Volatility))</f>
        <v>50.684178290586644</v>
      </c>
      <c r="AD650" s="11">
        <f ca="1">AC650*EXP(_xlfn.NORM.INV(RAND(),'Projection Engine'!$C$8-(Volatility^2/2),Volatility))</f>
        <v>62.772054192787557</v>
      </c>
      <c r="AE650" s="11">
        <f ca="1">AD650*EXP(_xlfn.NORM.INV(RAND(),'Projection Engine'!$C$8-(Volatility^2/2),Volatility))</f>
        <v>70.658478283156583</v>
      </c>
      <c r="AF650" s="11">
        <f ca="1">AE650*EXP(_xlfn.NORM.INV(RAND(),'Projection Engine'!$C$8-(Volatility^2/2),Volatility))</f>
        <v>60.572825612608987</v>
      </c>
      <c r="AG650" s="11">
        <f ca="1">AF650*EXP(_xlfn.NORM.INV(RAND(),'Projection Engine'!$C$8-(Volatility^2/2),Volatility))</f>
        <v>66.026437508956832</v>
      </c>
    </row>
    <row r="651" spans="2:33" x14ac:dyDescent="0.25">
      <c r="B651" t="s">
        <v>714</v>
      </c>
      <c r="C651" s="11">
        <f t="shared" si="10"/>
        <v>26</v>
      </c>
      <c r="D651" s="11">
        <f ca="1">C651*EXP(_xlfn.NORM.INV(RAND(),'Projection Engine'!$C$8-(Volatility^2/2),Volatility))</f>
        <v>26.646622267138149</v>
      </c>
      <c r="E651" s="11">
        <f ca="1">D651*EXP(_xlfn.NORM.INV(RAND(),'Projection Engine'!$C$8-(Volatility^2/2),Volatility))</f>
        <v>40.322336888704321</v>
      </c>
      <c r="F651" s="11">
        <f ca="1">E651*EXP(_xlfn.NORM.INV(RAND(),'Projection Engine'!$C$8-(Volatility^2/2),Volatility))</f>
        <v>57.894653722000747</v>
      </c>
      <c r="G651" s="11">
        <f ca="1">F651*EXP(_xlfn.NORM.INV(RAND(),'Projection Engine'!$C$8-(Volatility^2/2),Volatility))</f>
        <v>81.746070835302731</v>
      </c>
      <c r="H651" s="11">
        <f ca="1">G651*EXP(_xlfn.NORM.INV(RAND(),'Projection Engine'!$C$8-(Volatility^2/2),Volatility))</f>
        <v>84.584870234631865</v>
      </c>
      <c r="I651" s="11">
        <f ca="1">H651*EXP(_xlfn.NORM.INV(RAND(),'Projection Engine'!$C$8-(Volatility^2/2),Volatility))</f>
        <v>97.221448907073153</v>
      </c>
      <c r="J651" s="11">
        <f ca="1">I651*EXP(_xlfn.NORM.INV(RAND(),'Projection Engine'!$C$8-(Volatility^2/2),Volatility))</f>
        <v>88.562298594802954</v>
      </c>
      <c r="K651" s="11">
        <f ca="1">J651*EXP(_xlfn.NORM.INV(RAND(),'Projection Engine'!$C$8-(Volatility^2/2),Volatility))</f>
        <v>95.077819450107128</v>
      </c>
      <c r="L651" s="11">
        <f ca="1">K651*EXP(_xlfn.NORM.INV(RAND(),'Projection Engine'!$C$8-(Volatility^2/2),Volatility))</f>
        <v>106.37030391016353</v>
      </c>
      <c r="M651" s="11">
        <f ca="1">L651*EXP(_xlfn.NORM.INV(RAND(),'Projection Engine'!$C$8-(Volatility^2/2),Volatility))</f>
        <v>102.75594231322957</v>
      </c>
      <c r="N651" s="11">
        <f ca="1">M651*EXP(_xlfn.NORM.INV(RAND(),'Projection Engine'!$C$8-(Volatility^2/2),Volatility))</f>
        <v>108.79559663952342</v>
      </c>
      <c r="O651" s="11">
        <f ca="1">N651*EXP(_xlfn.NORM.INV(RAND(),'Projection Engine'!$C$8-(Volatility^2/2),Volatility))</f>
        <v>98.422802313766041</v>
      </c>
      <c r="P651" s="11">
        <f ca="1">O651*EXP(_xlfn.NORM.INV(RAND(),'Projection Engine'!$C$8-(Volatility^2/2),Volatility))</f>
        <v>99.861641309631551</v>
      </c>
      <c r="Q651" s="11">
        <f ca="1">P651*EXP(_xlfn.NORM.INV(RAND(),'Projection Engine'!$C$8-(Volatility^2/2),Volatility))</f>
        <v>104.83587958227611</v>
      </c>
      <c r="R651" s="11">
        <f ca="1">Q651*EXP(_xlfn.NORM.INV(RAND(),'Projection Engine'!$C$8-(Volatility^2/2),Volatility))</f>
        <v>101.76510726498221</v>
      </c>
      <c r="S651" s="11">
        <f ca="1">R651*EXP(_xlfn.NORM.INV(RAND(),'Projection Engine'!$C$8-(Volatility^2/2),Volatility))</f>
        <v>116.12546597309857</v>
      </c>
      <c r="T651" s="11">
        <f ca="1">S651*EXP(_xlfn.NORM.INV(RAND(),'Projection Engine'!$C$8-(Volatility^2/2),Volatility))</f>
        <v>137.63753013096107</v>
      </c>
      <c r="U651" s="11">
        <f ca="1">T651*EXP(_xlfn.NORM.INV(RAND(),'Projection Engine'!$C$8-(Volatility^2/2),Volatility))</f>
        <v>148.04061838480007</v>
      </c>
      <c r="V651" s="11">
        <f ca="1">U651*EXP(_xlfn.NORM.INV(RAND(),'Projection Engine'!$C$8-(Volatility^2/2),Volatility))</f>
        <v>148.1074788960251</v>
      </c>
      <c r="W651" s="11">
        <f ca="1">V651*EXP(_xlfn.NORM.INV(RAND(),'Projection Engine'!$C$8-(Volatility^2/2),Volatility))</f>
        <v>198.15248994491989</v>
      </c>
      <c r="X651" s="11">
        <f ca="1">W651*EXP(_xlfn.NORM.INV(RAND(),'Projection Engine'!$C$8-(Volatility^2/2),Volatility))</f>
        <v>233.01974476045885</v>
      </c>
      <c r="Y651" s="11">
        <f ca="1">X651*EXP(_xlfn.NORM.INV(RAND(),'Projection Engine'!$C$8-(Volatility^2/2),Volatility))</f>
        <v>247.49536834585942</v>
      </c>
      <c r="Z651" s="11">
        <f ca="1">Y651*EXP(_xlfn.NORM.INV(RAND(),'Projection Engine'!$C$8-(Volatility^2/2),Volatility))</f>
        <v>255.06635308773886</v>
      </c>
      <c r="AA651" s="11">
        <f ca="1">Z651*EXP(_xlfn.NORM.INV(RAND(),'Projection Engine'!$C$8-(Volatility^2/2),Volatility))</f>
        <v>248.98282046061061</v>
      </c>
      <c r="AB651" s="11">
        <f ca="1">AA651*EXP(_xlfn.NORM.INV(RAND(),'Projection Engine'!$C$8-(Volatility^2/2),Volatility))</f>
        <v>257.84410274694505</v>
      </c>
      <c r="AC651" s="11">
        <f ca="1">AB651*EXP(_xlfn.NORM.INV(RAND(),'Projection Engine'!$C$8-(Volatility^2/2),Volatility))</f>
        <v>234.40560376535427</v>
      </c>
      <c r="AD651" s="11">
        <f ca="1">AC651*EXP(_xlfn.NORM.INV(RAND(),'Projection Engine'!$C$8-(Volatility^2/2),Volatility))</f>
        <v>228.26265266359349</v>
      </c>
      <c r="AE651" s="11">
        <f ca="1">AD651*EXP(_xlfn.NORM.INV(RAND(),'Projection Engine'!$C$8-(Volatility^2/2),Volatility))</f>
        <v>225.40514425767998</v>
      </c>
      <c r="AF651" s="11">
        <f ca="1">AE651*EXP(_xlfn.NORM.INV(RAND(),'Projection Engine'!$C$8-(Volatility^2/2),Volatility))</f>
        <v>222.5606193016709</v>
      </c>
      <c r="AG651" s="11">
        <f ca="1">AF651*EXP(_xlfn.NORM.INV(RAND(),'Projection Engine'!$C$8-(Volatility^2/2),Volatility))</f>
        <v>289.46095474037071</v>
      </c>
    </row>
    <row r="652" spans="2:33" x14ac:dyDescent="0.25">
      <c r="B652" t="s">
        <v>715</v>
      </c>
      <c r="C652" s="11">
        <f t="shared" si="10"/>
        <v>26</v>
      </c>
      <c r="D652" s="11">
        <f ca="1">C652*EXP(_xlfn.NORM.INV(RAND(),'Projection Engine'!$C$8-(Volatility^2/2),Volatility))</f>
        <v>26.745711176071172</v>
      </c>
      <c r="E652" s="11">
        <f ca="1">D652*EXP(_xlfn.NORM.INV(RAND(),'Projection Engine'!$C$8-(Volatility^2/2),Volatility))</f>
        <v>34.030699089054515</v>
      </c>
      <c r="F652" s="11">
        <f ca="1">E652*EXP(_xlfn.NORM.INV(RAND(),'Projection Engine'!$C$8-(Volatility^2/2),Volatility))</f>
        <v>43.551899057720505</v>
      </c>
      <c r="G652" s="11">
        <f ca="1">F652*EXP(_xlfn.NORM.INV(RAND(),'Projection Engine'!$C$8-(Volatility^2/2),Volatility))</f>
        <v>56.201957909504074</v>
      </c>
      <c r="H652" s="11">
        <f ca="1">G652*EXP(_xlfn.NORM.INV(RAND(),'Projection Engine'!$C$8-(Volatility^2/2),Volatility))</f>
        <v>64.096135153221638</v>
      </c>
      <c r="I652" s="11">
        <f ca="1">H652*EXP(_xlfn.NORM.INV(RAND(),'Projection Engine'!$C$8-(Volatility^2/2),Volatility))</f>
        <v>86.830916614332295</v>
      </c>
      <c r="J652" s="11">
        <f ca="1">I652*EXP(_xlfn.NORM.INV(RAND(),'Projection Engine'!$C$8-(Volatility^2/2),Volatility))</f>
        <v>69.921201599919996</v>
      </c>
      <c r="K652" s="11">
        <f ca="1">J652*EXP(_xlfn.NORM.INV(RAND(),'Projection Engine'!$C$8-(Volatility^2/2),Volatility))</f>
        <v>79.358793521762294</v>
      </c>
      <c r="L652" s="11">
        <f ca="1">K652*EXP(_xlfn.NORM.INV(RAND(),'Projection Engine'!$C$8-(Volatility^2/2),Volatility))</f>
        <v>81.62362000168369</v>
      </c>
      <c r="M652" s="11">
        <f ca="1">L652*EXP(_xlfn.NORM.INV(RAND(),'Projection Engine'!$C$8-(Volatility^2/2),Volatility))</f>
        <v>91.756041815747551</v>
      </c>
      <c r="N652" s="11">
        <f ca="1">M652*EXP(_xlfn.NORM.INV(RAND(),'Projection Engine'!$C$8-(Volatility^2/2),Volatility))</f>
        <v>111.84915023671252</v>
      </c>
      <c r="O652" s="11">
        <f ca="1">N652*EXP(_xlfn.NORM.INV(RAND(),'Projection Engine'!$C$8-(Volatility^2/2),Volatility))</f>
        <v>133.23522079196988</v>
      </c>
      <c r="P652" s="11">
        <f ca="1">O652*EXP(_xlfn.NORM.INV(RAND(),'Projection Engine'!$C$8-(Volatility^2/2),Volatility))</f>
        <v>151.69611478966007</v>
      </c>
      <c r="Q652" s="11">
        <f ca="1">P652*EXP(_xlfn.NORM.INV(RAND(),'Projection Engine'!$C$8-(Volatility^2/2),Volatility))</f>
        <v>156.26589163042382</v>
      </c>
      <c r="R652" s="11">
        <f ca="1">Q652*EXP(_xlfn.NORM.INV(RAND(),'Projection Engine'!$C$8-(Volatility^2/2),Volatility))</f>
        <v>193.06570482287887</v>
      </c>
      <c r="S652" s="11">
        <f ca="1">R652*EXP(_xlfn.NORM.INV(RAND(),'Projection Engine'!$C$8-(Volatility^2/2),Volatility))</f>
        <v>170.05940008763008</v>
      </c>
      <c r="T652" s="11">
        <f ca="1">S652*EXP(_xlfn.NORM.INV(RAND(),'Projection Engine'!$C$8-(Volatility^2/2),Volatility))</f>
        <v>215.92673793413593</v>
      </c>
      <c r="U652" s="11">
        <f ca="1">T652*EXP(_xlfn.NORM.INV(RAND(),'Projection Engine'!$C$8-(Volatility^2/2),Volatility))</f>
        <v>217.15025677602196</v>
      </c>
      <c r="V652" s="11">
        <f ca="1">U652*EXP(_xlfn.NORM.INV(RAND(),'Projection Engine'!$C$8-(Volatility^2/2),Volatility))</f>
        <v>208.53558152643899</v>
      </c>
      <c r="W652" s="11">
        <f ca="1">V652*EXP(_xlfn.NORM.INV(RAND(),'Projection Engine'!$C$8-(Volatility^2/2),Volatility))</f>
        <v>206.21003063156721</v>
      </c>
      <c r="X652" s="11">
        <f ca="1">W652*EXP(_xlfn.NORM.INV(RAND(),'Projection Engine'!$C$8-(Volatility^2/2),Volatility))</f>
        <v>192.79161335094724</v>
      </c>
      <c r="Y652" s="11">
        <f ca="1">X652*EXP(_xlfn.NORM.INV(RAND(),'Projection Engine'!$C$8-(Volatility^2/2),Volatility))</f>
        <v>235.82334694565807</v>
      </c>
      <c r="Z652" s="11">
        <f ca="1">Y652*EXP(_xlfn.NORM.INV(RAND(),'Projection Engine'!$C$8-(Volatility^2/2),Volatility))</f>
        <v>230.61962499807885</v>
      </c>
      <c r="AA652" s="11">
        <f ca="1">Z652*EXP(_xlfn.NORM.INV(RAND(),'Projection Engine'!$C$8-(Volatility^2/2),Volatility))</f>
        <v>291.57145850585431</v>
      </c>
      <c r="AB652" s="11">
        <f ca="1">AA652*EXP(_xlfn.NORM.INV(RAND(),'Projection Engine'!$C$8-(Volatility^2/2),Volatility))</f>
        <v>296.41179289729621</v>
      </c>
      <c r="AC652" s="11">
        <f ca="1">AB652*EXP(_xlfn.NORM.INV(RAND(),'Projection Engine'!$C$8-(Volatility^2/2),Volatility))</f>
        <v>253.50827441493851</v>
      </c>
      <c r="AD652" s="11">
        <f ca="1">AC652*EXP(_xlfn.NORM.INV(RAND(),'Projection Engine'!$C$8-(Volatility^2/2),Volatility))</f>
        <v>289.4372449596932</v>
      </c>
      <c r="AE652" s="11">
        <f ca="1">AD652*EXP(_xlfn.NORM.INV(RAND(),'Projection Engine'!$C$8-(Volatility^2/2),Volatility))</f>
        <v>371.54631310308395</v>
      </c>
      <c r="AF652" s="11">
        <f ca="1">AE652*EXP(_xlfn.NORM.INV(RAND(),'Projection Engine'!$C$8-(Volatility^2/2),Volatility))</f>
        <v>381.11781664692251</v>
      </c>
      <c r="AG652" s="11">
        <f ca="1">AF652*EXP(_xlfn.NORM.INV(RAND(),'Projection Engine'!$C$8-(Volatility^2/2),Volatility))</f>
        <v>322.21304357904029</v>
      </c>
    </row>
    <row r="653" spans="2:33" x14ac:dyDescent="0.25">
      <c r="B653" t="s">
        <v>716</v>
      </c>
      <c r="C653" s="11">
        <f t="shared" si="10"/>
        <v>26</v>
      </c>
      <c r="D653" s="11">
        <f ca="1">C653*EXP(_xlfn.NORM.INV(RAND(),'Projection Engine'!$C$8-(Volatility^2/2),Volatility))</f>
        <v>23.83198834302102</v>
      </c>
      <c r="E653" s="11">
        <f ca="1">D653*EXP(_xlfn.NORM.INV(RAND(),'Projection Engine'!$C$8-(Volatility^2/2),Volatility))</f>
        <v>29.017654800459376</v>
      </c>
      <c r="F653" s="11">
        <f ca="1">E653*EXP(_xlfn.NORM.INV(RAND(),'Projection Engine'!$C$8-(Volatility^2/2),Volatility))</f>
        <v>34.226374001565716</v>
      </c>
      <c r="G653" s="11">
        <f ca="1">F653*EXP(_xlfn.NORM.INV(RAND(),'Projection Engine'!$C$8-(Volatility^2/2),Volatility))</f>
        <v>37.645400274921236</v>
      </c>
      <c r="H653" s="11">
        <f ca="1">G653*EXP(_xlfn.NORM.INV(RAND(),'Projection Engine'!$C$8-(Volatility^2/2),Volatility))</f>
        <v>40.291851016111806</v>
      </c>
      <c r="I653" s="11">
        <f ca="1">H653*EXP(_xlfn.NORM.INV(RAND(),'Projection Engine'!$C$8-(Volatility^2/2),Volatility))</f>
        <v>43.955847096331311</v>
      </c>
      <c r="J653" s="11">
        <f ca="1">I653*EXP(_xlfn.NORM.INV(RAND(),'Projection Engine'!$C$8-(Volatility^2/2),Volatility))</f>
        <v>44.765432533532987</v>
      </c>
      <c r="K653" s="11">
        <f ca="1">J653*EXP(_xlfn.NORM.INV(RAND(),'Projection Engine'!$C$8-(Volatility^2/2),Volatility))</f>
        <v>46.998125464991155</v>
      </c>
      <c r="L653" s="11">
        <f ca="1">K653*EXP(_xlfn.NORM.INV(RAND(),'Projection Engine'!$C$8-(Volatility^2/2),Volatility))</f>
        <v>51.449863872032331</v>
      </c>
      <c r="M653" s="11">
        <f ca="1">L653*EXP(_xlfn.NORM.INV(RAND(),'Projection Engine'!$C$8-(Volatility^2/2),Volatility))</f>
        <v>39.532645520990314</v>
      </c>
      <c r="N653" s="11">
        <f ca="1">M653*EXP(_xlfn.NORM.INV(RAND(),'Projection Engine'!$C$8-(Volatility^2/2),Volatility))</f>
        <v>32.329897875376624</v>
      </c>
      <c r="O653" s="11">
        <f ca="1">N653*EXP(_xlfn.NORM.INV(RAND(),'Projection Engine'!$C$8-(Volatility^2/2),Volatility))</f>
        <v>42.733035209783168</v>
      </c>
      <c r="P653" s="11">
        <f ca="1">O653*EXP(_xlfn.NORM.INV(RAND(),'Projection Engine'!$C$8-(Volatility^2/2),Volatility))</f>
        <v>55.776836338787902</v>
      </c>
      <c r="Q653" s="11">
        <f ca="1">P653*EXP(_xlfn.NORM.INV(RAND(),'Projection Engine'!$C$8-(Volatility^2/2),Volatility))</f>
        <v>63.036625611615932</v>
      </c>
      <c r="R653" s="11">
        <f ca="1">Q653*EXP(_xlfn.NORM.INV(RAND(),'Projection Engine'!$C$8-(Volatility^2/2),Volatility))</f>
        <v>49.242687093620027</v>
      </c>
      <c r="S653" s="11">
        <f ca="1">R653*EXP(_xlfn.NORM.INV(RAND(),'Projection Engine'!$C$8-(Volatility^2/2),Volatility))</f>
        <v>56.757357178020598</v>
      </c>
      <c r="T653" s="11">
        <f ca="1">S653*EXP(_xlfn.NORM.INV(RAND(),'Projection Engine'!$C$8-(Volatility^2/2),Volatility))</f>
        <v>50.379532320342349</v>
      </c>
      <c r="U653" s="11">
        <f ca="1">T653*EXP(_xlfn.NORM.INV(RAND(),'Projection Engine'!$C$8-(Volatility^2/2),Volatility))</f>
        <v>51.473717624246781</v>
      </c>
      <c r="V653" s="11">
        <f ca="1">U653*EXP(_xlfn.NORM.INV(RAND(),'Projection Engine'!$C$8-(Volatility^2/2),Volatility))</f>
        <v>52.092621928733614</v>
      </c>
      <c r="W653" s="11">
        <f ca="1">V653*EXP(_xlfn.NORM.INV(RAND(),'Projection Engine'!$C$8-(Volatility^2/2),Volatility))</f>
        <v>59.331491378774132</v>
      </c>
      <c r="X653" s="11">
        <f ca="1">W653*EXP(_xlfn.NORM.INV(RAND(),'Projection Engine'!$C$8-(Volatility^2/2),Volatility))</f>
        <v>60.447224050727478</v>
      </c>
      <c r="Y653" s="11">
        <f ca="1">X653*EXP(_xlfn.NORM.INV(RAND(),'Projection Engine'!$C$8-(Volatility^2/2),Volatility))</f>
        <v>74.951033797570332</v>
      </c>
      <c r="Z653" s="11">
        <f ca="1">Y653*EXP(_xlfn.NORM.INV(RAND(),'Projection Engine'!$C$8-(Volatility^2/2),Volatility))</f>
        <v>74.160919507562014</v>
      </c>
      <c r="AA653" s="11">
        <f ca="1">Z653*EXP(_xlfn.NORM.INV(RAND(),'Projection Engine'!$C$8-(Volatility^2/2),Volatility))</f>
        <v>64.624447106979574</v>
      </c>
      <c r="AB653" s="11">
        <f ca="1">AA653*EXP(_xlfn.NORM.INV(RAND(),'Projection Engine'!$C$8-(Volatility^2/2),Volatility))</f>
        <v>91.493928463480216</v>
      </c>
      <c r="AC653" s="11">
        <f ca="1">AB653*EXP(_xlfn.NORM.INV(RAND(),'Projection Engine'!$C$8-(Volatility^2/2),Volatility))</f>
        <v>106.70202859195626</v>
      </c>
      <c r="AD653" s="11">
        <f ca="1">AC653*EXP(_xlfn.NORM.INV(RAND(),'Projection Engine'!$C$8-(Volatility^2/2),Volatility))</f>
        <v>76.883854036483612</v>
      </c>
      <c r="AE653" s="11">
        <f ca="1">AD653*EXP(_xlfn.NORM.INV(RAND(),'Projection Engine'!$C$8-(Volatility^2/2),Volatility))</f>
        <v>98.578488941709026</v>
      </c>
      <c r="AF653" s="11">
        <f ca="1">AE653*EXP(_xlfn.NORM.INV(RAND(),'Projection Engine'!$C$8-(Volatility^2/2),Volatility))</f>
        <v>108.37621118617145</v>
      </c>
      <c r="AG653" s="11">
        <f ca="1">AF653*EXP(_xlfn.NORM.INV(RAND(),'Projection Engine'!$C$8-(Volatility^2/2),Volatility))</f>
        <v>104.22595250127412</v>
      </c>
    </row>
    <row r="654" spans="2:33" x14ac:dyDescent="0.25">
      <c r="B654" t="s">
        <v>717</v>
      </c>
      <c r="C654" s="11">
        <f t="shared" si="10"/>
        <v>26</v>
      </c>
      <c r="D654" s="11">
        <f ca="1">C654*EXP(_xlfn.NORM.INV(RAND(),'Projection Engine'!$C$8-(Volatility^2/2),Volatility))</f>
        <v>33.248253203668227</v>
      </c>
      <c r="E654" s="11">
        <f ca="1">D654*EXP(_xlfn.NORM.INV(RAND(),'Projection Engine'!$C$8-(Volatility^2/2),Volatility))</f>
        <v>33.222761720716193</v>
      </c>
      <c r="F654" s="11">
        <f ca="1">E654*EXP(_xlfn.NORM.INV(RAND(),'Projection Engine'!$C$8-(Volatility^2/2),Volatility))</f>
        <v>34.421379495144016</v>
      </c>
      <c r="G654" s="11">
        <f ca="1">F654*EXP(_xlfn.NORM.INV(RAND(),'Projection Engine'!$C$8-(Volatility^2/2),Volatility))</f>
        <v>28.018101813861069</v>
      </c>
      <c r="H654" s="11">
        <f ca="1">G654*EXP(_xlfn.NORM.INV(RAND(),'Projection Engine'!$C$8-(Volatility^2/2),Volatility))</f>
        <v>35.418748668273622</v>
      </c>
      <c r="I654" s="11">
        <f ca="1">H654*EXP(_xlfn.NORM.INV(RAND(),'Projection Engine'!$C$8-(Volatility^2/2),Volatility))</f>
        <v>38.633232532631517</v>
      </c>
      <c r="J654" s="11">
        <f ca="1">I654*EXP(_xlfn.NORM.INV(RAND(),'Projection Engine'!$C$8-(Volatility^2/2),Volatility))</f>
        <v>31.515396988204092</v>
      </c>
      <c r="K654" s="11">
        <f ca="1">J654*EXP(_xlfn.NORM.INV(RAND(),'Projection Engine'!$C$8-(Volatility^2/2),Volatility))</f>
        <v>38.097857062693024</v>
      </c>
      <c r="L654" s="11">
        <f ca="1">K654*EXP(_xlfn.NORM.INV(RAND(),'Projection Engine'!$C$8-(Volatility^2/2),Volatility))</f>
        <v>50.170061434399152</v>
      </c>
      <c r="M654" s="11">
        <f ca="1">L654*EXP(_xlfn.NORM.INV(RAND(),'Projection Engine'!$C$8-(Volatility^2/2),Volatility))</f>
        <v>64.287422590359498</v>
      </c>
      <c r="N654" s="11">
        <f ca="1">M654*EXP(_xlfn.NORM.INV(RAND(),'Projection Engine'!$C$8-(Volatility^2/2),Volatility))</f>
        <v>55.318442139155756</v>
      </c>
      <c r="O654" s="11">
        <f ca="1">N654*EXP(_xlfn.NORM.INV(RAND(),'Projection Engine'!$C$8-(Volatility^2/2),Volatility))</f>
        <v>63.95641694811605</v>
      </c>
      <c r="P654" s="11">
        <f ca="1">O654*EXP(_xlfn.NORM.INV(RAND(),'Projection Engine'!$C$8-(Volatility^2/2),Volatility))</f>
        <v>55.030506810708268</v>
      </c>
      <c r="Q654" s="11">
        <f ca="1">P654*EXP(_xlfn.NORM.INV(RAND(),'Projection Engine'!$C$8-(Volatility^2/2),Volatility))</f>
        <v>74.125171645402389</v>
      </c>
      <c r="R654" s="11">
        <f ca="1">Q654*EXP(_xlfn.NORM.INV(RAND(),'Projection Engine'!$C$8-(Volatility^2/2),Volatility))</f>
        <v>67.894955532244893</v>
      </c>
      <c r="S654" s="11">
        <f ca="1">R654*EXP(_xlfn.NORM.INV(RAND(),'Projection Engine'!$C$8-(Volatility^2/2),Volatility))</f>
        <v>66.357193130459564</v>
      </c>
      <c r="T654" s="11">
        <f ca="1">S654*EXP(_xlfn.NORM.INV(RAND(),'Projection Engine'!$C$8-(Volatility^2/2),Volatility))</f>
        <v>65.405632588302069</v>
      </c>
      <c r="U654" s="11">
        <f ca="1">T654*EXP(_xlfn.NORM.INV(RAND(),'Projection Engine'!$C$8-(Volatility^2/2),Volatility))</f>
        <v>69.741608740993541</v>
      </c>
      <c r="V654" s="11">
        <f ca="1">U654*EXP(_xlfn.NORM.INV(RAND(),'Projection Engine'!$C$8-(Volatility^2/2),Volatility))</f>
        <v>76.991795397673101</v>
      </c>
      <c r="W654" s="11">
        <f ca="1">V654*EXP(_xlfn.NORM.INV(RAND(),'Projection Engine'!$C$8-(Volatility^2/2),Volatility))</f>
        <v>78.857707507002928</v>
      </c>
      <c r="X654" s="11">
        <f ca="1">W654*EXP(_xlfn.NORM.INV(RAND(),'Projection Engine'!$C$8-(Volatility^2/2),Volatility))</f>
        <v>93.91897206245541</v>
      </c>
      <c r="Y654" s="11">
        <f ca="1">X654*EXP(_xlfn.NORM.INV(RAND(),'Projection Engine'!$C$8-(Volatility^2/2),Volatility))</f>
        <v>81.652099521530346</v>
      </c>
      <c r="Z654" s="11">
        <f ca="1">Y654*EXP(_xlfn.NORM.INV(RAND(),'Projection Engine'!$C$8-(Volatility^2/2),Volatility))</f>
        <v>96.574864405480497</v>
      </c>
      <c r="AA654" s="11">
        <f ca="1">Z654*EXP(_xlfn.NORM.INV(RAND(),'Projection Engine'!$C$8-(Volatility^2/2),Volatility))</f>
        <v>124.4701431659803</v>
      </c>
      <c r="AB654" s="11">
        <f ca="1">AA654*EXP(_xlfn.NORM.INV(RAND(),'Projection Engine'!$C$8-(Volatility^2/2),Volatility))</f>
        <v>105.03291928865798</v>
      </c>
      <c r="AC654" s="11">
        <f ca="1">AB654*EXP(_xlfn.NORM.INV(RAND(),'Projection Engine'!$C$8-(Volatility^2/2),Volatility))</f>
        <v>101.33670703970338</v>
      </c>
      <c r="AD654" s="11">
        <f ca="1">AC654*EXP(_xlfn.NORM.INV(RAND(),'Projection Engine'!$C$8-(Volatility^2/2),Volatility))</f>
        <v>122.54307684166271</v>
      </c>
      <c r="AE654" s="11">
        <f ca="1">AD654*EXP(_xlfn.NORM.INV(RAND(),'Projection Engine'!$C$8-(Volatility^2/2),Volatility))</f>
        <v>160.11396475091848</v>
      </c>
      <c r="AF654" s="11">
        <f ca="1">AE654*EXP(_xlfn.NORM.INV(RAND(),'Projection Engine'!$C$8-(Volatility^2/2),Volatility))</f>
        <v>181.74998641502452</v>
      </c>
      <c r="AG654" s="11">
        <f ca="1">AF654*EXP(_xlfn.NORM.INV(RAND(),'Projection Engine'!$C$8-(Volatility^2/2),Volatility))</f>
        <v>225.90039832086228</v>
      </c>
    </row>
    <row r="655" spans="2:33" x14ac:dyDescent="0.25">
      <c r="B655" t="s">
        <v>718</v>
      </c>
      <c r="C655" s="11">
        <f t="shared" si="10"/>
        <v>26</v>
      </c>
      <c r="D655" s="11">
        <f ca="1">C655*EXP(_xlfn.NORM.INV(RAND(),'Projection Engine'!$C$8-(Volatility^2/2),Volatility))</f>
        <v>26.919419537960703</v>
      </c>
      <c r="E655" s="11">
        <f ca="1">D655*EXP(_xlfn.NORM.INV(RAND(),'Projection Engine'!$C$8-(Volatility^2/2),Volatility))</f>
        <v>32.150328816559629</v>
      </c>
      <c r="F655" s="11">
        <f ca="1">E655*EXP(_xlfn.NORM.INV(RAND(),'Projection Engine'!$C$8-(Volatility^2/2),Volatility))</f>
        <v>35.999117388883143</v>
      </c>
      <c r="G655" s="11">
        <f ca="1">F655*EXP(_xlfn.NORM.INV(RAND(),'Projection Engine'!$C$8-(Volatility^2/2),Volatility))</f>
        <v>39.681801062205281</v>
      </c>
      <c r="H655" s="11">
        <f ca="1">G655*EXP(_xlfn.NORM.INV(RAND(),'Projection Engine'!$C$8-(Volatility^2/2),Volatility))</f>
        <v>50.994896085657217</v>
      </c>
      <c r="I655" s="11">
        <f ca="1">H655*EXP(_xlfn.NORM.INV(RAND(),'Projection Engine'!$C$8-(Volatility^2/2),Volatility))</f>
        <v>57.002721308149866</v>
      </c>
      <c r="J655" s="11">
        <f ca="1">I655*EXP(_xlfn.NORM.INV(RAND(),'Projection Engine'!$C$8-(Volatility^2/2),Volatility))</f>
        <v>54.709618504066974</v>
      </c>
      <c r="K655" s="11">
        <f ca="1">J655*EXP(_xlfn.NORM.INV(RAND(),'Projection Engine'!$C$8-(Volatility^2/2),Volatility))</f>
        <v>48.581180283413545</v>
      </c>
      <c r="L655" s="11">
        <f ca="1">K655*EXP(_xlfn.NORM.INV(RAND(),'Projection Engine'!$C$8-(Volatility^2/2),Volatility))</f>
        <v>58.850786233141896</v>
      </c>
      <c r="M655" s="11">
        <f ca="1">L655*EXP(_xlfn.NORM.INV(RAND(),'Projection Engine'!$C$8-(Volatility^2/2),Volatility))</f>
        <v>73.879572498635227</v>
      </c>
      <c r="N655" s="11">
        <f ca="1">M655*EXP(_xlfn.NORM.INV(RAND(),'Projection Engine'!$C$8-(Volatility^2/2),Volatility))</f>
        <v>71.267605033247108</v>
      </c>
      <c r="O655" s="11">
        <f ca="1">N655*EXP(_xlfn.NORM.INV(RAND(),'Projection Engine'!$C$8-(Volatility^2/2),Volatility))</f>
        <v>67.340778449775513</v>
      </c>
      <c r="P655" s="11">
        <f ca="1">O655*EXP(_xlfn.NORM.INV(RAND(),'Projection Engine'!$C$8-(Volatility^2/2),Volatility))</f>
        <v>68.5540158297852</v>
      </c>
      <c r="Q655" s="11">
        <f ca="1">P655*EXP(_xlfn.NORM.INV(RAND(),'Projection Engine'!$C$8-(Volatility^2/2),Volatility))</f>
        <v>64.435174813636394</v>
      </c>
      <c r="R655" s="11">
        <f ca="1">Q655*EXP(_xlfn.NORM.INV(RAND(),'Projection Engine'!$C$8-(Volatility^2/2),Volatility))</f>
        <v>58.028020529069522</v>
      </c>
      <c r="S655" s="11">
        <f ca="1">R655*EXP(_xlfn.NORM.INV(RAND(),'Projection Engine'!$C$8-(Volatility^2/2),Volatility))</f>
        <v>52.088906522578526</v>
      </c>
      <c r="T655" s="11">
        <f ca="1">S655*EXP(_xlfn.NORM.INV(RAND(),'Projection Engine'!$C$8-(Volatility^2/2),Volatility))</f>
        <v>39.591011328919556</v>
      </c>
      <c r="U655" s="11">
        <f ca="1">T655*EXP(_xlfn.NORM.INV(RAND(),'Projection Engine'!$C$8-(Volatility^2/2),Volatility))</f>
        <v>36.16715529180135</v>
      </c>
      <c r="V655" s="11">
        <f ca="1">U655*EXP(_xlfn.NORM.INV(RAND(),'Projection Engine'!$C$8-(Volatility^2/2),Volatility))</f>
        <v>44.778521290137007</v>
      </c>
      <c r="W655" s="11">
        <f ca="1">V655*EXP(_xlfn.NORM.INV(RAND(),'Projection Engine'!$C$8-(Volatility^2/2),Volatility))</f>
        <v>53.552744397869652</v>
      </c>
      <c r="X655" s="11">
        <f ca="1">W655*EXP(_xlfn.NORM.INV(RAND(),'Projection Engine'!$C$8-(Volatility^2/2),Volatility))</f>
        <v>46.147539251329626</v>
      </c>
      <c r="Y655" s="11">
        <f ca="1">X655*EXP(_xlfn.NORM.INV(RAND(),'Projection Engine'!$C$8-(Volatility^2/2),Volatility))</f>
        <v>46.466359506712031</v>
      </c>
      <c r="Z655" s="11">
        <f ca="1">Y655*EXP(_xlfn.NORM.INV(RAND(),'Projection Engine'!$C$8-(Volatility^2/2),Volatility))</f>
        <v>44.936971420360003</v>
      </c>
      <c r="AA655" s="11">
        <f ca="1">Z655*EXP(_xlfn.NORM.INV(RAND(),'Projection Engine'!$C$8-(Volatility^2/2),Volatility))</f>
        <v>44.065185940346275</v>
      </c>
      <c r="AB655" s="11">
        <f ca="1">AA655*EXP(_xlfn.NORM.INV(RAND(),'Projection Engine'!$C$8-(Volatility^2/2),Volatility))</f>
        <v>51.47392278613701</v>
      </c>
      <c r="AC655" s="11">
        <f ca="1">AB655*EXP(_xlfn.NORM.INV(RAND(),'Projection Engine'!$C$8-(Volatility^2/2),Volatility))</f>
        <v>75.722145200502837</v>
      </c>
      <c r="AD655" s="11">
        <f ca="1">AC655*EXP(_xlfn.NORM.INV(RAND(),'Projection Engine'!$C$8-(Volatility^2/2),Volatility))</f>
        <v>84.713414543424108</v>
      </c>
      <c r="AE655" s="11">
        <f ca="1">AD655*EXP(_xlfn.NORM.INV(RAND(),'Projection Engine'!$C$8-(Volatility^2/2),Volatility))</f>
        <v>69.913648028488538</v>
      </c>
      <c r="AF655" s="11">
        <f ca="1">AE655*EXP(_xlfn.NORM.INV(RAND(),'Projection Engine'!$C$8-(Volatility^2/2),Volatility))</f>
        <v>81.191477093090569</v>
      </c>
      <c r="AG655" s="11">
        <f ca="1">AF655*EXP(_xlfn.NORM.INV(RAND(),'Projection Engine'!$C$8-(Volatility^2/2),Volatility))</f>
        <v>81.023982991324075</v>
      </c>
    </row>
    <row r="656" spans="2:33" x14ac:dyDescent="0.25">
      <c r="B656" t="s">
        <v>719</v>
      </c>
      <c r="C656" s="11">
        <f t="shared" si="10"/>
        <v>26</v>
      </c>
      <c r="D656" s="11">
        <f ca="1">C656*EXP(_xlfn.NORM.INV(RAND(),'Projection Engine'!$C$8-(Volatility^2/2),Volatility))</f>
        <v>22.121455886490612</v>
      </c>
      <c r="E656" s="11">
        <f ca="1">D656*EXP(_xlfn.NORM.INV(RAND(),'Projection Engine'!$C$8-(Volatility^2/2),Volatility))</f>
        <v>25.277375193702525</v>
      </c>
      <c r="F656" s="11">
        <f ca="1">E656*EXP(_xlfn.NORM.INV(RAND(),'Projection Engine'!$C$8-(Volatility^2/2),Volatility))</f>
        <v>29.596658064098996</v>
      </c>
      <c r="G656" s="11">
        <f ca="1">F656*EXP(_xlfn.NORM.INV(RAND(),'Projection Engine'!$C$8-(Volatility^2/2),Volatility))</f>
        <v>30.60784324753935</v>
      </c>
      <c r="H656" s="11">
        <f ca="1">G656*EXP(_xlfn.NORM.INV(RAND(),'Projection Engine'!$C$8-(Volatility^2/2),Volatility))</f>
        <v>33.590675593977892</v>
      </c>
      <c r="I656" s="11">
        <f ca="1">H656*EXP(_xlfn.NORM.INV(RAND(),'Projection Engine'!$C$8-(Volatility^2/2),Volatility))</f>
        <v>33.669534558738185</v>
      </c>
      <c r="J656" s="11">
        <f ca="1">I656*EXP(_xlfn.NORM.INV(RAND(),'Projection Engine'!$C$8-(Volatility^2/2),Volatility))</f>
        <v>39.078319580250216</v>
      </c>
      <c r="K656" s="11">
        <f ca="1">J656*EXP(_xlfn.NORM.INV(RAND(),'Projection Engine'!$C$8-(Volatility^2/2),Volatility))</f>
        <v>33.023232464767339</v>
      </c>
      <c r="L656" s="11">
        <f ca="1">K656*EXP(_xlfn.NORM.INV(RAND(),'Projection Engine'!$C$8-(Volatility^2/2),Volatility))</f>
        <v>44.588595833111206</v>
      </c>
      <c r="M656" s="11">
        <f ca="1">L656*EXP(_xlfn.NORM.INV(RAND(),'Projection Engine'!$C$8-(Volatility^2/2),Volatility))</f>
        <v>41.948938336309496</v>
      </c>
      <c r="N656" s="11">
        <f ca="1">M656*EXP(_xlfn.NORM.INV(RAND(),'Projection Engine'!$C$8-(Volatility^2/2),Volatility))</f>
        <v>58.831306562902171</v>
      </c>
      <c r="O656" s="11">
        <f ca="1">N656*EXP(_xlfn.NORM.INV(RAND(),'Projection Engine'!$C$8-(Volatility^2/2),Volatility))</f>
        <v>57.499384914030308</v>
      </c>
      <c r="P656" s="11">
        <f ca="1">O656*EXP(_xlfn.NORM.INV(RAND(),'Projection Engine'!$C$8-(Volatility^2/2),Volatility))</f>
        <v>57.102933559178027</v>
      </c>
      <c r="Q656" s="11">
        <f ca="1">P656*EXP(_xlfn.NORM.INV(RAND(),'Projection Engine'!$C$8-(Volatility^2/2),Volatility))</f>
        <v>71.275848747081312</v>
      </c>
      <c r="R656" s="11">
        <f ca="1">Q656*EXP(_xlfn.NORM.INV(RAND(),'Projection Engine'!$C$8-(Volatility^2/2),Volatility))</f>
        <v>78.293796385560256</v>
      </c>
      <c r="S656" s="11">
        <f ca="1">R656*EXP(_xlfn.NORM.INV(RAND(),'Projection Engine'!$C$8-(Volatility^2/2),Volatility))</f>
        <v>86.499465265661058</v>
      </c>
      <c r="T656" s="11">
        <f ca="1">S656*EXP(_xlfn.NORM.INV(RAND(),'Projection Engine'!$C$8-(Volatility^2/2),Volatility))</f>
        <v>69.712176486828383</v>
      </c>
      <c r="U656" s="11">
        <f ca="1">T656*EXP(_xlfn.NORM.INV(RAND(),'Projection Engine'!$C$8-(Volatility^2/2),Volatility))</f>
        <v>44.451465688815716</v>
      </c>
      <c r="V656" s="11">
        <f ca="1">U656*EXP(_xlfn.NORM.INV(RAND(),'Projection Engine'!$C$8-(Volatility^2/2),Volatility))</f>
        <v>40.306753917966304</v>
      </c>
      <c r="W656" s="11">
        <f ca="1">V656*EXP(_xlfn.NORM.INV(RAND(),'Projection Engine'!$C$8-(Volatility^2/2),Volatility))</f>
        <v>61.739409498102837</v>
      </c>
      <c r="X656" s="11">
        <f ca="1">W656*EXP(_xlfn.NORM.INV(RAND(),'Projection Engine'!$C$8-(Volatility^2/2),Volatility))</f>
        <v>51.184649531260121</v>
      </c>
      <c r="Y656" s="11">
        <f ca="1">X656*EXP(_xlfn.NORM.INV(RAND(),'Projection Engine'!$C$8-(Volatility^2/2),Volatility))</f>
        <v>49.773450251446022</v>
      </c>
      <c r="Z656" s="11">
        <f ca="1">Y656*EXP(_xlfn.NORM.INV(RAND(),'Projection Engine'!$C$8-(Volatility^2/2),Volatility))</f>
        <v>50.20372623807048</v>
      </c>
      <c r="AA656" s="11">
        <f ca="1">Z656*EXP(_xlfn.NORM.INV(RAND(),'Projection Engine'!$C$8-(Volatility^2/2),Volatility))</f>
        <v>52.808418108407395</v>
      </c>
      <c r="AB656" s="11">
        <f ca="1">AA656*EXP(_xlfn.NORM.INV(RAND(),'Projection Engine'!$C$8-(Volatility^2/2),Volatility))</f>
        <v>54.626473987986415</v>
      </c>
      <c r="AC656" s="11">
        <f ca="1">AB656*EXP(_xlfn.NORM.INV(RAND(),'Projection Engine'!$C$8-(Volatility^2/2),Volatility))</f>
        <v>72.018187812568158</v>
      </c>
      <c r="AD656" s="11">
        <f ca="1">AC656*EXP(_xlfn.NORM.INV(RAND(),'Projection Engine'!$C$8-(Volatility^2/2),Volatility))</f>
        <v>82.262625110160428</v>
      </c>
      <c r="AE656" s="11">
        <f ca="1">AD656*EXP(_xlfn.NORM.INV(RAND(),'Projection Engine'!$C$8-(Volatility^2/2),Volatility))</f>
        <v>103.45352680484763</v>
      </c>
      <c r="AF656" s="11">
        <f ca="1">AE656*EXP(_xlfn.NORM.INV(RAND(),'Projection Engine'!$C$8-(Volatility^2/2),Volatility))</f>
        <v>123.22610771789914</v>
      </c>
      <c r="AG656" s="11">
        <f ca="1">AF656*EXP(_xlfn.NORM.INV(RAND(),'Projection Engine'!$C$8-(Volatility^2/2),Volatility))</f>
        <v>147.88897426333151</v>
      </c>
    </row>
    <row r="657" spans="2:33" x14ac:dyDescent="0.25">
      <c r="B657" t="s">
        <v>720</v>
      </c>
      <c r="C657" s="11">
        <f t="shared" si="10"/>
        <v>26</v>
      </c>
      <c r="D657" s="11">
        <f ca="1">C657*EXP(_xlfn.NORM.INV(RAND(),'Projection Engine'!$C$8-(Volatility^2/2),Volatility))</f>
        <v>25.172651270683748</v>
      </c>
      <c r="E657" s="11">
        <f ca="1">D657*EXP(_xlfn.NORM.INV(RAND(),'Projection Engine'!$C$8-(Volatility^2/2),Volatility))</f>
        <v>29.274608766131045</v>
      </c>
      <c r="F657" s="11">
        <f ca="1">E657*EXP(_xlfn.NORM.INV(RAND(),'Projection Engine'!$C$8-(Volatility^2/2),Volatility))</f>
        <v>31.019003215614518</v>
      </c>
      <c r="G657" s="11">
        <f ca="1">F657*EXP(_xlfn.NORM.INV(RAND(),'Projection Engine'!$C$8-(Volatility^2/2),Volatility))</f>
        <v>34.479167799244678</v>
      </c>
      <c r="H657" s="11">
        <f ca="1">G657*EXP(_xlfn.NORM.INV(RAND(),'Projection Engine'!$C$8-(Volatility^2/2),Volatility))</f>
        <v>37.850359901623783</v>
      </c>
      <c r="I657" s="11">
        <f ca="1">H657*EXP(_xlfn.NORM.INV(RAND(),'Projection Engine'!$C$8-(Volatility^2/2),Volatility))</f>
        <v>47.236137411463275</v>
      </c>
      <c r="J657" s="11">
        <f ca="1">I657*EXP(_xlfn.NORM.INV(RAND(),'Projection Engine'!$C$8-(Volatility^2/2),Volatility))</f>
        <v>42.159178967202095</v>
      </c>
      <c r="K657" s="11">
        <f ca="1">J657*EXP(_xlfn.NORM.INV(RAND(),'Projection Engine'!$C$8-(Volatility^2/2),Volatility))</f>
        <v>41.294284266069916</v>
      </c>
      <c r="L657" s="11">
        <f ca="1">K657*EXP(_xlfn.NORM.INV(RAND(),'Projection Engine'!$C$8-(Volatility^2/2),Volatility))</f>
        <v>54.509315520500472</v>
      </c>
      <c r="M657" s="11">
        <f ca="1">L657*EXP(_xlfn.NORM.INV(RAND(),'Projection Engine'!$C$8-(Volatility^2/2),Volatility))</f>
        <v>45.070934187366952</v>
      </c>
      <c r="N657" s="11">
        <f ca="1">M657*EXP(_xlfn.NORM.INV(RAND(),'Projection Engine'!$C$8-(Volatility^2/2),Volatility))</f>
        <v>38.779248975255065</v>
      </c>
      <c r="O657" s="11">
        <f ca="1">N657*EXP(_xlfn.NORM.INV(RAND(),'Projection Engine'!$C$8-(Volatility^2/2),Volatility))</f>
        <v>28.903481420375588</v>
      </c>
      <c r="P657" s="11">
        <f ca="1">O657*EXP(_xlfn.NORM.INV(RAND(),'Projection Engine'!$C$8-(Volatility^2/2),Volatility))</f>
        <v>30.535137563388123</v>
      </c>
      <c r="Q657" s="11">
        <f ca="1">P657*EXP(_xlfn.NORM.INV(RAND(),'Projection Engine'!$C$8-(Volatility^2/2),Volatility))</f>
        <v>37.105238350885237</v>
      </c>
      <c r="R657" s="11">
        <f ca="1">Q657*EXP(_xlfn.NORM.INV(RAND(),'Projection Engine'!$C$8-(Volatility^2/2),Volatility))</f>
        <v>32.4270094016386</v>
      </c>
      <c r="S657" s="11">
        <f ca="1">R657*EXP(_xlfn.NORM.INV(RAND(),'Projection Engine'!$C$8-(Volatility^2/2),Volatility))</f>
        <v>25.592507485798134</v>
      </c>
      <c r="T657" s="11">
        <f ca="1">S657*EXP(_xlfn.NORM.INV(RAND(),'Projection Engine'!$C$8-(Volatility^2/2),Volatility))</f>
        <v>25.969048983994472</v>
      </c>
      <c r="U657" s="11">
        <f ca="1">T657*EXP(_xlfn.NORM.INV(RAND(),'Projection Engine'!$C$8-(Volatility^2/2),Volatility))</f>
        <v>31.817148022366137</v>
      </c>
      <c r="V657" s="11">
        <f ca="1">U657*EXP(_xlfn.NORM.INV(RAND(),'Projection Engine'!$C$8-(Volatility^2/2),Volatility))</f>
        <v>44.73387187472288</v>
      </c>
      <c r="W657" s="11">
        <f ca="1">V657*EXP(_xlfn.NORM.INV(RAND(),'Projection Engine'!$C$8-(Volatility^2/2),Volatility))</f>
        <v>53.282496051968415</v>
      </c>
      <c r="X657" s="11">
        <f ca="1">W657*EXP(_xlfn.NORM.INV(RAND(),'Projection Engine'!$C$8-(Volatility^2/2),Volatility))</f>
        <v>50.852449895684522</v>
      </c>
      <c r="Y657" s="11">
        <f ca="1">X657*EXP(_xlfn.NORM.INV(RAND(),'Projection Engine'!$C$8-(Volatility^2/2),Volatility))</f>
        <v>55.827030176329629</v>
      </c>
      <c r="Z657" s="11">
        <f ca="1">Y657*EXP(_xlfn.NORM.INV(RAND(),'Projection Engine'!$C$8-(Volatility^2/2),Volatility))</f>
        <v>73.635930660411319</v>
      </c>
      <c r="AA657" s="11">
        <f ca="1">Z657*EXP(_xlfn.NORM.INV(RAND(),'Projection Engine'!$C$8-(Volatility^2/2),Volatility))</f>
        <v>68.025408198966744</v>
      </c>
      <c r="AB657" s="11">
        <f ca="1">AA657*EXP(_xlfn.NORM.INV(RAND(),'Projection Engine'!$C$8-(Volatility^2/2),Volatility))</f>
        <v>58.080659132872221</v>
      </c>
      <c r="AC657" s="11">
        <f ca="1">AB657*EXP(_xlfn.NORM.INV(RAND(),'Projection Engine'!$C$8-(Volatility^2/2),Volatility))</f>
        <v>64.543256762055051</v>
      </c>
      <c r="AD657" s="11">
        <f ca="1">AC657*EXP(_xlfn.NORM.INV(RAND(),'Projection Engine'!$C$8-(Volatility^2/2),Volatility))</f>
        <v>62.9915560230328</v>
      </c>
      <c r="AE657" s="11">
        <f ca="1">AD657*EXP(_xlfn.NORM.INV(RAND(),'Projection Engine'!$C$8-(Volatility^2/2),Volatility))</f>
        <v>69.006492532152592</v>
      </c>
      <c r="AF657" s="11">
        <f ca="1">AE657*EXP(_xlfn.NORM.INV(RAND(),'Projection Engine'!$C$8-(Volatility^2/2),Volatility))</f>
        <v>63.395768226845767</v>
      </c>
      <c r="AG657" s="11">
        <f ca="1">AF657*EXP(_xlfn.NORM.INV(RAND(),'Projection Engine'!$C$8-(Volatility^2/2),Volatility))</f>
        <v>77.793528744640454</v>
      </c>
    </row>
    <row r="658" spans="2:33" x14ac:dyDescent="0.25">
      <c r="B658" t="s">
        <v>721</v>
      </c>
      <c r="C658" s="11">
        <f t="shared" si="10"/>
        <v>26</v>
      </c>
      <c r="D658" s="11">
        <f ca="1">C658*EXP(_xlfn.NORM.INV(RAND(),'Projection Engine'!$C$8-(Volatility^2/2),Volatility))</f>
        <v>23.327468072750726</v>
      </c>
      <c r="E658" s="11">
        <f ca="1">D658*EXP(_xlfn.NORM.INV(RAND(),'Projection Engine'!$C$8-(Volatility^2/2),Volatility))</f>
        <v>24.364488271918276</v>
      </c>
      <c r="F658" s="11">
        <f ca="1">E658*EXP(_xlfn.NORM.INV(RAND(),'Projection Engine'!$C$8-(Volatility^2/2),Volatility))</f>
        <v>26.374969997806541</v>
      </c>
      <c r="G658" s="11">
        <f ca="1">F658*EXP(_xlfn.NORM.INV(RAND(),'Projection Engine'!$C$8-(Volatility^2/2),Volatility))</f>
        <v>27.875687457211612</v>
      </c>
      <c r="H658" s="11">
        <f ca="1">G658*EXP(_xlfn.NORM.INV(RAND(),'Projection Engine'!$C$8-(Volatility^2/2),Volatility))</f>
        <v>27.176758881673081</v>
      </c>
      <c r="I658" s="11">
        <f ca="1">H658*EXP(_xlfn.NORM.INV(RAND(),'Projection Engine'!$C$8-(Volatility^2/2),Volatility))</f>
        <v>36.825702814413695</v>
      </c>
      <c r="J658" s="11">
        <f ca="1">I658*EXP(_xlfn.NORM.INV(RAND(),'Projection Engine'!$C$8-(Volatility^2/2),Volatility))</f>
        <v>32.575548655156318</v>
      </c>
      <c r="K658" s="11">
        <f ca="1">J658*EXP(_xlfn.NORM.INV(RAND(),'Projection Engine'!$C$8-(Volatility^2/2),Volatility))</f>
        <v>31.706850560983028</v>
      </c>
      <c r="L658" s="11">
        <f ca="1">K658*EXP(_xlfn.NORM.INV(RAND(),'Projection Engine'!$C$8-(Volatility^2/2),Volatility))</f>
        <v>34.431553240634713</v>
      </c>
      <c r="M658" s="11">
        <f ca="1">L658*EXP(_xlfn.NORM.INV(RAND(),'Projection Engine'!$C$8-(Volatility^2/2),Volatility))</f>
        <v>30.745653501831722</v>
      </c>
      <c r="N658" s="11">
        <f ca="1">M658*EXP(_xlfn.NORM.INV(RAND(),'Projection Engine'!$C$8-(Volatility^2/2),Volatility))</f>
        <v>34.303185655671264</v>
      </c>
      <c r="O658" s="11">
        <f ca="1">N658*EXP(_xlfn.NORM.INV(RAND(),'Projection Engine'!$C$8-(Volatility^2/2),Volatility))</f>
        <v>36.762919952670217</v>
      </c>
      <c r="P658" s="11">
        <f ca="1">O658*EXP(_xlfn.NORM.INV(RAND(),'Projection Engine'!$C$8-(Volatility^2/2),Volatility))</f>
        <v>44.023484826674576</v>
      </c>
      <c r="Q658" s="11">
        <f ca="1">P658*EXP(_xlfn.NORM.INV(RAND(),'Projection Engine'!$C$8-(Volatility^2/2),Volatility))</f>
        <v>58.442510651893635</v>
      </c>
      <c r="R658" s="11">
        <f ca="1">Q658*EXP(_xlfn.NORM.INV(RAND(),'Projection Engine'!$C$8-(Volatility^2/2),Volatility))</f>
        <v>53.664109620612514</v>
      </c>
      <c r="S658" s="11">
        <f ca="1">R658*EXP(_xlfn.NORM.INV(RAND(),'Projection Engine'!$C$8-(Volatility^2/2),Volatility))</f>
        <v>52.070173149937666</v>
      </c>
      <c r="T658" s="11">
        <f ca="1">S658*EXP(_xlfn.NORM.INV(RAND(),'Projection Engine'!$C$8-(Volatility^2/2),Volatility))</f>
        <v>76.487391762627652</v>
      </c>
      <c r="U658" s="11">
        <f ca="1">T658*EXP(_xlfn.NORM.INV(RAND(),'Projection Engine'!$C$8-(Volatility^2/2),Volatility))</f>
        <v>103.67815894946466</v>
      </c>
      <c r="V658" s="11">
        <f ca="1">U658*EXP(_xlfn.NORM.INV(RAND(),'Projection Engine'!$C$8-(Volatility^2/2),Volatility))</f>
        <v>112.08604737478257</v>
      </c>
      <c r="W658" s="11">
        <f ca="1">V658*EXP(_xlfn.NORM.INV(RAND(),'Projection Engine'!$C$8-(Volatility^2/2),Volatility))</f>
        <v>142.21496291798309</v>
      </c>
      <c r="X658" s="11">
        <f ca="1">W658*EXP(_xlfn.NORM.INV(RAND(),'Projection Engine'!$C$8-(Volatility^2/2),Volatility))</f>
        <v>167.62395118134202</v>
      </c>
      <c r="Y658" s="11">
        <f ca="1">X658*EXP(_xlfn.NORM.INV(RAND(),'Projection Engine'!$C$8-(Volatility^2/2),Volatility))</f>
        <v>176.1960653058926</v>
      </c>
      <c r="Z658" s="11">
        <f ca="1">Y658*EXP(_xlfn.NORM.INV(RAND(),'Projection Engine'!$C$8-(Volatility^2/2),Volatility))</f>
        <v>208.41178026984943</v>
      </c>
      <c r="AA658" s="11">
        <f ca="1">Z658*EXP(_xlfn.NORM.INV(RAND(),'Projection Engine'!$C$8-(Volatility^2/2),Volatility))</f>
        <v>238.0683861637759</v>
      </c>
      <c r="AB658" s="11">
        <f ca="1">AA658*EXP(_xlfn.NORM.INV(RAND(),'Projection Engine'!$C$8-(Volatility^2/2),Volatility))</f>
        <v>290.63486204195499</v>
      </c>
      <c r="AC658" s="11">
        <f ca="1">AB658*EXP(_xlfn.NORM.INV(RAND(),'Projection Engine'!$C$8-(Volatility^2/2),Volatility))</f>
        <v>294.68636311034396</v>
      </c>
      <c r="AD658" s="11">
        <f ca="1">AC658*EXP(_xlfn.NORM.INV(RAND(),'Projection Engine'!$C$8-(Volatility^2/2),Volatility))</f>
        <v>245.72377402791503</v>
      </c>
      <c r="AE658" s="11">
        <f ca="1">AD658*EXP(_xlfn.NORM.INV(RAND(),'Projection Engine'!$C$8-(Volatility^2/2),Volatility))</f>
        <v>250.45028950738444</v>
      </c>
      <c r="AF658" s="11">
        <f ca="1">AE658*EXP(_xlfn.NORM.INV(RAND(),'Projection Engine'!$C$8-(Volatility^2/2),Volatility))</f>
        <v>328.79843352177522</v>
      </c>
      <c r="AG658" s="11">
        <f ca="1">AF658*EXP(_xlfn.NORM.INV(RAND(),'Projection Engine'!$C$8-(Volatility^2/2),Volatility))</f>
        <v>440.21688052264159</v>
      </c>
    </row>
    <row r="659" spans="2:33" x14ac:dyDescent="0.25">
      <c r="B659" t="s">
        <v>722</v>
      </c>
      <c r="C659" s="11">
        <f t="shared" si="10"/>
        <v>26</v>
      </c>
      <c r="D659" s="11">
        <f ca="1">C659*EXP(_xlfn.NORM.INV(RAND(),'Projection Engine'!$C$8-(Volatility^2/2),Volatility))</f>
        <v>26.769153977127374</v>
      </c>
      <c r="E659" s="11">
        <f ca="1">D659*EXP(_xlfn.NORM.INV(RAND(),'Projection Engine'!$C$8-(Volatility^2/2),Volatility))</f>
        <v>28.216399892423514</v>
      </c>
      <c r="F659" s="11">
        <f ca="1">E659*EXP(_xlfn.NORM.INV(RAND(),'Projection Engine'!$C$8-(Volatility^2/2),Volatility))</f>
        <v>31.693455413695936</v>
      </c>
      <c r="G659" s="11">
        <f ca="1">F659*EXP(_xlfn.NORM.INV(RAND(),'Projection Engine'!$C$8-(Volatility^2/2),Volatility))</f>
        <v>33.47866364838778</v>
      </c>
      <c r="H659" s="11">
        <f ca="1">G659*EXP(_xlfn.NORM.INV(RAND(),'Projection Engine'!$C$8-(Volatility^2/2),Volatility))</f>
        <v>53.085292877868149</v>
      </c>
      <c r="I659" s="11">
        <f ca="1">H659*EXP(_xlfn.NORM.INV(RAND(),'Projection Engine'!$C$8-(Volatility^2/2),Volatility))</f>
        <v>70.20398881159575</v>
      </c>
      <c r="J659" s="11">
        <f ca="1">I659*EXP(_xlfn.NORM.INV(RAND(),'Projection Engine'!$C$8-(Volatility^2/2),Volatility))</f>
        <v>82.763305351396625</v>
      </c>
      <c r="K659" s="11">
        <f ca="1">J659*EXP(_xlfn.NORM.INV(RAND(),'Projection Engine'!$C$8-(Volatility^2/2),Volatility))</f>
        <v>80.304005836156833</v>
      </c>
      <c r="L659" s="11">
        <f ca="1">K659*EXP(_xlfn.NORM.INV(RAND(),'Projection Engine'!$C$8-(Volatility^2/2),Volatility))</f>
        <v>89.013741653907545</v>
      </c>
      <c r="M659" s="11">
        <f ca="1">L659*EXP(_xlfn.NORM.INV(RAND(),'Projection Engine'!$C$8-(Volatility^2/2),Volatility))</f>
        <v>84.970423671407303</v>
      </c>
      <c r="N659" s="11">
        <f ca="1">M659*EXP(_xlfn.NORM.INV(RAND(),'Projection Engine'!$C$8-(Volatility^2/2),Volatility))</f>
        <v>84.849945876095418</v>
      </c>
      <c r="O659" s="11">
        <f ca="1">N659*EXP(_xlfn.NORM.INV(RAND(),'Projection Engine'!$C$8-(Volatility^2/2),Volatility))</f>
        <v>73.226879761051691</v>
      </c>
      <c r="P659" s="11">
        <f ca="1">O659*EXP(_xlfn.NORM.INV(RAND(),'Projection Engine'!$C$8-(Volatility^2/2),Volatility))</f>
        <v>70.738159922787801</v>
      </c>
      <c r="Q659" s="11">
        <f ca="1">P659*EXP(_xlfn.NORM.INV(RAND(),'Projection Engine'!$C$8-(Volatility^2/2),Volatility))</f>
        <v>88.519417374505025</v>
      </c>
      <c r="R659" s="11">
        <f ca="1">Q659*EXP(_xlfn.NORM.INV(RAND(),'Projection Engine'!$C$8-(Volatility^2/2),Volatility))</f>
        <v>103.88101202725581</v>
      </c>
      <c r="S659" s="11">
        <f ca="1">R659*EXP(_xlfn.NORM.INV(RAND(),'Projection Engine'!$C$8-(Volatility^2/2),Volatility))</f>
        <v>118.9083422419878</v>
      </c>
      <c r="T659" s="11">
        <f ca="1">S659*EXP(_xlfn.NORM.INV(RAND(),'Projection Engine'!$C$8-(Volatility^2/2),Volatility))</f>
        <v>149.8549541033353</v>
      </c>
      <c r="U659" s="11">
        <f ca="1">T659*EXP(_xlfn.NORM.INV(RAND(),'Projection Engine'!$C$8-(Volatility^2/2),Volatility))</f>
        <v>189.16423009543553</v>
      </c>
      <c r="V659" s="11">
        <f ca="1">U659*EXP(_xlfn.NORM.INV(RAND(),'Projection Engine'!$C$8-(Volatility^2/2),Volatility))</f>
        <v>203.70547609468295</v>
      </c>
      <c r="W659" s="11">
        <f ca="1">V659*EXP(_xlfn.NORM.INV(RAND(),'Projection Engine'!$C$8-(Volatility^2/2),Volatility))</f>
        <v>262.3202876036205</v>
      </c>
      <c r="X659" s="11">
        <f ca="1">W659*EXP(_xlfn.NORM.INV(RAND(),'Projection Engine'!$C$8-(Volatility^2/2),Volatility))</f>
        <v>278.10814901713388</v>
      </c>
      <c r="Y659" s="11">
        <f ca="1">X659*EXP(_xlfn.NORM.INV(RAND(),'Projection Engine'!$C$8-(Volatility^2/2),Volatility))</f>
        <v>397.52753704243406</v>
      </c>
      <c r="Z659" s="11">
        <f ca="1">Y659*EXP(_xlfn.NORM.INV(RAND(),'Projection Engine'!$C$8-(Volatility^2/2),Volatility))</f>
        <v>432.43954470745916</v>
      </c>
      <c r="AA659" s="11">
        <f ca="1">Z659*EXP(_xlfn.NORM.INV(RAND(),'Projection Engine'!$C$8-(Volatility^2/2),Volatility))</f>
        <v>386.90033724753187</v>
      </c>
      <c r="AB659" s="11">
        <f ca="1">AA659*EXP(_xlfn.NORM.INV(RAND(),'Projection Engine'!$C$8-(Volatility^2/2),Volatility))</f>
        <v>450.86677937674079</v>
      </c>
      <c r="AC659" s="11">
        <f ca="1">AB659*EXP(_xlfn.NORM.INV(RAND(),'Projection Engine'!$C$8-(Volatility^2/2),Volatility))</f>
        <v>401.85815439186405</v>
      </c>
      <c r="AD659" s="11">
        <f ca="1">AC659*EXP(_xlfn.NORM.INV(RAND(),'Projection Engine'!$C$8-(Volatility^2/2),Volatility))</f>
        <v>501.63346428841851</v>
      </c>
      <c r="AE659" s="11">
        <f ca="1">AD659*EXP(_xlfn.NORM.INV(RAND(),'Projection Engine'!$C$8-(Volatility^2/2),Volatility))</f>
        <v>501.04768991176292</v>
      </c>
      <c r="AF659" s="11">
        <f ca="1">AE659*EXP(_xlfn.NORM.INV(RAND(),'Projection Engine'!$C$8-(Volatility^2/2),Volatility))</f>
        <v>442.98981976149992</v>
      </c>
      <c r="AG659" s="11">
        <f ca="1">AF659*EXP(_xlfn.NORM.INV(RAND(),'Projection Engine'!$C$8-(Volatility^2/2),Volatility))</f>
        <v>550.09783816369134</v>
      </c>
    </row>
    <row r="660" spans="2:33" x14ac:dyDescent="0.25">
      <c r="B660" t="s">
        <v>723</v>
      </c>
      <c r="C660" s="11">
        <f t="shared" si="10"/>
        <v>26</v>
      </c>
      <c r="D660" s="11">
        <f ca="1">C660*EXP(_xlfn.NORM.INV(RAND(),'Projection Engine'!$C$8-(Volatility^2/2),Volatility))</f>
        <v>22.179974849047227</v>
      </c>
      <c r="E660" s="11">
        <f ca="1">D660*EXP(_xlfn.NORM.INV(RAND(),'Projection Engine'!$C$8-(Volatility^2/2),Volatility))</f>
        <v>29.894235338721842</v>
      </c>
      <c r="F660" s="11">
        <f ca="1">E660*EXP(_xlfn.NORM.INV(RAND(),'Projection Engine'!$C$8-(Volatility^2/2),Volatility))</f>
        <v>41.256379428234702</v>
      </c>
      <c r="G660" s="11">
        <f ca="1">F660*EXP(_xlfn.NORM.INV(RAND(),'Projection Engine'!$C$8-(Volatility^2/2),Volatility))</f>
        <v>37.738571656250492</v>
      </c>
      <c r="H660" s="11">
        <f ca="1">G660*EXP(_xlfn.NORM.INV(RAND(),'Projection Engine'!$C$8-(Volatility^2/2),Volatility))</f>
        <v>25.949440312050857</v>
      </c>
      <c r="I660" s="11">
        <f ca="1">H660*EXP(_xlfn.NORM.INV(RAND(),'Projection Engine'!$C$8-(Volatility^2/2),Volatility))</f>
        <v>30.766340302889837</v>
      </c>
      <c r="J660" s="11">
        <f ca="1">I660*EXP(_xlfn.NORM.INV(RAND(),'Projection Engine'!$C$8-(Volatility^2/2),Volatility))</f>
        <v>37.831568561086542</v>
      </c>
      <c r="K660" s="11">
        <f ca="1">J660*EXP(_xlfn.NORM.INV(RAND(),'Projection Engine'!$C$8-(Volatility^2/2),Volatility))</f>
        <v>39.939858432938728</v>
      </c>
      <c r="L660" s="11">
        <f ca="1">K660*EXP(_xlfn.NORM.INV(RAND(),'Projection Engine'!$C$8-(Volatility^2/2),Volatility))</f>
        <v>34.093763308367322</v>
      </c>
      <c r="M660" s="11">
        <f ca="1">L660*EXP(_xlfn.NORM.INV(RAND(),'Projection Engine'!$C$8-(Volatility^2/2),Volatility))</f>
        <v>35.750423725218745</v>
      </c>
      <c r="N660" s="11">
        <f ca="1">M660*EXP(_xlfn.NORM.INV(RAND(),'Projection Engine'!$C$8-(Volatility^2/2),Volatility))</f>
        <v>39.389611672936866</v>
      </c>
      <c r="O660" s="11">
        <f ca="1">N660*EXP(_xlfn.NORM.INV(RAND(),'Projection Engine'!$C$8-(Volatility^2/2),Volatility))</f>
        <v>51.492380967222132</v>
      </c>
      <c r="P660" s="11">
        <f ca="1">O660*EXP(_xlfn.NORM.INV(RAND(),'Projection Engine'!$C$8-(Volatility^2/2),Volatility))</f>
        <v>64.027910438470329</v>
      </c>
      <c r="Q660" s="11">
        <f ca="1">P660*EXP(_xlfn.NORM.INV(RAND(),'Projection Engine'!$C$8-(Volatility^2/2),Volatility))</f>
        <v>100.28705841811936</v>
      </c>
      <c r="R660" s="11">
        <f ca="1">Q660*EXP(_xlfn.NORM.INV(RAND(),'Projection Engine'!$C$8-(Volatility^2/2),Volatility))</f>
        <v>98.754455580393952</v>
      </c>
      <c r="S660" s="11">
        <f ca="1">R660*EXP(_xlfn.NORM.INV(RAND(),'Projection Engine'!$C$8-(Volatility^2/2),Volatility))</f>
        <v>128.11867201960041</v>
      </c>
      <c r="T660" s="11">
        <f ca="1">S660*EXP(_xlfn.NORM.INV(RAND(),'Projection Engine'!$C$8-(Volatility^2/2),Volatility))</f>
        <v>153.60059352492758</v>
      </c>
      <c r="U660" s="11">
        <f ca="1">T660*EXP(_xlfn.NORM.INV(RAND(),'Projection Engine'!$C$8-(Volatility^2/2),Volatility))</f>
        <v>220.20523325604873</v>
      </c>
      <c r="V660" s="11">
        <f ca="1">U660*EXP(_xlfn.NORM.INV(RAND(),'Projection Engine'!$C$8-(Volatility^2/2),Volatility))</f>
        <v>225.35823439189369</v>
      </c>
      <c r="W660" s="11">
        <f ca="1">V660*EXP(_xlfn.NORM.INV(RAND(),'Projection Engine'!$C$8-(Volatility^2/2),Volatility))</f>
        <v>210.07994081812168</v>
      </c>
      <c r="X660" s="11">
        <f ca="1">W660*EXP(_xlfn.NORM.INV(RAND(),'Projection Engine'!$C$8-(Volatility^2/2),Volatility))</f>
        <v>271.24150174257994</v>
      </c>
      <c r="Y660" s="11">
        <f ca="1">X660*EXP(_xlfn.NORM.INV(RAND(),'Projection Engine'!$C$8-(Volatility^2/2),Volatility))</f>
        <v>245.56689362650692</v>
      </c>
      <c r="Z660" s="11">
        <f ca="1">Y660*EXP(_xlfn.NORM.INV(RAND(),'Projection Engine'!$C$8-(Volatility^2/2),Volatility))</f>
        <v>245.83707291943813</v>
      </c>
      <c r="AA660" s="11">
        <f ca="1">Z660*EXP(_xlfn.NORM.INV(RAND(),'Projection Engine'!$C$8-(Volatility^2/2),Volatility))</f>
        <v>303.72742944848289</v>
      </c>
      <c r="AB660" s="11">
        <f ca="1">AA660*EXP(_xlfn.NORM.INV(RAND(),'Projection Engine'!$C$8-(Volatility^2/2),Volatility))</f>
        <v>303.6515546676527</v>
      </c>
      <c r="AC660" s="11">
        <f ca="1">AB660*EXP(_xlfn.NORM.INV(RAND(),'Projection Engine'!$C$8-(Volatility^2/2),Volatility))</f>
        <v>357.28986569275014</v>
      </c>
      <c r="AD660" s="11">
        <f ca="1">AC660*EXP(_xlfn.NORM.INV(RAND(),'Projection Engine'!$C$8-(Volatility^2/2),Volatility))</f>
        <v>347.33694460938273</v>
      </c>
      <c r="AE660" s="11">
        <f ca="1">AD660*EXP(_xlfn.NORM.INV(RAND(),'Projection Engine'!$C$8-(Volatility^2/2),Volatility))</f>
        <v>390.19611264948463</v>
      </c>
      <c r="AF660" s="11">
        <f ca="1">AE660*EXP(_xlfn.NORM.INV(RAND(),'Projection Engine'!$C$8-(Volatility^2/2),Volatility))</f>
        <v>484.68985004913566</v>
      </c>
      <c r="AG660" s="11">
        <f ca="1">AF660*EXP(_xlfn.NORM.INV(RAND(),'Projection Engine'!$C$8-(Volatility^2/2),Volatility))</f>
        <v>685.01052841977207</v>
      </c>
    </row>
    <row r="661" spans="2:33" x14ac:dyDescent="0.25">
      <c r="B661" t="s">
        <v>724</v>
      </c>
      <c r="C661" s="11">
        <f t="shared" si="10"/>
        <v>26</v>
      </c>
      <c r="D661" s="11">
        <f ca="1">C661*EXP(_xlfn.NORM.INV(RAND(),'Projection Engine'!$C$8-(Volatility^2/2),Volatility))</f>
        <v>31.542945258526416</v>
      </c>
      <c r="E661" s="11">
        <f ca="1">D661*EXP(_xlfn.NORM.INV(RAND(),'Projection Engine'!$C$8-(Volatility^2/2),Volatility))</f>
        <v>34.793945708099464</v>
      </c>
      <c r="F661" s="11">
        <f ca="1">E661*EXP(_xlfn.NORM.INV(RAND(),'Projection Engine'!$C$8-(Volatility^2/2),Volatility))</f>
        <v>50.095223967544221</v>
      </c>
      <c r="G661" s="11">
        <f ca="1">F661*EXP(_xlfn.NORM.INV(RAND(),'Projection Engine'!$C$8-(Volatility^2/2),Volatility))</f>
        <v>53.03935138660718</v>
      </c>
      <c r="H661" s="11">
        <f ca="1">G661*EXP(_xlfn.NORM.INV(RAND(),'Projection Engine'!$C$8-(Volatility^2/2),Volatility))</f>
        <v>48.629006609044367</v>
      </c>
      <c r="I661" s="11">
        <f ca="1">H661*EXP(_xlfn.NORM.INV(RAND(),'Projection Engine'!$C$8-(Volatility^2/2),Volatility))</f>
        <v>49.449443500764254</v>
      </c>
      <c r="J661" s="11">
        <f ca="1">I661*EXP(_xlfn.NORM.INV(RAND(),'Projection Engine'!$C$8-(Volatility^2/2),Volatility))</f>
        <v>57.27776137570639</v>
      </c>
      <c r="K661" s="11">
        <f ca="1">J661*EXP(_xlfn.NORM.INV(RAND(),'Projection Engine'!$C$8-(Volatility^2/2),Volatility))</f>
        <v>61.551593390634238</v>
      </c>
      <c r="L661" s="11">
        <f ca="1">K661*EXP(_xlfn.NORM.INV(RAND(),'Projection Engine'!$C$8-(Volatility^2/2),Volatility))</f>
        <v>64.83120630818496</v>
      </c>
      <c r="M661" s="11">
        <f ca="1">L661*EXP(_xlfn.NORM.INV(RAND(),'Projection Engine'!$C$8-(Volatility^2/2),Volatility))</f>
        <v>70.789330459926617</v>
      </c>
      <c r="N661" s="11">
        <f ca="1">M661*EXP(_xlfn.NORM.INV(RAND(),'Projection Engine'!$C$8-(Volatility^2/2),Volatility))</f>
        <v>92.716245379260016</v>
      </c>
      <c r="O661" s="11">
        <f ca="1">N661*EXP(_xlfn.NORM.INV(RAND(),'Projection Engine'!$C$8-(Volatility^2/2),Volatility))</f>
        <v>130.64673318652191</v>
      </c>
      <c r="P661" s="11">
        <f ca="1">O661*EXP(_xlfn.NORM.INV(RAND(),'Projection Engine'!$C$8-(Volatility^2/2),Volatility))</f>
        <v>128.90783028879397</v>
      </c>
      <c r="Q661" s="11">
        <f ca="1">P661*EXP(_xlfn.NORM.INV(RAND(),'Projection Engine'!$C$8-(Volatility^2/2),Volatility))</f>
        <v>190.95852193683712</v>
      </c>
      <c r="R661" s="11">
        <f ca="1">Q661*EXP(_xlfn.NORM.INV(RAND(),'Projection Engine'!$C$8-(Volatility^2/2),Volatility))</f>
        <v>208.88889102690189</v>
      </c>
      <c r="S661" s="11">
        <f ca="1">R661*EXP(_xlfn.NORM.INV(RAND(),'Projection Engine'!$C$8-(Volatility^2/2),Volatility))</f>
        <v>194.05169978969084</v>
      </c>
      <c r="T661" s="11">
        <f ca="1">S661*EXP(_xlfn.NORM.INV(RAND(),'Projection Engine'!$C$8-(Volatility^2/2),Volatility))</f>
        <v>174.57392671869908</v>
      </c>
      <c r="U661" s="11">
        <f ca="1">T661*EXP(_xlfn.NORM.INV(RAND(),'Projection Engine'!$C$8-(Volatility^2/2),Volatility))</f>
        <v>265.30877756922894</v>
      </c>
      <c r="V661" s="11">
        <f ca="1">U661*EXP(_xlfn.NORM.INV(RAND(),'Projection Engine'!$C$8-(Volatility^2/2),Volatility))</f>
        <v>304.67398326418146</v>
      </c>
      <c r="W661" s="11">
        <f ca="1">V661*EXP(_xlfn.NORM.INV(RAND(),'Projection Engine'!$C$8-(Volatility^2/2),Volatility))</f>
        <v>284.16088817021557</v>
      </c>
      <c r="X661" s="11">
        <f ca="1">W661*EXP(_xlfn.NORM.INV(RAND(),'Projection Engine'!$C$8-(Volatility^2/2),Volatility))</f>
        <v>275.6592549600702</v>
      </c>
      <c r="Y661" s="11">
        <f ca="1">X661*EXP(_xlfn.NORM.INV(RAND(),'Projection Engine'!$C$8-(Volatility^2/2),Volatility))</f>
        <v>393.44728437684705</v>
      </c>
      <c r="Z661" s="11">
        <f ca="1">Y661*EXP(_xlfn.NORM.INV(RAND(),'Projection Engine'!$C$8-(Volatility^2/2),Volatility))</f>
        <v>367.16639909035524</v>
      </c>
      <c r="AA661" s="11">
        <f ca="1">Z661*EXP(_xlfn.NORM.INV(RAND(),'Projection Engine'!$C$8-(Volatility^2/2),Volatility))</f>
        <v>431.10693958767365</v>
      </c>
      <c r="AB661" s="11">
        <f ca="1">AA661*EXP(_xlfn.NORM.INV(RAND(),'Projection Engine'!$C$8-(Volatility^2/2),Volatility))</f>
        <v>325.26087872467571</v>
      </c>
      <c r="AC661" s="11">
        <f ca="1">AB661*EXP(_xlfn.NORM.INV(RAND(),'Projection Engine'!$C$8-(Volatility^2/2),Volatility))</f>
        <v>382.52529029723695</v>
      </c>
      <c r="AD661" s="11">
        <f ca="1">AC661*EXP(_xlfn.NORM.INV(RAND(),'Projection Engine'!$C$8-(Volatility^2/2),Volatility))</f>
        <v>388.50941426858202</v>
      </c>
      <c r="AE661" s="11">
        <f ca="1">AD661*EXP(_xlfn.NORM.INV(RAND(),'Projection Engine'!$C$8-(Volatility^2/2),Volatility))</f>
        <v>362.04958334888858</v>
      </c>
      <c r="AF661" s="11">
        <f ca="1">AE661*EXP(_xlfn.NORM.INV(RAND(),'Projection Engine'!$C$8-(Volatility^2/2),Volatility))</f>
        <v>417.32258869064185</v>
      </c>
      <c r="AG661" s="11">
        <f ca="1">AF661*EXP(_xlfn.NORM.INV(RAND(),'Projection Engine'!$C$8-(Volatility^2/2),Volatility))</f>
        <v>582.37279237885809</v>
      </c>
    </row>
    <row r="662" spans="2:33" x14ac:dyDescent="0.25">
      <c r="B662" t="s">
        <v>725</v>
      </c>
      <c r="C662" s="11">
        <f t="shared" si="10"/>
        <v>26</v>
      </c>
      <c r="D662" s="11">
        <f ca="1">C662*EXP(_xlfn.NORM.INV(RAND(),'Projection Engine'!$C$8-(Volatility^2/2),Volatility))</f>
        <v>43.15201392956974</v>
      </c>
      <c r="E662" s="11">
        <f ca="1">D662*EXP(_xlfn.NORM.INV(RAND(),'Projection Engine'!$C$8-(Volatility^2/2),Volatility))</f>
        <v>45.1933983044432</v>
      </c>
      <c r="F662" s="11">
        <f ca="1">E662*EXP(_xlfn.NORM.INV(RAND(),'Projection Engine'!$C$8-(Volatility^2/2),Volatility))</f>
        <v>50.94852564695227</v>
      </c>
      <c r="G662" s="11">
        <f ca="1">F662*EXP(_xlfn.NORM.INV(RAND(),'Projection Engine'!$C$8-(Volatility^2/2),Volatility))</f>
        <v>50.996449136158297</v>
      </c>
      <c r="H662" s="11">
        <f ca="1">G662*EXP(_xlfn.NORM.INV(RAND(),'Projection Engine'!$C$8-(Volatility^2/2),Volatility))</f>
        <v>67.296234236595751</v>
      </c>
      <c r="I662" s="11">
        <f ca="1">H662*EXP(_xlfn.NORM.INV(RAND(),'Projection Engine'!$C$8-(Volatility^2/2),Volatility))</f>
        <v>67.085706235007805</v>
      </c>
      <c r="J662" s="11">
        <f ca="1">I662*EXP(_xlfn.NORM.INV(RAND(),'Projection Engine'!$C$8-(Volatility^2/2),Volatility))</f>
        <v>75.040363686418672</v>
      </c>
      <c r="K662" s="11">
        <f ca="1">J662*EXP(_xlfn.NORM.INV(RAND(),'Projection Engine'!$C$8-(Volatility^2/2),Volatility))</f>
        <v>82.354671401750409</v>
      </c>
      <c r="L662" s="11">
        <f ca="1">K662*EXP(_xlfn.NORM.INV(RAND(),'Projection Engine'!$C$8-(Volatility^2/2),Volatility))</f>
        <v>91.082951534962547</v>
      </c>
      <c r="M662" s="11">
        <f ca="1">L662*EXP(_xlfn.NORM.INV(RAND(),'Projection Engine'!$C$8-(Volatility^2/2),Volatility))</f>
        <v>87.882431606265584</v>
      </c>
      <c r="N662" s="11">
        <f ca="1">M662*EXP(_xlfn.NORM.INV(RAND(),'Projection Engine'!$C$8-(Volatility^2/2),Volatility))</f>
        <v>100.75896035992459</v>
      </c>
      <c r="O662" s="11">
        <f ca="1">N662*EXP(_xlfn.NORM.INV(RAND(),'Projection Engine'!$C$8-(Volatility^2/2),Volatility))</f>
        <v>101.30099518523288</v>
      </c>
      <c r="P662" s="11">
        <f ca="1">O662*EXP(_xlfn.NORM.INV(RAND(),'Projection Engine'!$C$8-(Volatility^2/2),Volatility))</f>
        <v>104.9406835631185</v>
      </c>
      <c r="Q662" s="11">
        <f ca="1">P662*EXP(_xlfn.NORM.INV(RAND(),'Projection Engine'!$C$8-(Volatility^2/2),Volatility))</f>
        <v>135.164454886735</v>
      </c>
      <c r="R662" s="11">
        <f ca="1">Q662*EXP(_xlfn.NORM.INV(RAND(),'Projection Engine'!$C$8-(Volatility^2/2),Volatility))</f>
        <v>154.39647204519417</v>
      </c>
      <c r="S662" s="11">
        <f ca="1">R662*EXP(_xlfn.NORM.INV(RAND(),'Projection Engine'!$C$8-(Volatility^2/2),Volatility))</f>
        <v>233.54043331837616</v>
      </c>
      <c r="T662" s="11">
        <f ca="1">S662*EXP(_xlfn.NORM.INV(RAND(),'Projection Engine'!$C$8-(Volatility^2/2),Volatility))</f>
        <v>245.5878907036043</v>
      </c>
      <c r="U662" s="11">
        <f ca="1">T662*EXP(_xlfn.NORM.INV(RAND(),'Projection Engine'!$C$8-(Volatility^2/2),Volatility))</f>
        <v>223.79618945541486</v>
      </c>
      <c r="V662" s="11">
        <f ca="1">U662*EXP(_xlfn.NORM.INV(RAND(),'Projection Engine'!$C$8-(Volatility^2/2),Volatility))</f>
        <v>311.66030030210476</v>
      </c>
      <c r="W662" s="11">
        <f ca="1">V662*EXP(_xlfn.NORM.INV(RAND(),'Projection Engine'!$C$8-(Volatility^2/2),Volatility))</f>
        <v>335.09024732195746</v>
      </c>
      <c r="X662" s="11">
        <f ca="1">W662*EXP(_xlfn.NORM.INV(RAND(),'Projection Engine'!$C$8-(Volatility^2/2),Volatility))</f>
        <v>406.34657403123686</v>
      </c>
      <c r="Y662" s="11">
        <f ca="1">X662*EXP(_xlfn.NORM.INV(RAND(),'Projection Engine'!$C$8-(Volatility^2/2),Volatility))</f>
        <v>486.79874195028179</v>
      </c>
      <c r="Z662" s="11">
        <f ca="1">Y662*EXP(_xlfn.NORM.INV(RAND(),'Projection Engine'!$C$8-(Volatility^2/2),Volatility))</f>
        <v>505.37563566917072</v>
      </c>
      <c r="AA662" s="11">
        <f ca="1">Z662*EXP(_xlfn.NORM.INV(RAND(),'Projection Engine'!$C$8-(Volatility^2/2),Volatility))</f>
        <v>474.65820784557377</v>
      </c>
      <c r="AB662" s="11">
        <f ca="1">AA662*EXP(_xlfn.NORM.INV(RAND(),'Projection Engine'!$C$8-(Volatility^2/2),Volatility))</f>
        <v>424.52825889884207</v>
      </c>
      <c r="AC662" s="11">
        <f ca="1">AB662*EXP(_xlfn.NORM.INV(RAND(),'Projection Engine'!$C$8-(Volatility^2/2),Volatility))</f>
        <v>415.75397254046811</v>
      </c>
      <c r="AD662" s="11">
        <f ca="1">AC662*EXP(_xlfn.NORM.INV(RAND(),'Projection Engine'!$C$8-(Volatility^2/2),Volatility))</f>
        <v>540.33827551345064</v>
      </c>
      <c r="AE662" s="11">
        <f ca="1">AD662*EXP(_xlfn.NORM.INV(RAND(),'Projection Engine'!$C$8-(Volatility^2/2),Volatility))</f>
        <v>597.6338429541114</v>
      </c>
      <c r="AF662" s="11">
        <f ca="1">AE662*EXP(_xlfn.NORM.INV(RAND(),'Projection Engine'!$C$8-(Volatility^2/2),Volatility))</f>
        <v>636.43209326998408</v>
      </c>
      <c r="AG662" s="11">
        <f ca="1">AF662*EXP(_xlfn.NORM.INV(RAND(),'Projection Engine'!$C$8-(Volatility^2/2),Volatility))</f>
        <v>568.91497640437319</v>
      </c>
    </row>
    <row r="663" spans="2:33" x14ac:dyDescent="0.25">
      <c r="B663" t="s">
        <v>726</v>
      </c>
      <c r="C663" s="11">
        <f t="shared" si="10"/>
        <v>26</v>
      </c>
      <c r="D663" s="11">
        <f ca="1">C663*EXP(_xlfn.NORM.INV(RAND(),'Projection Engine'!$C$8-(Volatility^2/2),Volatility))</f>
        <v>28.579947753875707</v>
      </c>
      <c r="E663" s="11">
        <f ca="1">D663*EXP(_xlfn.NORM.INV(RAND(),'Projection Engine'!$C$8-(Volatility^2/2),Volatility))</f>
        <v>27.344139516692579</v>
      </c>
      <c r="F663" s="11">
        <f ca="1">E663*EXP(_xlfn.NORM.INV(RAND(),'Projection Engine'!$C$8-(Volatility^2/2),Volatility))</f>
        <v>24.941880452917143</v>
      </c>
      <c r="G663" s="11">
        <f ca="1">F663*EXP(_xlfn.NORM.INV(RAND(),'Projection Engine'!$C$8-(Volatility^2/2),Volatility))</f>
        <v>30.755842150722309</v>
      </c>
      <c r="H663" s="11">
        <f ca="1">G663*EXP(_xlfn.NORM.INV(RAND(),'Projection Engine'!$C$8-(Volatility^2/2),Volatility))</f>
        <v>37.948094460269793</v>
      </c>
      <c r="I663" s="11">
        <f ca="1">H663*EXP(_xlfn.NORM.INV(RAND(),'Projection Engine'!$C$8-(Volatility^2/2),Volatility))</f>
        <v>43.458590582855486</v>
      </c>
      <c r="J663" s="11">
        <f ca="1">I663*EXP(_xlfn.NORM.INV(RAND(),'Projection Engine'!$C$8-(Volatility^2/2),Volatility))</f>
        <v>44.001722444261674</v>
      </c>
      <c r="K663" s="11">
        <f ca="1">J663*EXP(_xlfn.NORM.INV(RAND(),'Projection Engine'!$C$8-(Volatility^2/2),Volatility))</f>
        <v>47.820593858623695</v>
      </c>
      <c r="L663" s="11">
        <f ca="1">K663*EXP(_xlfn.NORM.INV(RAND(),'Projection Engine'!$C$8-(Volatility^2/2),Volatility))</f>
        <v>50.089334439158407</v>
      </c>
      <c r="M663" s="11">
        <f ca="1">L663*EXP(_xlfn.NORM.INV(RAND(),'Projection Engine'!$C$8-(Volatility^2/2),Volatility))</f>
        <v>55.355128982615255</v>
      </c>
      <c r="N663" s="11">
        <f ca="1">M663*EXP(_xlfn.NORM.INV(RAND(),'Projection Engine'!$C$8-(Volatility^2/2),Volatility))</f>
        <v>41.257204919548542</v>
      </c>
      <c r="O663" s="11">
        <f ca="1">N663*EXP(_xlfn.NORM.INV(RAND(),'Projection Engine'!$C$8-(Volatility^2/2),Volatility))</f>
        <v>54.271274290097679</v>
      </c>
      <c r="P663" s="11">
        <f ca="1">O663*EXP(_xlfn.NORM.INV(RAND(),'Projection Engine'!$C$8-(Volatility^2/2),Volatility))</f>
        <v>59.972872425559444</v>
      </c>
      <c r="Q663" s="11">
        <f ca="1">P663*EXP(_xlfn.NORM.INV(RAND(),'Projection Engine'!$C$8-(Volatility^2/2),Volatility))</f>
        <v>50.115833673532066</v>
      </c>
      <c r="R663" s="11">
        <f ca="1">Q663*EXP(_xlfn.NORM.INV(RAND(),'Projection Engine'!$C$8-(Volatility^2/2),Volatility))</f>
        <v>52.975580175211967</v>
      </c>
      <c r="S663" s="11">
        <f ca="1">R663*EXP(_xlfn.NORM.INV(RAND(),'Projection Engine'!$C$8-(Volatility^2/2),Volatility))</f>
        <v>40.67870509855333</v>
      </c>
      <c r="T663" s="11">
        <f ca="1">S663*EXP(_xlfn.NORM.INV(RAND(),'Projection Engine'!$C$8-(Volatility^2/2),Volatility))</f>
        <v>36.432067755234279</v>
      </c>
      <c r="U663" s="11">
        <f ca="1">T663*EXP(_xlfn.NORM.INV(RAND(),'Projection Engine'!$C$8-(Volatility^2/2),Volatility))</f>
        <v>44.917086886545398</v>
      </c>
      <c r="V663" s="11">
        <f ca="1">U663*EXP(_xlfn.NORM.INV(RAND(),'Projection Engine'!$C$8-(Volatility^2/2),Volatility))</f>
        <v>70.530585026908341</v>
      </c>
      <c r="W663" s="11">
        <f ca="1">V663*EXP(_xlfn.NORM.INV(RAND(),'Projection Engine'!$C$8-(Volatility^2/2),Volatility))</f>
        <v>73.810209665635696</v>
      </c>
      <c r="X663" s="11">
        <f ca="1">W663*EXP(_xlfn.NORM.INV(RAND(),'Projection Engine'!$C$8-(Volatility^2/2),Volatility))</f>
        <v>84.807194856385777</v>
      </c>
      <c r="Y663" s="11">
        <f ca="1">X663*EXP(_xlfn.NORM.INV(RAND(),'Projection Engine'!$C$8-(Volatility^2/2),Volatility))</f>
        <v>120.48627224042573</v>
      </c>
      <c r="Z663" s="11">
        <f ca="1">Y663*EXP(_xlfn.NORM.INV(RAND(),'Projection Engine'!$C$8-(Volatility^2/2),Volatility))</f>
        <v>118.0307719429328</v>
      </c>
      <c r="AA663" s="11">
        <f ca="1">Z663*EXP(_xlfn.NORM.INV(RAND(),'Projection Engine'!$C$8-(Volatility^2/2),Volatility))</f>
        <v>144.29210111619702</v>
      </c>
      <c r="AB663" s="11">
        <f ca="1">AA663*EXP(_xlfn.NORM.INV(RAND(),'Projection Engine'!$C$8-(Volatility^2/2),Volatility))</f>
        <v>155.99533419042962</v>
      </c>
      <c r="AC663" s="11">
        <f ca="1">AB663*EXP(_xlfn.NORM.INV(RAND(),'Projection Engine'!$C$8-(Volatility^2/2),Volatility))</f>
        <v>183.93329040657392</v>
      </c>
      <c r="AD663" s="11">
        <f ca="1">AC663*EXP(_xlfn.NORM.INV(RAND(),'Projection Engine'!$C$8-(Volatility^2/2),Volatility))</f>
        <v>162.4197459388252</v>
      </c>
      <c r="AE663" s="11">
        <f ca="1">AD663*EXP(_xlfn.NORM.INV(RAND(),'Projection Engine'!$C$8-(Volatility^2/2),Volatility))</f>
        <v>199.2632655680604</v>
      </c>
      <c r="AF663" s="11">
        <f ca="1">AE663*EXP(_xlfn.NORM.INV(RAND(),'Projection Engine'!$C$8-(Volatility^2/2),Volatility))</f>
        <v>175.45304883268102</v>
      </c>
      <c r="AG663" s="11">
        <f ca="1">AF663*EXP(_xlfn.NORM.INV(RAND(),'Projection Engine'!$C$8-(Volatility^2/2),Volatility))</f>
        <v>180.67546058039738</v>
      </c>
    </row>
    <row r="664" spans="2:33" x14ac:dyDescent="0.25">
      <c r="B664" t="s">
        <v>727</v>
      </c>
      <c r="C664" s="11">
        <f t="shared" si="10"/>
        <v>26</v>
      </c>
      <c r="D664" s="11">
        <f ca="1">C664*EXP(_xlfn.NORM.INV(RAND(),'Projection Engine'!$C$8-(Volatility^2/2),Volatility))</f>
        <v>21.260755295344651</v>
      </c>
      <c r="E664" s="11">
        <f ca="1">D664*EXP(_xlfn.NORM.INV(RAND(),'Projection Engine'!$C$8-(Volatility^2/2),Volatility))</f>
        <v>19.165766498520146</v>
      </c>
      <c r="F664" s="11">
        <f ca="1">E664*EXP(_xlfn.NORM.INV(RAND(),'Projection Engine'!$C$8-(Volatility^2/2),Volatility))</f>
        <v>19.79364718617208</v>
      </c>
      <c r="G664" s="11">
        <f ca="1">F664*EXP(_xlfn.NORM.INV(RAND(),'Projection Engine'!$C$8-(Volatility^2/2),Volatility))</f>
        <v>24.238654153170195</v>
      </c>
      <c r="H664" s="11">
        <f ca="1">G664*EXP(_xlfn.NORM.INV(RAND(),'Projection Engine'!$C$8-(Volatility^2/2),Volatility))</f>
        <v>20.439994008937198</v>
      </c>
      <c r="I664" s="11">
        <f ca="1">H664*EXP(_xlfn.NORM.INV(RAND(),'Projection Engine'!$C$8-(Volatility^2/2),Volatility))</f>
        <v>19.301493340239986</v>
      </c>
      <c r="J664" s="11">
        <f ca="1">I664*EXP(_xlfn.NORM.INV(RAND(),'Projection Engine'!$C$8-(Volatility^2/2),Volatility))</f>
        <v>18.529985594025586</v>
      </c>
      <c r="K664" s="11">
        <f ca="1">J664*EXP(_xlfn.NORM.INV(RAND(),'Projection Engine'!$C$8-(Volatility^2/2),Volatility))</f>
        <v>19.958516812865735</v>
      </c>
      <c r="L664" s="11">
        <f ca="1">K664*EXP(_xlfn.NORM.INV(RAND(),'Projection Engine'!$C$8-(Volatility^2/2),Volatility))</f>
        <v>21.556245430651284</v>
      </c>
      <c r="M664" s="11">
        <f ca="1">L664*EXP(_xlfn.NORM.INV(RAND(),'Projection Engine'!$C$8-(Volatility^2/2),Volatility))</f>
        <v>20.650263703153428</v>
      </c>
      <c r="N664" s="11">
        <f ca="1">M664*EXP(_xlfn.NORM.INV(RAND(),'Projection Engine'!$C$8-(Volatility^2/2),Volatility))</f>
        <v>22.849055686991456</v>
      </c>
      <c r="O664" s="11">
        <f ca="1">N664*EXP(_xlfn.NORM.INV(RAND(),'Projection Engine'!$C$8-(Volatility^2/2),Volatility))</f>
        <v>24.609138393698402</v>
      </c>
      <c r="P664" s="11">
        <f ca="1">O664*EXP(_xlfn.NORM.INV(RAND(),'Projection Engine'!$C$8-(Volatility^2/2),Volatility))</f>
        <v>25.568368468290593</v>
      </c>
      <c r="Q664" s="11">
        <f ca="1">P664*EXP(_xlfn.NORM.INV(RAND(),'Projection Engine'!$C$8-(Volatility^2/2),Volatility))</f>
        <v>24.262881997373249</v>
      </c>
      <c r="R664" s="11">
        <f ca="1">Q664*EXP(_xlfn.NORM.INV(RAND(),'Projection Engine'!$C$8-(Volatility^2/2),Volatility))</f>
        <v>27.592153144159745</v>
      </c>
      <c r="S664" s="11">
        <f ca="1">R664*EXP(_xlfn.NORM.INV(RAND(),'Projection Engine'!$C$8-(Volatility^2/2),Volatility))</f>
        <v>27.061458128832857</v>
      </c>
      <c r="T664" s="11">
        <f ca="1">S664*EXP(_xlfn.NORM.INV(RAND(),'Projection Engine'!$C$8-(Volatility^2/2),Volatility))</f>
        <v>24.341087868898772</v>
      </c>
      <c r="U664" s="11">
        <f ca="1">T664*EXP(_xlfn.NORM.INV(RAND(),'Projection Engine'!$C$8-(Volatility^2/2),Volatility))</f>
        <v>28.525232349991843</v>
      </c>
      <c r="V664" s="11">
        <f ca="1">U664*EXP(_xlfn.NORM.INV(RAND(),'Projection Engine'!$C$8-(Volatility^2/2),Volatility))</f>
        <v>29.893946074280883</v>
      </c>
      <c r="W664" s="11">
        <f ca="1">V664*EXP(_xlfn.NORM.INV(RAND(),'Projection Engine'!$C$8-(Volatility^2/2),Volatility))</f>
        <v>33.267832634247867</v>
      </c>
      <c r="X664" s="11">
        <f ca="1">W664*EXP(_xlfn.NORM.INV(RAND(),'Projection Engine'!$C$8-(Volatility^2/2),Volatility))</f>
        <v>31.493413874909166</v>
      </c>
      <c r="Y664" s="11">
        <f ca="1">X664*EXP(_xlfn.NORM.INV(RAND(),'Projection Engine'!$C$8-(Volatility^2/2),Volatility))</f>
        <v>33.866968657447678</v>
      </c>
      <c r="Z664" s="11">
        <f ca="1">Y664*EXP(_xlfn.NORM.INV(RAND(),'Projection Engine'!$C$8-(Volatility^2/2),Volatility))</f>
        <v>41.787308940396329</v>
      </c>
      <c r="AA664" s="11">
        <f ca="1">Z664*EXP(_xlfn.NORM.INV(RAND(),'Projection Engine'!$C$8-(Volatility^2/2),Volatility))</f>
        <v>43.988680551199948</v>
      </c>
      <c r="AB664" s="11">
        <f ca="1">AA664*EXP(_xlfn.NORM.INV(RAND(),'Projection Engine'!$C$8-(Volatility^2/2),Volatility))</f>
        <v>43.597404324788556</v>
      </c>
      <c r="AC664" s="11">
        <f ca="1">AB664*EXP(_xlfn.NORM.INV(RAND(),'Projection Engine'!$C$8-(Volatility^2/2),Volatility))</f>
        <v>65.46215117867186</v>
      </c>
      <c r="AD664" s="11">
        <f ca="1">AC664*EXP(_xlfn.NORM.INV(RAND(),'Projection Engine'!$C$8-(Volatility^2/2),Volatility))</f>
        <v>65.933308556109935</v>
      </c>
      <c r="AE664" s="11">
        <f ca="1">AD664*EXP(_xlfn.NORM.INV(RAND(),'Projection Engine'!$C$8-(Volatility^2/2),Volatility))</f>
        <v>62.099920393188206</v>
      </c>
      <c r="AF664" s="11">
        <f ca="1">AE664*EXP(_xlfn.NORM.INV(RAND(),'Projection Engine'!$C$8-(Volatility^2/2),Volatility))</f>
        <v>43.590911789574996</v>
      </c>
      <c r="AG664" s="11">
        <f ca="1">AF664*EXP(_xlfn.NORM.INV(RAND(),'Projection Engine'!$C$8-(Volatility^2/2),Volatility))</f>
        <v>53.856237057605583</v>
      </c>
    </row>
    <row r="665" spans="2:33" x14ac:dyDescent="0.25">
      <c r="B665" t="s">
        <v>728</v>
      </c>
      <c r="C665" s="11">
        <f t="shared" si="10"/>
        <v>26</v>
      </c>
      <c r="D665" s="11">
        <f ca="1">C665*EXP(_xlfn.NORM.INV(RAND(),'Projection Engine'!$C$8-(Volatility^2/2),Volatility))</f>
        <v>17.632328611422707</v>
      </c>
      <c r="E665" s="11">
        <f ca="1">D665*EXP(_xlfn.NORM.INV(RAND(),'Projection Engine'!$C$8-(Volatility^2/2),Volatility))</f>
        <v>18.960097354667763</v>
      </c>
      <c r="F665" s="11">
        <f ca="1">E665*EXP(_xlfn.NORM.INV(RAND(),'Projection Engine'!$C$8-(Volatility^2/2),Volatility))</f>
        <v>19.498964127121635</v>
      </c>
      <c r="G665" s="11">
        <f ca="1">F665*EXP(_xlfn.NORM.INV(RAND(),'Projection Engine'!$C$8-(Volatility^2/2),Volatility))</f>
        <v>21.710885130187862</v>
      </c>
      <c r="H665" s="11">
        <f ca="1">G665*EXP(_xlfn.NORM.INV(RAND(),'Projection Engine'!$C$8-(Volatility^2/2),Volatility))</f>
        <v>15.102212995095314</v>
      </c>
      <c r="I665" s="11">
        <f ca="1">H665*EXP(_xlfn.NORM.INV(RAND(),'Projection Engine'!$C$8-(Volatility^2/2),Volatility))</f>
        <v>19.059798413161491</v>
      </c>
      <c r="J665" s="11">
        <f ca="1">I665*EXP(_xlfn.NORM.INV(RAND(),'Projection Engine'!$C$8-(Volatility^2/2),Volatility))</f>
        <v>22.033672951256229</v>
      </c>
      <c r="K665" s="11">
        <f ca="1">J665*EXP(_xlfn.NORM.INV(RAND(),'Projection Engine'!$C$8-(Volatility^2/2),Volatility))</f>
        <v>24.572430532930653</v>
      </c>
      <c r="L665" s="11">
        <f ca="1">K665*EXP(_xlfn.NORM.INV(RAND(),'Projection Engine'!$C$8-(Volatility^2/2),Volatility))</f>
        <v>26.954433551191055</v>
      </c>
      <c r="M665" s="11">
        <f ca="1">L665*EXP(_xlfn.NORM.INV(RAND(),'Projection Engine'!$C$8-(Volatility^2/2),Volatility))</f>
        <v>30.893720277237904</v>
      </c>
      <c r="N665" s="11">
        <f ca="1">M665*EXP(_xlfn.NORM.INV(RAND(),'Projection Engine'!$C$8-(Volatility^2/2),Volatility))</f>
        <v>28.694566700623898</v>
      </c>
      <c r="O665" s="11">
        <f ca="1">N665*EXP(_xlfn.NORM.INV(RAND(),'Projection Engine'!$C$8-(Volatility^2/2),Volatility))</f>
        <v>30.384547192836621</v>
      </c>
      <c r="P665" s="11">
        <f ca="1">O665*EXP(_xlfn.NORM.INV(RAND(),'Projection Engine'!$C$8-(Volatility^2/2),Volatility))</f>
        <v>39.379907005940375</v>
      </c>
      <c r="Q665" s="11">
        <f ca="1">P665*EXP(_xlfn.NORM.INV(RAND(),'Projection Engine'!$C$8-(Volatility^2/2),Volatility))</f>
        <v>43.117690586893886</v>
      </c>
      <c r="R665" s="11">
        <f ca="1">Q665*EXP(_xlfn.NORM.INV(RAND(),'Projection Engine'!$C$8-(Volatility^2/2),Volatility))</f>
        <v>40.406694383204368</v>
      </c>
      <c r="S665" s="11">
        <f ca="1">R665*EXP(_xlfn.NORM.INV(RAND(),'Projection Engine'!$C$8-(Volatility^2/2),Volatility))</f>
        <v>49.62982539983858</v>
      </c>
      <c r="T665" s="11">
        <f ca="1">S665*EXP(_xlfn.NORM.INV(RAND(),'Projection Engine'!$C$8-(Volatility^2/2),Volatility))</f>
        <v>42.367590460516524</v>
      </c>
      <c r="U665" s="11">
        <f ca="1">T665*EXP(_xlfn.NORM.INV(RAND(),'Projection Engine'!$C$8-(Volatility^2/2),Volatility))</f>
        <v>46.360125024289665</v>
      </c>
      <c r="V665" s="11">
        <f ca="1">U665*EXP(_xlfn.NORM.INV(RAND(),'Projection Engine'!$C$8-(Volatility^2/2),Volatility))</f>
        <v>56.368875128546314</v>
      </c>
      <c r="W665" s="11">
        <f ca="1">V665*EXP(_xlfn.NORM.INV(RAND(),'Projection Engine'!$C$8-(Volatility^2/2),Volatility))</f>
        <v>52.080682049829981</v>
      </c>
      <c r="X665" s="11">
        <f ca="1">W665*EXP(_xlfn.NORM.INV(RAND(),'Projection Engine'!$C$8-(Volatility^2/2),Volatility))</f>
        <v>57.91310465238147</v>
      </c>
      <c r="Y665" s="11">
        <f ca="1">X665*EXP(_xlfn.NORM.INV(RAND(),'Projection Engine'!$C$8-(Volatility^2/2),Volatility))</f>
        <v>55.347424817302823</v>
      </c>
      <c r="Z665" s="11">
        <f ca="1">Y665*EXP(_xlfn.NORM.INV(RAND(),'Projection Engine'!$C$8-(Volatility^2/2),Volatility))</f>
        <v>54.921634028879858</v>
      </c>
      <c r="AA665" s="11">
        <f ca="1">Z665*EXP(_xlfn.NORM.INV(RAND(),'Projection Engine'!$C$8-(Volatility^2/2),Volatility))</f>
        <v>79.114444842559621</v>
      </c>
      <c r="AB665" s="11">
        <f ca="1">AA665*EXP(_xlfn.NORM.INV(RAND(),'Projection Engine'!$C$8-(Volatility^2/2),Volatility))</f>
        <v>77.450908243894418</v>
      </c>
      <c r="AC665" s="11">
        <f ca="1">AB665*EXP(_xlfn.NORM.INV(RAND(),'Projection Engine'!$C$8-(Volatility^2/2),Volatility))</f>
        <v>76.787698165588054</v>
      </c>
      <c r="AD665" s="11">
        <f ca="1">AC665*EXP(_xlfn.NORM.INV(RAND(),'Projection Engine'!$C$8-(Volatility^2/2),Volatility))</f>
        <v>68.144506779967358</v>
      </c>
      <c r="AE665" s="11">
        <f ca="1">AD665*EXP(_xlfn.NORM.INV(RAND(),'Projection Engine'!$C$8-(Volatility^2/2),Volatility))</f>
        <v>63.909068608229646</v>
      </c>
      <c r="AF665" s="11">
        <f ca="1">AE665*EXP(_xlfn.NORM.INV(RAND(),'Projection Engine'!$C$8-(Volatility^2/2),Volatility))</f>
        <v>65.249337118054044</v>
      </c>
      <c r="AG665" s="11">
        <f ca="1">AF665*EXP(_xlfn.NORM.INV(RAND(),'Projection Engine'!$C$8-(Volatility^2/2),Volatility))</f>
        <v>83.193134907024884</v>
      </c>
    </row>
    <row r="666" spans="2:33" x14ac:dyDescent="0.25">
      <c r="B666" t="s">
        <v>729</v>
      </c>
      <c r="C666" s="11">
        <f t="shared" si="10"/>
        <v>26</v>
      </c>
      <c r="D666" s="11">
        <f ca="1">C666*EXP(_xlfn.NORM.INV(RAND(),'Projection Engine'!$C$8-(Volatility^2/2),Volatility))</f>
        <v>26.174597713834899</v>
      </c>
      <c r="E666" s="11">
        <f ca="1">D666*EXP(_xlfn.NORM.INV(RAND(),'Projection Engine'!$C$8-(Volatility^2/2),Volatility))</f>
        <v>37.122048350918682</v>
      </c>
      <c r="F666" s="11">
        <f ca="1">E666*EXP(_xlfn.NORM.INV(RAND(),'Projection Engine'!$C$8-(Volatility^2/2),Volatility))</f>
        <v>48.27762196605785</v>
      </c>
      <c r="G666" s="11">
        <f ca="1">F666*EXP(_xlfn.NORM.INV(RAND(),'Projection Engine'!$C$8-(Volatility^2/2),Volatility))</f>
        <v>55.486314054921245</v>
      </c>
      <c r="H666" s="11">
        <f ca="1">G666*EXP(_xlfn.NORM.INV(RAND(),'Projection Engine'!$C$8-(Volatility^2/2),Volatility))</f>
        <v>63.359019302964604</v>
      </c>
      <c r="I666" s="11">
        <f ca="1">H666*EXP(_xlfn.NORM.INV(RAND(),'Projection Engine'!$C$8-(Volatility^2/2),Volatility))</f>
        <v>56.322377626182025</v>
      </c>
      <c r="J666" s="11">
        <f ca="1">I666*EXP(_xlfn.NORM.INV(RAND(),'Projection Engine'!$C$8-(Volatility^2/2),Volatility))</f>
        <v>55.354430012071056</v>
      </c>
      <c r="K666" s="11">
        <f ca="1">J666*EXP(_xlfn.NORM.INV(RAND(),'Projection Engine'!$C$8-(Volatility^2/2),Volatility))</f>
        <v>62.075985372653989</v>
      </c>
      <c r="L666" s="11">
        <f ca="1">K666*EXP(_xlfn.NORM.INV(RAND(),'Projection Engine'!$C$8-(Volatility^2/2),Volatility))</f>
        <v>68.877192944755024</v>
      </c>
      <c r="M666" s="11">
        <f ca="1">L666*EXP(_xlfn.NORM.INV(RAND(),'Projection Engine'!$C$8-(Volatility^2/2),Volatility))</f>
        <v>88.096452502535058</v>
      </c>
      <c r="N666" s="11">
        <f ca="1">M666*EXP(_xlfn.NORM.INV(RAND(),'Projection Engine'!$C$8-(Volatility^2/2),Volatility))</f>
        <v>94.554162793000827</v>
      </c>
      <c r="O666" s="11">
        <f ca="1">N666*EXP(_xlfn.NORM.INV(RAND(),'Projection Engine'!$C$8-(Volatility^2/2),Volatility))</f>
        <v>79.434927664360288</v>
      </c>
      <c r="P666" s="11">
        <f ca="1">O666*EXP(_xlfn.NORM.INV(RAND(),'Projection Engine'!$C$8-(Volatility^2/2),Volatility))</f>
        <v>93.942484838193707</v>
      </c>
      <c r="Q666" s="11">
        <f ca="1">P666*EXP(_xlfn.NORM.INV(RAND(),'Projection Engine'!$C$8-(Volatility^2/2),Volatility))</f>
        <v>104.12794767436664</v>
      </c>
      <c r="R666" s="11">
        <f ca="1">Q666*EXP(_xlfn.NORM.INV(RAND(),'Projection Engine'!$C$8-(Volatility^2/2),Volatility))</f>
        <v>91.793533830841653</v>
      </c>
      <c r="S666" s="11">
        <f ca="1">R666*EXP(_xlfn.NORM.INV(RAND(),'Projection Engine'!$C$8-(Volatility^2/2),Volatility))</f>
        <v>93.769548813756899</v>
      </c>
      <c r="T666" s="11">
        <f ca="1">S666*EXP(_xlfn.NORM.INV(RAND(),'Projection Engine'!$C$8-(Volatility^2/2),Volatility))</f>
        <v>82.834533389518711</v>
      </c>
      <c r="U666" s="11">
        <f ca="1">T666*EXP(_xlfn.NORM.INV(RAND(),'Projection Engine'!$C$8-(Volatility^2/2),Volatility))</f>
        <v>117.19709362988193</v>
      </c>
      <c r="V666" s="11">
        <f ca="1">U666*EXP(_xlfn.NORM.INV(RAND(),'Projection Engine'!$C$8-(Volatility^2/2),Volatility))</f>
        <v>112.80084213658442</v>
      </c>
      <c r="W666" s="11">
        <f ca="1">V666*EXP(_xlfn.NORM.INV(RAND(),'Projection Engine'!$C$8-(Volatility^2/2),Volatility))</f>
        <v>96.331059656928986</v>
      </c>
      <c r="X666" s="11">
        <f ca="1">W666*EXP(_xlfn.NORM.INV(RAND(),'Projection Engine'!$C$8-(Volatility^2/2),Volatility))</f>
        <v>92.698677813601776</v>
      </c>
      <c r="Y666" s="11">
        <f ca="1">X666*EXP(_xlfn.NORM.INV(RAND(),'Projection Engine'!$C$8-(Volatility^2/2),Volatility))</f>
        <v>101.33152946439601</v>
      </c>
      <c r="Z666" s="11">
        <f ca="1">Y666*EXP(_xlfn.NORM.INV(RAND(),'Projection Engine'!$C$8-(Volatility^2/2),Volatility))</f>
        <v>107.2151179866419</v>
      </c>
      <c r="AA666" s="11">
        <f ca="1">Z666*EXP(_xlfn.NORM.INV(RAND(),'Projection Engine'!$C$8-(Volatility^2/2),Volatility))</f>
        <v>90.93007072597625</v>
      </c>
      <c r="AB666" s="11">
        <f ca="1">AA666*EXP(_xlfn.NORM.INV(RAND(),'Projection Engine'!$C$8-(Volatility^2/2),Volatility))</f>
        <v>82.193040139410442</v>
      </c>
      <c r="AC666" s="11">
        <f ca="1">AB666*EXP(_xlfn.NORM.INV(RAND(),'Projection Engine'!$C$8-(Volatility^2/2),Volatility))</f>
        <v>100.56586888925378</v>
      </c>
      <c r="AD666" s="11">
        <f ca="1">AC666*EXP(_xlfn.NORM.INV(RAND(),'Projection Engine'!$C$8-(Volatility^2/2),Volatility))</f>
        <v>89.354582643027328</v>
      </c>
      <c r="AE666" s="11">
        <f ca="1">AD666*EXP(_xlfn.NORM.INV(RAND(),'Projection Engine'!$C$8-(Volatility^2/2),Volatility))</f>
        <v>89.981366230716404</v>
      </c>
      <c r="AF666" s="11">
        <f ca="1">AE666*EXP(_xlfn.NORM.INV(RAND(),'Projection Engine'!$C$8-(Volatility^2/2),Volatility))</f>
        <v>91.714251286702265</v>
      </c>
      <c r="AG666" s="11">
        <f ca="1">AF666*EXP(_xlfn.NORM.INV(RAND(),'Projection Engine'!$C$8-(Volatility^2/2),Volatility))</f>
        <v>97.073824469557778</v>
      </c>
    </row>
    <row r="667" spans="2:33" x14ac:dyDescent="0.25">
      <c r="B667" t="s">
        <v>730</v>
      </c>
      <c r="C667" s="11">
        <f t="shared" si="10"/>
        <v>26</v>
      </c>
      <c r="D667" s="11">
        <f ca="1">C667*EXP(_xlfn.NORM.INV(RAND(),'Projection Engine'!$C$8-(Volatility^2/2),Volatility))</f>
        <v>25.542464995919548</v>
      </c>
      <c r="E667" s="11">
        <f ca="1">D667*EXP(_xlfn.NORM.INV(RAND(),'Projection Engine'!$C$8-(Volatility^2/2),Volatility))</f>
        <v>20.748511636863096</v>
      </c>
      <c r="F667" s="11">
        <f ca="1">E667*EXP(_xlfn.NORM.INV(RAND(),'Projection Engine'!$C$8-(Volatility^2/2),Volatility))</f>
        <v>19.788315779877802</v>
      </c>
      <c r="G667" s="11">
        <f ca="1">F667*EXP(_xlfn.NORM.INV(RAND(),'Projection Engine'!$C$8-(Volatility^2/2),Volatility))</f>
        <v>20.796541472546526</v>
      </c>
      <c r="H667" s="11">
        <f ca="1">G667*EXP(_xlfn.NORM.INV(RAND(),'Projection Engine'!$C$8-(Volatility^2/2),Volatility))</f>
        <v>21.826159470341945</v>
      </c>
      <c r="I667" s="11">
        <f ca="1">H667*EXP(_xlfn.NORM.INV(RAND(),'Projection Engine'!$C$8-(Volatility^2/2),Volatility))</f>
        <v>25.268449285301873</v>
      </c>
      <c r="J667" s="11">
        <f ca="1">I667*EXP(_xlfn.NORM.INV(RAND(),'Projection Engine'!$C$8-(Volatility^2/2),Volatility))</f>
        <v>32.497957854244021</v>
      </c>
      <c r="K667" s="11">
        <f ca="1">J667*EXP(_xlfn.NORM.INV(RAND(),'Projection Engine'!$C$8-(Volatility^2/2),Volatility))</f>
        <v>33.060326172905064</v>
      </c>
      <c r="L667" s="11">
        <f ca="1">K667*EXP(_xlfn.NORM.INV(RAND(),'Projection Engine'!$C$8-(Volatility^2/2),Volatility))</f>
        <v>34.307511421670853</v>
      </c>
      <c r="M667" s="11">
        <f ca="1">L667*EXP(_xlfn.NORM.INV(RAND(),'Projection Engine'!$C$8-(Volatility^2/2),Volatility))</f>
        <v>41.191486380412648</v>
      </c>
      <c r="N667" s="11">
        <f ca="1">M667*EXP(_xlfn.NORM.INV(RAND(),'Projection Engine'!$C$8-(Volatility^2/2),Volatility))</f>
        <v>59.355901111542337</v>
      </c>
      <c r="O667" s="11">
        <f ca="1">N667*EXP(_xlfn.NORM.INV(RAND(),'Projection Engine'!$C$8-(Volatility^2/2),Volatility))</f>
        <v>70.882775408584692</v>
      </c>
      <c r="P667" s="11">
        <f ca="1">O667*EXP(_xlfn.NORM.INV(RAND(),'Projection Engine'!$C$8-(Volatility^2/2),Volatility))</f>
        <v>60.621315176472997</v>
      </c>
      <c r="Q667" s="11">
        <f ca="1">P667*EXP(_xlfn.NORM.INV(RAND(),'Projection Engine'!$C$8-(Volatility^2/2),Volatility))</f>
        <v>62.258752986674587</v>
      </c>
      <c r="R667" s="11">
        <f ca="1">Q667*EXP(_xlfn.NORM.INV(RAND(),'Projection Engine'!$C$8-(Volatility^2/2),Volatility))</f>
        <v>70.073856860827277</v>
      </c>
      <c r="S667" s="11">
        <f ca="1">R667*EXP(_xlfn.NORM.INV(RAND(),'Projection Engine'!$C$8-(Volatility^2/2),Volatility))</f>
        <v>91.897228027859626</v>
      </c>
      <c r="T667" s="11">
        <f ca="1">S667*EXP(_xlfn.NORM.INV(RAND(),'Projection Engine'!$C$8-(Volatility^2/2),Volatility))</f>
        <v>97.815796776161932</v>
      </c>
      <c r="U667" s="11">
        <f ca="1">T667*EXP(_xlfn.NORM.INV(RAND(),'Projection Engine'!$C$8-(Volatility^2/2),Volatility))</f>
        <v>93.832190624078379</v>
      </c>
      <c r="V667" s="11">
        <f ca="1">U667*EXP(_xlfn.NORM.INV(RAND(),'Projection Engine'!$C$8-(Volatility^2/2),Volatility))</f>
        <v>97.435468282915934</v>
      </c>
      <c r="W667" s="11">
        <f ca="1">V667*EXP(_xlfn.NORM.INV(RAND(),'Projection Engine'!$C$8-(Volatility^2/2),Volatility))</f>
        <v>122.67719798658852</v>
      </c>
      <c r="X667" s="11">
        <f ca="1">W667*EXP(_xlfn.NORM.INV(RAND(),'Projection Engine'!$C$8-(Volatility^2/2),Volatility))</f>
        <v>121.57012232896386</v>
      </c>
      <c r="Y667" s="11">
        <f ca="1">X667*EXP(_xlfn.NORM.INV(RAND(),'Projection Engine'!$C$8-(Volatility^2/2),Volatility))</f>
        <v>109.60340078778782</v>
      </c>
      <c r="Z667" s="11">
        <f ca="1">Y667*EXP(_xlfn.NORM.INV(RAND(),'Projection Engine'!$C$8-(Volatility^2/2),Volatility))</f>
        <v>93.334636719175322</v>
      </c>
      <c r="AA667" s="11">
        <f ca="1">Z667*EXP(_xlfn.NORM.INV(RAND(),'Projection Engine'!$C$8-(Volatility^2/2),Volatility))</f>
        <v>110.42896786781508</v>
      </c>
      <c r="AB667" s="11">
        <f ca="1">AA667*EXP(_xlfn.NORM.INV(RAND(),'Projection Engine'!$C$8-(Volatility^2/2),Volatility))</f>
        <v>96.943261648395577</v>
      </c>
      <c r="AC667" s="11">
        <f ca="1">AB667*EXP(_xlfn.NORM.INV(RAND(),'Projection Engine'!$C$8-(Volatility^2/2),Volatility))</f>
        <v>78.866121648900332</v>
      </c>
      <c r="AD667" s="11">
        <f ca="1">AC667*EXP(_xlfn.NORM.INV(RAND(),'Projection Engine'!$C$8-(Volatility^2/2),Volatility))</f>
        <v>75.765902626444372</v>
      </c>
      <c r="AE667" s="11">
        <f ca="1">AD667*EXP(_xlfn.NORM.INV(RAND(),'Projection Engine'!$C$8-(Volatility^2/2),Volatility))</f>
        <v>93.829370760765826</v>
      </c>
      <c r="AF667" s="11">
        <f ca="1">AE667*EXP(_xlfn.NORM.INV(RAND(),'Projection Engine'!$C$8-(Volatility^2/2),Volatility))</f>
        <v>79.721882177813782</v>
      </c>
      <c r="AG667" s="11">
        <f ca="1">AF667*EXP(_xlfn.NORM.INV(RAND(),'Projection Engine'!$C$8-(Volatility^2/2),Volatility))</f>
        <v>96.819842907002624</v>
      </c>
    </row>
    <row r="668" spans="2:33" x14ac:dyDescent="0.25">
      <c r="B668" t="s">
        <v>731</v>
      </c>
      <c r="C668" s="11">
        <f t="shared" si="10"/>
        <v>26</v>
      </c>
      <c r="D668" s="11">
        <f ca="1">C668*EXP(_xlfn.NORM.INV(RAND(),'Projection Engine'!$C$8-(Volatility^2/2),Volatility))</f>
        <v>34.828548370127677</v>
      </c>
      <c r="E668" s="11">
        <f ca="1">D668*EXP(_xlfn.NORM.INV(RAND(),'Projection Engine'!$C$8-(Volatility^2/2),Volatility))</f>
        <v>41.478133445133516</v>
      </c>
      <c r="F668" s="11">
        <f ca="1">E668*EXP(_xlfn.NORM.INV(RAND(),'Projection Engine'!$C$8-(Volatility^2/2),Volatility))</f>
        <v>40.746820382356262</v>
      </c>
      <c r="G668" s="11">
        <f ca="1">F668*EXP(_xlfn.NORM.INV(RAND(),'Projection Engine'!$C$8-(Volatility^2/2),Volatility))</f>
        <v>52.38644720397501</v>
      </c>
      <c r="H668" s="11">
        <f ca="1">G668*EXP(_xlfn.NORM.INV(RAND(),'Projection Engine'!$C$8-(Volatility^2/2),Volatility))</f>
        <v>72.418130871758294</v>
      </c>
      <c r="I668" s="11">
        <f ca="1">H668*EXP(_xlfn.NORM.INV(RAND(),'Projection Engine'!$C$8-(Volatility^2/2),Volatility))</f>
        <v>65.754608658575307</v>
      </c>
      <c r="J668" s="11">
        <f ca="1">I668*EXP(_xlfn.NORM.INV(RAND(),'Projection Engine'!$C$8-(Volatility^2/2),Volatility))</f>
        <v>61.696321329303899</v>
      </c>
      <c r="K668" s="11">
        <f ca="1">J668*EXP(_xlfn.NORM.INV(RAND(),'Projection Engine'!$C$8-(Volatility^2/2),Volatility))</f>
        <v>72.383091429044768</v>
      </c>
      <c r="L668" s="11">
        <f ca="1">K668*EXP(_xlfn.NORM.INV(RAND(),'Projection Engine'!$C$8-(Volatility^2/2),Volatility))</f>
        <v>63.36119293036311</v>
      </c>
      <c r="M668" s="11">
        <f ca="1">L668*EXP(_xlfn.NORM.INV(RAND(),'Projection Engine'!$C$8-(Volatility^2/2),Volatility))</f>
        <v>73.131937614000719</v>
      </c>
      <c r="N668" s="11">
        <f ca="1">M668*EXP(_xlfn.NORM.INV(RAND(),'Projection Engine'!$C$8-(Volatility^2/2),Volatility))</f>
        <v>84.209247659872972</v>
      </c>
      <c r="O668" s="11">
        <f ca="1">N668*EXP(_xlfn.NORM.INV(RAND(),'Projection Engine'!$C$8-(Volatility^2/2),Volatility))</f>
        <v>84.926200967870514</v>
      </c>
      <c r="P668" s="11">
        <f ca="1">O668*EXP(_xlfn.NORM.INV(RAND(),'Projection Engine'!$C$8-(Volatility^2/2),Volatility))</f>
        <v>97.917650553559099</v>
      </c>
      <c r="Q668" s="11">
        <f ca="1">P668*EXP(_xlfn.NORM.INV(RAND(),'Projection Engine'!$C$8-(Volatility^2/2),Volatility))</f>
        <v>95.619868039527987</v>
      </c>
      <c r="R668" s="11">
        <f ca="1">Q668*EXP(_xlfn.NORM.INV(RAND(),'Projection Engine'!$C$8-(Volatility^2/2),Volatility))</f>
        <v>113.72993086795353</v>
      </c>
      <c r="S668" s="11">
        <f ca="1">R668*EXP(_xlfn.NORM.INV(RAND(),'Projection Engine'!$C$8-(Volatility^2/2),Volatility))</f>
        <v>145.61009422271664</v>
      </c>
      <c r="T668" s="11">
        <f ca="1">S668*EXP(_xlfn.NORM.INV(RAND(),'Projection Engine'!$C$8-(Volatility^2/2),Volatility))</f>
        <v>152.65875162093829</v>
      </c>
      <c r="U668" s="11">
        <f ca="1">T668*EXP(_xlfn.NORM.INV(RAND(),'Projection Engine'!$C$8-(Volatility^2/2),Volatility))</f>
        <v>192.50353907835816</v>
      </c>
      <c r="V668" s="11">
        <f ca="1">U668*EXP(_xlfn.NORM.INV(RAND(),'Projection Engine'!$C$8-(Volatility^2/2),Volatility))</f>
        <v>196.78966052287333</v>
      </c>
      <c r="W668" s="11">
        <f ca="1">V668*EXP(_xlfn.NORM.INV(RAND(),'Projection Engine'!$C$8-(Volatility^2/2),Volatility))</f>
        <v>187.48297970691837</v>
      </c>
      <c r="X668" s="11">
        <f ca="1">W668*EXP(_xlfn.NORM.INV(RAND(),'Projection Engine'!$C$8-(Volatility^2/2),Volatility))</f>
        <v>138.4493178612295</v>
      </c>
      <c r="Y668" s="11">
        <f ca="1">X668*EXP(_xlfn.NORM.INV(RAND(),'Projection Engine'!$C$8-(Volatility^2/2),Volatility))</f>
        <v>148.95441424745096</v>
      </c>
      <c r="Z668" s="11">
        <f ca="1">Y668*EXP(_xlfn.NORM.INV(RAND(),'Projection Engine'!$C$8-(Volatility^2/2),Volatility))</f>
        <v>183.24361411337583</v>
      </c>
      <c r="AA668" s="11">
        <f ca="1">Z668*EXP(_xlfn.NORM.INV(RAND(),'Projection Engine'!$C$8-(Volatility^2/2),Volatility))</f>
        <v>198.8378577013531</v>
      </c>
      <c r="AB668" s="11">
        <f ca="1">AA668*EXP(_xlfn.NORM.INV(RAND(),'Projection Engine'!$C$8-(Volatility^2/2),Volatility))</f>
        <v>224.86456491882447</v>
      </c>
      <c r="AC668" s="11">
        <f ca="1">AB668*EXP(_xlfn.NORM.INV(RAND(),'Projection Engine'!$C$8-(Volatility^2/2),Volatility))</f>
        <v>231.68372341858466</v>
      </c>
      <c r="AD668" s="11">
        <f ca="1">AC668*EXP(_xlfn.NORM.INV(RAND(),'Projection Engine'!$C$8-(Volatility^2/2),Volatility))</f>
        <v>243.11855139550261</v>
      </c>
      <c r="AE668" s="11">
        <f ca="1">AD668*EXP(_xlfn.NORM.INV(RAND(),'Projection Engine'!$C$8-(Volatility^2/2),Volatility))</f>
        <v>275.13555096220131</v>
      </c>
      <c r="AF668" s="11">
        <f ca="1">AE668*EXP(_xlfn.NORM.INV(RAND(),'Projection Engine'!$C$8-(Volatility^2/2),Volatility))</f>
        <v>280.37078365423895</v>
      </c>
      <c r="AG668" s="11">
        <f ca="1">AF668*EXP(_xlfn.NORM.INV(RAND(),'Projection Engine'!$C$8-(Volatility^2/2),Volatility))</f>
        <v>269.77576306029653</v>
      </c>
    </row>
    <row r="669" spans="2:33" x14ac:dyDescent="0.25">
      <c r="B669" t="s">
        <v>732</v>
      </c>
      <c r="C669" s="11">
        <f t="shared" si="10"/>
        <v>26</v>
      </c>
      <c r="D669" s="11">
        <f ca="1">C669*EXP(_xlfn.NORM.INV(RAND(),'Projection Engine'!$C$8-(Volatility^2/2),Volatility))</f>
        <v>32.911093871145169</v>
      </c>
      <c r="E669" s="11">
        <f ca="1">D669*EXP(_xlfn.NORM.INV(RAND(),'Projection Engine'!$C$8-(Volatility^2/2),Volatility))</f>
        <v>30.100567364081627</v>
      </c>
      <c r="F669" s="11">
        <f ca="1">E669*EXP(_xlfn.NORM.INV(RAND(),'Projection Engine'!$C$8-(Volatility^2/2),Volatility))</f>
        <v>26.657771993494723</v>
      </c>
      <c r="G669" s="11">
        <f ca="1">F669*EXP(_xlfn.NORM.INV(RAND(),'Projection Engine'!$C$8-(Volatility^2/2),Volatility))</f>
        <v>24.711111990016072</v>
      </c>
      <c r="H669" s="11">
        <f ca="1">G669*EXP(_xlfn.NORM.INV(RAND(),'Projection Engine'!$C$8-(Volatility^2/2),Volatility))</f>
        <v>17.111936721294921</v>
      </c>
      <c r="I669" s="11">
        <f ca="1">H669*EXP(_xlfn.NORM.INV(RAND(),'Projection Engine'!$C$8-(Volatility^2/2),Volatility))</f>
        <v>19.664660472860223</v>
      </c>
      <c r="J669" s="11">
        <f ca="1">I669*EXP(_xlfn.NORM.INV(RAND(),'Projection Engine'!$C$8-(Volatility^2/2),Volatility))</f>
        <v>25.19062032037753</v>
      </c>
      <c r="K669" s="11">
        <f ca="1">J669*EXP(_xlfn.NORM.INV(RAND(),'Projection Engine'!$C$8-(Volatility^2/2),Volatility))</f>
        <v>23.232693735610422</v>
      </c>
      <c r="L669" s="11">
        <f ca="1">K669*EXP(_xlfn.NORM.INV(RAND(),'Projection Engine'!$C$8-(Volatility^2/2),Volatility))</f>
        <v>22.924394095265587</v>
      </c>
      <c r="M669" s="11">
        <f ca="1">L669*EXP(_xlfn.NORM.INV(RAND(),'Projection Engine'!$C$8-(Volatility^2/2),Volatility))</f>
        <v>26.778363170386363</v>
      </c>
      <c r="N669" s="11">
        <f ca="1">M669*EXP(_xlfn.NORM.INV(RAND(),'Projection Engine'!$C$8-(Volatility^2/2),Volatility))</f>
        <v>23.849557859733594</v>
      </c>
      <c r="O669" s="11">
        <f ca="1">N669*EXP(_xlfn.NORM.INV(RAND(),'Projection Engine'!$C$8-(Volatility^2/2),Volatility))</f>
        <v>20.267560166653965</v>
      </c>
      <c r="P669" s="11">
        <f ca="1">O669*EXP(_xlfn.NORM.INV(RAND(),'Projection Engine'!$C$8-(Volatility^2/2),Volatility))</f>
        <v>18.369058139788848</v>
      </c>
      <c r="Q669" s="11">
        <f ca="1">P669*EXP(_xlfn.NORM.INV(RAND(),'Projection Engine'!$C$8-(Volatility^2/2),Volatility))</f>
        <v>21.195306284156317</v>
      </c>
      <c r="R669" s="11">
        <f ca="1">Q669*EXP(_xlfn.NORM.INV(RAND(),'Projection Engine'!$C$8-(Volatility^2/2),Volatility))</f>
        <v>19.097239794350905</v>
      </c>
      <c r="S669" s="11">
        <f ca="1">R669*EXP(_xlfn.NORM.INV(RAND(),'Projection Engine'!$C$8-(Volatility^2/2),Volatility))</f>
        <v>22.635099142030608</v>
      </c>
      <c r="T669" s="11">
        <f ca="1">S669*EXP(_xlfn.NORM.INV(RAND(),'Projection Engine'!$C$8-(Volatility^2/2),Volatility))</f>
        <v>25.708297025855874</v>
      </c>
      <c r="U669" s="11">
        <f ca="1">T669*EXP(_xlfn.NORM.INV(RAND(),'Projection Engine'!$C$8-(Volatility^2/2),Volatility))</f>
        <v>23.837760321446346</v>
      </c>
      <c r="V669" s="11">
        <f ca="1">U669*EXP(_xlfn.NORM.INV(RAND(),'Projection Engine'!$C$8-(Volatility^2/2),Volatility))</f>
        <v>33.279391355183684</v>
      </c>
      <c r="W669" s="11">
        <f ca="1">V669*EXP(_xlfn.NORM.INV(RAND(),'Projection Engine'!$C$8-(Volatility^2/2),Volatility))</f>
        <v>37.93982462442986</v>
      </c>
      <c r="X669" s="11">
        <f ca="1">W669*EXP(_xlfn.NORM.INV(RAND(),'Projection Engine'!$C$8-(Volatility^2/2),Volatility))</f>
        <v>39.117623897475085</v>
      </c>
      <c r="Y669" s="11">
        <f ca="1">X669*EXP(_xlfn.NORM.INV(RAND(),'Projection Engine'!$C$8-(Volatility^2/2),Volatility))</f>
        <v>36.227847427938478</v>
      </c>
      <c r="Z669" s="11">
        <f ca="1">Y669*EXP(_xlfn.NORM.INV(RAND(),'Projection Engine'!$C$8-(Volatility^2/2),Volatility))</f>
        <v>28.951989680060898</v>
      </c>
      <c r="AA669" s="11">
        <f ca="1">Z669*EXP(_xlfn.NORM.INV(RAND(),'Projection Engine'!$C$8-(Volatility^2/2),Volatility))</f>
        <v>30.85954801948434</v>
      </c>
      <c r="AB669" s="11">
        <f ca="1">AA669*EXP(_xlfn.NORM.INV(RAND(),'Projection Engine'!$C$8-(Volatility^2/2),Volatility))</f>
        <v>26.556016597114038</v>
      </c>
      <c r="AC669" s="11">
        <f ca="1">AB669*EXP(_xlfn.NORM.INV(RAND(),'Projection Engine'!$C$8-(Volatility^2/2),Volatility))</f>
        <v>26.597653011319743</v>
      </c>
      <c r="AD669" s="11">
        <f ca="1">AC669*EXP(_xlfn.NORM.INV(RAND(),'Projection Engine'!$C$8-(Volatility^2/2),Volatility))</f>
        <v>24.030149495017675</v>
      </c>
      <c r="AE669" s="11">
        <f ca="1">AD669*EXP(_xlfn.NORM.INV(RAND(),'Projection Engine'!$C$8-(Volatility^2/2),Volatility))</f>
        <v>25.934975948355898</v>
      </c>
      <c r="AF669" s="11">
        <f ca="1">AE669*EXP(_xlfn.NORM.INV(RAND(),'Projection Engine'!$C$8-(Volatility^2/2),Volatility))</f>
        <v>24.136396261828533</v>
      </c>
      <c r="AG669" s="11">
        <f ca="1">AF669*EXP(_xlfn.NORM.INV(RAND(),'Projection Engine'!$C$8-(Volatility^2/2),Volatility))</f>
        <v>30.271472729708876</v>
      </c>
    </row>
    <row r="670" spans="2:33" x14ac:dyDescent="0.25">
      <c r="B670" t="s">
        <v>733</v>
      </c>
      <c r="C670" s="11">
        <f t="shared" si="10"/>
        <v>26</v>
      </c>
      <c r="D670" s="11">
        <f ca="1">C670*EXP(_xlfn.NORM.INV(RAND(),'Projection Engine'!$C$8-(Volatility^2/2),Volatility))</f>
        <v>20.97981005252305</v>
      </c>
      <c r="E670" s="11">
        <f ca="1">D670*EXP(_xlfn.NORM.INV(RAND(),'Projection Engine'!$C$8-(Volatility^2/2),Volatility))</f>
        <v>24.528782751602346</v>
      </c>
      <c r="F670" s="11">
        <f ca="1">E670*EXP(_xlfn.NORM.INV(RAND(),'Projection Engine'!$C$8-(Volatility^2/2),Volatility))</f>
        <v>29.00324977098877</v>
      </c>
      <c r="G670" s="11">
        <f ca="1">F670*EXP(_xlfn.NORM.INV(RAND(),'Projection Engine'!$C$8-(Volatility^2/2),Volatility))</f>
        <v>27.269806375435223</v>
      </c>
      <c r="H670" s="11">
        <f ca="1">G670*EXP(_xlfn.NORM.INV(RAND(),'Projection Engine'!$C$8-(Volatility^2/2),Volatility))</f>
        <v>25.192574356437145</v>
      </c>
      <c r="I670" s="11">
        <f ca="1">H670*EXP(_xlfn.NORM.INV(RAND(),'Projection Engine'!$C$8-(Volatility^2/2),Volatility))</f>
        <v>40.857029077586489</v>
      </c>
      <c r="J670" s="11">
        <f ca="1">I670*EXP(_xlfn.NORM.INV(RAND(),'Projection Engine'!$C$8-(Volatility^2/2),Volatility))</f>
        <v>50.656483653398219</v>
      </c>
      <c r="K670" s="11">
        <f ca="1">J670*EXP(_xlfn.NORM.INV(RAND(),'Projection Engine'!$C$8-(Volatility^2/2),Volatility))</f>
        <v>61.853252624315019</v>
      </c>
      <c r="L670" s="11">
        <f ca="1">K670*EXP(_xlfn.NORM.INV(RAND(),'Projection Engine'!$C$8-(Volatility^2/2),Volatility))</f>
        <v>60.12836856801264</v>
      </c>
      <c r="M670" s="11">
        <f ca="1">L670*EXP(_xlfn.NORM.INV(RAND(),'Projection Engine'!$C$8-(Volatility^2/2),Volatility))</f>
        <v>56.47186701157807</v>
      </c>
      <c r="N670" s="11">
        <f ca="1">M670*EXP(_xlfn.NORM.INV(RAND(),'Projection Engine'!$C$8-(Volatility^2/2),Volatility))</f>
        <v>60.048299991856233</v>
      </c>
      <c r="O670" s="11">
        <f ca="1">N670*EXP(_xlfn.NORM.INV(RAND(),'Projection Engine'!$C$8-(Volatility^2/2),Volatility))</f>
        <v>63.926948597956248</v>
      </c>
      <c r="P670" s="11">
        <f ca="1">O670*EXP(_xlfn.NORM.INV(RAND(),'Projection Engine'!$C$8-(Volatility^2/2),Volatility))</f>
        <v>67.357736715463503</v>
      </c>
      <c r="Q670" s="11">
        <f ca="1">P670*EXP(_xlfn.NORM.INV(RAND(),'Projection Engine'!$C$8-(Volatility^2/2),Volatility))</f>
        <v>76.417887088526683</v>
      </c>
      <c r="R670" s="11">
        <f ca="1">Q670*EXP(_xlfn.NORM.INV(RAND(),'Projection Engine'!$C$8-(Volatility^2/2),Volatility))</f>
        <v>55.651920723707669</v>
      </c>
      <c r="S670" s="11">
        <f ca="1">R670*EXP(_xlfn.NORM.INV(RAND(),'Projection Engine'!$C$8-(Volatility^2/2),Volatility))</f>
        <v>61.863130029646065</v>
      </c>
      <c r="T670" s="11">
        <f ca="1">S670*EXP(_xlfn.NORM.INV(RAND(),'Projection Engine'!$C$8-(Volatility^2/2),Volatility))</f>
        <v>69.682545734950509</v>
      </c>
      <c r="U670" s="11">
        <f ca="1">T670*EXP(_xlfn.NORM.INV(RAND(),'Projection Engine'!$C$8-(Volatility^2/2),Volatility))</f>
        <v>85.625678966078254</v>
      </c>
      <c r="V670" s="11">
        <f ca="1">U670*EXP(_xlfn.NORM.INV(RAND(),'Projection Engine'!$C$8-(Volatility^2/2),Volatility))</f>
        <v>85.804225341132707</v>
      </c>
      <c r="W670" s="11">
        <f ca="1">V670*EXP(_xlfn.NORM.INV(RAND(),'Projection Engine'!$C$8-(Volatility^2/2),Volatility))</f>
        <v>107.84561128727977</v>
      </c>
      <c r="X670" s="11">
        <f ca="1">W670*EXP(_xlfn.NORM.INV(RAND(),'Projection Engine'!$C$8-(Volatility^2/2),Volatility))</f>
        <v>99.288700296836367</v>
      </c>
      <c r="Y670" s="11">
        <f ca="1">X670*EXP(_xlfn.NORM.INV(RAND(),'Projection Engine'!$C$8-(Volatility^2/2),Volatility))</f>
        <v>98.592589437434356</v>
      </c>
      <c r="Z670" s="11">
        <f ca="1">Y670*EXP(_xlfn.NORM.INV(RAND(),'Projection Engine'!$C$8-(Volatility^2/2),Volatility))</f>
        <v>84.389541283339142</v>
      </c>
      <c r="AA670" s="11">
        <f ca="1">Z670*EXP(_xlfn.NORM.INV(RAND(),'Projection Engine'!$C$8-(Volatility^2/2),Volatility))</f>
        <v>97.080152795233388</v>
      </c>
      <c r="AB670" s="11">
        <f ca="1">AA670*EXP(_xlfn.NORM.INV(RAND(),'Projection Engine'!$C$8-(Volatility^2/2),Volatility))</f>
        <v>100.19809550379662</v>
      </c>
      <c r="AC670" s="11">
        <f ca="1">AB670*EXP(_xlfn.NORM.INV(RAND(),'Projection Engine'!$C$8-(Volatility^2/2),Volatility))</f>
        <v>86.679931679219038</v>
      </c>
      <c r="AD670" s="11">
        <f ca="1">AC670*EXP(_xlfn.NORM.INV(RAND(),'Projection Engine'!$C$8-(Volatility^2/2),Volatility))</f>
        <v>92.126673045196043</v>
      </c>
      <c r="AE670" s="11">
        <f ca="1">AD670*EXP(_xlfn.NORM.INV(RAND(),'Projection Engine'!$C$8-(Volatility^2/2),Volatility))</f>
        <v>85.215647932479555</v>
      </c>
      <c r="AF670" s="11">
        <f ca="1">AE670*EXP(_xlfn.NORM.INV(RAND(),'Projection Engine'!$C$8-(Volatility^2/2),Volatility))</f>
        <v>87.835693900103863</v>
      </c>
      <c r="AG670" s="11">
        <f ca="1">AF670*EXP(_xlfn.NORM.INV(RAND(),'Projection Engine'!$C$8-(Volatility^2/2),Volatility))</f>
        <v>101.1418632441861</v>
      </c>
    </row>
    <row r="671" spans="2:33" x14ac:dyDescent="0.25">
      <c r="B671" t="s">
        <v>734</v>
      </c>
      <c r="C671" s="11">
        <f t="shared" si="10"/>
        <v>26</v>
      </c>
      <c r="D671" s="11">
        <f ca="1">C671*EXP(_xlfn.NORM.INV(RAND(),'Projection Engine'!$C$8-(Volatility^2/2),Volatility))</f>
        <v>30.385679860854513</v>
      </c>
      <c r="E671" s="11">
        <f ca="1">D671*EXP(_xlfn.NORM.INV(RAND(),'Projection Engine'!$C$8-(Volatility^2/2),Volatility))</f>
        <v>37.778687050000272</v>
      </c>
      <c r="F671" s="11">
        <f ca="1">E671*EXP(_xlfn.NORM.INV(RAND(),'Projection Engine'!$C$8-(Volatility^2/2),Volatility))</f>
        <v>47.612109660140796</v>
      </c>
      <c r="G671" s="11">
        <f ca="1">F671*EXP(_xlfn.NORM.INV(RAND(),'Projection Engine'!$C$8-(Volatility^2/2),Volatility))</f>
        <v>38.188698517777169</v>
      </c>
      <c r="H671" s="11">
        <f ca="1">G671*EXP(_xlfn.NORM.INV(RAND(),'Projection Engine'!$C$8-(Volatility^2/2),Volatility))</f>
        <v>43.329305447595978</v>
      </c>
      <c r="I671" s="11">
        <f ca="1">H671*EXP(_xlfn.NORM.INV(RAND(),'Projection Engine'!$C$8-(Volatility^2/2),Volatility))</f>
        <v>37.378616401205655</v>
      </c>
      <c r="J671" s="11">
        <f ca="1">I671*EXP(_xlfn.NORM.INV(RAND(),'Projection Engine'!$C$8-(Volatility^2/2),Volatility))</f>
        <v>33.148582058055773</v>
      </c>
      <c r="K671" s="11">
        <f ca="1">J671*EXP(_xlfn.NORM.INV(RAND(),'Projection Engine'!$C$8-(Volatility^2/2),Volatility))</f>
        <v>30.79105212059369</v>
      </c>
      <c r="L671" s="11">
        <f ca="1">K671*EXP(_xlfn.NORM.INV(RAND(),'Projection Engine'!$C$8-(Volatility^2/2),Volatility))</f>
        <v>32.02731845292427</v>
      </c>
      <c r="M671" s="11">
        <f ca="1">L671*EXP(_xlfn.NORM.INV(RAND(),'Projection Engine'!$C$8-(Volatility^2/2),Volatility))</f>
        <v>34.802436885041928</v>
      </c>
      <c r="N671" s="11">
        <f ca="1">M671*EXP(_xlfn.NORM.INV(RAND(),'Projection Engine'!$C$8-(Volatility^2/2),Volatility))</f>
        <v>44.935968153243238</v>
      </c>
      <c r="O671" s="11">
        <f ca="1">N671*EXP(_xlfn.NORM.INV(RAND(),'Projection Engine'!$C$8-(Volatility^2/2),Volatility))</f>
        <v>57.57863928148133</v>
      </c>
      <c r="P671" s="11">
        <f ca="1">O671*EXP(_xlfn.NORM.INV(RAND(),'Projection Engine'!$C$8-(Volatility^2/2),Volatility))</f>
        <v>75.455712817167907</v>
      </c>
      <c r="Q671" s="11">
        <f ca="1">P671*EXP(_xlfn.NORM.INV(RAND(),'Projection Engine'!$C$8-(Volatility^2/2),Volatility))</f>
        <v>84.878301236672854</v>
      </c>
      <c r="R671" s="11">
        <f ca="1">Q671*EXP(_xlfn.NORM.INV(RAND(),'Projection Engine'!$C$8-(Volatility^2/2),Volatility))</f>
        <v>103.56421535635661</v>
      </c>
      <c r="S671" s="11">
        <f ca="1">R671*EXP(_xlfn.NORM.INV(RAND(),'Projection Engine'!$C$8-(Volatility^2/2),Volatility))</f>
        <v>146.02710148772775</v>
      </c>
      <c r="T671" s="11">
        <f ca="1">S671*EXP(_xlfn.NORM.INV(RAND(),'Projection Engine'!$C$8-(Volatility^2/2),Volatility))</f>
        <v>209.82177593779937</v>
      </c>
      <c r="U671" s="11">
        <f ca="1">T671*EXP(_xlfn.NORM.INV(RAND(),'Projection Engine'!$C$8-(Volatility^2/2),Volatility))</f>
        <v>266.94500937616067</v>
      </c>
      <c r="V671" s="11">
        <f ca="1">U671*EXP(_xlfn.NORM.INV(RAND(),'Projection Engine'!$C$8-(Volatility^2/2),Volatility))</f>
        <v>324.31763220510976</v>
      </c>
      <c r="W671" s="11">
        <f ca="1">V671*EXP(_xlfn.NORM.INV(RAND(),'Projection Engine'!$C$8-(Volatility^2/2),Volatility))</f>
        <v>347.49308841197427</v>
      </c>
      <c r="X671" s="11">
        <f ca="1">W671*EXP(_xlfn.NORM.INV(RAND(),'Projection Engine'!$C$8-(Volatility^2/2),Volatility))</f>
        <v>360.92029867133738</v>
      </c>
      <c r="Y671" s="11">
        <f ca="1">X671*EXP(_xlfn.NORM.INV(RAND(),'Projection Engine'!$C$8-(Volatility^2/2),Volatility))</f>
        <v>452.27576279520866</v>
      </c>
      <c r="Z671" s="11">
        <f ca="1">Y671*EXP(_xlfn.NORM.INV(RAND(),'Projection Engine'!$C$8-(Volatility^2/2),Volatility))</f>
        <v>426.450274634381</v>
      </c>
      <c r="AA671" s="11">
        <f ca="1">Z671*EXP(_xlfn.NORM.INV(RAND(),'Projection Engine'!$C$8-(Volatility^2/2),Volatility))</f>
        <v>323.92224726192075</v>
      </c>
      <c r="AB671" s="11">
        <f ca="1">AA671*EXP(_xlfn.NORM.INV(RAND(),'Projection Engine'!$C$8-(Volatility^2/2),Volatility))</f>
        <v>347.28954568878356</v>
      </c>
      <c r="AC671" s="11">
        <f ca="1">AB671*EXP(_xlfn.NORM.INV(RAND(),'Projection Engine'!$C$8-(Volatility^2/2),Volatility))</f>
        <v>440.5957772149219</v>
      </c>
      <c r="AD671" s="11">
        <f ca="1">AC671*EXP(_xlfn.NORM.INV(RAND(),'Projection Engine'!$C$8-(Volatility^2/2),Volatility))</f>
        <v>279.3419800706846</v>
      </c>
      <c r="AE671" s="11">
        <f ca="1">AD671*EXP(_xlfn.NORM.INV(RAND(),'Projection Engine'!$C$8-(Volatility^2/2),Volatility))</f>
        <v>222.10449652297251</v>
      </c>
      <c r="AF671" s="11">
        <f ca="1">AE671*EXP(_xlfn.NORM.INV(RAND(),'Projection Engine'!$C$8-(Volatility^2/2),Volatility))</f>
        <v>183.46287003152932</v>
      </c>
      <c r="AG671" s="11">
        <f ca="1">AF671*EXP(_xlfn.NORM.INV(RAND(),'Projection Engine'!$C$8-(Volatility^2/2),Volatility))</f>
        <v>170.024362188331</v>
      </c>
    </row>
    <row r="672" spans="2:33" x14ac:dyDescent="0.25">
      <c r="B672" t="s">
        <v>735</v>
      </c>
      <c r="C672" s="11">
        <f t="shared" si="10"/>
        <v>26</v>
      </c>
      <c r="D672" s="11">
        <f ca="1">C672*EXP(_xlfn.NORM.INV(RAND(),'Projection Engine'!$C$8-(Volatility^2/2),Volatility))</f>
        <v>19.45336264108089</v>
      </c>
      <c r="E672" s="11">
        <f ca="1">D672*EXP(_xlfn.NORM.INV(RAND(),'Projection Engine'!$C$8-(Volatility^2/2),Volatility))</f>
        <v>16.961035195822792</v>
      </c>
      <c r="F672" s="11">
        <f ca="1">E672*EXP(_xlfn.NORM.INV(RAND(),'Projection Engine'!$C$8-(Volatility^2/2),Volatility))</f>
        <v>19.334491449122993</v>
      </c>
      <c r="G672" s="11">
        <f ca="1">F672*EXP(_xlfn.NORM.INV(RAND(),'Projection Engine'!$C$8-(Volatility^2/2),Volatility))</f>
        <v>21.275364382749519</v>
      </c>
      <c r="H672" s="11">
        <f ca="1">G672*EXP(_xlfn.NORM.INV(RAND(),'Projection Engine'!$C$8-(Volatility^2/2),Volatility))</f>
        <v>24.185894221887331</v>
      </c>
      <c r="I672" s="11">
        <f ca="1">H672*EXP(_xlfn.NORM.INV(RAND(),'Projection Engine'!$C$8-(Volatility^2/2),Volatility))</f>
        <v>22.25199715121154</v>
      </c>
      <c r="J672" s="11">
        <f ca="1">I672*EXP(_xlfn.NORM.INV(RAND(),'Projection Engine'!$C$8-(Volatility^2/2),Volatility))</f>
        <v>26.608665700765201</v>
      </c>
      <c r="K672" s="11">
        <f ca="1">J672*EXP(_xlfn.NORM.INV(RAND(),'Projection Engine'!$C$8-(Volatility^2/2),Volatility))</f>
        <v>34.768455374438204</v>
      </c>
      <c r="L672" s="11">
        <f ca="1">K672*EXP(_xlfn.NORM.INV(RAND(),'Projection Engine'!$C$8-(Volatility^2/2),Volatility))</f>
        <v>25.245710655004466</v>
      </c>
      <c r="M672" s="11">
        <f ca="1">L672*EXP(_xlfn.NORM.INV(RAND(),'Projection Engine'!$C$8-(Volatility^2/2),Volatility))</f>
        <v>29.505349867185323</v>
      </c>
      <c r="N672" s="11">
        <f ca="1">M672*EXP(_xlfn.NORM.INV(RAND(),'Projection Engine'!$C$8-(Volatility^2/2),Volatility))</f>
        <v>44.5426543005402</v>
      </c>
      <c r="O672" s="11">
        <f ca="1">N672*EXP(_xlfn.NORM.INV(RAND(),'Projection Engine'!$C$8-(Volatility^2/2),Volatility))</f>
        <v>51.621613090810932</v>
      </c>
      <c r="P672" s="11">
        <f ca="1">O672*EXP(_xlfn.NORM.INV(RAND(),'Projection Engine'!$C$8-(Volatility^2/2),Volatility))</f>
        <v>51.417882651424748</v>
      </c>
      <c r="Q672" s="11">
        <f ca="1">P672*EXP(_xlfn.NORM.INV(RAND(),'Projection Engine'!$C$8-(Volatility^2/2),Volatility))</f>
        <v>59.119691413440755</v>
      </c>
      <c r="R672" s="11">
        <f ca="1">Q672*EXP(_xlfn.NORM.INV(RAND(),'Projection Engine'!$C$8-(Volatility^2/2),Volatility))</f>
        <v>66.181523741710677</v>
      </c>
      <c r="S672" s="11">
        <f ca="1">R672*EXP(_xlfn.NORM.INV(RAND(),'Projection Engine'!$C$8-(Volatility^2/2),Volatility))</f>
        <v>64.54287763036605</v>
      </c>
      <c r="T672" s="11">
        <f ca="1">S672*EXP(_xlfn.NORM.INV(RAND(),'Projection Engine'!$C$8-(Volatility^2/2),Volatility))</f>
        <v>72.491575535701827</v>
      </c>
      <c r="U672" s="11">
        <f ca="1">T672*EXP(_xlfn.NORM.INV(RAND(),'Projection Engine'!$C$8-(Volatility^2/2),Volatility))</f>
        <v>98.677473461101869</v>
      </c>
      <c r="V672" s="11">
        <f ca="1">U672*EXP(_xlfn.NORM.INV(RAND(),'Projection Engine'!$C$8-(Volatility^2/2),Volatility))</f>
        <v>79.511207249423393</v>
      </c>
      <c r="W672" s="11">
        <f ca="1">V672*EXP(_xlfn.NORM.INV(RAND(),'Projection Engine'!$C$8-(Volatility^2/2),Volatility))</f>
        <v>73.319639925177441</v>
      </c>
      <c r="X672" s="11">
        <f ca="1">W672*EXP(_xlfn.NORM.INV(RAND(),'Projection Engine'!$C$8-(Volatility^2/2),Volatility))</f>
        <v>58.75343692855995</v>
      </c>
      <c r="Y672" s="11">
        <f ca="1">X672*EXP(_xlfn.NORM.INV(RAND(),'Projection Engine'!$C$8-(Volatility^2/2),Volatility))</f>
        <v>63.984187128568912</v>
      </c>
      <c r="Z672" s="11">
        <f ca="1">Y672*EXP(_xlfn.NORM.INV(RAND(),'Projection Engine'!$C$8-(Volatility^2/2),Volatility))</f>
        <v>63.292056339615094</v>
      </c>
      <c r="AA672" s="11">
        <f ca="1">Z672*EXP(_xlfn.NORM.INV(RAND(),'Projection Engine'!$C$8-(Volatility^2/2),Volatility))</f>
        <v>83.626443857487743</v>
      </c>
      <c r="AB672" s="11">
        <f ca="1">AA672*EXP(_xlfn.NORM.INV(RAND(),'Projection Engine'!$C$8-(Volatility^2/2),Volatility))</f>
        <v>110.98715926178239</v>
      </c>
      <c r="AC672" s="11">
        <f ca="1">AB672*EXP(_xlfn.NORM.INV(RAND(),'Projection Engine'!$C$8-(Volatility^2/2),Volatility))</f>
        <v>137.73138281360698</v>
      </c>
      <c r="AD672" s="11">
        <f ca="1">AC672*EXP(_xlfn.NORM.INV(RAND(),'Projection Engine'!$C$8-(Volatility^2/2),Volatility))</f>
        <v>140.58308535931829</v>
      </c>
      <c r="AE672" s="11">
        <f ca="1">AD672*EXP(_xlfn.NORM.INV(RAND(),'Projection Engine'!$C$8-(Volatility^2/2),Volatility))</f>
        <v>115.90730129923364</v>
      </c>
      <c r="AF672" s="11">
        <f ca="1">AE672*EXP(_xlfn.NORM.INV(RAND(),'Projection Engine'!$C$8-(Volatility^2/2),Volatility))</f>
        <v>129.73729187396293</v>
      </c>
      <c r="AG672" s="11">
        <f ca="1">AF672*EXP(_xlfn.NORM.INV(RAND(),'Projection Engine'!$C$8-(Volatility^2/2),Volatility))</f>
        <v>99.686222833454252</v>
      </c>
    </row>
    <row r="673" spans="2:33" x14ac:dyDescent="0.25">
      <c r="B673" t="s">
        <v>736</v>
      </c>
      <c r="C673" s="11">
        <f t="shared" si="10"/>
        <v>26</v>
      </c>
      <c r="D673" s="11">
        <f ca="1">C673*EXP(_xlfn.NORM.INV(RAND(),'Projection Engine'!$C$8-(Volatility^2/2),Volatility))</f>
        <v>34.315113237172369</v>
      </c>
      <c r="E673" s="11">
        <f ca="1">D673*EXP(_xlfn.NORM.INV(RAND(),'Projection Engine'!$C$8-(Volatility^2/2),Volatility))</f>
        <v>38.16478597471923</v>
      </c>
      <c r="F673" s="11">
        <f ca="1">E673*EXP(_xlfn.NORM.INV(RAND(),'Projection Engine'!$C$8-(Volatility^2/2),Volatility))</f>
        <v>40.493673945503431</v>
      </c>
      <c r="G673" s="11">
        <f ca="1">F673*EXP(_xlfn.NORM.INV(RAND(),'Projection Engine'!$C$8-(Volatility^2/2),Volatility))</f>
        <v>53.753421635468037</v>
      </c>
      <c r="H673" s="11">
        <f ca="1">G673*EXP(_xlfn.NORM.INV(RAND(),'Projection Engine'!$C$8-(Volatility^2/2),Volatility))</f>
        <v>54.340923806028613</v>
      </c>
      <c r="I673" s="11">
        <f ca="1">H673*EXP(_xlfn.NORM.INV(RAND(),'Projection Engine'!$C$8-(Volatility^2/2),Volatility))</f>
        <v>52.788238963007039</v>
      </c>
      <c r="J673" s="11">
        <f ca="1">I673*EXP(_xlfn.NORM.INV(RAND(),'Projection Engine'!$C$8-(Volatility^2/2),Volatility))</f>
        <v>63.386682942247013</v>
      </c>
      <c r="K673" s="11">
        <f ca="1">J673*EXP(_xlfn.NORM.INV(RAND(),'Projection Engine'!$C$8-(Volatility^2/2),Volatility))</f>
        <v>57.841759777001663</v>
      </c>
      <c r="L673" s="11">
        <f ca="1">K673*EXP(_xlfn.NORM.INV(RAND(),'Projection Engine'!$C$8-(Volatility^2/2),Volatility))</f>
        <v>58.412137997020601</v>
      </c>
      <c r="M673" s="11">
        <f ca="1">L673*EXP(_xlfn.NORM.INV(RAND(),'Projection Engine'!$C$8-(Volatility^2/2),Volatility))</f>
        <v>54.191229707085753</v>
      </c>
      <c r="N673" s="11">
        <f ca="1">M673*EXP(_xlfn.NORM.INV(RAND(),'Projection Engine'!$C$8-(Volatility^2/2),Volatility))</f>
        <v>59.374859315198393</v>
      </c>
      <c r="O673" s="11">
        <f ca="1">N673*EXP(_xlfn.NORM.INV(RAND(),'Projection Engine'!$C$8-(Volatility^2/2),Volatility))</f>
        <v>84.882267351511615</v>
      </c>
      <c r="P673" s="11">
        <f ca="1">O673*EXP(_xlfn.NORM.INV(RAND(),'Projection Engine'!$C$8-(Volatility^2/2),Volatility))</f>
        <v>69.357370570203173</v>
      </c>
      <c r="Q673" s="11">
        <f ca="1">P673*EXP(_xlfn.NORM.INV(RAND(),'Projection Engine'!$C$8-(Volatility^2/2),Volatility))</f>
        <v>83.982520002086588</v>
      </c>
      <c r="R673" s="11">
        <f ca="1">Q673*EXP(_xlfn.NORM.INV(RAND(),'Projection Engine'!$C$8-(Volatility^2/2),Volatility))</f>
        <v>118.58389785463908</v>
      </c>
      <c r="S673" s="11">
        <f ca="1">R673*EXP(_xlfn.NORM.INV(RAND(),'Projection Engine'!$C$8-(Volatility^2/2),Volatility))</f>
        <v>123.00855637638935</v>
      </c>
      <c r="T673" s="11">
        <f ca="1">S673*EXP(_xlfn.NORM.INV(RAND(),'Projection Engine'!$C$8-(Volatility^2/2),Volatility))</f>
        <v>104.97979944742131</v>
      </c>
      <c r="U673" s="11">
        <f ca="1">T673*EXP(_xlfn.NORM.INV(RAND(),'Projection Engine'!$C$8-(Volatility^2/2),Volatility))</f>
        <v>144.17676767034433</v>
      </c>
      <c r="V673" s="11">
        <f ca="1">U673*EXP(_xlfn.NORM.INV(RAND(),'Projection Engine'!$C$8-(Volatility^2/2),Volatility))</f>
        <v>159.67185631507149</v>
      </c>
      <c r="W673" s="11">
        <f ca="1">V673*EXP(_xlfn.NORM.INV(RAND(),'Projection Engine'!$C$8-(Volatility^2/2),Volatility))</f>
        <v>212.96147796594343</v>
      </c>
      <c r="X673" s="11">
        <f ca="1">W673*EXP(_xlfn.NORM.INV(RAND(),'Projection Engine'!$C$8-(Volatility^2/2),Volatility))</f>
        <v>243.60152850452414</v>
      </c>
      <c r="Y673" s="11">
        <f ca="1">X673*EXP(_xlfn.NORM.INV(RAND(),'Projection Engine'!$C$8-(Volatility^2/2),Volatility))</f>
        <v>283.34483191017404</v>
      </c>
      <c r="Z673" s="11">
        <f ca="1">Y673*EXP(_xlfn.NORM.INV(RAND(),'Projection Engine'!$C$8-(Volatility^2/2),Volatility))</f>
        <v>317.86451260651972</v>
      </c>
      <c r="AA673" s="11">
        <f ca="1">Z673*EXP(_xlfn.NORM.INV(RAND(),'Projection Engine'!$C$8-(Volatility^2/2),Volatility))</f>
        <v>384.0091557223937</v>
      </c>
      <c r="AB673" s="11">
        <f ca="1">AA673*EXP(_xlfn.NORM.INV(RAND(),'Projection Engine'!$C$8-(Volatility^2/2),Volatility))</f>
        <v>320.6678037563496</v>
      </c>
      <c r="AC673" s="11">
        <f ca="1">AB673*EXP(_xlfn.NORM.INV(RAND(),'Projection Engine'!$C$8-(Volatility^2/2),Volatility))</f>
        <v>385.57225755602121</v>
      </c>
      <c r="AD673" s="11">
        <f ca="1">AC673*EXP(_xlfn.NORM.INV(RAND(),'Projection Engine'!$C$8-(Volatility^2/2),Volatility))</f>
        <v>454.37959852704176</v>
      </c>
      <c r="AE673" s="11">
        <f ca="1">AD673*EXP(_xlfn.NORM.INV(RAND(),'Projection Engine'!$C$8-(Volatility^2/2),Volatility))</f>
        <v>500.70966853614459</v>
      </c>
      <c r="AF673" s="11">
        <f ca="1">AE673*EXP(_xlfn.NORM.INV(RAND(),'Projection Engine'!$C$8-(Volatility^2/2),Volatility))</f>
        <v>482.35011241849844</v>
      </c>
      <c r="AG673" s="11">
        <f ca="1">AF673*EXP(_xlfn.NORM.INV(RAND(),'Projection Engine'!$C$8-(Volatility^2/2),Volatility))</f>
        <v>471.89257078314245</v>
      </c>
    </row>
    <row r="674" spans="2:33" x14ac:dyDescent="0.25">
      <c r="B674" t="s">
        <v>737</v>
      </c>
      <c r="C674" s="11">
        <f t="shared" si="10"/>
        <v>26</v>
      </c>
      <c r="D674" s="11">
        <f ca="1">C674*EXP(_xlfn.NORM.INV(RAND(),'Projection Engine'!$C$8-(Volatility^2/2),Volatility))</f>
        <v>23.83997734958168</v>
      </c>
      <c r="E674" s="11">
        <f ca="1">D674*EXP(_xlfn.NORM.INV(RAND(),'Projection Engine'!$C$8-(Volatility^2/2),Volatility))</f>
        <v>20.609304446323698</v>
      </c>
      <c r="F674" s="11">
        <f ca="1">E674*EXP(_xlfn.NORM.INV(RAND(),'Projection Engine'!$C$8-(Volatility^2/2),Volatility))</f>
        <v>19.934056900077259</v>
      </c>
      <c r="G674" s="11">
        <f ca="1">F674*EXP(_xlfn.NORM.INV(RAND(),'Projection Engine'!$C$8-(Volatility^2/2),Volatility))</f>
        <v>19.93820537402333</v>
      </c>
      <c r="H674" s="11">
        <f ca="1">G674*EXP(_xlfn.NORM.INV(RAND(),'Projection Engine'!$C$8-(Volatility^2/2),Volatility))</f>
        <v>26.413062796971904</v>
      </c>
      <c r="I674" s="11">
        <f ca="1">H674*EXP(_xlfn.NORM.INV(RAND(),'Projection Engine'!$C$8-(Volatility^2/2),Volatility))</f>
        <v>29.883713360394168</v>
      </c>
      <c r="J674" s="11">
        <f ca="1">I674*EXP(_xlfn.NORM.INV(RAND(),'Projection Engine'!$C$8-(Volatility^2/2),Volatility))</f>
        <v>31.207626360905653</v>
      </c>
      <c r="K674" s="11">
        <f ca="1">J674*EXP(_xlfn.NORM.INV(RAND(),'Projection Engine'!$C$8-(Volatility^2/2),Volatility))</f>
        <v>31.815234461979728</v>
      </c>
      <c r="L674" s="11">
        <f ca="1">K674*EXP(_xlfn.NORM.INV(RAND(),'Projection Engine'!$C$8-(Volatility^2/2),Volatility))</f>
        <v>28.812697062184544</v>
      </c>
      <c r="M674" s="11">
        <f ca="1">L674*EXP(_xlfn.NORM.INV(RAND(),'Projection Engine'!$C$8-(Volatility^2/2),Volatility))</f>
        <v>31.225637777660793</v>
      </c>
      <c r="N674" s="11">
        <f ca="1">M674*EXP(_xlfn.NORM.INV(RAND(),'Projection Engine'!$C$8-(Volatility^2/2),Volatility))</f>
        <v>44.346502063070972</v>
      </c>
      <c r="O674" s="11">
        <f ca="1">N674*EXP(_xlfn.NORM.INV(RAND(),'Projection Engine'!$C$8-(Volatility^2/2),Volatility))</f>
        <v>55.746604729803067</v>
      </c>
      <c r="P674" s="11">
        <f ca="1">O674*EXP(_xlfn.NORM.INV(RAND(),'Projection Engine'!$C$8-(Volatility^2/2),Volatility))</f>
        <v>57.271208232754148</v>
      </c>
      <c r="Q674" s="11">
        <f ca="1">P674*EXP(_xlfn.NORM.INV(RAND(),'Projection Engine'!$C$8-(Volatility^2/2),Volatility))</f>
        <v>67.205841654868181</v>
      </c>
      <c r="R674" s="11">
        <f ca="1">Q674*EXP(_xlfn.NORM.INV(RAND(),'Projection Engine'!$C$8-(Volatility^2/2),Volatility))</f>
        <v>58.754501270473789</v>
      </c>
      <c r="S674" s="11">
        <f ca="1">R674*EXP(_xlfn.NORM.INV(RAND(),'Projection Engine'!$C$8-(Volatility^2/2),Volatility))</f>
        <v>77.44751429540635</v>
      </c>
      <c r="T674" s="11">
        <f ca="1">S674*EXP(_xlfn.NORM.INV(RAND(),'Projection Engine'!$C$8-(Volatility^2/2),Volatility))</f>
        <v>77.29714108957522</v>
      </c>
      <c r="U674" s="11">
        <f ca="1">T674*EXP(_xlfn.NORM.INV(RAND(),'Projection Engine'!$C$8-(Volatility^2/2),Volatility))</f>
        <v>74.388281991541277</v>
      </c>
      <c r="V674" s="11">
        <f ca="1">U674*EXP(_xlfn.NORM.INV(RAND(),'Projection Engine'!$C$8-(Volatility^2/2),Volatility))</f>
        <v>90.157262332509717</v>
      </c>
      <c r="W674" s="11">
        <f ca="1">V674*EXP(_xlfn.NORM.INV(RAND(),'Projection Engine'!$C$8-(Volatility^2/2),Volatility))</f>
        <v>105.41386344664613</v>
      </c>
      <c r="X674" s="11">
        <f ca="1">W674*EXP(_xlfn.NORM.INV(RAND(),'Projection Engine'!$C$8-(Volatility^2/2),Volatility))</f>
        <v>129.00794735590745</v>
      </c>
      <c r="Y674" s="11">
        <f ca="1">X674*EXP(_xlfn.NORM.INV(RAND(),'Projection Engine'!$C$8-(Volatility^2/2),Volatility))</f>
        <v>129.95765690088678</v>
      </c>
      <c r="Z674" s="11">
        <f ca="1">Y674*EXP(_xlfn.NORM.INV(RAND(),'Projection Engine'!$C$8-(Volatility^2/2),Volatility))</f>
        <v>147.28617673768022</v>
      </c>
      <c r="AA674" s="11">
        <f ca="1">Z674*EXP(_xlfn.NORM.INV(RAND(),'Projection Engine'!$C$8-(Volatility^2/2),Volatility))</f>
        <v>113.16490505068627</v>
      </c>
      <c r="AB674" s="11">
        <f ca="1">AA674*EXP(_xlfn.NORM.INV(RAND(),'Projection Engine'!$C$8-(Volatility^2/2),Volatility))</f>
        <v>123.36375196638231</v>
      </c>
      <c r="AC674" s="11">
        <f ca="1">AB674*EXP(_xlfn.NORM.INV(RAND(),'Projection Engine'!$C$8-(Volatility^2/2),Volatility))</f>
        <v>120.65151739540264</v>
      </c>
      <c r="AD674" s="11">
        <f ca="1">AC674*EXP(_xlfn.NORM.INV(RAND(),'Projection Engine'!$C$8-(Volatility^2/2),Volatility))</f>
        <v>164.78608827837724</v>
      </c>
      <c r="AE674" s="11">
        <f ca="1">AD674*EXP(_xlfn.NORM.INV(RAND(),'Projection Engine'!$C$8-(Volatility^2/2),Volatility))</f>
        <v>177.97524473177194</v>
      </c>
      <c r="AF674" s="11">
        <f ca="1">AE674*EXP(_xlfn.NORM.INV(RAND(),'Projection Engine'!$C$8-(Volatility^2/2),Volatility))</f>
        <v>237.98341456283205</v>
      </c>
      <c r="AG674" s="11">
        <f ca="1">AF674*EXP(_xlfn.NORM.INV(RAND(),'Projection Engine'!$C$8-(Volatility^2/2),Volatility))</f>
        <v>317.663824751037</v>
      </c>
    </row>
    <row r="675" spans="2:33" x14ac:dyDescent="0.25">
      <c r="B675" t="s">
        <v>738</v>
      </c>
      <c r="C675" s="11">
        <f t="shared" si="10"/>
        <v>26</v>
      </c>
      <c r="D675" s="11">
        <f ca="1">C675*EXP(_xlfn.NORM.INV(RAND(),'Projection Engine'!$C$8-(Volatility^2/2),Volatility))</f>
        <v>24.742324435685646</v>
      </c>
      <c r="E675" s="11">
        <f ca="1">D675*EXP(_xlfn.NORM.INV(RAND(),'Projection Engine'!$C$8-(Volatility^2/2),Volatility))</f>
        <v>23.890704821236522</v>
      </c>
      <c r="F675" s="11">
        <f ca="1">E675*EXP(_xlfn.NORM.INV(RAND(),'Projection Engine'!$C$8-(Volatility^2/2),Volatility))</f>
        <v>21.986676611887344</v>
      </c>
      <c r="G675" s="11">
        <f ca="1">F675*EXP(_xlfn.NORM.INV(RAND(),'Projection Engine'!$C$8-(Volatility^2/2),Volatility))</f>
        <v>33.079272805925797</v>
      </c>
      <c r="H675" s="11">
        <f ca="1">G675*EXP(_xlfn.NORM.INV(RAND(),'Projection Engine'!$C$8-(Volatility^2/2),Volatility))</f>
        <v>31.829745715086382</v>
      </c>
      <c r="I675" s="11">
        <f ca="1">H675*EXP(_xlfn.NORM.INV(RAND(),'Projection Engine'!$C$8-(Volatility^2/2),Volatility))</f>
        <v>29.003864536456156</v>
      </c>
      <c r="J675" s="11">
        <f ca="1">I675*EXP(_xlfn.NORM.INV(RAND(),'Projection Engine'!$C$8-(Volatility^2/2),Volatility))</f>
        <v>39.926949808163677</v>
      </c>
      <c r="K675" s="11">
        <f ca="1">J675*EXP(_xlfn.NORM.INV(RAND(),'Projection Engine'!$C$8-(Volatility^2/2),Volatility))</f>
        <v>31.177717778098511</v>
      </c>
      <c r="L675" s="11">
        <f ca="1">K675*EXP(_xlfn.NORM.INV(RAND(),'Projection Engine'!$C$8-(Volatility^2/2),Volatility))</f>
        <v>47.088246431801196</v>
      </c>
      <c r="M675" s="11">
        <f ca="1">L675*EXP(_xlfn.NORM.INV(RAND(),'Projection Engine'!$C$8-(Volatility^2/2),Volatility))</f>
        <v>41.309250265850935</v>
      </c>
      <c r="N675" s="11">
        <f ca="1">M675*EXP(_xlfn.NORM.INV(RAND(),'Projection Engine'!$C$8-(Volatility^2/2),Volatility))</f>
        <v>47.118687878225401</v>
      </c>
      <c r="O675" s="11">
        <f ca="1">N675*EXP(_xlfn.NORM.INV(RAND(),'Projection Engine'!$C$8-(Volatility^2/2),Volatility))</f>
        <v>42.126538299372577</v>
      </c>
      <c r="P675" s="11">
        <f ca="1">O675*EXP(_xlfn.NORM.INV(RAND(),'Projection Engine'!$C$8-(Volatility^2/2),Volatility))</f>
        <v>40.213458106643365</v>
      </c>
      <c r="Q675" s="11">
        <f ca="1">P675*EXP(_xlfn.NORM.INV(RAND(),'Projection Engine'!$C$8-(Volatility^2/2),Volatility))</f>
        <v>42.358507753117273</v>
      </c>
      <c r="R675" s="11">
        <f ca="1">Q675*EXP(_xlfn.NORM.INV(RAND(),'Projection Engine'!$C$8-(Volatility^2/2),Volatility))</f>
        <v>57.029869145272279</v>
      </c>
      <c r="S675" s="11">
        <f ca="1">R675*EXP(_xlfn.NORM.INV(RAND(),'Projection Engine'!$C$8-(Volatility^2/2),Volatility))</f>
        <v>57.876432478150193</v>
      </c>
      <c r="T675" s="11">
        <f ca="1">S675*EXP(_xlfn.NORM.INV(RAND(),'Projection Engine'!$C$8-(Volatility^2/2),Volatility))</f>
        <v>64.55743343737015</v>
      </c>
      <c r="U675" s="11">
        <f ca="1">T675*EXP(_xlfn.NORM.INV(RAND(),'Projection Engine'!$C$8-(Volatility^2/2),Volatility))</f>
        <v>73.019710428550795</v>
      </c>
      <c r="V675" s="11">
        <f ca="1">U675*EXP(_xlfn.NORM.INV(RAND(),'Projection Engine'!$C$8-(Volatility^2/2),Volatility))</f>
        <v>78.623858154046232</v>
      </c>
      <c r="W675" s="11">
        <f ca="1">V675*EXP(_xlfn.NORM.INV(RAND(),'Projection Engine'!$C$8-(Volatility^2/2),Volatility))</f>
        <v>72.206581866009003</v>
      </c>
      <c r="X675" s="11">
        <f ca="1">W675*EXP(_xlfn.NORM.INV(RAND(),'Projection Engine'!$C$8-(Volatility^2/2),Volatility))</f>
        <v>107.37182870070777</v>
      </c>
      <c r="Y675" s="11">
        <f ca="1">X675*EXP(_xlfn.NORM.INV(RAND(),'Projection Engine'!$C$8-(Volatility^2/2),Volatility))</f>
        <v>117.91101353747396</v>
      </c>
      <c r="Z675" s="11">
        <f ca="1">Y675*EXP(_xlfn.NORM.INV(RAND(),'Projection Engine'!$C$8-(Volatility^2/2),Volatility))</f>
        <v>145.04682970713242</v>
      </c>
      <c r="AA675" s="11">
        <f ca="1">Z675*EXP(_xlfn.NORM.INV(RAND(),'Projection Engine'!$C$8-(Volatility^2/2),Volatility))</f>
        <v>135.33451376378321</v>
      </c>
      <c r="AB675" s="11">
        <f ca="1">AA675*EXP(_xlfn.NORM.INV(RAND(),'Projection Engine'!$C$8-(Volatility^2/2),Volatility))</f>
        <v>129.63162455888198</v>
      </c>
      <c r="AC675" s="11">
        <f ca="1">AB675*EXP(_xlfn.NORM.INV(RAND(),'Projection Engine'!$C$8-(Volatility^2/2),Volatility))</f>
        <v>174.99023277524873</v>
      </c>
      <c r="AD675" s="11">
        <f ca="1">AC675*EXP(_xlfn.NORM.INV(RAND(),'Projection Engine'!$C$8-(Volatility^2/2),Volatility))</f>
        <v>219.98647372548393</v>
      </c>
      <c r="AE675" s="11">
        <f ca="1">AD675*EXP(_xlfn.NORM.INV(RAND(),'Projection Engine'!$C$8-(Volatility^2/2),Volatility))</f>
        <v>231.67712563772216</v>
      </c>
      <c r="AF675" s="11">
        <f ca="1">AE675*EXP(_xlfn.NORM.INV(RAND(),'Projection Engine'!$C$8-(Volatility^2/2),Volatility))</f>
        <v>251.85481293556484</v>
      </c>
      <c r="AG675" s="11">
        <f ca="1">AF675*EXP(_xlfn.NORM.INV(RAND(),'Projection Engine'!$C$8-(Volatility^2/2),Volatility))</f>
        <v>254.2514692263621</v>
      </c>
    </row>
    <row r="676" spans="2:33" x14ac:dyDescent="0.25">
      <c r="B676" t="s">
        <v>739</v>
      </c>
      <c r="C676" s="11">
        <f t="shared" si="10"/>
        <v>26</v>
      </c>
      <c r="D676" s="11">
        <f ca="1">C676*EXP(_xlfn.NORM.INV(RAND(),'Projection Engine'!$C$8-(Volatility^2/2),Volatility))</f>
        <v>23.812787101530791</v>
      </c>
      <c r="E676" s="11">
        <f ca="1">D676*EXP(_xlfn.NORM.INV(RAND(),'Projection Engine'!$C$8-(Volatility^2/2),Volatility))</f>
        <v>24.569797328060215</v>
      </c>
      <c r="F676" s="11">
        <f ca="1">E676*EXP(_xlfn.NORM.INV(RAND(),'Projection Engine'!$C$8-(Volatility^2/2),Volatility))</f>
        <v>22.278402006853259</v>
      </c>
      <c r="G676" s="11">
        <f ca="1">F676*EXP(_xlfn.NORM.INV(RAND(),'Projection Engine'!$C$8-(Volatility^2/2),Volatility))</f>
        <v>20.711056283262838</v>
      </c>
      <c r="H676" s="11">
        <f ca="1">G676*EXP(_xlfn.NORM.INV(RAND(),'Projection Engine'!$C$8-(Volatility^2/2),Volatility))</f>
        <v>18.539221951332109</v>
      </c>
      <c r="I676" s="11">
        <f ca="1">H676*EXP(_xlfn.NORM.INV(RAND(),'Projection Engine'!$C$8-(Volatility^2/2),Volatility))</f>
        <v>19.740508768042513</v>
      </c>
      <c r="J676" s="11">
        <f ca="1">I676*EXP(_xlfn.NORM.INV(RAND(),'Projection Engine'!$C$8-(Volatility^2/2),Volatility))</f>
        <v>20.022970190931574</v>
      </c>
      <c r="K676" s="11">
        <f ca="1">J676*EXP(_xlfn.NORM.INV(RAND(),'Projection Engine'!$C$8-(Volatility^2/2),Volatility))</f>
        <v>17.955787471294759</v>
      </c>
      <c r="L676" s="11">
        <f ca="1">K676*EXP(_xlfn.NORM.INV(RAND(),'Projection Engine'!$C$8-(Volatility^2/2),Volatility))</f>
        <v>14.50986470244762</v>
      </c>
      <c r="M676" s="11">
        <f ca="1">L676*EXP(_xlfn.NORM.INV(RAND(),'Projection Engine'!$C$8-(Volatility^2/2),Volatility))</f>
        <v>13.712414545667258</v>
      </c>
      <c r="N676" s="11">
        <f ca="1">M676*EXP(_xlfn.NORM.INV(RAND(),'Projection Engine'!$C$8-(Volatility^2/2),Volatility))</f>
        <v>17.580643020440817</v>
      </c>
      <c r="O676" s="11">
        <f ca="1">N676*EXP(_xlfn.NORM.INV(RAND(),'Projection Engine'!$C$8-(Volatility^2/2),Volatility))</f>
        <v>17.915669276812817</v>
      </c>
      <c r="P676" s="11">
        <f ca="1">O676*EXP(_xlfn.NORM.INV(RAND(),'Projection Engine'!$C$8-(Volatility^2/2),Volatility))</f>
        <v>23.817743734824425</v>
      </c>
      <c r="Q676" s="11">
        <f ca="1">P676*EXP(_xlfn.NORM.INV(RAND(),'Projection Engine'!$C$8-(Volatility^2/2),Volatility))</f>
        <v>21.733229567963122</v>
      </c>
      <c r="R676" s="11">
        <f ca="1">Q676*EXP(_xlfn.NORM.INV(RAND(),'Projection Engine'!$C$8-(Volatility^2/2),Volatility))</f>
        <v>24.333384426167342</v>
      </c>
      <c r="S676" s="11">
        <f ca="1">R676*EXP(_xlfn.NORM.INV(RAND(),'Projection Engine'!$C$8-(Volatility^2/2),Volatility))</f>
        <v>22.558999691509989</v>
      </c>
      <c r="T676" s="11">
        <f ca="1">S676*EXP(_xlfn.NORM.INV(RAND(),'Projection Engine'!$C$8-(Volatility^2/2),Volatility))</f>
        <v>14.065968566893524</v>
      </c>
      <c r="U676" s="11">
        <f ca="1">T676*EXP(_xlfn.NORM.INV(RAND(),'Projection Engine'!$C$8-(Volatility^2/2),Volatility))</f>
        <v>20.826155657091611</v>
      </c>
      <c r="V676" s="11">
        <f ca="1">U676*EXP(_xlfn.NORM.INV(RAND(),'Projection Engine'!$C$8-(Volatility^2/2),Volatility))</f>
        <v>21.296134314975344</v>
      </c>
      <c r="W676" s="11">
        <f ca="1">V676*EXP(_xlfn.NORM.INV(RAND(),'Projection Engine'!$C$8-(Volatility^2/2),Volatility))</f>
        <v>23.529140428574291</v>
      </c>
      <c r="X676" s="11">
        <f ca="1">W676*EXP(_xlfn.NORM.INV(RAND(),'Projection Engine'!$C$8-(Volatility^2/2),Volatility))</f>
        <v>30.568694053651861</v>
      </c>
      <c r="Y676" s="11">
        <f ca="1">X676*EXP(_xlfn.NORM.INV(RAND(),'Projection Engine'!$C$8-(Volatility^2/2),Volatility))</f>
        <v>35.189889647861669</v>
      </c>
      <c r="Z676" s="11">
        <f ca="1">Y676*EXP(_xlfn.NORM.INV(RAND(),'Projection Engine'!$C$8-(Volatility^2/2),Volatility))</f>
        <v>40.664596399556707</v>
      </c>
      <c r="AA676" s="11">
        <f ca="1">Z676*EXP(_xlfn.NORM.INV(RAND(),'Projection Engine'!$C$8-(Volatility^2/2),Volatility))</f>
        <v>50.711360445508987</v>
      </c>
      <c r="AB676" s="11">
        <f ca="1">AA676*EXP(_xlfn.NORM.INV(RAND(),'Projection Engine'!$C$8-(Volatility^2/2),Volatility))</f>
        <v>57.313719223047798</v>
      </c>
      <c r="AC676" s="11">
        <f ca="1">AB676*EXP(_xlfn.NORM.INV(RAND(),'Projection Engine'!$C$8-(Volatility^2/2),Volatility))</f>
        <v>45.352352481020418</v>
      </c>
      <c r="AD676" s="11">
        <f ca="1">AC676*EXP(_xlfn.NORM.INV(RAND(),'Projection Engine'!$C$8-(Volatility^2/2),Volatility))</f>
        <v>50.776994357190937</v>
      </c>
      <c r="AE676" s="11">
        <f ca="1">AD676*EXP(_xlfn.NORM.INV(RAND(),'Projection Engine'!$C$8-(Volatility^2/2),Volatility))</f>
        <v>46.680302491413187</v>
      </c>
      <c r="AF676" s="11">
        <f ca="1">AE676*EXP(_xlfn.NORM.INV(RAND(),'Projection Engine'!$C$8-(Volatility^2/2),Volatility))</f>
        <v>38.500519659310712</v>
      </c>
      <c r="AG676" s="11">
        <f ca="1">AF676*EXP(_xlfn.NORM.INV(RAND(),'Projection Engine'!$C$8-(Volatility^2/2),Volatility))</f>
        <v>44.613795934284568</v>
      </c>
    </row>
    <row r="677" spans="2:33" x14ac:dyDescent="0.25">
      <c r="B677" t="s">
        <v>740</v>
      </c>
      <c r="C677" s="11">
        <f t="shared" si="10"/>
        <v>26</v>
      </c>
      <c r="D677" s="11">
        <f ca="1">C677*EXP(_xlfn.NORM.INV(RAND(),'Projection Engine'!$C$8-(Volatility^2/2),Volatility))</f>
        <v>22.276923918899634</v>
      </c>
      <c r="E677" s="11">
        <f ca="1">D677*EXP(_xlfn.NORM.INV(RAND(),'Projection Engine'!$C$8-(Volatility^2/2),Volatility))</f>
        <v>18.424328790143274</v>
      </c>
      <c r="F677" s="11">
        <f ca="1">E677*EXP(_xlfn.NORM.INV(RAND(),'Projection Engine'!$C$8-(Volatility^2/2),Volatility))</f>
        <v>21.636028843413253</v>
      </c>
      <c r="G677" s="11">
        <f ca="1">F677*EXP(_xlfn.NORM.INV(RAND(),'Projection Engine'!$C$8-(Volatility^2/2),Volatility))</f>
        <v>22.981114876229658</v>
      </c>
      <c r="H677" s="11">
        <f ca="1">G677*EXP(_xlfn.NORM.INV(RAND(),'Projection Engine'!$C$8-(Volatility^2/2),Volatility))</f>
        <v>30.350345235316354</v>
      </c>
      <c r="I677" s="11">
        <f ca="1">H677*EXP(_xlfn.NORM.INV(RAND(),'Projection Engine'!$C$8-(Volatility^2/2),Volatility))</f>
        <v>37.122344338493981</v>
      </c>
      <c r="J677" s="11">
        <f ca="1">I677*EXP(_xlfn.NORM.INV(RAND(),'Projection Engine'!$C$8-(Volatility^2/2),Volatility))</f>
        <v>48.746377044175702</v>
      </c>
      <c r="K677" s="11">
        <f ca="1">J677*EXP(_xlfn.NORM.INV(RAND(),'Projection Engine'!$C$8-(Volatility^2/2),Volatility))</f>
        <v>68.666779812511024</v>
      </c>
      <c r="L677" s="11">
        <f ca="1">K677*EXP(_xlfn.NORM.INV(RAND(),'Projection Engine'!$C$8-(Volatility^2/2),Volatility))</f>
        <v>91.242314432113247</v>
      </c>
      <c r="M677" s="11">
        <f ca="1">L677*EXP(_xlfn.NORM.INV(RAND(),'Projection Engine'!$C$8-(Volatility^2/2),Volatility))</f>
        <v>87.835327187371547</v>
      </c>
      <c r="N677" s="11">
        <f ca="1">M677*EXP(_xlfn.NORM.INV(RAND(),'Projection Engine'!$C$8-(Volatility^2/2),Volatility))</f>
        <v>74.163903624289219</v>
      </c>
      <c r="O677" s="11">
        <f ca="1">N677*EXP(_xlfn.NORM.INV(RAND(),'Projection Engine'!$C$8-(Volatility^2/2),Volatility))</f>
        <v>80.072940372193742</v>
      </c>
      <c r="P677" s="11">
        <f ca="1">O677*EXP(_xlfn.NORM.INV(RAND(),'Projection Engine'!$C$8-(Volatility^2/2),Volatility))</f>
        <v>77.391715696394996</v>
      </c>
      <c r="Q677" s="11">
        <f ca="1">P677*EXP(_xlfn.NORM.INV(RAND(),'Projection Engine'!$C$8-(Volatility^2/2),Volatility))</f>
        <v>89.779622024944672</v>
      </c>
      <c r="R677" s="11">
        <f ca="1">Q677*EXP(_xlfn.NORM.INV(RAND(),'Projection Engine'!$C$8-(Volatility^2/2),Volatility))</f>
        <v>76.970287809821329</v>
      </c>
      <c r="S677" s="11">
        <f ca="1">R677*EXP(_xlfn.NORM.INV(RAND(),'Projection Engine'!$C$8-(Volatility^2/2),Volatility))</f>
        <v>74.406192800159374</v>
      </c>
      <c r="T677" s="11">
        <f ca="1">S677*EXP(_xlfn.NORM.INV(RAND(),'Projection Engine'!$C$8-(Volatility^2/2),Volatility))</f>
        <v>81.102607690867501</v>
      </c>
      <c r="U677" s="11">
        <f ca="1">T677*EXP(_xlfn.NORM.INV(RAND(),'Projection Engine'!$C$8-(Volatility^2/2),Volatility))</f>
        <v>66.899956719749724</v>
      </c>
      <c r="V677" s="11">
        <f ca="1">U677*EXP(_xlfn.NORM.INV(RAND(),'Projection Engine'!$C$8-(Volatility^2/2),Volatility))</f>
        <v>86.106730456284154</v>
      </c>
      <c r="W677" s="11">
        <f ca="1">V677*EXP(_xlfn.NORM.INV(RAND(),'Projection Engine'!$C$8-(Volatility^2/2),Volatility))</f>
        <v>97.530912499799001</v>
      </c>
      <c r="X677" s="11">
        <f ca="1">W677*EXP(_xlfn.NORM.INV(RAND(),'Projection Engine'!$C$8-(Volatility^2/2),Volatility))</f>
        <v>125.22464472787073</v>
      </c>
      <c r="Y677" s="11">
        <f ca="1">X677*EXP(_xlfn.NORM.INV(RAND(),'Projection Engine'!$C$8-(Volatility^2/2),Volatility))</f>
        <v>183.39148015519868</v>
      </c>
      <c r="Z677" s="11">
        <f ca="1">Y677*EXP(_xlfn.NORM.INV(RAND(),'Projection Engine'!$C$8-(Volatility^2/2),Volatility))</f>
        <v>162.91391950324851</v>
      </c>
      <c r="AA677" s="11">
        <f ca="1">Z677*EXP(_xlfn.NORM.INV(RAND(),'Projection Engine'!$C$8-(Volatility^2/2),Volatility))</f>
        <v>152.83997153597903</v>
      </c>
      <c r="AB677" s="11">
        <f ca="1">AA677*EXP(_xlfn.NORM.INV(RAND(),'Projection Engine'!$C$8-(Volatility^2/2),Volatility))</f>
        <v>155.95122734020481</v>
      </c>
      <c r="AC677" s="11">
        <f ca="1">AB677*EXP(_xlfn.NORM.INV(RAND(),'Projection Engine'!$C$8-(Volatility^2/2),Volatility))</f>
        <v>125.58862173926379</v>
      </c>
      <c r="AD677" s="11">
        <f ca="1">AC677*EXP(_xlfn.NORM.INV(RAND(),'Projection Engine'!$C$8-(Volatility^2/2),Volatility))</f>
        <v>143.06662156382845</v>
      </c>
      <c r="AE677" s="11">
        <f ca="1">AD677*EXP(_xlfn.NORM.INV(RAND(),'Projection Engine'!$C$8-(Volatility^2/2),Volatility))</f>
        <v>133.03606215898648</v>
      </c>
      <c r="AF677" s="11">
        <f ca="1">AE677*EXP(_xlfn.NORM.INV(RAND(),'Projection Engine'!$C$8-(Volatility^2/2),Volatility))</f>
        <v>154.2078800259585</v>
      </c>
      <c r="AG677" s="11">
        <f ca="1">AF677*EXP(_xlfn.NORM.INV(RAND(),'Projection Engine'!$C$8-(Volatility^2/2),Volatility))</f>
        <v>178.35708079728786</v>
      </c>
    </row>
    <row r="678" spans="2:33" x14ac:dyDescent="0.25">
      <c r="B678" t="s">
        <v>741</v>
      </c>
      <c r="C678" s="11">
        <f t="shared" si="10"/>
        <v>26</v>
      </c>
      <c r="D678" s="11">
        <f ca="1">C678*EXP(_xlfn.NORM.INV(RAND(),'Projection Engine'!$C$8-(Volatility^2/2),Volatility))</f>
        <v>28.0775928990622</v>
      </c>
      <c r="E678" s="11">
        <f ca="1">D678*EXP(_xlfn.NORM.INV(RAND(),'Projection Engine'!$C$8-(Volatility^2/2),Volatility))</f>
        <v>25.236306643085587</v>
      </c>
      <c r="F678" s="11">
        <f ca="1">E678*EXP(_xlfn.NORM.INV(RAND(),'Projection Engine'!$C$8-(Volatility^2/2),Volatility))</f>
        <v>27.289344252532523</v>
      </c>
      <c r="G678" s="11">
        <f ca="1">F678*EXP(_xlfn.NORM.INV(RAND(),'Projection Engine'!$C$8-(Volatility^2/2),Volatility))</f>
        <v>34.83678051869871</v>
      </c>
      <c r="H678" s="11">
        <f ca="1">G678*EXP(_xlfn.NORM.INV(RAND(),'Projection Engine'!$C$8-(Volatility^2/2),Volatility))</f>
        <v>39.741669851170016</v>
      </c>
      <c r="I678" s="11">
        <f ca="1">H678*EXP(_xlfn.NORM.INV(RAND(),'Projection Engine'!$C$8-(Volatility^2/2),Volatility))</f>
        <v>37.041444846119404</v>
      </c>
      <c r="J678" s="11">
        <f ca="1">I678*EXP(_xlfn.NORM.INV(RAND(),'Projection Engine'!$C$8-(Volatility^2/2),Volatility))</f>
        <v>46.612129363305172</v>
      </c>
      <c r="K678" s="11">
        <f ca="1">J678*EXP(_xlfn.NORM.INV(RAND(),'Projection Engine'!$C$8-(Volatility^2/2),Volatility))</f>
        <v>55.688380879153129</v>
      </c>
      <c r="L678" s="11">
        <f ca="1">K678*EXP(_xlfn.NORM.INV(RAND(),'Projection Engine'!$C$8-(Volatility^2/2),Volatility))</f>
        <v>64.281508112189101</v>
      </c>
      <c r="M678" s="11">
        <f ca="1">L678*EXP(_xlfn.NORM.INV(RAND(),'Projection Engine'!$C$8-(Volatility^2/2),Volatility))</f>
        <v>58.517410865309238</v>
      </c>
      <c r="N678" s="11">
        <f ca="1">M678*EXP(_xlfn.NORM.INV(RAND(),'Projection Engine'!$C$8-(Volatility^2/2),Volatility))</f>
        <v>66.394904154193341</v>
      </c>
      <c r="O678" s="11">
        <f ca="1">N678*EXP(_xlfn.NORM.INV(RAND(),'Projection Engine'!$C$8-(Volatility^2/2),Volatility))</f>
        <v>72.524145766499515</v>
      </c>
      <c r="P678" s="11">
        <f ca="1">O678*EXP(_xlfn.NORM.INV(RAND(),'Projection Engine'!$C$8-(Volatility^2/2),Volatility))</f>
        <v>82.099384016572259</v>
      </c>
      <c r="Q678" s="11">
        <f ca="1">P678*EXP(_xlfn.NORM.INV(RAND(),'Projection Engine'!$C$8-(Volatility^2/2),Volatility))</f>
        <v>78.804479091592</v>
      </c>
      <c r="R678" s="11">
        <f ca="1">Q678*EXP(_xlfn.NORM.INV(RAND(),'Projection Engine'!$C$8-(Volatility^2/2),Volatility))</f>
        <v>104.99618289705117</v>
      </c>
      <c r="S678" s="11">
        <f ca="1">R678*EXP(_xlfn.NORM.INV(RAND(),'Projection Engine'!$C$8-(Volatility^2/2),Volatility))</f>
        <v>97.823960599234724</v>
      </c>
      <c r="T678" s="11">
        <f ca="1">S678*EXP(_xlfn.NORM.INV(RAND(),'Projection Engine'!$C$8-(Volatility^2/2),Volatility))</f>
        <v>87.482957180093678</v>
      </c>
      <c r="U678" s="11">
        <f ca="1">T678*EXP(_xlfn.NORM.INV(RAND(),'Projection Engine'!$C$8-(Volatility^2/2),Volatility))</f>
        <v>109.04655339361308</v>
      </c>
      <c r="V678" s="11">
        <f ca="1">U678*EXP(_xlfn.NORM.INV(RAND(),'Projection Engine'!$C$8-(Volatility^2/2),Volatility))</f>
        <v>138.5273848611873</v>
      </c>
      <c r="W678" s="11">
        <f ca="1">V678*EXP(_xlfn.NORM.INV(RAND(),'Projection Engine'!$C$8-(Volatility^2/2),Volatility))</f>
        <v>160.41240555345473</v>
      </c>
      <c r="X678" s="11">
        <f ca="1">W678*EXP(_xlfn.NORM.INV(RAND(),'Projection Engine'!$C$8-(Volatility^2/2),Volatility))</f>
        <v>185.87636901335765</v>
      </c>
      <c r="Y678" s="11">
        <f ca="1">X678*EXP(_xlfn.NORM.INV(RAND(),'Projection Engine'!$C$8-(Volatility^2/2),Volatility))</f>
        <v>177.64584297194838</v>
      </c>
      <c r="Z678" s="11">
        <f ca="1">Y678*EXP(_xlfn.NORM.INV(RAND(),'Projection Engine'!$C$8-(Volatility^2/2),Volatility))</f>
        <v>226.03727184064473</v>
      </c>
      <c r="AA678" s="11">
        <f ca="1">Z678*EXP(_xlfn.NORM.INV(RAND(),'Projection Engine'!$C$8-(Volatility^2/2),Volatility))</f>
        <v>206.53934921678368</v>
      </c>
      <c r="AB678" s="11">
        <f ca="1">AA678*EXP(_xlfn.NORM.INV(RAND(),'Projection Engine'!$C$8-(Volatility^2/2),Volatility))</f>
        <v>265.60577003849568</v>
      </c>
      <c r="AC678" s="11">
        <f ca="1">AB678*EXP(_xlfn.NORM.INV(RAND(),'Projection Engine'!$C$8-(Volatility^2/2),Volatility))</f>
        <v>231.50782356072173</v>
      </c>
      <c r="AD678" s="11">
        <f ca="1">AC678*EXP(_xlfn.NORM.INV(RAND(),'Projection Engine'!$C$8-(Volatility^2/2),Volatility))</f>
        <v>261.12568606452118</v>
      </c>
      <c r="AE678" s="11">
        <f ca="1">AD678*EXP(_xlfn.NORM.INV(RAND(),'Projection Engine'!$C$8-(Volatility^2/2),Volatility))</f>
        <v>229.73912047407381</v>
      </c>
      <c r="AF678" s="11">
        <f ca="1">AE678*EXP(_xlfn.NORM.INV(RAND(),'Projection Engine'!$C$8-(Volatility^2/2),Volatility))</f>
        <v>227.83666658195949</v>
      </c>
      <c r="AG678" s="11">
        <f ca="1">AF678*EXP(_xlfn.NORM.INV(RAND(),'Projection Engine'!$C$8-(Volatility^2/2),Volatility))</f>
        <v>217.85411849269991</v>
      </c>
    </row>
    <row r="679" spans="2:33" x14ac:dyDescent="0.25">
      <c r="B679" t="s">
        <v>742</v>
      </c>
      <c r="C679" s="11">
        <f t="shared" si="10"/>
        <v>26</v>
      </c>
      <c r="D679" s="11">
        <f ca="1">C679*EXP(_xlfn.NORM.INV(RAND(),'Projection Engine'!$C$8-(Volatility^2/2),Volatility))</f>
        <v>31.842449333275678</v>
      </c>
      <c r="E679" s="11">
        <f ca="1">D679*EXP(_xlfn.NORM.INV(RAND(),'Projection Engine'!$C$8-(Volatility^2/2),Volatility))</f>
        <v>34.282277859748007</v>
      </c>
      <c r="F679" s="11">
        <f ca="1">E679*EXP(_xlfn.NORM.INV(RAND(),'Projection Engine'!$C$8-(Volatility^2/2),Volatility))</f>
        <v>36.447702019487053</v>
      </c>
      <c r="G679" s="11">
        <f ca="1">F679*EXP(_xlfn.NORM.INV(RAND(),'Projection Engine'!$C$8-(Volatility^2/2),Volatility))</f>
        <v>39.131169811277246</v>
      </c>
      <c r="H679" s="11">
        <f ca="1">G679*EXP(_xlfn.NORM.INV(RAND(),'Projection Engine'!$C$8-(Volatility^2/2),Volatility))</f>
        <v>51.168955315797582</v>
      </c>
      <c r="I679" s="11">
        <f ca="1">H679*EXP(_xlfn.NORM.INV(RAND(),'Projection Engine'!$C$8-(Volatility^2/2),Volatility))</f>
        <v>52.310120744126202</v>
      </c>
      <c r="J679" s="11">
        <f ca="1">I679*EXP(_xlfn.NORM.INV(RAND(),'Projection Engine'!$C$8-(Volatility^2/2),Volatility))</f>
        <v>50.796781286192051</v>
      </c>
      <c r="K679" s="11">
        <f ca="1">J679*EXP(_xlfn.NORM.INV(RAND(),'Projection Engine'!$C$8-(Volatility^2/2),Volatility))</f>
        <v>61.934183783763253</v>
      </c>
      <c r="L679" s="11">
        <f ca="1">K679*EXP(_xlfn.NORM.INV(RAND(),'Projection Engine'!$C$8-(Volatility^2/2),Volatility))</f>
        <v>66.896396954701473</v>
      </c>
      <c r="M679" s="11">
        <f ca="1">L679*EXP(_xlfn.NORM.INV(RAND(),'Projection Engine'!$C$8-(Volatility^2/2),Volatility))</f>
        <v>48.769276507152306</v>
      </c>
      <c r="N679" s="11">
        <f ca="1">M679*EXP(_xlfn.NORM.INV(RAND(),'Projection Engine'!$C$8-(Volatility^2/2),Volatility))</f>
        <v>60.678285921806001</v>
      </c>
      <c r="O679" s="11">
        <f ca="1">N679*EXP(_xlfn.NORM.INV(RAND(),'Projection Engine'!$C$8-(Volatility^2/2),Volatility))</f>
        <v>82.038650516071087</v>
      </c>
      <c r="P679" s="11">
        <f ca="1">O679*EXP(_xlfn.NORM.INV(RAND(),'Projection Engine'!$C$8-(Volatility^2/2),Volatility))</f>
        <v>83.494965841779731</v>
      </c>
      <c r="Q679" s="11">
        <f ca="1">P679*EXP(_xlfn.NORM.INV(RAND(),'Projection Engine'!$C$8-(Volatility^2/2),Volatility))</f>
        <v>94.76066218069225</v>
      </c>
      <c r="R679" s="11">
        <f ca="1">Q679*EXP(_xlfn.NORM.INV(RAND(),'Projection Engine'!$C$8-(Volatility^2/2),Volatility))</f>
        <v>77.518034188285242</v>
      </c>
      <c r="S679" s="11">
        <f ca="1">R679*EXP(_xlfn.NORM.INV(RAND(),'Projection Engine'!$C$8-(Volatility^2/2),Volatility))</f>
        <v>102.25674886489884</v>
      </c>
      <c r="T679" s="11">
        <f ca="1">S679*EXP(_xlfn.NORM.INV(RAND(),'Projection Engine'!$C$8-(Volatility^2/2),Volatility))</f>
        <v>99.939955946758928</v>
      </c>
      <c r="U679" s="11">
        <f ca="1">T679*EXP(_xlfn.NORM.INV(RAND(),'Projection Engine'!$C$8-(Volatility^2/2),Volatility))</f>
        <v>121.01067903992553</v>
      </c>
      <c r="V679" s="11">
        <f ca="1">U679*EXP(_xlfn.NORM.INV(RAND(),'Projection Engine'!$C$8-(Volatility^2/2),Volatility))</f>
        <v>117.81811134936682</v>
      </c>
      <c r="W679" s="11">
        <f ca="1">V679*EXP(_xlfn.NORM.INV(RAND(),'Projection Engine'!$C$8-(Volatility^2/2),Volatility))</f>
        <v>161.49235201555072</v>
      </c>
      <c r="X679" s="11">
        <f ca="1">W679*EXP(_xlfn.NORM.INV(RAND(),'Projection Engine'!$C$8-(Volatility^2/2),Volatility))</f>
        <v>174.59815781137036</v>
      </c>
      <c r="Y679" s="11">
        <f ca="1">X679*EXP(_xlfn.NORM.INV(RAND(),'Projection Engine'!$C$8-(Volatility^2/2),Volatility))</f>
        <v>162.87797389801975</v>
      </c>
      <c r="Z679" s="11">
        <f ca="1">Y679*EXP(_xlfn.NORM.INV(RAND(),'Projection Engine'!$C$8-(Volatility^2/2),Volatility))</f>
        <v>173.46812744344612</v>
      </c>
      <c r="AA679" s="11">
        <f ca="1">Z679*EXP(_xlfn.NORM.INV(RAND(),'Projection Engine'!$C$8-(Volatility^2/2),Volatility))</f>
        <v>137.40766307987715</v>
      </c>
      <c r="AB679" s="11">
        <f ca="1">AA679*EXP(_xlfn.NORM.INV(RAND(),'Projection Engine'!$C$8-(Volatility^2/2),Volatility))</f>
        <v>137.36689007137727</v>
      </c>
      <c r="AC679" s="11">
        <f ca="1">AB679*EXP(_xlfn.NORM.INV(RAND(),'Projection Engine'!$C$8-(Volatility^2/2),Volatility))</f>
        <v>119.12512624125564</v>
      </c>
      <c r="AD679" s="11">
        <f ca="1">AC679*EXP(_xlfn.NORM.INV(RAND(),'Projection Engine'!$C$8-(Volatility^2/2),Volatility))</f>
        <v>145.95118940832998</v>
      </c>
      <c r="AE679" s="11">
        <f ca="1">AD679*EXP(_xlfn.NORM.INV(RAND(),'Projection Engine'!$C$8-(Volatility^2/2),Volatility))</f>
        <v>168.42888617030778</v>
      </c>
      <c r="AF679" s="11">
        <f ca="1">AE679*EXP(_xlfn.NORM.INV(RAND(),'Projection Engine'!$C$8-(Volatility^2/2),Volatility))</f>
        <v>181.06391802859517</v>
      </c>
      <c r="AG679" s="11">
        <f ca="1">AF679*EXP(_xlfn.NORM.INV(RAND(),'Projection Engine'!$C$8-(Volatility^2/2),Volatility))</f>
        <v>170.77191027518776</v>
      </c>
    </row>
    <row r="680" spans="2:33" x14ac:dyDescent="0.25">
      <c r="B680" t="s">
        <v>743</v>
      </c>
      <c r="C680" s="11">
        <f t="shared" si="10"/>
        <v>26</v>
      </c>
      <c r="D680" s="11">
        <f ca="1">C680*EXP(_xlfn.NORM.INV(RAND(),'Projection Engine'!$C$8-(Volatility^2/2),Volatility))</f>
        <v>20.846539475878515</v>
      </c>
      <c r="E680" s="11">
        <f ca="1">D680*EXP(_xlfn.NORM.INV(RAND(),'Projection Engine'!$C$8-(Volatility^2/2),Volatility))</f>
        <v>24.348803559529266</v>
      </c>
      <c r="F680" s="11">
        <f ca="1">E680*EXP(_xlfn.NORM.INV(RAND(),'Projection Engine'!$C$8-(Volatility^2/2),Volatility))</f>
        <v>20.616510407276319</v>
      </c>
      <c r="G680" s="11">
        <f ca="1">F680*EXP(_xlfn.NORM.INV(RAND(),'Projection Engine'!$C$8-(Volatility^2/2),Volatility))</f>
        <v>20.082714878051082</v>
      </c>
      <c r="H680" s="11">
        <f ca="1">G680*EXP(_xlfn.NORM.INV(RAND(),'Projection Engine'!$C$8-(Volatility^2/2),Volatility))</f>
        <v>19.324210910583524</v>
      </c>
      <c r="I680" s="11">
        <f ca="1">H680*EXP(_xlfn.NORM.INV(RAND(),'Projection Engine'!$C$8-(Volatility^2/2),Volatility))</f>
        <v>19.390157629117052</v>
      </c>
      <c r="J680" s="11">
        <f ca="1">I680*EXP(_xlfn.NORM.INV(RAND(),'Projection Engine'!$C$8-(Volatility^2/2),Volatility))</f>
        <v>17.509671564225631</v>
      </c>
      <c r="K680" s="11">
        <f ca="1">J680*EXP(_xlfn.NORM.INV(RAND(),'Projection Engine'!$C$8-(Volatility^2/2),Volatility))</f>
        <v>15.997830322409875</v>
      </c>
      <c r="L680" s="11">
        <f ca="1">K680*EXP(_xlfn.NORM.INV(RAND(),'Projection Engine'!$C$8-(Volatility^2/2),Volatility))</f>
        <v>14.927491628810589</v>
      </c>
      <c r="M680" s="11">
        <f ca="1">L680*EXP(_xlfn.NORM.INV(RAND(),'Projection Engine'!$C$8-(Volatility^2/2),Volatility))</f>
        <v>18.876445304624291</v>
      </c>
      <c r="N680" s="11">
        <f ca="1">M680*EXP(_xlfn.NORM.INV(RAND(),'Projection Engine'!$C$8-(Volatility^2/2),Volatility))</f>
        <v>22.045802700450334</v>
      </c>
      <c r="O680" s="11">
        <f ca="1">N680*EXP(_xlfn.NORM.INV(RAND(),'Projection Engine'!$C$8-(Volatility^2/2),Volatility))</f>
        <v>30.973064211548735</v>
      </c>
      <c r="P680" s="11">
        <f ca="1">O680*EXP(_xlfn.NORM.INV(RAND(),'Projection Engine'!$C$8-(Volatility^2/2),Volatility))</f>
        <v>26.031421736642518</v>
      </c>
      <c r="Q680" s="11">
        <f ca="1">P680*EXP(_xlfn.NORM.INV(RAND(),'Projection Engine'!$C$8-(Volatility^2/2),Volatility))</f>
        <v>21.558268018757143</v>
      </c>
      <c r="R680" s="11">
        <f ca="1">Q680*EXP(_xlfn.NORM.INV(RAND(),'Projection Engine'!$C$8-(Volatility^2/2),Volatility))</f>
        <v>24.818185251245357</v>
      </c>
      <c r="S680" s="11">
        <f ca="1">R680*EXP(_xlfn.NORM.INV(RAND(),'Projection Engine'!$C$8-(Volatility^2/2),Volatility))</f>
        <v>36.026856999700151</v>
      </c>
      <c r="T680" s="11">
        <f ca="1">S680*EXP(_xlfn.NORM.INV(RAND(),'Projection Engine'!$C$8-(Volatility^2/2),Volatility))</f>
        <v>45.128855509311315</v>
      </c>
      <c r="U680" s="11">
        <f ca="1">T680*EXP(_xlfn.NORM.INV(RAND(),'Projection Engine'!$C$8-(Volatility^2/2),Volatility))</f>
        <v>53.860240374914071</v>
      </c>
      <c r="V680" s="11">
        <f ca="1">U680*EXP(_xlfn.NORM.INV(RAND(),'Projection Engine'!$C$8-(Volatility^2/2),Volatility))</f>
        <v>56.759984632909081</v>
      </c>
      <c r="W680" s="11">
        <f ca="1">V680*EXP(_xlfn.NORM.INV(RAND(),'Projection Engine'!$C$8-(Volatility^2/2),Volatility))</f>
        <v>53.86389626922135</v>
      </c>
      <c r="X680" s="11">
        <f ca="1">W680*EXP(_xlfn.NORM.INV(RAND(),'Projection Engine'!$C$8-(Volatility^2/2),Volatility))</f>
        <v>59.193681733275369</v>
      </c>
      <c r="Y680" s="11">
        <f ca="1">X680*EXP(_xlfn.NORM.INV(RAND(),'Projection Engine'!$C$8-(Volatility^2/2),Volatility))</f>
        <v>58.349700301105017</v>
      </c>
      <c r="Z680" s="11">
        <f ca="1">Y680*EXP(_xlfn.NORM.INV(RAND(),'Projection Engine'!$C$8-(Volatility^2/2),Volatility))</f>
        <v>66.533482791022749</v>
      </c>
      <c r="AA680" s="11">
        <f ca="1">Z680*EXP(_xlfn.NORM.INV(RAND(),'Projection Engine'!$C$8-(Volatility^2/2),Volatility))</f>
        <v>75.242668235858773</v>
      </c>
      <c r="AB680" s="11">
        <f ca="1">AA680*EXP(_xlfn.NORM.INV(RAND(),'Projection Engine'!$C$8-(Volatility^2/2),Volatility))</f>
        <v>88.71457423748258</v>
      </c>
      <c r="AC680" s="11">
        <f ca="1">AB680*EXP(_xlfn.NORM.INV(RAND(),'Projection Engine'!$C$8-(Volatility^2/2),Volatility))</f>
        <v>90.104425905339824</v>
      </c>
      <c r="AD680" s="11">
        <f ca="1">AC680*EXP(_xlfn.NORM.INV(RAND(),'Projection Engine'!$C$8-(Volatility^2/2),Volatility))</f>
        <v>139.5125558195723</v>
      </c>
      <c r="AE680" s="11">
        <f ca="1">AD680*EXP(_xlfn.NORM.INV(RAND(),'Projection Engine'!$C$8-(Volatility^2/2),Volatility))</f>
        <v>131.4841354648878</v>
      </c>
      <c r="AF680" s="11">
        <f ca="1">AE680*EXP(_xlfn.NORM.INV(RAND(),'Projection Engine'!$C$8-(Volatility^2/2),Volatility))</f>
        <v>141.16471555483426</v>
      </c>
      <c r="AG680" s="11">
        <f ca="1">AF680*EXP(_xlfn.NORM.INV(RAND(),'Projection Engine'!$C$8-(Volatility^2/2),Volatility))</f>
        <v>137.24731584818826</v>
      </c>
    </row>
    <row r="681" spans="2:33" x14ac:dyDescent="0.25">
      <c r="B681" t="s">
        <v>744</v>
      </c>
      <c r="C681" s="11">
        <f t="shared" si="10"/>
        <v>26</v>
      </c>
      <c r="D681" s="11">
        <f ca="1">C681*EXP(_xlfn.NORM.INV(RAND(),'Projection Engine'!$C$8-(Volatility^2/2),Volatility))</f>
        <v>26.937380629358916</v>
      </c>
      <c r="E681" s="11">
        <f ca="1">D681*EXP(_xlfn.NORM.INV(RAND(),'Projection Engine'!$C$8-(Volatility^2/2),Volatility))</f>
        <v>33.196504463684086</v>
      </c>
      <c r="F681" s="11">
        <f ca="1">E681*EXP(_xlfn.NORM.INV(RAND(),'Projection Engine'!$C$8-(Volatility^2/2),Volatility))</f>
        <v>53.380533884720087</v>
      </c>
      <c r="G681" s="11">
        <f ca="1">F681*EXP(_xlfn.NORM.INV(RAND(),'Projection Engine'!$C$8-(Volatility^2/2),Volatility))</f>
        <v>55.749508947529776</v>
      </c>
      <c r="H681" s="11">
        <f ca="1">G681*EXP(_xlfn.NORM.INV(RAND(),'Projection Engine'!$C$8-(Volatility^2/2),Volatility))</f>
        <v>61.73041466660554</v>
      </c>
      <c r="I681" s="11">
        <f ca="1">H681*EXP(_xlfn.NORM.INV(RAND(),'Projection Engine'!$C$8-(Volatility^2/2),Volatility))</f>
        <v>58.556546752089012</v>
      </c>
      <c r="J681" s="11">
        <f ca="1">I681*EXP(_xlfn.NORM.INV(RAND(),'Projection Engine'!$C$8-(Volatility^2/2),Volatility))</f>
        <v>70.770128879945361</v>
      </c>
      <c r="K681" s="11">
        <f ca="1">J681*EXP(_xlfn.NORM.INV(RAND(),'Projection Engine'!$C$8-(Volatility^2/2),Volatility))</f>
        <v>49.448069470944269</v>
      </c>
      <c r="L681" s="11">
        <f ca="1">K681*EXP(_xlfn.NORM.INV(RAND(),'Projection Engine'!$C$8-(Volatility^2/2),Volatility))</f>
        <v>51.867187826417634</v>
      </c>
      <c r="M681" s="11">
        <f ca="1">L681*EXP(_xlfn.NORM.INV(RAND(),'Projection Engine'!$C$8-(Volatility^2/2),Volatility))</f>
        <v>57.407868262708035</v>
      </c>
      <c r="N681" s="11">
        <f ca="1">M681*EXP(_xlfn.NORM.INV(RAND(),'Projection Engine'!$C$8-(Volatility^2/2),Volatility))</f>
        <v>36.666642094097334</v>
      </c>
      <c r="O681" s="11">
        <f ca="1">N681*EXP(_xlfn.NORM.INV(RAND(),'Projection Engine'!$C$8-(Volatility^2/2),Volatility))</f>
        <v>35.847037660009406</v>
      </c>
      <c r="P681" s="11">
        <f ca="1">O681*EXP(_xlfn.NORM.INV(RAND(),'Projection Engine'!$C$8-(Volatility^2/2),Volatility))</f>
        <v>34.000906482112548</v>
      </c>
      <c r="Q681" s="11">
        <f ca="1">P681*EXP(_xlfn.NORM.INV(RAND(),'Projection Engine'!$C$8-(Volatility^2/2),Volatility))</f>
        <v>40.248707692266521</v>
      </c>
      <c r="R681" s="11">
        <f ca="1">Q681*EXP(_xlfn.NORM.INV(RAND(),'Projection Engine'!$C$8-(Volatility^2/2),Volatility))</f>
        <v>45.844973199860462</v>
      </c>
      <c r="S681" s="11">
        <f ca="1">R681*EXP(_xlfn.NORM.INV(RAND(),'Projection Engine'!$C$8-(Volatility^2/2),Volatility))</f>
        <v>53.955338331145356</v>
      </c>
      <c r="T681" s="11">
        <f ca="1">S681*EXP(_xlfn.NORM.INV(RAND(),'Projection Engine'!$C$8-(Volatility^2/2),Volatility))</f>
        <v>69.448509338758697</v>
      </c>
      <c r="U681" s="11">
        <f ca="1">T681*EXP(_xlfn.NORM.INV(RAND(),'Projection Engine'!$C$8-(Volatility^2/2),Volatility))</f>
        <v>57.514510535874834</v>
      </c>
      <c r="V681" s="11">
        <f ca="1">U681*EXP(_xlfn.NORM.INV(RAND(),'Projection Engine'!$C$8-(Volatility^2/2),Volatility))</f>
        <v>69.282376499916296</v>
      </c>
      <c r="W681" s="11">
        <f ca="1">V681*EXP(_xlfn.NORM.INV(RAND(),'Projection Engine'!$C$8-(Volatility^2/2),Volatility))</f>
        <v>84.511213842383043</v>
      </c>
      <c r="X681" s="11">
        <f ca="1">W681*EXP(_xlfn.NORM.INV(RAND(),'Projection Engine'!$C$8-(Volatility^2/2),Volatility))</f>
        <v>89.096221832966691</v>
      </c>
      <c r="Y681" s="11">
        <f ca="1">X681*EXP(_xlfn.NORM.INV(RAND(),'Projection Engine'!$C$8-(Volatility^2/2),Volatility))</f>
        <v>99.469348809907473</v>
      </c>
      <c r="Z681" s="11">
        <f ca="1">Y681*EXP(_xlfn.NORM.INV(RAND(),'Projection Engine'!$C$8-(Volatility^2/2),Volatility))</f>
        <v>87.982171051139133</v>
      </c>
      <c r="AA681" s="11">
        <f ca="1">Z681*EXP(_xlfn.NORM.INV(RAND(),'Projection Engine'!$C$8-(Volatility^2/2),Volatility))</f>
        <v>97.141710040158614</v>
      </c>
      <c r="AB681" s="11">
        <f ca="1">AA681*EXP(_xlfn.NORM.INV(RAND(),'Projection Engine'!$C$8-(Volatility^2/2),Volatility))</f>
        <v>99.881341073530905</v>
      </c>
      <c r="AC681" s="11">
        <f ca="1">AB681*EXP(_xlfn.NORM.INV(RAND(),'Projection Engine'!$C$8-(Volatility^2/2),Volatility))</f>
        <v>149.30693322867637</v>
      </c>
      <c r="AD681" s="11">
        <f ca="1">AC681*EXP(_xlfn.NORM.INV(RAND(),'Projection Engine'!$C$8-(Volatility^2/2),Volatility))</f>
        <v>205.06680187300529</v>
      </c>
      <c r="AE681" s="11">
        <f ca="1">AD681*EXP(_xlfn.NORM.INV(RAND(),'Projection Engine'!$C$8-(Volatility^2/2),Volatility))</f>
        <v>275.43186364901038</v>
      </c>
      <c r="AF681" s="11">
        <f ca="1">AE681*EXP(_xlfn.NORM.INV(RAND(),'Projection Engine'!$C$8-(Volatility^2/2),Volatility))</f>
        <v>281.70166282418683</v>
      </c>
      <c r="AG681" s="11">
        <f ca="1">AF681*EXP(_xlfn.NORM.INV(RAND(),'Projection Engine'!$C$8-(Volatility^2/2),Volatility))</f>
        <v>345.06801564396204</v>
      </c>
    </row>
    <row r="682" spans="2:33" x14ac:dyDescent="0.25">
      <c r="B682" t="s">
        <v>745</v>
      </c>
      <c r="C682" s="11">
        <f t="shared" si="10"/>
        <v>26</v>
      </c>
      <c r="D682" s="11">
        <f ca="1">C682*EXP(_xlfn.NORM.INV(RAND(),'Projection Engine'!$C$8-(Volatility^2/2),Volatility))</f>
        <v>30.908874087509009</v>
      </c>
      <c r="E682" s="11">
        <f ca="1">D682*EXP(_xlfn.NORM.INV(RAND(),'Projection Engine'!$C$8-(Volatility^2/2),Volatility))</f>
        <v>27.996340360692567</v>
      </c>
      <c r="F682" s="11">
        <f ca="1">E682*EXP(_xlfn.NORM.INV(RAND(),'Projection Engine'!$C$8-(Volatility^2/2),Volatility))</f>
        <v>39.079858598353468</v>
      </c>
      <c r="G682" s="11">
        <f ca="1">F682*EXP(_xlfn.NORM.INV(RAND(),'Projection Engine'!$C$8-(Volatility^2/2),Volatility))</f>
        <v>38.750706735010858</v>
      </c>
      <c r="H682" s="11">
        <f ca="1">G682*EXP(_xlfn.NORM.INV(RAND(),'Projection Engine'!$C$8-(Volatility^2/2),Volatility))</f>
        <v>40.092163709182138</v>
      </c>
      <c r="I682" s="11">
        <f ca="1">H682*EXP(_xlfn.NORM.INV(RAND(),'Projection Engine'!$C$8-(Volatility^2/2),Volatility))</f>
        <v>43.746524372889887</v>
      </c>
      <c r="J682" s="11">
        <f ca="1">I682*EXP(_xlfn.NORM.INV(RAND(),'Projection Engine'!$C$8-(Volatility^2/2),Volatility))</f>
        <v>60.878196357097607</v>
      </c>
      <c r="K682" s="11">
        <f ca="1">J682*EXP(_xlfn.NORM.INV(RAND(),'Projection Engine'!$C$8-(Volatility^2/2),Volatility))</f>
        <v>59.728742813310504</v>
      </c>
      <c r="L682" s="11">
        <f ca="1">K682*EXP(_xlfn.NORM.INV(RAND(),'Projection Engine'!$C$8-(Volatility^2/2),Volatility))</f>
        <v>55.399869710485461</v>
      </c>
      <c r="M682" s="11">
        <f ca="1">L682*EXP(_xlfn.NORM.INV(RAND(),'Projection Engine'!$C$8-(Volatility^2/2),Volatility))</f>
        <v>52.216869167097876</v>
      </c>
      <c r="N682" s="11">
        <f ca="1">M682*EXP(_xlfn.NORM.INV(RAND(),'Projection Engine'!$C$8-(Volatility^2/2),Volatility))</f>
        <v>58.902518931647855</v>
      </c>
      <c r="O682" s="11">
        <f ca="1">N682*EXP(_xlfn.NORM.INV(RAND(),'Projection Engine'!$C$8-(Volatility^2/2),Volatility))</f>
        <v>65.705576206908816</v>
      </c>
      <c r="P682" s="11">
        <f ca="1">O682*EXP(_xlfn.NORM.INV(RAND(),'Projection Engine'!$C$8-(Volatility^2/2),Volatility))</f>
        <v>79.60819825073024</v>
      </c>
      <c r="Q682" s="11">
        <f ca="1">P682*EXP(_xlfn.NORM.INV(RAND(),'Projection Engine'!$C$8-(Volatility^2/2),Volatility))</f>
        <v>66.022103366018513</v>
      </c>
      <c r="R682" s="11">
        <f ca="1">Q682*EXP(_xlfn.NORM.INV(RAND(),'Projection Engine'!$C$8-(Volatility^2/2),Volatility))</f>
        <v>79.750599179404688</v>
      </c>
      <c r="S682" s="11">
        <f ca="1">R682*EXP(_xlfn.NORM.INV(RAND(),'Projection Engine'!$C$8-(Volatility^2/2),Volatility))</f>
        <v>76.119383391971283</v>
      </c>
      <c r="T682" s="11">
        <f ca="1">S682*EXP(_xlfn.NORM.INV(RAND(),'Projection Engine'!$C$8-(Volatility^2/2),Volatility))</f>
        <v>92.793687336488986</v>
      </c>
      <c r="U682" s="11">
        <f ca="1">T682*EXP(_xlfn.NORM.INV(RAND(),'Projection Engine'!$C$8-(Volatility^2/2),Volatility))</f>
        <v>105.60437732331421</v>
      </c>
      <c r="V682" s="11">
        <f ca="1">U682*EXP(_xlfn.NORM.INV(RAND(),'Projection Engine'!$C$8-(Volatility^2/2),Volatility))</f>
        <v>141.3193834714786</v>
      </c>
      <c r="W682" s="11">
        <f ca="1">V682*EXP(_xlfn.NORM.INV(RAND(),'Projection Engine'!$C$8-(Volatility^2/2),Volatility))</f>
        <v>136.55979239696475</v>
      </c>
      <c r="X682" s="11">
        <f ca="1">W682*EXP(_xlfn.NORM.INV(RAND(),'Projection Engine'!$C$8-(Volatility^2/2),Volatility))</f>
        <v>135.20499206566365</v>
      </c>
      <c r="Y682" s="11">
        <f ca="1">X682*EXP(_xlfn.NORM.INV(RAND(),'Projection Engine'!$C$8-(Volatility^2/2),Volatility))</f>
        <v>116.07109819168066</v>
      </c>
      <c r="Z682" s="11">
        <f ca="1">Y682*EXP(_xlfn.NORM.INV(RAND(),'Projection Engine'!$C$8-(Volatility^2/2),Volatility))</f>
        <v>114.21553434244605</v>
      </c>
      <c r="AA682" s="11">
        <f ca="1">Z682*EXP(_xlfn.NORM.INV(RAND(),'Projection Engine'!$C$8-(Volatility^2/2),Volatility))</f>
        <v>101.27293925124366</v>
      </c>
      <c r="AB682" s="11">
        <f ca="1">AA682*EXP(_xlfn.NORM.INV(RAND(),'Projection Engine'!$C$8-(Volatility^2/2),Volatility))</f>
        <v>113.59127671128934</v>
      </c>
      <c r="AC682" s="11">
        <f ca="1">AB682*EXP(_xlfn.NORM.INV(RAND(),'Projection Engine'!$C$8-(Volatility^2/2),Volatility))</f>
        <v>132.80020782143993</v>
      </c>
      <c r="AD682" s="11">
        <f ca="1">AC682*EXP(_xlfn.NORM.INV(RAND(),'Projection Engine'!$C$8-(Volatility^2/2),Volatility))</f>
        <v>150.28320967092674</v>
      </c>
      <c r="AE682" s="11">
        <f ca="1">AD682*EXP(_xlfn.NORM.INV(RAND(),'Projection Engine'!$C$8-(Volatility^2/2),Volatility))</f>
        <v>164.353621248416</v>
      </c>
      <c r="AF682" s="11">
        <f ca="1">AE682*EXP(_xlfn.NORM.INV(RAND(),'Projection Engine'!$C$8-(Volatility^2/2),Volatility))</f>
        <v>149.1318593341141</v>
      </c>
      <c r="AG682" s="11">
        <f ca="1">AF682*EXP(_xlfn.NORM.INV(RAND(),'Projection Engine'!$C$8-(Volatility^2/2),Volatility))</f>
        <v>163.75208233554372</v>
      </c>
    </row>
    <row r="683" spans="2:33" x14ac:dyDescent="0.25">
      <c r="B683" t="s">
        <v>746</v>
      </c>
      <c r="C683" s="11">
        <f t="shared" si="10"/>
        <v>26</v>
      </c>
      <c r="D683" s="11">
        <f ca="1">C683*EXP(_xlfn.NORM.INV(RAND(),'Projection Engine'!$C$8-(Volatility^2/2),Volatility))</f>
        <v>34.469076745571861</v>
      </c>
      <c r="E683" s="11">
        <f ca="1">D683*EXP(_xlfn.NORM.INV(RAND(),'Projection Engine'!$C$8-(Volatility^2/2),Volatility))</f>
        <v>38.240145340390271</v>
      </c>
      <c r="F683" s="11">
        <f ca="1">E683*EXP(_xlfn.NORM.INV(RAND(),'Projection Engine'!$C$8-(Volatility^2/2),Volatility))</f>
        <v>47.963600896111792</v>
      </c>
      <c r="G683" s="11">
        <f ca="1">F683*EXP(_xlfn.NORM.INV(RAND(),'Projection Engine'!$C$8-(Volatility^2/2),Volatility))</f>
        <v>59.281647930357451</v>
      </c>
      <c r="H683" s="11">
        <f ca="1">G683*EXP(_xlfn.NORM.INV(RAND(),'Projection Engine'!$C$8-(Volatility^2/2),Volatility))</f>
        <v>57.136828032623114</v>
      </c>
      <c r="I683" s="11">
        <f ca="1">H683*EXP(_xlfn.NORM.INV(RAND(),'Projection Engine'!$C$8-(Volatility^2/2),Volatility))</f>
        <v>63.741968409102711</v>
      </c>
      <c r="J683" s="11">
        <f ca="1">I683*EXP(_xlfn.NORM.INV(RAND(),'Projection Engine'!$C$8-(Volatility^2/2),Volatility))</f>
        <v>86.010488915754976</v>
      </c>
      <c r="K683" s="11">
        <f ca="1">J683*EXP(_xlfn.NORM.INV(RAND(),'Projection Engine'!$C$8-(Volatility^2/2),Volatility))</f>
        <v>98.944408853667326</v>
      </c>
      <c r="L683" s="11">
        <f ca="1">K683*EXP(_xlfn.NORM.INV(RAND(),'Projection Engine'!$C$8-(Volatility^2/2),Volatility))</f>
        <v>77.550933390773196</v>
      </c>
      <c r="M683" s="11">
        <f ca="1">L683*EXP(_xlfn.NORM.INV(RAND(),'Projection Engine'!$C$8-(Volatility^2/2),Volatility))</f>
        <v>80.607123153362295</v>
      </c>
      <c r="N683" s="11">
        <f ca="1">M683*EXP(_xlfn.NORM.INV(RAND(),'Projection Engine'!$C$8-(Volatility^2/2),Volatility))</f>
        <v>82.232072218357587</v>
      </c>
      <c r="O683" s="11">
        <f ca="1">N683*EXP(_xlfn.NORM.INV(RAND(),'Projection Engine'!$C$8-(Volatility^2/2),Volatility))</f>
        <v>110.73779544922773</v>
      </c>
      <c r="P683" s="11">
        <f ca="1">O683*EXP(_xlfn.NORM.INV(RAND(),'Projection Engine'!$C$8-(Volatility^2/2),Volatility))</f>
        <v>131.46600811433581</v>
      </c>
      <c r="Q683" s="11">
        <f ca="1">P683*EXP(_xlfn.NORM.INV(RAND(),'Projection Engine'!$C$8-(Volatility^2/2),Volatility))</f>
        <v>104.39067710063831</v>
      </c>
      <c r="R683" s="11">
        <f ca="1">Q683*EXP(_xlfn.NORM.INV(RAND(),'Projection Engine'!$C$8-(Volatility^2/2),Volatility))</f>
        <v>99.262955944818671</v>
      </c>
      <c r="S683" s="11">
        <f ca="1">R683*EXP(_xlfn.NORM.INV(RAND(),'Projection Engine'!$C$8-(Volatility^2/2),Volatility))</f>
        <v>90.340221344533262</v>
      </c>
      <c r="T683" s="11">
        <f ca="1">S683*EXP(_xlfn.NORM.INV(RAND(),'Projection Engine'!$C$8-(Volatility^2/2),Volatility))</f>
        <v>90.85779568450404</v>
      </c>
      <c r="U683" s="11">
        <f ca="1">T683*EXP(_xlfn.NORM.INV(RAND(),'Projection Engine'!$C$8-(Volatility^2/2),Volatility))</f>
        <v>110.80646636677989</v>
      </c>
      <c r="V683" s="11">
        <f ca="1">U683*EXP(_xlfn.NORM.INV(RAND(),'Projection Engine'!$C$8-(Volatility^2/2),Volatility))</f>
        <v>113.05592106137172</v>
      </c>
      <c r="W683" s="11">
        <f ca="1">V683*EXP(_xlfn.NORM.INV(RAND(),'Projection Engine'!$C$8-(Volatility^2/2),Volatility))</f>
        <v>142.48194323400682</v>
      </c>
      <c r="X683" s="11">
        <f ca="1">W683*EXP(_xlfn.NORM.INV(RAND(),'Projection Engine'!$C$8-(Volatility^2/2),Volatility))</f>
        <v>213.18560886511668</v>
      </c>
      <c r="Y683" s="11">
        <f ca="1">X683*EXP(_xlfn.NORM.INV(RAND(),'Projection Engine'!$C$8-(Volatility^2/2),Volatility))</f>
        <v>263.59750440308113</v>
      </c>
      <c r="Z683" s="11">
        <f ca="1">Y683*EXP(_xlfn.NORM.INV(RAND(),'Projection Engine'!$C$8-(Volatility^2/2),Volatility))</f>
        <v>300.32821406978894</v>
      </c>
      <c r="AA683" s="11">
        <f ca="1">Z683*EXP(_xlfn.NORM.INV(RAND(),'Projection Engine'!$C$8-(Volatility^2/2),Volatility))</f>
        <v>336.84785756029294</v>
      </c>
      <c r="AB683" s="11">
        <f ca="1">AA683*EXP(_xlfn.NORM.INV(RAND(),'Projection Engine'!$C$8-(Volatility^2/2),Volatility))</f>
        <v>328.08516990934385</v>
      </c>
      <c r="AC683" s="11">
        <f ca="1">AB683*EXP(_xlfn.NORM.INV(RAND(),'Projection Engine'!$C$8-(Volatility^2/2),Volatility))</f>
        <v>398.11225668356576</v>
      </c>
      <c r="AD683" s="11">
        <f ca="1">AC683*EXP(_xlfn.NORM.INV(RAND(),'Projection Engine'!$C$8-(Volatility^2/2),Volatility))</f>
        <v>455.4907783250938</v>
      </c>
      <c r="AE683" s="11">
        <f ca="1">AD683*EXP(_xlfn.NORM.INV(RAND(),'Projection Engine'!$C$8-(Volatility^2/2),Volatility))</f>
        <v>506.37170787618203</v>
      </c>
      <c r="AF683" s="11">
        <f ca="1">AE683*EXP(_xlfn.NORM.INV(RAND(),'Projection Engine'!$C$8-(Volatility^2/2),Volatility))</f>
        <v>697.57256266082413</v>
      </c>
      <c r="AG683" s="11">
        <f ca="1">AF683*EXP(_xlfn.NORM.INV(RAND(),'Projection Engine'!$C$8-(Volatility^2/2),Volatility))</f>
        <v>816.8158219263521</v>
      </c>
    </row>
    <row r="684" spans="2:33" x14ac:dyDescent="0.25">
      <c r="B684" t="s">
        <v>747</v>
      </c>
      <c r="C684" s="11">
        <f t="shared" si="10"/>
        <v>26</v>
      </c>
      <c r="D684" s="11">
        <f ca="1">C684*EXP(_xlfn.NORM.INV(RAND(),'Projection Engine'!$C$8-(Volatility^2/2),Volatility))</f>
        <v>27.315486256036362</v>
      </c>
      <c r="E684" s="11">
        <f ca="1">D684*EXP(_xlfn.NORM.INV(RAND(),'Projection Engine'!$C$8-(Volatility^2/2),Volatility))</f>
        <v>31.84267347205693</v>
      </c>
      <c r="F684" s="11">
        <f ca="1">E684*EXP(_xlfn.NORM.INV(RAND(),'Projection Engine'!$C$8-(Volatility^2/2),Volatility))</f>
        <v>34.354808052071483</v>
      </c>
      <c r="G684" s="11">
        <f ca="1">F684*EXP(_xlfn.NORM.INV(RAND(),'Projection Engine'!$C$8-(Volatility^2/2),Volatility))</f>
        <v>38.856800385531173</v>
      </c>
      <c r="H684" s="11">
        <f ca="1">G684*EXP(_xlfn.NORM.INV(RAND(),'Projection Engine'!$C$8-(Volatility^2/2),Volatility))</f>
        <v>50.777808681732971</v>
      </c>
      <c r="I684" s="11">
        <f ca="1">H684*EXP(_xlfn.NORM.INV(RAND(),'Projection Engine'!$C$8-(Volatility^2/2),Volatility))</f>
        <v>54.244969014127356</v>
      </c>
      <c r="J684" s="11">
        <f ca="1">I684*EXP(_xlfn.NORM.INV(RAND(),'Projection Engine'!$C$8-(Volatility^2/2),Volatility))</f>
        <v>63.395696065889453</v>
      </c>
      <c r="K684" s="11">
        <f ca="1">J684*EXP(_xlfn.NORM.INV(RAND(),'Projection Engine'!$C$8-(Volatility^2/2),Volatility))</f>
        <v>60.170034026981838</v>
      </c>
      <c r="L684" s="11">
        <f ca="1">K684*EXP(_xlfn.NORM.INV(RAND(),'Projection Engine'!$C$8-(Volatility^2/2),Volatility))</f>
        <v>83.448389676236744</v>
      </c>
      <c r="M684" s="11">
        <f ca="1">L684*EXP(_xlfn.NORM.INV(RAND(),'Projection Engine'!$C$8-(Volatility^2/2),Volatility))</f>
        <v>64.797050375342138</v>
      </c>
      <c r="N684" s="11">
        <f ca="1">M684*EXP(_xlfn.NORM.INV(RAND(),'Projection Engine'!$C$8-(Volatility^2/2),Volatility))</f>
        <v>52.305998248229812</v>
      </c>
      <c r="O684" s="11">
        <f ca="1">N684*EXP(_xlfn.NORM.INV(RAND(),'Projection Engine'!$C$8-(Volatility^2/2),Volatility))</f>
        <v>51.852885309184529</v>
      </c>
      <c r="P684" s="11">
        <f ca="1">O684*EXP(_xlfn.NORM.INV(RAND(),'Projection Engine'!$C$8-(Volatility^2/2),Volatility))</f>
        <v>52.28594837316389</v>
      </c>
      <c r="Q684" s="11">
        <f ca="1">P684*EXP(_xlfn.NORM.INV(RAND(),'Projection Engine'!$C$8-(Volatility^2/2),Volatility))</f>
        <v>59.544063979196736</v>
      </c>
      <c r="R684" s="11">
        <f ca="1">Q684*EXP(_xlfn.NORM.INV(RAND(),'Projection Engine'!$C$8-(Volatility^2/2),Volatility))</f>
        <v>65.571805974554721</v>
      </c>
      <c r="S684" s="11">
        <f ca="1">R684*EXP(_xlfn.NORM.INV(RAND(),'Projection Engine'!$C$8-(Volatility^2/2),Volatility))</f>
        <v>78.7897525366689</v>
      </c>
      <c r="T684" s="11">
        <f ca="1">S684*EXP(_xlfn.NORM.INV(RAND(),'Projection Engine'!$C$8-(Volatility^2/2),Volatility))</f>
        <v>101.77471627403375</v>
      </c>
      <c r="U684" s="11">
        <f ca="1">T684*EXP(_xlfn.NORM.INV(RAND(),'Projection Engine'!$C$8-(Volatility^2/2),Volatility))</f>
        <v>104.8629798509176</v>
      </c>
      <c r="V684" s="11">
        <f ca="1">U684*EXP(_xlfn.NORM.INV(RAND(),'Projection Engine'!$C$8-(Volatility^2/2),Volatility))</f>
        <v>103.47843269118066</v>
      </c>
      <c r="W684" s="11">
        <f ca="1">V684*EXP(_xlfn.NORM.INV(RAND(),'Projection Engine'!$C$8-(Volatility^2/2),Volatility))</f>
        <v>102.65899185323001</v>
      </c>
      <c r="X684" s="11">
        <f ca="1">W684*EXP(_xlfn.NORM.INV(RAND(),'Projection Engine'!$C$8-(Volatility^2/2),Volatility))</f>
        <v>133.95567407940331</v>
      </c>
      <c r="Y684" s="11">
        <f ca="1">X684*EXP(_xlfn.NORM.INV(RAND(),'Projection Engine'!$C$8-(Volatility^2/2),Volatility))</f>
        <v>107.03352351665713</v>
      </c>
      <c r="Z684" s="11">
        <f ca="1">Y684*EXP(_xlfn.NORM.INV(RAND(),'Projection Engine'!$C$8-(Volatility^2/2),Volatility))</f>
        <v>94.209276220941092</v>
      </c>
      <c r="AA684" s="11">
        <f ca="1">Z684*EXP(_xlfn.NORM.INV(RAND(),'Projection Engine'!$C$8-(Volatility^2/2),Volatility))</f>
        <v>102.62945571239185</v>
      </c>
      <c r="AB684" s="11">
        <f ca="1">AA684*EXP(_xlfn.NORM.INV(RAND(),'Projection Engine'!$C$8-(Volatility^2/2),Volatility))</f>
        <v>130.28146143488817</v>
      </c>
      <c r="AC684" s="11">
        <f ca="1">AB684*EXP(_xlfn.NORM.INV(RAND(),'Projection Engine'!$C$8-(Volatility^2/2),Volatility))</f>
        <v>161.5427783344586</v>
      </c>
      <c r="AD684" s="11">
        <f ca="1">AC684*EXP(_xlfn.NORM.INV(RAND(),'Projection Engine'!$C$8-(Volatility^2/2),Volatility))</f>
        <v>211.97496770674417</v>
      </c>
      <c r="AE684" s="11">
        <f ca="1">AD684*EXP(_xlfn.NORM.INV(RAND(),'Projection Engine'!$C$8-(Volatility^2/2),Volatility))</f>
        <v>252.17640338235029</v>
      </c>
      <c r="AF684" s="11">
        <f ca="1">AE684*EXP(_xlfn.NORM.INV(RAND(),'Projection Engine'!$C$8-(Volatility^2/2),Volatility))</f>
        <v>263.1303337789995</v>
      </c>
      <c r="AG684" s="11">
        <f ca="1">AF684*EXP(_xlfn.NORM.INV(RAND(),'Projection Engine'!$C$8-(Volatility^2/2),Volatility))</f>
        <v>316.25202433777599</v>
      </c>
    </row>
    <row r="685" spans="2:33" x14ac:dyDescent="0.25">
      <c r="B685" t="s">
        <v>748</v>
      </c>
      <c r="C685" s="11">
        <f t="shared" si="10"/>
        <v>26</v>
      </c>
      <c r="D685" s="11">
        <f ca="1">C685*EXP(_xlfn.NORM.INV(RAND(),'Projection Engine'!$C$8-(Volatility^2/2),Volatility))</f>
        <v>23.807846445039807</v>
      </c>
      <c r="E685" s="11">
        <f ca="1">D685*EXP(_xlfn.NORM.INV(RAND(),'Projection Engine'!$C$8-(Volatility^2/2),Volatility))</f>
        <v>26.327436434358702</v>
      </c>
      <c r="F685" s="11">
        <f ca="1">E685*EXP(_xlfn.NORM.INV(RAND(),'Projection Engine'!$C$8-(Volatility^2/2),Volatility))</f>
        <v>30.364330890899097</v>
      </c>
      <c r="G685" s="11">
        <f ca="1">F685*EXP(_xlfn.NORM.INV(RAND(),'Projection Engine'!$C$8-(Volatility^2/2),Volatility))</f>
        <v>29.538020030699712</v>
      </c>
      <c r="H685" s="11">
        <f ca="1">G685*EXP(_xlfn.NORM.INV(RAND(),'Projection Engine'!$C$8-(Volatility^2/2),Volatility))</f>
        <v>29.486221518511194</v>
      </c>
      <c r="I685" s="11">
        <f ca="1">H685*EXP(_xlfn.NORM.INV(RAND(),'Projection Engine'!$C$8-(Volatility^2/2),Volatility))</f>
        <v>31.464634337393488</v>
      </c>
      <c r="J685" s="11">
        <f ca="1">I685*EXP(_xlfn.NORM.INV(RAND(),'Projection Engine'!$C$8-(Volatility^2/2),Volatility))</f>
        <v>44.479044515075799</v>
      </c>
      <c r="K685" s="11">
        <f ca="1">J685*EXP(_xlfn.NORM.INV(RAND(),'Projection Engine'!$C$8-(Volatility^2/2),Volatility))</f>
        <v>40.126418035954423</v>
      </c>
      <c r="L685" s="11">
        <f ca="1">K685*EXP(_xlfn.NORM.INV(RAND(),'Projection Engine'!$C$8-(Volatility^2/2),Volatility))</f>
        <v>41.391624585797132</v>
      </c>
      <c r="M685" s="11">
        <f ca="1">L685*EXP(_xlfn.NORM.INV(RAND(),'Projection Engine'!$C$8-(Volatility^2/2),Volatility))</f>
        <v>42.480792773665769</v>
      </c>
      <c r="N685" s="11">
        <f ca="1">M685*EXP(_xlfn.NORM.INV(RAND(),'Projection Engine'!$C$8-(Volatility^2/2),Volatility))</f>
        <v>49.976454667559302</v>
      </c>
      <c r="O685" s="11">
        <f ca="1">N685*EXP(_xlfn.NORM.INV(RAND(),'Projection Engine'!$C$8-(Volatility^2/2),Volatility))</f>
        <v>52.120807701932499</v>
      </c>
      <c r="P685" s="11">
        <f ca="1">O685*EXP(_xlfn.NORM.INV(RAND(),'Projection Engine'!$C$8-(Volatility^2/2),Volatility))</f>
        <v>58.669816232265106</v>
      </c>
      <c r="Q685" s="11">
        <f ca="1">P685*EXP(_xlfn.NORM.INV(RAND(),'Projection Engine'!$C$8-(Volatility^2/2),Volatility))</f>
        <v>66.001336790988617</v>
      </c>
      <c r="R685" s="11">
        <f ca="1">Q685*EXP(_xlfn.NORM.INV(RAND(),'Projection Engine'!$C$8-(Volatility^2/2),Volatility))</f>
        <v>55.390767317101613</v>
      </c>
      <c r="S685" s="11">
        <f ca="1">R685*EXP(_xlfn.NORM.INV(RAND(),'Projection Engine'!$C$8-(Volatility^2/2),Volatility))</f>
        <v>62.218843115883942</v>
      </c>
      <c r="T685" s="11">
        <f ca="1">S685*EXP(_xlfn.NORM.INV(RAND(),'Projection Engine'!$C$8-(Volatility^2/2),Volatility))</f>
        <v>50.693600505383451</v>
      </c>
      <c r="U685" s="11">
        <f ca="1">T685*EXP(_xlfn.NORM.INV(RAND(),'Projection Engine'!$C$8-(Volatility^2/2),Volatility))</f>
        <v>44.102721763608855</v>
      </c>
      <c r="V685" s="11">
        <f ca="1">U685*EXP(_xlfn.NORM.INV(RAND(),'Projection Engine'!$C$8-(Volatility^2/2),Volatility))</f>
        <v>55.522523232617687</v>
      </c>
      <c r="W685" s="11">
        <f ca="1">V685*EXP(_xlfn.NORM.INV(RAND(),'Projection Engine'!$C$8-(Volatility^2/2),Volatility))</f>
        <v>58.670831943017177</v>
      </c>
      <c r="X685" s="11">
        <f ca="1">W685*EXP(_xlfn.NORM.INV(RAND(),'Projection Engine'!$C$8-(Volatility^2/2),Volatility))</f>
        <v>61.331418981199668</v>
      </c>
      <c r="Y685" s="11">
        <f ca="1">X685*EXP(_xlfn.NORM.INV(RAND(),'Projection Engine'!$C$8-(Volatility^2/2),Volatility))</f>
        <v>53.268084405981853</v>
      </c>
      <c r="Z685" s="11">
        <f ca="1">Y685*EXP(_xlfn.NORM.INV(RAND(),'Projection Engine'!$C$8-(Volatility^2/2),Volatility))</f>
        <v>57.800942773502079</v>
      </c>
      <c r="AA685" s="11">
        <f ca="1">Z685*EXP(_xlfn.NORM.INV(RAND(),'Projection Engine'!$C$8-(Volatility^2/2),Volatility))</f>
        <v>66.594690702102852</v>
      </c>
      <c r="AB685" s="11">
        <f ca="1">AA685*EXP(_xlfn.NORM.INV(RAND(),'Projection Engine'!$C$8-(Volatility^2/2),Volatility))</f>
        <v>82.569531304692561</v>
      </c>
      <c r="AC685" s="11">
        <f ca="1">AB685*EXP(_xlfn.NORM.INV(RAND(),'Projection Engine'!$C$8-(Volatility^2/2),Volatility))</f>
        <v>83.354367256381352</v>
      </c>
      <c r="AD685" s="11">
        <f ca="1">AC685*EXP(_xlfn.NORM.INV(RAND(),'Projection Engine'!$C$8-(Volatility^2/2),Volatility))</f>
        <v>75.276331136860861</v>
      </c>
      <c r="AE685" s="11">
        <f ca="1">AD685*EXP(_xlfn.NORM.INV(RAND(),'Projection Engine'!$C$8-(Volatility^2/2),Volatility))</f>
        <v>107.68416367763098</v>
      </c>
      <c r="AF685" s="11">
        <f ca="1">AE685*EXP(_xlfn.NORM.INV(RAND(),'Projection Engine'!$C$8-(Volatility^2/2),Volatility))</f>
        <v>126.39363380372866</v>
      </c>
      <c r="AG685" s="11">
        <f ca="1">AF685*EXP(_xlfn.NORM.INV(RAND(),'Projection Engine'!$C$8-(Volatility^2/2),Volatility))</f>
        <v>96.963390162824254</v>
      </c>
    </row>
    <row r="686" spans="2:33" x14ac:dyDescent="0.25">
      <c r="B686" t="s">
        <v>749</v>
      </c>
      <c r="C686" s="11">
        <f t="shared" si="10"/>
        <v>26</v>
      </c>
      <c r="D686" s="11">
        <f ca="1">C686*EXP(_xlfn.NORM.INV(RAND(),'Projection Engine'!$C$8-(Volatility^2/2),Volatility))</f>
        <v>28.98455464400417</v>
      </c>
      <c r="E686" s="11">
        <f ca="1">D686*EXP(_xlfn.NORM.INV(RAND(),'Projection Engine'!$C$8-(Volatility^2/2),Volatility))</f>
        <v>39.109865735996813</v>
      </c>
      <c r="F686" s="11">
        <f ca="1">E686*EXP(_xlfn.NORM.INV(RAND(),'Projection Engine'!$C$8-(Volatility^2/2),Volatility))</f>
        <v>39.53468090064797</v>
      </c>
      <c r="G686" s="11">
        <f ca="1">F686*EXP(_xlfn.NORM.INV(RAND(),'Projection Engine'!$C$8-(Volatility^2/2),Volatility))</f>
        <v>37.859989731713775</v>
      </c>
      <c r="H686" s="11">
        <f ca="1">G686*EXP(_xlfn.NORM.INV(RAND(),'Projection Engine'!$C$8-(Volatility^2/2),Volatility))</f>
        <v>43.350127230745741</v>
      </c>
      <c r="I686" s="11">
        <f ca="1">H686*EXP(_xlfn.NORM.INV(RAND(),'Projection Engine'!$C$8-(Volatility^2/2),Volatility))</f>
        <v>40.605534607870609</v>
      </c>
      <c r="J686" s="11">
        <f ca="1">I686*EXP(_xlfn.NORM.INV(RAND(),'Projection Engine'!$C$8-(Volatility^2/2),Volatility))</f>
        <v>43.233255101576134</v>
      </c>
      <c r="K686" s="11">
        <f ca="1">J686*EXP(_xlfn.NORM.INV(RAND(),'Projection Engine'!$C$8-(Volatility^2/2),Volatility))</f>
        <v>38.673711712694079</v>
      </c>
      <c r="L686" s="11">
        <f ca="1">K686*EXP(_xlfn.NORM.INV(RAND(),'Projection Engine'!$C$8-(Volatility^2/2),Volatility))</f>
        <v>33.927157746927968</v>
      </c>
      <c r="M686" s="11">
        <f ca="1">L686*EXP(_xlfn.NORM.INV(RAND(),'Projection Engine'!$C$8-(Volatility^2/2),Volatility))</f>
        <v>39.924415731808594</v>
      </c>
      <c r="N686" s="11">
        <f ca="1">M686*EXP(_xlfn.NORM.INV(RAND(),'Projection Engine'!$C$8-(Volatility^2/2),Volatility))</f>
        <v>34.473794881042103</v>
      </c>
      <c r="O686" s="11">
        <f ca="1">N686*EXP(_xlfn.NORM.INV(RAND(),'Projection Engine'!$C$8-(Volatility^2/2),Volatility))</f>
        <v>33.578296134366632</v>
      </c>
      <c r="P686" s="11">
        <f ca="1">O686*EXP(_xlfn.NORM.INV(RAND(),'Projection Engine'!$C$8-(Volatility^2/2),Volatility))</f>
        <v>28.632421092068586</v>
      </c>
      <c r="Q686" s="11">
        <f ca="1">P686*EXP(_xlfn.NORM.INV(RAND(),'Projection Engine'!$C$8-(Volatility^2/2),Volatility))</f>
        <v>32.13616205619671</v>
      </c>
      <c r="R686" s="11">
        <f ca="1">Q686*EXP(_xlfn.NORM.INV(RAND(),'Projection Engine'!$C$8-(Volatility^2/2),Volatility))</f>
        <v>40.826062846703223</v>
      </c>
      <c r="S686" s="11">
        <f ca="1">R686*EXP(_xlfn.NORM.INV(RAND(),'Projection Engine'!$C$8-(Volatility^2/2),Volatility))</f>
        <v>31.454481142540136</v>
      </c>
      <c r="T686" s="11">
        <f ca="1">S686*EXP(_xlfn.NORM.INV(RAND(),'Projection Engine'!$C$8-(Volatility^2/2),Volatility))</f>
        <v>43.106755196775687</v>
      </c>
      <c r="U686" s="11">
        <f ca="1">T686*EXP(_xlfn.NORM.INV(RAND(),'Projection Engine'!$C$8-(Volatility^2/2),Volatility))</f>
        <v>47.435568289004095</v>
      </c>
      <c r="V686" s="11">
        <f ca="1">U686*EXP(_xlfn.NORM.INV(RAND(),'Projection Engine'!$C$8-(Volatility^2/2),Volatility))</f>
        <v>47.671155879834238</v>
      </c>
      <c r="W686" s="11">
        <f ca="1">V686*EXP(_xlfn.NORM.INV(RAND(),'Projection Engine'!$C$8-(Volatility^2/2),Volatility))</f>
        <v>60.494738660813745</v>
      </c>
      <c r="X686" s="11">
        <f ca="1">W686*EXP(_xlfn.NORM.INV(RAND(),'Projection Engine'!$C$8-(Volatility^2/2),Volatility))</f>
        <v>65.059910511761913</v>
      </c>
      <c r="Y686" s="11">
        <f ca="1">X686*EXP(_xlfn.NORM.INV(RAND(),'Projection Engine'!$C$8-(Volatility^2/2),Volatility))</f>
        <v>68.885125441121858</v>
      </c>
      <c r="Z686" s="11">
        <f ca="1">Y686*EXP(_xlfn.NORM.INV(RAND(),'Projection Engine'!$C$8-(Volatility^2/2),Volatility))</f>
        <v>67.909532292740309</v>
      </c>
      <c r="AA686" s="11">
        <f ca="1">Z686*EXP(_xlfn.NORM.INV(RAND(),'Projection Engine'!$C$8-(Volatility^2/2),Volatility))</f>
        <v>63.158317821450254</v>
      </c>
      <c r="AB686" s="11">
        <f ca="1">AA686*EXP(_xlfn.NORM.INV(RAND(),'Projection Engine'!$C$8-(Volatility^2/2),Volatility))</f>
        <v>47.785629450353888</v>
      </c>
      <c r="AC686" s="11">
        <f ca="1">AB686*EXP(_xlfn.NORM.INV(RAND(),'Projection Engine'!$C$8-(Volatility^2/2),Volatility))</f>
        <v>50.634601974218519</v>
      </c>
      <c r="AD686" s="11">
        <f ca="1">AC686*EXP(_xlfn.NORM.INV(RAND(),'Projection Engine'!$C$8-(Volatility^2/2),Volatility))</f>
        <v>60.146762396284572</v>
      </c>
      <c r="AE686" s="11">
        <f ca="1">AD686*EXP(_xlfn.NORM.INV(RAND(),'Projection Engine'!$C$8-(Volatility^2/2),Volatility))</f>
        <v>77.440102498855225</v>
      </c>
      <c r="AF686" s="11">
        <f ca="1">AE686*EXP(_xlfn.NORM.INV(RAND(),'Projection Engine'!$C$8-(Volatility^2/2),Volatility))</f>
        <v>84.9615742318298</v>
      </c>
      <c r="AG686" s="11">
        <f ca="1">AF686*EXP(_xlfn.NORM.INV(RAND(),'Projection Engine'!$C$8-(Volatility^2/2),Volatility))</f>
        <v>105.4731491844164</v>
      </c>
    </row>
    <row r="687" spans="2:33" x14ac:dyDescent="0.25">
      <c r="B687" t="s">
        <v>750</v>
      </c>
      <c r="C687" s="11">
        <f t="shared" si="10"/>
        <v>26</v>
      </c>
      <c r="D687" s="11">
        <f ca="1">C687*EXP(_xlfn.NORM.INV(RAND(),'Projection Engine'!$C$8-(Volatility^2/2),Volatility))</f>
        <v>17.060337829020671</v>
      </c>
      <c r="E687" s="11">
        <f ca="1">D687*EXP(_xlfn.NORM.INV(RAND(),'Projection Engine'!$C$8-(Volatility^2/2),Volatility))</f>
        <v>17.736137513036436</v>
      </c>
      <c r="F687" s="11">
        <f ca="1">E687*EXP(_xlfn.NORM.INV(RAND(),'Projection Engine'!$C$8-(Volatility^2/2),Volatility))</f>
        <v>18.80870882774261</v>
      </c>
      <c r="G687" s="11">
        <f ca="1">F687*EXP(_xlfn.NORM.INV(RAND(),'Projection Engine'!$C$8-(Volatility^2/2),Volatility))</f>
        <v>18.44889595361515</v>
      </c>
      <c r="H687" s="11">
        <f ca="1">G687*EXP(_xlfn.NORM.INV(RAND(),'Projection Engine'!$C$8-(Volatility^2/2),Volatility))</f>
        <v>18.404035055175068</v>
      </c>
      <c r="I687" s="11">
        <f ca="1">H687*EXP(_xlfn.NORM.INV(RAND(),'Projection Engine'!$C$8-(Volatility^2/2),Volatility))</f>
        <v>20.759518874127998</v>
      </c>
      <c r="J687" s="11">
        <f ca="1">I687*EXP(_xlfn.NORM.INV(RAND(),'Projection Engine'!$C$8-(Volatility^2/2),Volatility))</f>
        <v>19.291507805391255</v>
      </c>
      <c r="K687" s="11">
        <f ca="1">J687*EXP(_xlfn.NORM.INV(RAND(),'Projection Engine'!$C$8-(Volatility^2/2),Volatility))</f>
        <v>24.079529537262488</v>
      </c>
      <c r="L687" s="11">
        <f ca="1">K687*EXP(_xlfn.NORM.INV(RAND(),'Projection Engine'!$C$8-(Volatility^2/2),Volatility))</f>
        <v>20.064846642569865</v>
      </c>
      <c r="M687" s="11">
        <f ca="1">L687*EXP(_xlfn.NORM.INV(RAND(),'Projection Engine'!$C$8-(Volatility^2/2),Volatility))</f>
        <v>35.116822622475098</v>
      </c>
      <c r="N687" s="11">
        <f ca="1">M687*EXP(_xlfn.NORM.INV(RAND(),'Projection Engine'!$C$8-(Volatility^2/2),Volatility))</f>
        <v>37.580506624069535</v>
      </c>
      <c r="O687" s="11">
        <f ca="1">N687*EXP(_xlfn.NORM.INV(RAND(),'Projection Engine'!$C$8-(Volatility^2/2),Volatility))</f>
        <v>37.14804531123567</v>
      </c>
      <c r="P687" s="11">
        <f ca="1">O687*EXP(_xlfn.NORM.INV(RAND(),'Projection Engine'!$C$8-(Volatility^2/2),Volatility))</f>
        <v>44.692496843444104</v>
      </c>
      <c r="Q687" s="11">
        <f ca="1">P687*EXP(_xlfn.NORM.INV(RAND(),'Projection Engine'!$C$8-(Volatility^2/2),Volatility))</f>
        <v>54.063627930558205</v>
      </c>
      <c r="R687" s="11">
        <f ca="1">Q687*EXP(_xlfn.NORM.INV(RAND(),'Projection Engine'!$C$8-(Volatility^2/2),Volatility))</f>
        <v>54.036955206178376</v>
      </c>
      <c r="S687" s="11">
        <f ca="1">R687*EXP(_xlfn.NORM.INV(RAND(),'Projection Engine'!$C$8-(Volatility^2/2),Volatility))</f>
        <v>42.358464070740816</v>
      </c>
      <c r="T687" s="11">
        <f ca="1">S687*EXP(_xlfn.NORM.INV(RAND(),'Projection Engine'!$C$8-(Volatility^2/2),Volatility))</f>
        <v>49.683364232491485</v>
      </c>
      <c r="U687" s="11">
        <f ca="1">T687*EXP(_xlfn.NORM.INV(RAND(),'Projection Engine'!$C$8-(Volatility^2/2),Volatility))</f>
        <v>49.185383918987164</v>
      </c>
      <c r="V687" s="11">
        <f ca="1">U687*EXP(_xlfn.NORM.INV(RAND(),'Projection Engine'!$C$8-(Volatility^2/2),Volatility))</f>
        <v>66.724648778850252</v>
      </c>
      <c r="W687" s="11">
        <f ca="1">V687*EXP(_xlfn.NORM.INV(RAND(),'Projection Engine'!$C$8-(Volatility^2/2),Volatility))</f>
        <v>76.135803144170055</v>
      </c>
      <c r="X687" s="11">
        <f ca="1">W687*EXP(_xlfn.NORM.INV(RAND(),'Projection Engine'!$C$8-(Volatility^2/2),Volatility))</f>
        <v>76.488764094682935</v>
      </c>
      <c r="Y687" s="11">
        <f ca="1">X687*EXP(_xlfn.NORM.INV(RAND(),'Projection Engine'!$C$8-(Volatility^2/2),Volatility))</f>
        <v>77.557818264490152</v>
      </c>
      <c r="Z687" s="11">
        <f ca="1">Y687*EXP(_xlfn.NORM.INV(RAND(),'Projection Engine'!$C$8-(Volatility^2/2),Volatility))</f>
        <v>79.150650362613632</v>
      </c>
      <c r="AA687" s="11">
        <f ca="1">Z687*EXP(_xlfn.NORM.INV(RAND(),'Projection Engine'!$C$8-(Volatility^2/2),Volatility))</f>
        <v>58.598527690322705</v>
      </c>
      <c r="AB687" s="11">
        <f ca="1">AA687*EXP(_xlfn.NORM.INV(RAND(),'Projection Engine'!$C$8-(Volatility^2/2),Volatility))</f>
        <v>50.461837420606003</v>
      </c>
      <c r="AC687" s="11">
        <f ca="1">AB687*EXP(_xlfn.NORM.INV(RAND(),'Projection Engine'!$C$8-(Volatility^2/2),Volatility))</f>
        <v>46.560600068393057</v>
      </c>
      <c r="AD687" s="11">
        <f ca="1">AC687*EXP(_xlfn.NORM.INV(RAND(),'Projection Engine'!$C$8-(Volatility^2/2),Volatility))</f>
        <v>50.000077829417116</v>
      </c>
      <c r="AE687" s="11">
        <f ca="1">AD687*EXP(_xlfn.NORM.INV(RAND(),'Projection Engine'!$C$8-(Volatility^2/2),Volatility))</f>
        <v>63.865712817547241</v>
      </c>
      <c r="AF687" s="11">
        <f ca="1">AE687*EXP(_xlfn.NORM.INV(RAND(),'Projection Engine'!$C$8-(Volatility^2/2),Volatility))</f>
        <v>67.869841860510135</v>
      </c>
      <c r="AG687" s="11">
        <f ca="1">AF687*EXP(_xlfn.NORM.INV(RAND(),'Projection Engine'!$C$8-(Volatility^2/2),Volatility))</f>
        <v>65.534727440842687</v>
      </c>
    </row>
    <row r="688" spans="2:33" x14ac:dyDescent="0.25">
      <c r="B688" t="s">
        <v>751</v>
      </c>
      <c r="C688" s="11">
        <f t="shared" si="10"/>
        <v>26</v>
      </c>
      <c r="D688" s="11">
        <f ca="1">C688*EXP(_xlfn.NORM.INV(RAND(),'Projection Engine'!$C$8-(Volatility^2/2),Volatility))</f>
        <v>23.651408183455757</v>
      </c>
      <c r="E688" s="11">
        <f ca="1">D688*EXP(_xlfn.NORM.INV(RAND(),'Projection Engine'!$C$8-(Volatility^2/2),Volatility))</f>
        <v>23.149651745859</v>
      </c>
      <c r="F688" s="11">
        <f ca="1">E688*EXP(_xlfn.NORM.INV(RAND(),'Projection Engine'!$C$8-(Volatility^2/2),Volatility))</f>
        <v>20.765516210601586</v>
      </c>
      <c r="G688" s="11">
        <f ca="1">F688*EXP(_xlfn.NORM.INV(RAND(),'Projection Engine'!$C$8-(Volatility^2/2),Volatility))</f>
        <v>26.8529356209703</v>
      </c>
      <c r="H688" s="11">
        <f ca="1">G688*EXP(_xlfn.NORM.INV(RAND(),'Projection Engine'!$C$8-(Volatility^2/2),Volatility))</f>
        <v>36.482250780520424</v>
      </c>
      <c r="I688" s="11">
        <f ca="1">H688*EXP(_xlfn.NORM.INV(RAND(),'Projection Engine'!$C$8-(Volatility^2/2),Volatility))</f>
        <v>44.738282461572808</v>
      </c>
      <c r="J688" s="11">
        <f ca="1">I688*EXP(_xlfn.NORM.INV(RAND(),'Projection Engine'!$C$8-(Volatility^2/2),Volatility))</f>
        <v>45.098155619616584</v>
      </c>
      <c r="K688" s="11">
        <f ca="1">J688*EXP(_xlfn.NORM.INV(RAND(),'Projection Engine'!$C$8-(Volatility^2/2),Volatility))</f>
        <v>52.354799579225777</v>
      </c>
      <c r="L688" s="11">
        <f ca="1">K688*EXP(_xlfn.NORM.INV(RAND(),'Projection Engine'!$C$8-(Volatility^2/2),Volatility))</f>
        <v>54.967625687783041</v>
      </c>
      <c r="M688" s="11">
        <f ca="1">L688*EXP(_xlfn.NORM.INV(RAND(),'Projection Engine'!$C$8-(Volatility^2/2),Volatility))</f>
        <v>72.434516271685709</v>
      </c>
      <c r="N688" s="11">
        <f ca="1">M688*EXP(_xlfn.NORM.INV(RAND(),'Projection Engine'!$C$8-(Volatility^2/2),Volatility))</f>
        <v>73.780821943292395</v>
      </c>
      <c r="O688" s="11">
        <f ca="1">N688*EXP(_xlfn.NORM.INV(RAND(),'Projection Engine'!$C$8-(Volatility^2/2),Volatility))</f>
        <v>66.404836948898989</v>
      </c>
      <c r="P688" s="11">
        <f ca="1">O688*EXP(_xlfn.NORM.INV(RAND(),'Projection Engine'!$C$8-(Volatility^2/2),Volatility))</f>
        <v>87.84967601765122</v>
      </c>
      <c r="Q688" s="11">
        <f ca="1">P688*EXP(_xlfn.NORM.INV(RAND(),'Projection Engine'!$C$8-(Volatility^2/2),Volatility))</f>
        <v>85.063440208902406</v>
      </c>
      <c r="R688" s="11">
        <f ca="1">Q688*EXP(_xlfn.NORM.INV(RAND(),'Projection Engine'!$C$8-(Volatility^2/2),Volatility))</f>
        <v>79.603473822691839</v>
      </c>
      <c r="S688" s="11">
        <f ca="1">R688*EXP(_xlfn.NORM.INV(RAND(),'Projection Engine'!$C$8-(Volatility^2/2),Volatility))</f>
        <v>97.086436734960984</v>
      </c>
      <c r="T688" s="11">
        <f ca="1">S688*EXP(_xlfn.NORM.INV(RAND(),'Projection Engine'!$C$8-(Volatility^2/2),Volatility))</f>
        <v>90.730972200007116</v>
      </c>
      <c r="U688" s="11">
        <f ca="1">T688*EXP(_xlfn.NORM.INV(RAND(),'Projection Engine'!$C$8-(Volatility^2/2),Volatility))</f>
        <v>83.272169943192537</v>
      </c>
      <c r="V688" s="11">
        <f ca="1">U688*EXP(_xlfn.NORM.INV(RAND(),'Projection Engine'!$C$8-(Volatility^2/2),Volatility))</f>
        <v>77.135740529232962</v>
      </c>
      <c r="W688" s="11">
        <f ca="1">V688*EXP(_xlfn.NORM.INV(RAND(),'Projection Engine'!$C$8-(Volatility^2/2),Volatility))</f>
        <v>86.057765883022924</v>
      </c>
      <c r="X688" s="11">
        <f ca="1">W688*EXP(_xlfn.NORM.INV(RAND(),'Projection Engine'!$C$8-(Volatility^2/2),Volatility))</f>
        <v>118.00791239593687</v>
      </c>
      <c r="Y688" s="11">
        <f ca="1">X688*EXP(_xlfn.NORM.INV(RAND(),'Projection Engine'!$C$8-(Volatility^2/2),Volatility))</f>
        <v>114.29639880793981</v>
      </c>
      <c r="Z688" s="11">
        <f ca="1">Y688*EXP(_xlfn.NORM.INV(RAND(),'Projection Engine'!$C$8-(Volatility^2/2),Volatility))</f>
        <v>124.88725226634922</v>
      </c>
      <c r="AA688" s="11">
        <f ca="1">Z688*EXP(_xlfn.NORM.INV(RAND(),'Projection Engine'!$C$8-(Volatility^2/2),Volatility))</f>
        <v>118.1718029168689</v>
      </c>
      <c r="AB688" s="11">
        <f ca="1">AA688*EXP(_xlfn.NORM.INV(RAND(),'Projection Engine'!$C$8-(Volatility^2/2),Volatility))</f>
        <v>87.423073443782258</v>
      </c>
      <c r="AC688" s="11">
        <f ca="1">AB688*EXP(_xlfn.NORM.INV(RAND(),'Projection Engine'!$C$8-(Volatility^2/2),Volatility))</f>
        <v>101.13116683275649</v>
      </c>
      <c r="AD688" s="11">
        <f ca="1">AC688*EXP(_xlfn.NORM.INV(RAND(),'Projection Engine'!$C$8-(Volatility^2/2),Volatility))</f>
        <v>79.450205132169202</v>
      </c>
      <c r="AE688" s="11">
        <f ca="1">AD688*EXP(_xlfn.NORM.INV(RAND(),'Projection Engine'!$C$8-(Volatility^2/2),Volatility))</f>
        <v>78.328703276187582</v>
      </c>
      <c r="AF688" s="11">
        <f ca="1">AE688*EXP(_xlfn.NORM.INV(RAND(),'Projection Engine'!$C$8-(Volatility^2/2),Volatility))</f>
        <v>84.107233808374247</v>
      </c>
      <c r="AG688" s="11">
        <f ca="1">AF688*EXP(_xlfn.NORM.INV(RAND(),'Projection Engine'!$C$8-(Volatility^2/2),Volatility))</f>
        <v>104.74025365784603</v>
      </c>
    </row>
    <row r="689" spans="2:33" x14ac:dyDescent="0.25">
      <c r="B689" t="s">
        <v>752</v>
      </c>
      <c r="C689" s="11">
        <f t="shared" si="10"/>
        <v>26</v>
      </c>
      <c r="D689" s="11">
        <f ca="1">C689*EXP(_xlfn.NORM.INV(RAND(),'Projection Engine'!$C$8-(Volatility^2/2),Volatility))</f>
        <v>26.933400707082974</v>
      </c>
      <c r="E689" s="11">
        <f ca="1">D689*EXP(_xlfn.NORM.INV(RAND(),'Projection Engine'!$C$8-(Volatility^2/2),Volatility))</f>
        <v>37.949461174594859</v>
      </c>
      <c r="F689" s="11">
        <f ca="1">E689*EXP(_xlfn.NORM.INV(RAND(),'Projection Engine'!$C$8-(Volatility^2/2),Volatility))</f>
        <v>38.681999893180141</v>
      </c>
      <c r="G689" s="11">
        <f ca="1">F689*EXP(_xlfn.NORM.INV(RAND(),'Projection Engine'!$C$8-(Volatility^2/2),Volatility))</f>
        <v>29.488423008474726</v>
      </c>
      <c r="H689" s="11">
        <f ca="1">G689*EXP(_xlfn.NORM.INV(RAND(),'Projection Engine'!$C$8-(Volatility^2/2),Volatility))</f>
        <v>39.600489685987895</v>
      </c>
      <c r="I689" s="11">
        <f ca="1">H689*EXP(_xlfn.NORM.INV(RAND(),'Projection Engine'!$C$8-(Volatility^2/2),Volatility))</f>
        <v>48.122278709248612</v>
      </c>
      <c r="J689" s="11">
        <f ca="1">I689*EXP(_xlfn.NORM.INV(RAND(),'Projection Engine'!$C$8-(Volatility^2/2),Volatility))</f>
        <v>36.125638358841798</v>
      </c>
      <c r="K689" s="11">
        <f ca="1">J689*EXP(_xlfn.NORM.INV(RAND(),'Projection Engine'!$C$8-(Volatility^2/2),Volatility))</f>
        <v>42.950633826671201</v>
      </c>
      <c r="L689" s="11">
        <f ca="1">K689*EXP(_xlfn.NORM.INV(RAND(),'Projection Engine'!$C$8-(Volatility^2/2),Volatility))</f>
        <v>49.771033039762585</v>
      </c>
      <c r="M689" s="11">
        <f ca="1">L689*EXP(_xlfn.NORM.INV(RAND(),'Projection Engine'!$C$8-(Volatility^2/2),Volatility))</f>
        <v>66.699988967973923</v>
      </c>
      <c r="N689" s="11">
        <f ca="1">M689*EXP(_xlfn.NORM.INV(RAND(),'Projection Engine'!$C$8-(Volatility^2/2),Volatility))</f>
        <v>70.341694175608126</v>
      </c>
      <c r="O689" s="11">
        <f ca="1">N689*EXP(_xlfn.NORM.INV(RAND(),'Projection Engine'!$C$8-(Volatility^2/2),Volatility))</f>
        <v>58.333387400597069</v>
      </c>
      <c r="P689" s="11">
        <f ca="1">O689*EXP(_xlfn.NORM.INV(RAND(),'Projection Engine'!$C$8-(Volatility^2/2),Volatility))</f>
        <v>71.221952584728982</v>
      </c>
      <c r="Q689" s="11">
        <f ca="1">P689*EXP(_xlfn.NORM.INV(RAND(),'Projection Engine'!$C$8-(Volatility^2/2),Volatility))</f>
        <v>83.326193100390313</v>
      </c>
      <c r="R689" s="11">
        <f ca="1">Q689*EXP(_xlfn.NORM.INV(RAND(),'Projection Engine'!$C$8-(Volatility^2/2),Volatility))</f>
        <v>112.0228231591225</v>
      </c>
      <c r="S689" s="11">
        <f ca="1">R689*EXP(_xlfn.NORM.INV(RAND(),'Projection Engine'!$C$8-(Volatility^2/2),Volatility))</f>
        <v>100.75619031593027</v>
      </c>
      <c r="T689" s="11">
        <f ca="1">S689*EXP(_xlfn.NORM.INV(RAND(),'Projection Engine'!$C$8-(Volatility^2/2),Volatility))</f>
        <v>91.709513152433956</v>
      </c>
      <c r="U689" s="11">
        <f ca="1">T689*EXP(_xlfn.NORM.INV(RAND(),'Projection Engine'!$C$8-(Volatility^2/2),Volatility))</f>
        <v>87.724058743190938</v>
      </c>
      <c r="V689" s="11">
        <f ca="1">U689*EXP(_xlfn.NORM.INV(RAND(),'Projection Engine'!$C$8-(Volatility^2/2),Volatility))</f>
        <v>117.58289598266856</v>
      </c>
      <c r="W689" s="11">
        <f ca="1">V689*EXP(_xlfn.NORM.INV(RAND(),'Projection Engine'!$C$8-(Volatility^2/2),Volatility))</f>
        <v>80.593231317287461</v>
      </c>
      <c r="X689" s="11">
        <f ca="1">W689*EXP(_xlfn.NORM.INV(RAND(),'Projection Engine'!$C$8-(Volatility^2/2),Volatility))</f>
        <v>97.185291227082502</v>
      </c>
      <c r="Y689" s="11">
        <f ca="1">X689*EXP(_xlfn.NORM.INV(RAND(),'Projection Engine'!$C$8-(Volatility^2/2),Volatility))</f>
        <v>114.29089804323714</v>
      </c>
      <c r="Z689" s="11">
        <f ca="1">Y689*EXP(_xlfn.NORM.INV(RAND(),'Projection Engine'!$C$8-(Volatility^2/2),Volatility))</f>
        <v>151.10181053147556</v>
      </c>
      <c r="AA689" s="11">
        <f ca="1">Z689*EXP(_xlfn.NORM.INV(RAND(),'Projection Engine'!$C$8-(Volatility^2/2),Volatility))</f>
        <v>156.80822473573386</v>
      </c>
      <c r="AB689" s="11">
        <f ca="1">AA689*EXP(_xlfn.NORM.INV(RAND(),'Projection Engine'!$C$8-(Volatility^2/2),Volatility))</f>
        <v>135.54017538588727</v>
      </c>
      <c r="AC689" s="11">
        <f ca="1">AB689*EXP(_xlfn.NORM.INV(RAND(),'Projection Engine'!$C$8-(Volatility^2/2),Volatility))</f>
        <v>147.40881803524621</v>
      </c>
      <c r="AD689" s="11">
        <f ca="1">AC689*EXP(_xlfn.NORM.INV(RAND(),'Projection Engine'!$C$8-(Volatility^2/2),Volatility))</f>
        <v>174.54908565892723</v>
      </c>
      <c r="AE689" s="11">
        <f ca="1">AD689*EXP(_xlfn.NORM.INV(RAND(),'Projection Engine'!$C$8-(Volatility^2/2),Volatility))</f>
        <v>183.8927398719361</v>
      </c>
      <c r="AF689" s="11">
        <f ca="1">AE689*EXP(_xlfn.NORM.INV(RAND(),'Projection Engine'!$C$8-(Volatility^2/2),Volatility))</f>
        <v>173.71608516127441</v>
      </c>
      <c r="AG689" s="11">
        <f ca="1">AF689*EXP(_xlfn.NORM.INV(RAND(),'Projection Engine'!$C$8-(Volatility^2/2),Volatility))</f>
        <v>296.6747516907314</v>
      </c>
    </row>
    <row r="690" spans="2:33" x14ac:dyDescent="0.25">
      <c r="B690" t="s">
        <v>753</v>
      </c>
      <c r="C690" s="11">
        <f t="shared" si="10"/>
        <v>26</v>
      </c>
      <c r="D690" s="11">
        <f ca="1">C690*EXP(_xlfn.NORM.INV(RAND(),'Projection Engine'!$C$8-(Volatility^2/2),Volatility))</f>
        <v>20.097564627973469</v>
      </c>
      <c r="E690" s="11">
        <f ca="1">D690*EXP(_xlfn.NORM.INV(RAND(),'Projection Engine'!$C$8-(Volatility^2/2),Volatility))</f>
        <v>15.790212416699145</v>
      </c>
      <c r="F690" s="11">
        <f ca="1">E690*EXP(_xlfn.NORM.INV(RAND(),'Projection Engine'!$C$8-(Volatility^2/2),Volatility))</f>
        <v>19.079540345241487</v>
      </c>
      <c r="G690" s="11">
        <f ca="1">F690*EXP(_xlfn.NORM.INV(RAND(),'Projection Engine'!$C$8-(Volatility^2/2),Volatility))</f>
        <v>25.002176466242005</v>
      </c>
      <c r="H690" s="11">
        <f ca="1">G690*EXP(_xlfn.NORM.INV(RAND(),'Projection Engine'!$C$8-(Volatility^2/2),Volatility))</f>
        <v>28.76012538688834</v>
      </c>
      <c r="I690" s="11">
        <f ca="1">H690*EXP(_xlfn.NORM.INV(RAND(),'Projection Engine'!$C$8-(Volatility^2/2),Volatility))</f>
        <v>33.709419921291143</v>
      </c>
      <c r="J690" s="11">
        <f ca="1">I690*EXP(_xlfn.NORM.INV(RAND(),'Projection Engine'!$C$8-(Volatility^2/2),Volatility))</f>
        <v>28.27378147988259</v>
      </c>
      <c r="K690" s="11">
        <f ca="1">J690*EXP(_xlfn.NORM.INV(RAND(),'Projection Engine'!$C$8-(Volatility^2/2),Volatility))</f>
        <v>23.369786423738201</v>
      </c>
      <c r="L690" s="11">
        <f ca="1">K690*EXP(_xlfn.NORM.INV(RAND(),'Projection Engine'!$C$8-(Volatility^2/2),Volatility))</f>
        <v>26.478162409842586</v>
      </c>
      <c r="M690" s="11">
        <f ca="1">L690*EXP(_xlfn.NORM.INV(RAND(),'Projection Engine'!$C$8-(Volatility^2/2),Volatility))</f>
        <v>32.481106276310079</v>
      </c>
      <c r="N690" s="11">
        <f ca="1">M690*EXP(_xlfn.NORM.INV(RAND(),'Projection Engine'!$C$8-(Volatility^2/2),Volatility))</f>
        <v>47.673106843276372</v>
      </c>
      <c r="O690" s="11">
        <f ca="1">N690*EXP(_xlfn.NORM.INV(RAND(),'Projection Engine'!$C$8-(Volatility^2/2),Volatility))</f>
        <v>36.193719639500131</v>
      </c>
      <c r="P690" s="11">
        <f ca="1">O690*EXP(_xlfn.NORM.INV(RAND(),'Projection Engine'!$C$8-(Volatility^2/2),Volatility))</f>
        <v>44.359029510699685</v>
      </c>
      <c r="Q690" s="11">
        <f ca="1">P690*EXP(_xlfn.NORM.INV(RAND(),'Projection Engine'!$C$8-(Volatility^2/2),Volatility))</f>
        <v>45.305949344632737</v>
      </c>
      <c r="R690" s="11">
        <f ca="1">Q690*EXP(_xlfn.NORM.INV(RAND(),'Projection Engine'!$C$8-(Volatility^2/2),Volatility))</f>
        <v>41.543386971517286</v>
      </c>
      <c r="S690" s="11">
        <f ca="1">R690*EXP(_xlfn.NORM.INV(RAND(),'Projection Engine'!$C$8-(Volatility^2/2),Volatility))</f>
        <v>41.941671790244428</v>
      </c>
      <c r="T690" s="11">
        <f ca="1">S690*EXP(_xlfn.NORM.INV(RAND(),'Projection Engine'!$C$8-(Volatility^2/2),Volatility))</f>
        <v>47.585485366275876</v>
      </c>
      <c r="U690" s="11">
        <f ca="1">T690*EXP(_xlfn.NORM.INV(RAND(),'Projection Engine'!$C$8-(Volatility^2/2),Volatility))</f>
        <v>45.607042704115621</v>
      </c>
      <c r="V690" s="11">
        <f ca="1">U690*EXP(_xlfn.NORM.INV(RAND(),'Projection Engine'!$C$8-(Volatility^2/2),Volatility))</f>
        <v>51.317859738597342</v>
      </c>
      <c r="W690" s="11">
        <f ca="1">V690*EXP(_xlfn.NORM.INV(RAND(),'Projection Engine'!$C$8-(Volatility^2/2),Volatility))</f>
        <v>42.220742716875115</v>
      </c>
      <c r="X690" s="11">
        <f ca="1">W690*EXP(_xlfn.NORM.INV(RAND(),'Projection Engine'!$C$8-(Volatility^2/2),Volatility))</f>
        <v>58.415462595375708</v>
      </c>
      <c r="Y690" s="11">
        <f ca="1">X690*EXP(_xlfn.NORM.INV(RAND(),'Projection Engine'!$C$8-(Volatility^2/2),Volatility))</f>
        <v>72.7301174541889</v>
      </c>
      <c r="Z690" s="11">
        <f ca="1">Y690*EXP(_xlfn.NORM.INV(RAND(),'Projection Engine'!$C$8-(Volatility^2/2),Volatility))</f>
        <v>89.687614058273553</v>
      </c>
      <c r="AA690" s="11">
        <f ca="1">Z690*EXP(_xlfn.NORM.INV(RAND(),'Projection Engine'!$C$8-(Volatility^2/2),Volatility))</f>
        <v>99.989718705497296</v>
      </c>
      <c r="AB690" s="11">
        <f ca="1">AA690*EXP(_xlfn.NORM.INV(RAND(),'Projection Engine'!$C$8-(Volatility^2/2),Volatility))</f>
        <v>122.50463078225947</v>
      </c>
      <c r="AC690" s="11">
        <f ca="1">AB690*EXP(_xlfn.NORM.INV(RAND(),'Projection Engine'!$C$8-(Volatility^2/2),Volatility))</f>
        <v>143.24463401499509</v>
      </c>
      <c r="AD690" s="11">
        <f ca="1">AC690*EXP(_xlfn.NORM.INV(RAND(),'Projection Engine'!$C$8-(Volatility^2/2),Volatility))</f>
        <v>133.72874466418727</v>
      </c>
      <c r="AE690" s="11">
        <f ca="1">AD690*EXP(_xlfn.NORM.INV(RAND(),'Projection Engine'!$C$8-(Volatility^2/2),Volatility))</f>
        <v>112.3060458370183</v>
      </c>
      <c r="AF690" s="11">
        <f ca="1">AE690*EXP(_xlfn.NORM.INV(RAND(),'Projection Engine'!$C$8-(Volatility^2/2),Volatility))</f>
        <v>124.58148324036237</v>
      </c>
      <c r="AG690" s="11">
        <f ca="1">AF690*EXP(_xlfn.NORM.INV(RAND(),'Projection Engine'!$C$8-(Volatility^2/2),Volatility))</f>
        <v>146.56702501685493</v>
      </c>
    </row>
    <row r="691" spans="2:33" x14ac:dyDescent="0.25">
      <c r="B691" t="s">
        <v>754</v>
      </c>
      <c r="C691" s="11">
        <f t="shared" si="10"/>
        <v>26</v>
      </c>
      <c r="D691" s="11">
        <f ca="1">C691*EXP(_xlfn.NORM.INV(RAND(),'Projection Engine'!$C$8-(Volatility^2/2),Volatility))</f>
        <v>29.238390325726275</v>
      </c>
      <c r="E691" s="11">
        <f ca="1">D691*EXP(_xlfn.NORM.INV(RAND(),'Projection Engine'!$C$8-(Volatility^2/2),Volatility))</f>
        <v>37.172859501879287</v>
      </c>
      <c r="F691" s="11">
        <f ca="1">E691*EXP(_xlfn.NORM.INV(RAND(),'Projection Engine'!$C$8-(Volatility^2/2),Volatility))</f>
        <v>42.896252411479232</v>
      </c>
      <c r="G691" s="11">
        <f ca="1">F691*EXP(_xlfn.NORM.INV(RAND(),'Projection Engine'!$C$8-(Volatility^2/2),Volatility))</f>
        <v>48.106509463712925</v>
      </c>
      <c r="H691" s="11">
        <f ca="1">G691*EXP(_xlfn.NORM.INV(RAND(),'Projection Engine'!$C$8-(Volatility^2/2),Volatility))</f>
        <v>76.631626573273991</v>
      </c>
      <c r="I691" s="11">
        <f ca="1">H691*EXP(_xlfn.NORM.INV(RAND(),'Projection Engine'!$C$8-(Volatility^2/2),Volatility))</f>
        <v>74.849416017033946</v>
      </c>
      <c r="J691" s="11">
        <f ca="1">I691*EXP(_xlfn.NORM.INV(RAND(),'Projection Engine'!$C$8-(Volatility^2/2),Volatility))</f>
        <v>88.748315385417158</v>
      </c>
      <c r="K691" s="11">
        <f ca="1">J691*EXP(_xlfn.NORM.INV(RAND(),'Projection Engine'!$C$8-(Volatility^2/2),Volatility))</f>
        <v>111.14059030576462</v>
      </c>
      <c r="L691" s="11">
        <f ca="1">K691*EXP(_xlfn.NORM.INV(RAND(),'Projection Engine'!$C$8-(Volatility^2/2),Volatility))</f>
        <v>159.63217300616151</v>
      </c>
      <c r="M691" s="11">
        <f ca="1">L691*EXP(_xlfn.NORM.INV(RAND(),'Projection Engine'!$C$8-(Volatility^2/2),Volatility))</f>
        <v>202.56671059484123</v>
      </c>
      <c r="N691" s="11">
        <f ca="1">M691*EXP(_xlfn.NORM.INV(RAND(),'Projection Engine'!$C$8-(Volatility^2/2),Volatility))</f>
        <v>211.78326109093473</v>
      </c>
      <c r="O691" s="11">
        <f ca="1">N691*EXP(_xlfn.NORM.INV(RAND(),'Projection Engine'!$C$8-(Volatility^2/2),Volatility))</f>
        <v>285.29630946704089</v>
      </c>
      <c r="P691" s="11">
        <f ca="1">O691*EXP(_xlfn.NORM.INV(RAND(),'Projection Engine'!$C$8-(Volatility^2/2),Volatility))</f>
        <v>305.65826060795274</v>
      </c>
      <c r="Q691" s="11">
        <f ca="1">P691*EXP(_xlfn.NORM.INV(RAND(),'Projection Engine'!$C$8-(Volatility^2/2),Volatility))</f>
        <v>295.06347207631643</v>
      </c>
      <c r="R691" s="11">
        <f ca="1">Q691*EXP(_xlfn.NORM.INV(RAND(),'Projection Engine'!$C$8-(Volatility^2/2),Volatility))</f>
        <v>330.82650308523574</v>
      </c>
      <c r="S691" s="11">
        <f ca="1">R691*EXP(_xlfn.NORM.INV(RAND(),'Projection Engine'!$C$8-(Volatility^2/2),Volatility))</f>
        <v>327.74443462527216</v>
      </c>
      <c r="T691" s="11">
        <f ca="1">S691*EXP(_xlfn.NORM.INV(RAND(),'Projection Engine'!$C$8-(Volatility^2/2),Volatility))</f>
        <v>275.06072564967144</v>
      </c>
      <c r="U691" s="11">
        <f ca="1">T691*EXP(_xlfn.NORM.INV(RAND(),'Projection Engine'!$C$8-(Volatility^2/2),Volatility))</f>
        <v>332.37162569980728</v>
      </c>
      <c r="V691" s="11">
        <f ca="1">U691*EXP(_xlfn.NORM.INV(RAND(),'Projection Engine'!$C$8-(Volatility^2/2),Volatility))</f>
        <v>341.19572140038832</v>
      </c>
      <c r="W691" s="11">
        <f ca="1">V691*EXP(_xlfn.NORM.INV(RAND(),'Projection Engine'!$C$8-(Volatility^2/2),Volatility))</f>
        <v>430.60554761627606</v>
      </c>
      <c r="X691" s="11">
        <f ca="1">W691*EXP(_xlfn.NORM.INV(RAND(),'Projection Engine'!$C$8-(Volatility^2/2),Volatility))</f>
        <v>511.47918035723677</v>
      </c>
      <c r="Y691" s="11">
        <f ca="1">X691*EXP(_xlfn.NORM.INV(RAND(),'Projection Engine'!$C$8-(Volatility^2/2),Volatility))</f>
        <v>699.81171309629144</v>
      </c>
      <c r="Z691" s="11">
        <f ca="1">Y691*EXP(_xlfn.NORM.INV(RAND(),'Projection Engine'!$C$8-(Volatility^2/2),Volatility))</f>
        <v>648.14768409384192</v>
      </c>
      <c r="AA691" s="11">
        <f ca="1">Z691*EXP(_xlfn.NORM.INV(RAND(),'Projection Engine'!$C$8-(Volatility^2/2),Volatility))</f>
        <v>530.02936963652746</v>
      </c>
      <c r="AB691" s="11">
        <f ca="1">AA691*EXP(_xlfn.NORM.INV(RAND(),'Projection Engine'!$C$8-(Volatility^2/2),Volatility))</f>
        <v>580.37673124474054</v>
      </c>
      <c r="AC691" s="11">
        <f ca="1">AB691*EXP(_xlfn.NORM.INV(RAND(),'Projection Engine'!$C$8-(Volatility^2/2),Volatility))</f>
        <v>523.39631509509798</v>
      </c>
      <c r="AD691" s="11">
        <f ca="1">AC691*EXP(_xlfn.NORM.INV(RAND(),'Projection Engine'!$C$8-(Volatility^2/2),Volatility))</f>
        <v>584.66258230343578</v>
      </c>
      <c r="AE691" s="11">
        <f ca="1">AD691*EXP(_xlfn.NORM.INV(RAND(),'Projection Engine'!$C$8-(Volatility^2/2),Volatility))</f>
        <v>783.30945894599449</v>
      </c>
      <c r="AF691" s="11">
        <f ca="1">AE691*EXP(_xlfn.NORM.INV(RAND(),'Projection Engine'!$C$8-(Volatility^2/2),Volatility))</f>
        <v>713.00636617317025</v>
      </c>
      <c r="AG691" s="11">
        <f ca="1">AF691*EXP(_xlfn.NORM.INV(RAND(),'Projection Engine'!$C$8-(Volatility^2/2),Volatility))</f>
        <v>622.7268758426037</v>
      </c>
    </row>
    <row r="692" spans="2:33" x14ac:dyDescent="0.25">
      <c r="B692" t="s">
        <v>755</v>
      </c>
      <c r="C692" s="11">
        <f t="shared" si="10"/>
        <v>26</v>
      </c>
      <c r="D692" s="11">
        <f ca="1">C692*EXP(_xlfn.NORM.INV(RAND(),'Projection Engine'!$C$8-(Volatility^2/2),Volatility))</f>
        <v>26.864615986315815</v>
      </c>
      <c r="E692" s="11">
        <f ca="1">D692*EXP(_xlfn.NORM.INV(RAND(),'Projection Engine'!$C$8-(Volatility^2/2),Volatility))</f>
        <v>27.142184321005601</v>
      </c>
      <c r="F692" s="11">
        <f ca="1">E692*EXP(_xlfn.NORM.INV(RAND(),'Projection Engine'!$C$8-(Volatility^2/2),Volatility))</f>
        <v>24.302158949599363</v>
      </c>
      <c r="G692" s="11">
        <f ca="1">F692*EXP(_xlfn.NORM.INV(RAND(),'Projection Engine'!$C$8-(Volatility^2/2),Volatility))</f>
        <v>21.957244298105415</v>
      </c>
      <c r="H692" s="11">
        <f ca="1">G692*EXP(_xlfn.NORM.INV(RAND(),'Projection Engine'!$C$8-(Volatility^2/2),Volatility))</f>
        <v>21.091363806786973</v>
      </c>
      <c r="I692" s="11">
        <f ca="1">H692*EXP(_xlfn.NORM.INV(RAND(),'Projection Engine'!$C$8-(Volatility^2/2),Volatility))</f>
        <v>18.095041181721701</v>
      </c>
      <c r="J692" s="11">
        <f ca="1">I692*EXP(_xlfn.NORM.INV(RAND(),'Projection Engine'!$C$8-(Volatility^2/2),Volatility))</f>
        <v>19.15466592215677</v>
      </c>
      <c r="K692" s="11">
        <f ca="1">J692*EXP(_xlfn.NORM.INV(RAND(),'Projection Engine'!$C$8-(Volatility^2/2),Volatility))</f>
        <v>20.300933789121906</v>
      </c>
      <c r="L692" s="11">
        <f ca="1">K692*EXP(_xlfn.NORM.INV(RAND(),'Projection Engine'!$C$8-(Volatility^2/2),Volatility))</f>
        <v>20.44944585292389</v>
      </c>
      <c r="M692" s="11">
        <f ca="1">L692*EXP(_xlfn.NORM.INV(RAND(),'Projection Engine'!$C$8-(Volatility^2/2),Volatility))</f>
        <v>19.760335726561216</v>
      </c>
      <c r="N692" s="11">
        <f ca="1">M692*EXP(_xlfn.NORM.INV(RAND(),'Projection Engine'!$C$8-(Volatility^2/2),Volatility))</f>
        <v>18.907520006911081</v>
      </c>
      <c r="O692" s="11">
        <f ca="1">N692*EXP(_xlfn.NORM.INV(RAND(),'Projection Engine'!$C$8-(Volatility^2/2),Volatility))</f>
        <v>19.439821744012473</v>
      </c>
      <c r="P692" s="11">
        <f ca="1">O692*EXP(_xlfn.NORM.INV(RAND(),'Projection Engine'!$C$8-(Volatility^2/2),Volatility))</f>
        <v>22.065998942535494</v>
      </c>
      <c r="Q692" s="11">
        <f ca="1">P692*EXP(_xlfn.NORM.INV(RAND(),'Projection Engine'!$C$8-(Volatility^2/2),Volatility))</f>
        <v>21.12445023980651</v>
      </c>
      <c r="R692" s="11">
        <f ca="1">Q692*EXP(_xlfn.NORM.INV(RAND(),'Projection Engine'!$C$8-(Volatility^2/2),Volatility))</f>
        <v>22.460323562547064</v>
      </c>
      <c r="S692" s="11">
        <f ca="1">R692*EXP(_xlfn.NORM.INV(RAND(),'Projection Engine'!$C$8-(Volatility^2/2),Volatility))</f>
        <v>23.899396746128087</v>
      </c>
      <c r="T692" s="11">
        <f ca="1">S692*EXP(_xlfn.NORM.INV(RAND(),'Projection Engine'!$C$8-(Volatility^2/2),Volatility))</f>
        <v>22.645279560659144</v>
      </c>
      <c r="U692" s="11">
        <f ca="1">T692*EXP(_xlfn.NORM.INV(RAND(),'Projection Engine'!$C$8-(Volatility^2/2),Volatility))</f>
        <v>29.534169043738139</v>
      </c>
      <c r="V692" s="11">
        <f ca="1">U692*EXP(_xlfn.NORM.INV(RAND(),'Projection Engine'!$C$8-(Volatility^2/2),Volatility))</f>
        <v>29.760740237977394</v>
      </c>
      <c r="W692" s="11">
        <f ca="1">V692*EXP(_xlfn.NORM.INV(RAND(),'Projection Engine'!$C$8-(Volatility^2/2),Volatility))</f>
        <v>29.255556285193197</v>
      </c>
      <c r="X692" s="11">
        <f ca="1">W692*EXP(_xlfn.NORM.INV(RAND(),'Projection Engine'!$C$8-(Volatility^2/2),Volatility))</f>
        <v>35.045922323419383</v>
      </c>
      <c r="Y692" s="11">
        <f ca="1">X692*EXP(_xlfn.NORM.INV(RAND(),'Projection Engine'!$C$8-(Volatility^2/2),Volatility))</f>
        <v>32.585645759128951</v>
      </c>
      <c r="Z692" s="11">
        <f ca="1">Y692*EXP(_xlfn.NORM.INV(RAND(),'Projection Engine'!$C$8-(Volatility^2/2),Volatility))</f>
        <v>31.825930759963551</v>
      </c>
      <c r="AA692" s="11">
        <f ca="1">Z692*EXP(_xlfn.NORM.INV(RAND(),'Projection Engine'!$C$8-(Volatility^2/2),Volatility))</f>
        <v>32.776334698037772</v>
      </c>
      <c r="AB692" s="11">
        <f ca="1">AA692*EXP(_xlfn.NORM.INV(RAND(),'Projection Engine'!$C$8-(Volatility^2/2),Volatility))</f>
        <v>31.227193437828642</v>
      </c>
      <c r="AC692" s="11">
        <f ca="1">AB692*EXP(_xlfn.NORM.INV(RAND(),'Projection Engine'!$C$8-(Volatility^2/2),Volatility))</f>
        <v>42.421769113538829</v>
      </c>
      <c r="AD692" s="11">
        <f ca="1">AC692*EXP(_xlfn.NORM.INV(RAND(),'Projection Engine'!$C$8-(Volatility^2/2),Volatility))</f>
        <v>41.713577595222233</v>
      </c>
      <c r="AE692" s="11">
        <f ca="1">AD692*EXP(_xlfn.NORM.INV(RAND(),'Projection Engine'!$C$8-(Volatility^2/2),Volatility))</f>
        <v>35.528987284477495</v>
      </c>
      <c r="AF692" s="11">
        <f ca="1">AE692*EXP(_xlfn.NORM.INV(RAND(),'Projection Engine'!$C$8-(Volatility^2/2),Volatility))</f>
        <v>31.813274141736347</v>
      </c>
      <c r="AG692" s="11">
        <f ca="1">AF692*EXP(_xlfn.NORM.INV(RAND(),'Projection Engine'!$C$8-(Volatility^2/2),Volatility))</f>
        <v>25.136562333849394</v>
      </c>
    </row>
    <row r="693" spans="2:33" x14ac:dyDescent="0.25">
      <c r="B693" t="s">
        <v>756</v>
      </c>
      <c r="C693" s="11">
        <f t="shared" si="10"/>
        <v>26</v>
      </c>
      <c r="D693" s="11">
        <f ca="1">C693*EXP(_xlfn.NORM.INV(RAND(),'Projection Engine'!$C$8-(Volatility^2/2),Volatility))</f>
        <v>29.788291475060273</v>
      </c>
      <c r="E693" s="11">
        <f ca="1">D693*EXP(_xlfn.NORM.INV(RAND(),'Projection Engine'!$C$8-(Volatility^2/2),Volatility))</f>
        <v>33.438052047853503</v>
      </c>
      <c r="F693" s="11">
        <f ca="1">E693*EXP(_xlfn.NORM.INV(RAND(),'Projection Engine'!$C$8-(Volatility^2/2),Volatility))</f>
        <v>33.938899364700589</v>
      </c>
      <c r="G693" s="11">
        <f ca="1">F693*EXP(_xlfn.NORM.INV(RAND(),'Projection Engine'!$C$8-(Volatility^2/2),Volatility))</f>
        <v>29.401256770394134</v>
      </c>
      <c r="H693" s="11">
        <f ca="1">G693*EXP(_xlfn.NORM.INV(RAND(),'Projection Engine'!$C$8-(Volatility^2/2),Volatility))</f>
        <v>28.881888017535786</v>
      </c>
      <c r="I693" s="11">
        <f ca="1">H693*EXP(_xlfn.NORM.INV(RAND(),'Projection Engine'!$C$8-(Volatility^2/2),Volatility))</f>
        <v>40.597815360664008</v>
      </c>
      <c r="J693" s="11">
        <f ca="1">I693*EXP(_xlfn.NORM.INV(RAND(),'Projection Engine'!$C$8-(Volatility^2/2),Volatility))</f>
        <v>47.197529789283259</v>
      </c>
      <c r="K693" s="11">
        <f ca="1">J693*EXP(_xlfn.NORM.INV(RAND(),'Projection Engine'!$C$8-(Volatility^2/2),Volatility))</f>
        <v>50.798644575712025</v>
      </c>
      <c r="L693" s="11">
        <f ca="1">K693*EXP(_xlfn.NORM.INV(RAND(),'Projection Engine'!$C$8-(Volatility^2/2),Volatility))</f>
        <v>51.806500620875305</v>
      </c>
      <c r="M693" s="11">
        <f ca="1">L693*EXP(_xlfn.NORM.INV(RAND(),'Projection Engine'!$C$8-(Volatility^2/2),Volatility))</f>
        <v>60.188455643404964</v>
      </c>
      <c r="N693" s="11">
        <f ca="1">M693*EXP(_xlfn.NORM.INV(RAND(),'Projection Engine'!$C$8-(Volatility^2/2),Volatility))</f>
        <v>62.796735549146952</v>
      </c>
      <c r="O693" s="11">
        <f ca="1">N693*EXP(_xlfn.NORM.INV(RAND(),'Projection Engine'!$C$8-(Volatility^2/2),Volatility))</f>
        <v>58.462402197403925</v>
      </c>
      <c r="P693" s="11">
        <f ca="1">O693*EXP(_xlfn.NORM.INV(RAND(),'Projection Engine'!$C$8-(Volatility^2/2),Volatility))</f>
        <v>57.014311498698461</v>
      </c>
      <c r="Q693" s="11">
        <f ca="1">P693*EXP(_xlfn.NORM.INV(RAND(),'Projection Engine'!$C$8-(Volatility^2/2),Volatility))</f>
        <v>64.437797067789788</v>
      </c>
      <c r="R693" s="11">
        <f ca="1">Q693*EXP(_xlfn.NORM.INV(RAND(),'Projection Engine'!$C$8-(Volatility^2/2),Volatility))</f>
        <v>84.841135118359801</v>
      </c>
      <c r="S693" s="11">
        <f ca="1">R693*EXP(_xlfn.NORM.INV(RAND(),'Projection Engine'!$C$8-(Volatility^2/2),Volatility))</f>
        <v>107.67072691564775</v>
      </c>
      <c r="T693" s="11">
        <f ca="1">S693*EXP(_xlfn.NORM.INV(RAND(),'Projection Engine'!$C$8-(Volatility^2/2),Volatility))</f>
        <v>116.85794342614535</v>
      </c>
      <c r="U693" s="11">
        <f ca="1">T693*EXP(_xlfn.NORM.INV(RAND(),'Projection Engine'!$C$8-(Volatility^2/2),Volatility))</f>
        <v>139.1430412980564</v>
      </c>
      <c r="V693" s="11">
        <f ca="1">U693*EXP(_xlfn.NORM.INV(RAND(),'Projection Engine'!$C$8-(Volatility^2/2),Volatility))</f>
        <v>134.82306691050943</v>
      </c>
      <c r="W693" s="11">
        <f ca="1">V693*EXP(_xlfn.NORM.INV(RAND(),'Projection Engine'!$C$8-(Volatility^2/2),Volatility))</f>
        <v>146.46277397176527</v>
      </c>
      <c r="X693" s="11">
        <f ca="1">W693*EXP(_xlfn.NORM.INV(RAND(),'Projection Engine'!$C$8-(Volatility^2/2),Volatility))</f>
        <v>208.00072716010385</v>
      </c>
      <c r="Y693" s="11">
        <f ca="1">X693*EXP(_xlfn.NORM.INV(RAND(),'Projection Engine'!$C$8-(Volatility^2/2),Volatility))</f>
        <v>253.78330809811496</v>
      </c>
      <c r="Z693" s="11">
        <f ca="1">Y693*EXP(_xlfn.NORM.INV(RAND(),'Projection Engine'!$C$8-(Volatility^2/2),Volatility))</f>
        <v>216.52707169253827</v>
      </c>
      <c r="AA693" s="11">
        <f ca="1">Z693*EXP(_xlfn.NORM.INV(RAND(),'Projection Engine'!$C$8-(Volatility^2/2),Volatility))</f>
        <v>202.5105320712743</v>
      </c>
      <c r="AB693" s="11">
        <f ca="1">AA693*EXP(_xlfn.NORM.INV(RAND(),'Projection Engine'!$C$8-(Volatility^2/2),Volatility))</f>
        <v>233.60340916964643</v>
      </c>
      <c r="AC693" s="11">
        <f ca="1">AB693*EXP(_xlfn.NORM.INV(RAND(),'Projection Engine'!$C$8-(Volatility^2/2),Volatility))</f>
        <v>208.01632260640048</v>
      </c>
      <c r="AD693" s="11">
        <f ca="1">AC693*EXP(_xlfn.NORM.INV(RAND(),'Projection Engine'!$C$8-(Volatility^2/2),Volatility))</f>
        <v>263.66743765329375</v>
      </c>
      <c r="AE693" s="11">
        <f ca="1">AD693*EXP(_xlfn.NORM.INV(RAND(),'Projection Engine'!$C$8-(Volatility^2/2),Volatility))</f>
        <v>269.06313940293791</v>
      </c>
      <c r="AF693" s="11">
        <f ca="1">AE693*EXP(_xlfn.NORM.INV(RAND(),'Projection Engine'!$C$8-(Volatility^2/2),Volatility))</f>
        <v>324.31906777875514</v>
      </c>
      <c r="AG693" s="11">
        <f ca="1">AF693*EXP(_xlfn.NORM.INV(RAND(),'Projection Engine'!$C$8-(Volatility^2/2),Volatility))</f>
        <v>447.50368747356129</v>
      </c>
    </row>
    <row r="694" spans="2:33" x14ac:dyDescent="0.25">
      <c r="B694" t="s">
        <v>757</v>
      </c>
      <c r="C694" s="11">
        <f t="shared" si="10"/>
        <v>26</v>
      </c>
      <c r="D694" s="11">
        <f ca="1">C694*EXP(_xlfn.NORM.INV(RAND(),'Projection Engine'!$C$8-(Volatility^2/2),Volatility))</f>
        <v>27.044714915770289</v>
      </c>
      <c r="E694" s="11">
        <f ca="1">D694*EXP(_xlfn.NORM.INV(RAND(),'Projection Engine'!$C$8-(Volatility^2/2),Volatility))</f>
        <v>32.057800266389592</v>
      </c>
      <c r="F694" s="11">
        <f ca="1">E694*EXP(_xlfn.NORM.INV(RAND(),'Projection Engine'!$C$8-(Volatility^2/2),Volatility))</f>
        <v>27.544460553490477</v>
      </c>
      <c r="G694" s="11">
        <f ca="1">F694*EXP(_xlfn.NORM.INV(RAND(),'Projection Engine'!$C$8-(Volatility^2/2),Volatility))</f>
        <v>34.133116137980764</v>
      </c>
      <c r="H694" s="11">
        <f ca="1">G694*EXP(_xlfn.NORM.INV(RAND(),'Projection Engine'!$C$8-(Volatility^2/2),Volatility))</f>
        <v>27.467602797148363</v>
      </c>
      <c r="I694" s="11">
        <f ca="1">H694*EXP(_xlfn.NORM.INV(RAND(),'Projection Engine'!$C$8-(Volatility^2/2),Volatility))</f>
        <v>37.06701116955761</v>
      </c>
      <c r="J694" s="11">
        <f ca="1">I694*EXP(_xlfn.NORM.INV(RAND(),'Projection Engine'!$C$8-(Volatility^2/2),Volatility))</f>
        <v>41.279483951832852</v>
      </c>
      <c r="K694" s="11">
        <f ca="1">J694*EXP(_xlfn.NORM.INV(RAND(),'Projection Engine'!$C$8-(Volatility^2/2),Volatility))</f>
        <v>38.548321017898886</v>
      </c>
      <c r="L694" s="11">
        <f ca="1">K694*EXP(_xlfn.NORM.INV(RAND(),'Projection Engine'!$C$8-(Volatility^2/2),Volatility))</f>
        <v>39.796148636379122</v>
      </c>
      <c r="M694" s="11">
        <f ca="1">L694*EXP(_xlfn.NORM.INV(RAND(),'Projection Engine'!$C$8-(Volatility^2/2),Volatility))</f>
        <v>41.436674368312922</v>
      </c>
      <c r="N694" s="11">
        <f ca="1">M694*EXP(_xlfn.NORM.INV(RAND(),'Projection Engine'!$C$8-(Volatility^2/2),Volatility))</f>
        <v>37.008810307992718</v>
      </c>
      <c r="O694" s="11">
        <f ca="1">N694*EXP(_xlfn.NORM.INV(RAND(),'Projection Engine'!$C$8-(Volatility^2/2),Volatility))</f>
        <v>34.278416537571054</v>
      </c>
      <c r="P694" s="11">
        <f ca="1">O694*EXP(_xlfn.NORM.INV(RAND(),'Projection Engine'!$C$8-(Volatility^2/2),Volatility))</f>
        <v>26.940842656372396</v>
      </c>
      <c r="Q694" s="11">
        <f ca="1">P694*EXP(_xlfn.NORM.INV(RAND(),'Projection Engine'!$C$8-(Volatility^2/2),Volatility))</f>
        <v>31.931688549990493</v>
      </c>
      <c r="R694" s="11">
        <f ca="1">Q694*EXP(_xlfn.NORM.INV(RAND(),'Projection Engine'!$C$8-(Volatility^2/2),Volatility))</f>
        <v>38.664306486852922</v>
      </c>
      <c r="S694" s="11">
        <f ca="1">R694*EXP(_xlfn.NORM.INV(RAND(),'Projection Engine'!$C$8-(Volatility^2/2),Volatility))</f>
        <v>44.632801480986757</v>
      </c>
      <c r="T694" s="11">
        <f ca="1">S694*EXP(_xlfn.NORM.INV(RAND(),'Projection Engine'!$C$8-(Volatility^2/2),Volatility))</f>
        <v>55.263359777988128</v>
      </c>
      <c r="U694" s="11">
        <f ca="1">T694*EXP(_xlfn.NORM.INV(RAND(),'Projection Engine'!$C$8-(Volatility^2/2),Volatility))</f>
        <v>60.975764042298856</v>
      </c>
      <c r="V694" s="11">
        <f ca="1">U694*EXP(_xlfn.NORM.INV(RAND(),'Projection Engine'!$C$8-(Volatility^2/2),Volatility))</f>
        <v>58.087121891554432</v>
      </c>
      <c r="W694" s="11">
        <f ca="1">V694*EXP(_xlfn.NORM.INV(RAND(),'Projection Engine'!$C$8-(Volatility^2/2),Volatility))</f>
        <v>52.357802984907892</v>
      </c>
      <c r="X694" s="11">
        <f ca="1">W694*EXP(_xlfn.NORM.INV(RAND(),'Projection Engine'!$C$8-(Volatility^2/2),Volatility))</f>
        <v>39.57243594357535</v>
      </c>
      <c r="Y694" s="11">
        <f ca="1">X694*EXP(_xlfn.NORM.INV(RAND(),'Projection Engine'!$C$8-(Volatility^2/2),Volatility))</f>
        <v>42.214544165991029</v>
      </c>
      <c r="Z694" s="11">
        <f ca="1">Y694*EXP(_xlfn.NORM.INV(RAND(),'Projection Engine'!$C$8-(Volatility^2/2),Volatility))</f>
        <v>43.718578771479123</v>
      </c>
      <c r="AA694" s="11">
        <f ca="1">Z694*EXP(_xlfn.NORM.INV(RAND(),'Projection Engine'!$C$8-(Volatility^2/2),Volatility))</f>
        <v>58.684573658658969</v>
      </c>
      <c r="AB694" s="11">
        <f ca="1">AA694*EXP(_xlfn.NORM.INV(RAND(),'Projection Engine'!$C$8-(Volatility^2/2),Volatility))</f>
        <v>61.14411176221865</v>
      </c>
      <c r="AC694" s="11">
        <f ca="1">AB694*EXP(_xlfn.NORM.INV(RAND(),'Projection Engine'!$C$8-(Volatility^2/2),Volatility))</f>
        <v>73.334222614779264</v>
      </c>
      <c r="AD694" s="11">
        <f ca="1">AC694*EXP(_xlfn.NORM.INV(RAND(),'Projection Engine'!$C$8-(Volatility^2/2),Volatility))</f>
        <v>93.453729874641127</v>
      </c>
      <c r="AE694" s="11">
        <f ca="1">AD694*EXP(_xlfn.NORM.INV(RAND(),'Projection Engine'!$C$8-(Volatility^2/2),Volatility))</f>
        <v>80.348355418912064</v>
      </c>
      <c r="AF694" s="11">
        <f ca="1">AE694*EXP(_xlfn.NORM.INV(RAND(),'Projection Engine'!$C$8-(Volatility^2/2),Volatility))</f>
        <v>83.649307768967788</v>
      </c>
      <c r="AG694" s="11">
        <f ca="1">AF694*EXP(_xlfn.NORM.INV(RAND(),'Projection Engine'!$C$8-(Volatility^2/2),Volatility))</f>
        <v>90.729488301024062</v>
      </c>
    </row>
    <row r="695" spans="2:33" x14ac:dyDescent="0.25">
      <c r="B695" t="s">
        <v>758</v>
      </c>
      <c r="C695" s="11">
        <f t="shared" si="10"/>
        <v>26</v>
      </c>
      <c r="D695" s="11">
        <f ca="1">C695*EXP(_xlfn.NORM.INV(RAND(),'Projection Engine'!$C$8-(Volatility^2/2),Volatility))</f>
        <v>28.709669766475677</v>
      </c>
      <c r="E695" s="11">
        <f ca="1">D695*EXP(_xlfn.NORM.INV(RAND(),'Projection Engine'!$C$8-(Volatility^2/2),Volatility))</f>
        <v>29.578660912379174</v>
      </c>
      <c r="F695" s="11">
        <f ca="1">E695*EXP(_xlfn.NORM.INV(RAND(),'Projection Engine'!$C$8-(Volatility^2/2),Volatility))</f>
        <v>25.73560434945281</v>
      </c>
      <c r="G695" s="11">
        <f ca="1">F695*EXP(_xlfn.NORM.INV(RAND(),'Projection Engine'!$C$8-(Volatility^2/2),Volatility))</f>
        <v>27.369421405388781</v>
      </c>
      <c r="H695" s="11">
        <f ca="1">G695*EXP(_xlfn.NORM.INV(RAND(),'Projection Engine'!$C$8-(Volatility^2/2),Volatility))</f>
        <v>24.125099798008815</v>
      </c>
      <c r="I695" s="11">
        <f ca="1">H695*EXP(_xlfn.NORM.INV(RAND(),'Projection Engine'!$C$8-(Volatility^2/2),Volatility))</f>
        <v>26.9492753745537</v>
      </c>
      <c r="J695" s="11">
        <f ca="1">I695*EXP(_xlfn.NORM.INV(RAND(),'Projection Engine'!$C$8-(Volatility^2/2),Volatility))</f>
        <v>31.698873624326335</v>
      </c>
      <c r="K695" s="11">
        <f ca="1">J695*EXP(_xlfn.NORM.INV(RAND(),'Projection Engine'!$C$8-(Volatility^2/2),Volatility))</f>
        <v>40.160760371489339</v>
      </c>
      <c r="L695" s="11">
        <f ca="1">K695*EXP(_xlfn.NORM.INV(RAND(),'Projection Engine'!$C$8-(Volatility^2/2),Volatility))</f>
        <v>36.968398718709665</v>
      </c>
      <c r="M695" s="11">
        <f ca="1">L695*EXP(_xlfn.NORM.INV(RAND(),'Projection Engine'!$C$8-(Volatility^2/2),Volatility))</f>
        <v>43.924143039746113</v>
      </c>
      <c r="N695" s="11">
        <f ca="1">M695*EXP(_xlfn.NORM.INV(RAND(),'Projection Engine'!$C$8-(Volatility^2/2),Volatility))</f>
        <v>44.125909919541122</v>
      </c>
      <c r="O695" s="11">
        <f ca="1">N695*EXP(_xlfn.NORM.INV(RAND(),'Projection Engine'!$C$8-(Volatility^2/2),Volatility))</f>
        <v>43.393760693356889</v>
      </c>
      <c r="P695" s="11">
        <f ca="1">O695*EXP(_xlfn.NORM.INV(RAND(),'Projection Engine'!$C$8-(Volatility^2/2),Volatility))</f>
        <v>40.67291620031893</v>
      </c>
      <c r="Q695" s="11">
        <f ca="1">P695*EXP(_xlfn.NORM.INV(RAND(),'Projection Engine'!$C$8-(Volatility^2/2),Volatility))</f>
        <v>51.662980517613889</v>
      </c>
      <c r="R695" s="11">
        <f ca="1">Q695*EXP(_xlfn.NORM.INV(RAND(),'Projection Engine'!$C$8-(Volatility^2/2),Volatility))</f>
        <v>59.714460813297663</v>
      </c>
      <c r="S695" s="11">
        <f ca="1">R695*EXP(_xlfn.NORM.INV(RAND(),'Projection Engine'!$C$8-(Volatility^2/2),Volatility))</f>
        <v>48.719612601287722</v>
      </c>
      <c r="T695" s="11">
        <f ca="1">S695*EXP(_xlfn.NORM.INV(RAND(),'Projection Engine'!$C$8-(Volatility^2/2),Volatility))</f>
        <v>51.644058529971247</v>
      </c>
      <c r="U695" s="11">
        <f ca="1">T695*EXP(_xlfn.NORM.INV(RAND(),'Projection Engine'!$C$8-(Volatility^2/2),Volatility))</f>
        <v>63.018019814949213</v>
      </c>
      <c r="V695" s="11">
        <f ca="1">U695*EXP(_xlfn.NORM.INV(RAND(),'Projection Engine'!$C$8-(Volatility^2/2),Volatility))</f>
        <v>65.772489795188179</v>
      </c>
      <c r="W695" s="11">
        <f ca="1">V695*EXP(_xlfn.NORM.INV(RAND(),'Projection Engine'!$C$8-(Volatility^2/2),Volatility))</f>
        <v>73.604921008844414</v>
      </c>
      <c r="X695" s="11">
        <f ca="1">W695*EXP(_xlfn.NORM.INV(RAND(),'Projection Engine'!$C$8-(Volatility^2/2),Volatility))</f>
        <v>85.474360173366264</v>
      </c>
      <c r="Y695" s="11">
        <f ca="1">X695*EXP(_xlfn.NORM.INV(RAND(),'Projection Engine'!$C$8-(Volatility^2/2),Volatility))</f>
        <v>82.296833817329215</v>
      </c>
      <c r="Z695" s="11">
        <f ca="1">Y695*EXP(_xlfn.NORM.INV(RAND(),'Projection Engine'!$C$8-(Volatility^2/2),Volatility))</f>
        <v>77.626629879098758</v>
      </c>
      <c r="AA695" s="11">
        <f ca="1">Z695*EXP(_xlfn.NORM.INV(RAND(),'Projection Engine'!$C$8-(Volatility^2/2),Volatility))</f>
        <v>67.59995274425151</v>
      </c>
      <c r="AB695" s="11">
        <f ca="1">AA695*EXP(_xlfn.NORM.INV(RAND(),'Projection Engine'!$C$8-(Volatility^2/2),Volatility))</f>
        <v>72.883227577065441</v>
      </c>
      <c r="AC695" s="11">
        <f ca="1">AB695*EXP(_xlfn.NORM.INV(RAND(),'Projection Engine'!$C$8-(Volatility^2/2),Volatility))</f>
        <v>66.77747384968103</v>
      </c>
      <c r="AD695" s="11">
        <f ca="1">AC695*EXP(_xlfn.NORM.INV(RAND(),'Projection Engine'!$C$8-(Volatility^2/2),Volatility))</f>
        <v>70.549563040495826</v>
      </c>
      <c r="AE695" s="11">
        <f ca="1">AD695*EXP(_xlfn.NORM.INV(RAND(),'Projection Engine'!$C$8-(Volatility^2/2),Volatility))</f>
        <v>70.084177788954406</v>
      </c>
      <c r="AF695" s="11">
        <f ca="1">AE695*EXP(_xlfn.NORM.INV(RAND(),'Projection Engine'!$C$8-(Volatility^2/2),Volatility))</f>
        <v>71.115472170585704</v>
      </c>
      <c r="AG695" s="11">
        <f ca="1">AF695*EXP(_xlfn.NORM.INV(RAND(),'Projection Engine'!$C$8-(Volatility^2/2),Volatility))</f>
        <v>78.520006958442224</v>
      </c>
    </row>
    <row r="696" spans="2:33" x14ac:dyDescent="0.25">
      <c r="B696" t="s">
        <v>759</v>
      </c>
      <c r="C696" s="11">
        <f t="shared" si="10"/>
        <v>26</v>
      </c>
      <c r="D696" s="11">
        <f ca="1">C696*EXP(_xlfn.NORM.INV(RAND(),'Projection Engine'!$C$8-(Volatility^2/2),Volatility))</f>
        <v>34.337728886061896</v>
      </c>
      <c r="E696" s="11">
        <f ca="1">D696*EXP(_xlfn.NORM.INV(RAND(),'Projection Engine'!$C$8-(Volatility^2/2),Volatility))</f>
        <v>36.556329255405444</v>
      </c>
      <c r="F696" s="11">
        <f ca="1">E696*EXP(_xlfn.NORM.INV(RAND(),'Projection Engine'!$C$8-(Volatility^2/2),Volatility))</f>
        <v>43.018711041826627</v>
      </c>
      <c r="G696" s="11">
        <f ca="1">F696*EXP(_xlfn.NORM.INV(RAND(),'Projection Engine'!$C$8-(Volatility^2/2),Volatility))</f>
        <v>34.560278146861499</v>
      </c>
      <c r="H696" s="11">
        <f ca="1">G696*EXP(_xlfn.NORM.INV(RAND(),'Projection Engine'!$C$8-(Volatility^2/2),Volatility))</f>
        <v>44.649864741667493</v>
      </c>
      <c r="I696" s="11">
        <f ca="1">H696*EXP(_xlfn.NORM.INV(RAND(),'Projection Engine'!$C$8-(Volatility^2/2),Volatility))</f>
        <v>41.039282187627137</v>
      </c>
      <c r="J696" s="11">
        <f ca="1">I696*EXP(_xlfn.NORM.INV(RAND(),'Projection Engine'!$C$8-(Volatility^2/2),Volatility))</f>
        <v>37.63586875557607</v>
      </c>
      <c r="K696" s="11">
        <f ca="1">J696*EXP(_xlfn.NORM.INV(RAND(),'Projection Engine'!$C$8-(Volatility^2/2),Volatility))</f>
        <v>31.143530687758155</v>
      </c>
      <c r="L696" s="11">
        <f ca="1">K696*EXP(_xlfn.NORM.INV(RAND(),'Projection Engine'!$C$8-(Volatility^2/2),Volatility))</f>
        <v>30.68398298459082</v>
      </c>
      <c r="M696" s="11">
        <f ca="1">L696*EXP(_xlfn.NORM.INV(RAND(),'Projection Engine'!$C$8-(Volatility^2/2),Volatility))</f>
        <v>37.065295669693519</v>
      </c>
      <c r="N696" s="11">
        <f ca="1">M696*EXP(_xlfn.NORM.INV(RAND(),'Projection Engine'!$C$8-(Volatility^2/2),Volatility))</f>
        <v>37.087326119817334</v>
      </c>
      <c r="O696" s="11">
        <f ca="1">N696*EXP(_xlfn.NORM.INV(RAND(),'Projection Engine'!$C$8-(Volatility^2/2),Volatility))</f>
        <v>47.002139783207134</v>
      </c>
      <c r="P696" s="11">
        <f ca="1">O696*EXP(_xlfn.NORM.INV(RAND(),'Projection Engine'!$C$8-(Volatility^2/2),Volatility))</f>
        <v>45.765103807828154</v>
      </c>
      <c r="Q696" s="11">
        <f ca="1">P696*EXP(_xlfn.NORM.INV(RAND(),'Projection Engine'!$C$8-(Volatility^2/2),Volatility))</f>
        <v>37.794564466661747</v>
      </c>
      <c r="R696" s="11">
        <f ca="1">Q696*EXP(_xlfn.NORM.INV(RAND(),'Projection Engine'!$C$8-(Volatility^2/2),Volatility))</f>
        <v>35.72728255505892</v>
      </c>
      <c r="S696" s="11">
        <f ca="1">R696*EXP(_xlfn.NORM.INV(RAND(),'Projection Engine'!$C$8-(Volatility^2/2),Volatility))</f>
        <v>35.242089725162487</v>
      </c>
      <c r="T696" s="11">
        <f ca="1">S696*EXP(_xlfn.NORM.INV(RAND(),'Projection Engine'!$C$8-(Volatility^2/2),Volatility))</f>
        <v>36.952868265474883</v>
      </c>
      <c r="U696" s="11">
        <f ca="1">T696*EXP(_xlfn.NORM.INV(RAND(),'Projection Engine'!$C$8-(Volatility^2/2),Volatility))</f>
        <v>41.361915754047516</v>
      </c>
      <c r="V696" s="11">
        <f ca="1">U696*EXP(_xlfn.NORM.INV(RAND(),'Projection Engine'!$C$8-(Volatility^2/2),Volatility))</f>
        <v>44.567537297197127</v>
      </c>
      <c r="W696" s="11">
        <f ca="1">V696*EXP(_xlfn.NORM.INV(RAND(),'Projection Engine'!$C$8-(Volatility^2/2),Volatility))</f>
        <v>63.550551833782443</v>
      </c>
      <c r="X696" s="11">
        <f ca="1">W696*EXP(_xlfn.NORM.INV(RAND(),'Projection Engine'!$C$8-(Volatility^2/2),Volatility))</f>
        <v>65.540172783585206</v>
      </c>
      <c r="Y696" s="11">
        <f ca="1">X696*EXP(_xlfn.NORM.INV(RAND(),'Projection Engine'!$C$8-(Volatility^2/2),Volatility))</f>
        <v>62.423450696292029</v>
      </c>
      <c r="Z696" s="11">
        <f ca="1">Y696*EXP(_xlfn.NORM.INV(RAND(),'Projection Engine'!$C$8-(Volatility^2/2),Volatility))</f>
        <v>77.726832212274886</v>
      </c>
      <c r="AA696" s="11">
        <f ca="1">Z696*EXP(_xlfn.NORM.INV(RAND(),'Projection Engine'!$C$8-(Volatility^2/2),Volatility))</f>
        <v>92.199517104502277</v>
      </c>
      <c r="AB696" s="11">
        <f ca="1">AA696*EXP(_xlfn.NORM.INV(RAND(),'Projection Engine'!$C$8-(Volatility^2/2),Volatility))</f>
        <v>103.67904263577515</v>
      </c>
      <c r="AC696" s="11">
        <f ca="1">AB696*EXP(_xlfn.NORM.INV(RAND(),'Projection Engine'!$C$8-(Volatility^2/2),Volatility))</f>
        <v>116.92764186064758</v>
      </c>
      <c r="AD696" s="11">
        <f ca="1">AC696*EXP(_xlfn.NORM.INV(RAND(),'Projection Engine'!$C$8-(Volatility^2/2),Volatility))</f>
        <v>113.53018876859419</v>
      </c>
      <c r="AE696" s="11">
        <f ca="1">AD696*EXP(_xlfn.NORM.INV(RAND(),'Projection Engine'!$C$8-(Volatility^2/2),Volatility))</f>
        <v>161.97351258172529</v>
      </c>
      <c r="AF696" s="11">
        <f ca="1">AE696*EXP(_xlfn.NORM.INV(RAND(),'Projection Engine'!$C$8-(Volatility^2/2),Volatility))</f>
        <v>169.72364727646061</v>
      </c>
      <c r="AG696" s="11">
        <f ca="1">AF696*EXP(_xlfn.NORM.INV(RAND(),'Projection Engine'!$C$8-(Volatility^2/2),Volatility))</f>
        <v>176.5044912979055</v>
      </c>
    </row>
    <row r="697" spans="2:33" x14ac:dyDescent="0.25">
      <c r="B697" t="s">
        <v>760</v>
      </c>
      <c r="C697" s="11">
        <f t="shared" si="10"/>
        <v>26</v>
      </c>
      <c r="D697" s="11">
        <f ca="1">C697*EXP(_xlfn.NORM.INV(RAND(),'Projection Engine'!$C$8-(Volatility^2/2),Volatility))</f>
        <v>29.46110686524786</v>
      </c>
      <c r="E697" s="11">
        <f ca="1">D697*EXP(_xlfn.NORM.INV(RAND(),'Projection Engine'!$C$8-(Volatility^2/2),Volatility))</f>
        <v>25.563970978243798</v>
      </c>
      <c r="F697" s="11">
        <f ca="1">E697*EXP(_xlfn.NORM.INV(RAND(),'Projection Engine'!$C$8-(Volatility^2/2),Volatility))</f>
        <v>23.62618465713641</v>
      </c>
      <c r="G697" s="11">
        <f ca="1">F697*EXP(_xlfn.NORM.INV(RAND(),'Projection Engine'!$C$8-(Volatility^2/2),Volatility))</f>
        <v>26.586505647631963</v>
      </c>
      <c r="H697" s="11">
        <f ca="1">G697*EXP(_xlfn.NORM.INV(RAND(),'Projection Engine'!$C$8-(Volatility^2/2),Volatility))</f>
        <v>24.857239004694836</v>
      </c>
      <c r="I697" s="11">
        <f ca="1">H697*EXP(_xlfn.NORM.INV(RAND(),'Projection Engine'!$C$8-(Volatility^2/2),Volatility))</f>
        <v>35.172882378157233</v>
      </c>
      <c r="J697" s="11">
        <f ca="1">I697*EXP(_xlfn.NORM.INV(RAND(),'Projection Engine'!$C$8-(Volatility^2/2),Volatility))</f>
        <v>27.625603379063122</v>
      </c>
      <c r="K697" s="11">
        <f ca="1">J697*EXP(_xlfn.NORM.INV(RAND(),'Projection Engine'!$C$8-(Volatility^2/2),Volatility))</f>
        <v>36.155691917546505</v>
      </c>
      <c r="L697" s="11">
        <f ca="1">K697*EXP(_xlfn.NORM.INV(RAND(),'Projection Engine'!$C$8-(Volatility^2/2),Volatility))</f>
        <v>38.046800673279236</v>
      </c>
      <c r="M697" s="11">
        <f ca="1">L697*EXP(_xlfn.NORM.INV(RAND(),'Projection Engine'!$C$8-(Volatility^2/2),Volatility))</f>
        <v>32.886226348581779</v>
      </c>
      <c r="N697" s="11">
        <f ca="1">M697*EXP(_xlfn.NORM.INV(RAND(),'Projection Engine'!$C$8-(Volatility^2/2),Volatility))</f>
        <v>31.745374997541983</v>
      </c>
      <c r="O697" s="11">
        <f ca="1">N697*EXP(_xlfn.NORM.INV(RAND(),'Projection Engine'!$C$8-(Volatility^2/2),Volatility))</f>
        <v>29.397565330216679</v>
      </c>
      <c r="P697" s="11">
        <f ca="1">O697*EXP(_xlfn.NORM.INV(RAND(),'Projection Engine'!$C$8-(Volatility^2/2),Volatility))</f>
        <v>31.745484141861073</v>
      </c>
      <c r="Q697" s="11">
        <f ca="1">P697*EXP(_xlfn.NORM.INV(RAND(),'Projection Engine'!$C$8-(Volatility^2/2),Volatility))</f>
        <v>27.866056074928235</v>
      </c>
      <c r="R697" s="11">
        <f ca="1">Q697*EXP(_xlfn.NORM.INV(RAND(),'Projection Engine'!$C$8-(Volatility^2/2),Volatility))</f>
        <v>28.342989757549695</v>
      </c>
      <c r="S697" s="11">
        <f ca="1">R697*EXP(_xlfn.NORM.INV(RAND(),'Projection Engine'!$C$8-(Volatility^2/2),Volatility))</f>
        <v>23.109618480280595</v>
      </c>
      <c r="T697" s="11">
        <f ca="1">S697*EXP(_xlfn.NORM.INV(RAND(),'Projection Engine'!$C$8-(Volatility^2/2),Volatility))</f>
        <v>26.624757585689249</v>
      </c>
      <c r="U697" s="11">
        <f ca="1">T697*EXP(_xlfn.NORM.INV(RAND(),'Projection Engine'!$C$8-(Volatility^2/2),Volatility))</f>
        <v>33.941510750108399</v>
      </c>
      <c r="V697" s="11">
        <f ca="1">U697*EXP(_xlfn.NORM.INV(RAND(),'Projection Engine'!$C$8-(Volatility^2/2),Volatility))</f>
        <v>37.602999422138183</v>
      </c>
      <c r="W697" s="11">
        <f ca="1">V697*EXP(_xlfn.NORM.INV(RAND(),'Projection Engine'!$C$8-(Volatility^2/2),Volatility))</f>
        <v>35.992246414663562</v>
      </c>
      <c r="X697" s="11">
        <f ca="1">W697*EXP(_xlfn.NORM.INV(RAND(),'Projection Engine'!$C$8-(Volatility^2/2),Volatility))</f>
        <v>31.618950488480284</v>
      </c>
      <c r="Y697" s="11">
        <f ca="1">X697*EXP(_xlfn.NORM.INV(RAND(),'Projection Engine'!$C$8-(Volatility^2/2),Volatility))</f>
        <v>36.71964877913048</v>
      </c>
      <c r="Z697" s="11">
        <f ca="1">Y697*EXP(_xlfn.NORM.INV(RAND(),'Projection Engine'!$C$8-(Volatility^2/2),Volatility))</f>
        <v>32.964494222172512</v>
      </c>
      <c r="AA697" s="11">
        <f ca="1">Z697*EXP(_xlfn.NORM.INV(RAND(),'Projection Engine'!$C$8-(Volatility^2/2),Volatility))</f>
        <v>44.769040160528078</v>
      </c>
      <c r="AB697" s="11">
        <f ca="1">AA697*EXP(_xlfn.NORM.INV(RAND(),'Projection Engine'!$C$8-(Volatility^2/2),Volatility))</f>
        <v>41.682750406955726</v>
      </c>
      <c r="AC697" s="11">
        <f ca="1">AB697*EXP(_xlfn.NORM.INV(RAND(),'Projection Engine'!$C$8-(Volatility^2/2),Volatility))</f>
        <v>42.86337182467382</v>
      </c>
      <c r="AD697" s="11">
        <f ca="1">AC697*EXP(_xlfn.NORM.INV(RAND(),'Projection Engine'!$C$8-(Volatility^2/2),Volatility))</f>
        <v>43.716525129981186</v>
      </c>
      <c r="AE697" s="11">
        <f ca="1">AD697*EXP(_xlfn.NORM.INV(RAND(),'Projection Engine'!$C$8-(Volatility^2/2),Volatility))</f>
        <v>41.220747741245432</v>
      </c>
      <c r="AF697" s="11">
        <f ca="1">AE697*EXP(_xlfn.NORM.INV(RAND(),'Projection Engine'!$C$8-(Volatility^2/2),Volatility))</f>
        <v>35.992255356808279</v>
      </c>
      <c r="AG697" s="11">
        <f ca="1">AF697*EXP(_xlfn.NORM.INV(RAND(),'Projection Engine'!$C$8-(Volatility^2/2),Volatility))</f>
        <v>32.462634092842862</v>
      </c>
    </row>
    <row r="698" spans="2:33" x14ac:dyDescent="0.25">
      <c r="B698" t="s">
        <v>761</v>
      </c>
      <c r="C698" s="11">
        <f t="shared" si="10"/>
        <v>26</v>
      </c>
      <c r="D698" s="11">
        <f ca="1">C698*EXP(_xlfn.NORM.INV(RAND(),'Projection Engine'!$C$8-(Volatility^2/2),Volatility))</f>
        <v>19.881677951617174</v>
      </c>
      <c r="E698" s="11">
        <f ca="1">D698*EXP(_xlfn.NORM.INV(RAND(),'Projection Engine'!$C$8-(Volatility^2/2),Volatility))</f>
        <v>23.427064258389958</v>
      </c>
      <c r="F698" s="11">
        <f ca="1">E698*EXP(_xlfn.NORM.INV(RAND(),'Projection Engine'!$C$8-(Volatility^2/2),Volatility))</f>
        <v>23.214284900820346</v>
      </c>
      <c r="G698" s="11">
        <f ca="1">F698*EXP(_xlfn.NORM.INV(RAND(),'Projection Engine'!$C$8-(Volatility^2/2),Volatility))</f>
        <v>21.479078140199992</v>
      </c>
      <c r="H698" s="11">
        <f ca="1">G698*EXP(_xlfn.NORM.INV(RAND(),'Projection Engine'!$C$8-(Volatility^2/2),Volatility))</f>
        <v>23.228107996331254</v>
      </c>
      <c r="I698" s="11">
        <f ca="1">H698*EXP(_xlfn.NORM.INV(RAND(),'Projection Engine'!$C$8-(Volatility^2/2),Volatility))</f>
        <v>32.867398198922082</v>
      </c>
      <c r="J698" s="11">
        <f ca="1">I698*EXP(_xlfn.NORM.INV(RAND(),'Projection Engine'!$C$8-(Volatility^2/2),Volatility))</f>
        <v>30.799678529683078</v>
      </c>
      <c r="K698" s="11">
        <f ca="1">J698*EXP(_xlfn.NORM.INV(RAND(),'Projection Engine'!$C$8-(Volatility^2/2),Volatility))</f>
        <v>26.34929001266612</v>
      </c>
      <c r="L698" s="11">
        <f ca="1">K698*EXP(_xlfn.NORM.INV(RAND(),'Projection Engine'!$C$8-(Volatility^2/2),Volatility))</f>
        <v>29.323482285306461</v>
      </c>
      <c r="M698" s="11">
        <f ca="1">L698*EXP(_xlfn.NORM.INV(RAND(),'Projection Engine'!$C$8-(Volatility^2/2),Volatility))</f>
        <v>35.292498232742368</v>
      </c>
      <c r="N698" s="11">
        <f ca="1">M698*EXP(_xlfn.NORM.INV(RAND(),'Projection Engine'!$C$8-(Volatility^2/2),Volatility))</f>
        <v>39.563531531960798</v>
      </c>
      <c r="O698" s="11">
        <f ca="1">N698*EXP(_xlfn.NORM.INV(RAND(),'Projection Engine'!$C$8-(Volatility^2/2),Volatility))</f>
        <v>47.776897833902026</v>
      </c>
      <c r="P698" s="11">
        <f ca="1">O698*EXP(_xlfn.NORM.INV(RAND(),'Projection Engine'!$C$8-(Volatility^2/2),Volatility))</f>
        <v>55.834888868636291</v>
      </c>
      <c r="Q698" s="11">
        <f ca="1">P698*EXP(_xlfn.NORM.INV(RAND(),'Projection Engine'!$C$8-(Volatility^2/2),Volatility))</f>
        <v>69.535693583285791</v>
      </c>
      <c r="R698" s="11">
        <f ca="1">Q698*EXP(_xlfn.NORM.INV(RAND(),'Projection Engine'!$C$8-(Volatility^2/2),Volatility))</f>
        <v>69.33428856692484</v>
      </c>
      <c r="S698" s="11">
        <f ca="1">R698*EXP(_xlfn.NORM.INV(RAND(),'Projection Engine'!$C$8-(Volatility^2/2),Volatility))</f>
        <v>77.98919709377931</v>
      </c>
      <c r="T698" s="11">
        <f ca="1">S698*EXP(_xlfn.NORM.INV(RAND(),'Projection Engine'!$C$8-(Volatility^2/2),Volatility))</f>
        <v>70.34501911166231</v>
      </c>
      <c r="U698" s="11">
        <f ca="1">T698*EXP(_xlfn.NORM.INV(RAND(),'Projection Engine'!$C$8-(Volatility^2/2),Volatility))</f>
        <v>66.17303541923765</v>
      </c>
      <c r="V698" s="11">
        <f ca="1">U698*EXP(_xlfn.NORM.INV(RAND(),'Projection Engine'!$C$8-(Volatility^2/2),Volatility))</f>
        <v>79.450708717917692</v>
      </c>
      <c r="W698" s="11">
        <f ca="1">V698*EXP(_xlfn.NORM.INV(RAND(),'Projection Engine'!$C$8-(Volatility^2/2),Volatility))</f>
        <v>73.253126073874895</v>
      </c>
      <c r="X698" s="11">
        <f ca="1">W698*EXP(_xlfn.NORM.INV(RAND(),'Projection Engine'!$C$8-(Volatility^2/2),Volatility))</f>
        <v>63.308102539283965</v>
      </c>
      <c r="Y698" s="11">
        <f ca="1">X698*EXP(_xlfn.NORM.INV(RAND(),'Projection Engine'!$C$8-(Volatility^2/2),Volatility))</f>
        <v>55.171690503546337</v>
      </c>
      <c r="Z698" s="11">
        <f ca="1">Y698*EXP(_xlfn.NORM.INV(RAND(),'Projection Engine'!$C$8-(Volatility^2/2),Volatility))</f>
        <v>54.555684429153075</v>
      </c>
      <c r="AA698" s="11">
        <f ca="1">Z698*EXP(_xlfn.NORM.INV(RAND(),'Projection Engine'!$C$8-(Volatility^2/2),Volatility))</f>
        <v>69.944926028657179</v>
      </c>
      <c r="AB698" s="11">
        <f ca="1">AA698*EXP(_xlfn.NORM.INV(RAND(),'Projection Engine'!$C$8-(Volatility^2/2),Volatility))</f>
        <v>69.00983570955475</v>
      </c>
      <c r="AC698" s="11">
        <f ca="1">AB698*EXP(_xlfn.NORM.INV(RAND(),'Projection Engine'!$C$8-(Volatility^2/2),Volatility))</f>
        <v>75.337235613988454</v>
      </c>
      <c r="AD698" s="11">
        <f ca="1">AC698*EXP(_xlfn.NORM.INV(RAND(),'Projection Engine'!$C$8-(Volatility^2/2),Volatility))</f>
        <v>60.732065936218213</v>
      </c>
      <c r="AE698" s="11">
        <f ca="1">AD698*EXP(_xlfn.NORM.INV(RAND(),'Projection Engine'!$C$8-(Volatility^2/2),Volatility))</f>
        <v>65.230548828729297</v>
      </c>
      <c r="AF698" s="11">
        <f ca="1">AE698*EXP(_xlfn.NORM.INV(RAND(),'Projection Engine'!$C$8-(Volatility^2/2),Volatility))</f>
        <v>73.193974555342848</v>
      </c>
      <c r="AG698" s="11">
        <f ca="1">AF698*EXP(_xlfn.NORM.INV(RAND(),'Projection Engine'!$C$8-(Volatility^2/2),Volatility))</f>
        <v>74.807882614634451</v>
      </c>
    </row>
    <row r="699" spans="2:33" x14ac:dyDescent="0.25">
      <c r="B699" t="s">
        <v>762</v>
      </c>
      <c r="C699" s="11">
        <f t="shared" si="10"/>
        <v>26</v>
      </c>
      <c r="D699" s="11">
        <f ca="1">C699*EXP(_xlfn.NORM.INV(RAND(),'Projection Engine'!$C$8-(Volatility^2/2),Volatility))</f>
        <v>29.607083973637113</v>
      </c>
      <c r="E699" s="11">
        <f ca="1">D699*EXP(_xlfn.NORM.INV(RAND(),'Projection Engine'!$C$8-(Volatility^2/2),Volatility))</f>
        <v>27.322237342246908</v>
      </c>
      <c r="F699" s="11">
        <f ca="1">E699*EXP(_xlfn.NORM.INV(RAND(),'Projection Engine'!$C$8-(Volatility^2/2),Volatility))</f>
        <v>22.718186039233608</v>
      </c>
      <c r="G699" s="11">
        <f ca="1">F699*EXP(_xlfn.NORM.INV(RAND(),'Projection Engine'!$C$8-(Volatility^2/2),Volatility))</f>
        <v>23.594681817951514</v>
      </c>
      <c r="H699" s="11">
        <f ca="1">G699*EXP(_xlfn.NORM.INV(RAND(),'Projection Engine'!$C$8-(Volatility^2/2),Volatility))</f>
        <v>17.132331997298692</v>
      </c>
      <c r="I699" s="11">
        <f ca="1">H699*EXP(_xlfn.NORM.INV(RAND(),'Projection Engine'!$C$8-(Volatility^2/2),Volatility))</f>
        <v>17.003785531702153</v>
      </c>
      <c r="J699" s="11">
        <f ca="1">I699*EXP(_xlfn.NORM.INV(RAND(),'Projection Engine'!$C$8-(Volatility^2/2),Volatility))</f>
        <v>20.435384344990226</v>
      </c>
      <c r="K699" s="11">
        <f ca="1">J699*EXP(_xlfn.NORM.INV(RAND(),'Projection Engine'!$C$8-(Volatility^2/2),Volatility))</f>
        <v>18.239352938455855</v>
      </c>
      <c r="L699" s="11">
        <f ca="1">K699*EXP(_xlfn.NORM.INV(RAND(),'Projection Engine'!$C$8-(Volatility^2/2),Volatility))</f>
        <v>24.968023374943513</v>
      </c>
      <c r="M699" s="11">
        <f ca="1">L699*EXP(_xlfn.NORM.INV(RAND(),'Projection Engine'!$C$8-(Volatility^2/2),Volatility))</f>
        <v>30.287843006902825</v>
      </c>
      <c r="N699" s="11">
        <f ca="1">M699*EXP(_xlfn.NORM.INV(RAND(),'Projection Engine'!$C$8-(Volatility^2/2),Volatility))</f>
        <v>25.640175930558478</v>
      </c>
      <c r="O699" s="11">
        <f ca="1">N699*EXP(_xlfn.NORM.INV(RAND(),'Projection Engine'!$C$8-(Volatility^2/2),Volatility))</f>
        <v>29.607756054170547</v>
      </c>
      <c r="P699" s="11">
        <f ca="1">O699*EXP(_xlfn.NORM.INV(RAND(),'Projection Engine'!$C$8-(Volatility^2/2),Volatility))</f>
        <v>37.329809532271483</v>
      </c>
      <c r="Q699" s="11">
        <f ca="1">P699*EXP(_xlfn.NORM.INV(RAND(),'Projection Engine'!$C$8-(Volatility^2/2),Volatility))</f>
        <v>39.460325450477868</v>
      </c>
      <c r="R699" s="11">
        <f ca="1">Q699*EXP(_xlfn.NORM.INV(RAND(),'Projection Engine'!$C$8-(Volatility^2/2),Volatility))</f>
        <v>33.812516584444673</v>
      </c>
      <c r="S699" s="11">
        <f ca="1">R699*EXP(_xlfn.NORM.INV(RAND(),'Projection Engine'!$C$8-(Volatility^2/2),Volatility))</f>
        <v>40.817066970873938</v>
      </c>
      <c r="T699" s="11">
        <f ca="1">S699*EXP(_xlfn.NORM.INV(RAND(),'Projection Engine'!$C$8-(Volatility^2/2),Volatility))</f>
        <v>47.683337656917523</v>
      </c>
      <c r="U699" s="11">
        <f ca="1">T699*EXP(_xlfn.NORM.INV(RAND(),'Projection Engine'!$C$8-(Volatility^2/2),Volatility))</f>
        <v>46.841807725959164</v>
      </c>
      <c r="V699" s="11">
        <f ca="1">U699*EXP(_xlfn.NORM.INV(RAND(),'Projection Engine'!$C$8-(Volatility^2/2),Volatility))</f>
        <v>34.442241355500457</v>
      </c>
      <c r="W699" s="11">
        <f ca="1">V699*EXP(_xlfn.NORM.INV(RAND(),'Projection Engine'!$C$8-(Volatility^2/2),Volatility))</f>
        <v>32.504406836834491</v>
      </c>
      <c r="X699" s="11">
        <f ca="1">W699*EXP(_xlfn.NORM.INV(RAND(),'Projection Engine'!$C$8-(Volatility^2/2),Volatility))</f>
        <v>32.978131706875786</v>
      </c>
      <c r="Y699" s="11">
        <f ca="1">X699*EXP(_xlfn.NORM.INV(RAND(),'Projection Engine'!$C$8-(Volatility^2/2),Volatility))</f>
        <v>22.986931358418484</v>
      </c>
      <c r="Z699" s="11">
        <f ca="1">Y699*EXP(_xlfn.NORM.INV(RAND(),'Projection Engine'!$C$8-(Volatility^2/2),Volatility))</f>
        <v>34.013978417563095</v>
      </c>
      <c r="AA699" s="11">
        <f ca="1">Z699*EXP(_xlfn.NORM.INV(RAND(),'Projection Engine'!$C$8-(Volatility^2/2),Volatility))</f>
        <v>31.150304762623605</v>
      </c>
      <c r="AB699" s="11">
        <f ca="1">AA699*EXP(_xlfn.NORM.INV(RAND(),'Projection Engine'!$C$8-(Volatility^2/2),Volatility))</f>
        <v>33.641147893987139</v>
      </c>
      <c r="AC699" s="11">
        <f ca="1">AB699*EXP(_xlfn.NORM.INV(RAND(),'Projection Engine'!$C$8-(Volatility^2/2),Volatility))</f>
        <v>30.505093624289074</v>
      </c>
      <c r="AD699" s="11">
        <f ca="1">AC699*EXP(_xlfn.NORM.INV(RAND(),'Projection Engine'!$C$8-(Volatility^2/2),Volatility))</f>
        <v>34.332124713017059</v>
      </c>
      <c r="AE699" s="11">
        <f ca="1">AD699*EXP(_xlfn.NORM.INV(RAND(),'Projection Engine'!$C$8-(Volatility^2/2),Volatility))</f>
        <v>39.417214684664806</v>
      </c>
      <c r="AF699" s="11">
        <f ca="1">AE699*EXP(_xlfn.NORM.INV(RAND(),'Projection Engine'!$C$8-(Volatility^2/2),Volatility))</f>
        <v>35.258472825176966</v>
      </c>
      <c r="AG699" s="11">
        <f ca="1">AF699*EXP(_xlfn.NORM.INV(RAND(),'Projection Engine'!$C$8-(Volatility^2/2),Volatility))</f>
        <v>39.720291079808661</v>
      </c>
    </row>
    <row r="700" spans="2:33" x14ac:dyDescent="0.25">
      <c r="B700" t="s">
        <v>763</v>
      </c>
      <c r="C700" s="11">
        <f t="shared" si="10"/>
        <v>26</v>
      </c>
      <c r="D700" s="11">
        <f ca="1">C700*EXP(_xlfn.NORM.INV(RAND(),'Projection Engine'!$C$8-(Volatility^2/2),Volatility))</f>
        <v>25.783235909965107</v>
      </c>
      <c r="E700" s="11">
        <f ca="1">D700*EXP(_xlfn.NORM.INV(RAND(),'Projection Engine'!$C$8-(Volatility^2/2),Volatility))</f>
        <v>34.465981985713967</v>
      </c>
      <c r="F700" s="11">
        <f ca="1">E700*EXP(_xlfn.NORM.INV(RAND(),'Projection Engine'!$C$8-(Volatility^2/2),Volatility))</f>
        <v>41.202140171010306</v>
      </c>
      <c r="G700" s="11">
        <f ca="1">F700*EXP(_xlfn.NORM.INV(RAND(),'Projection Engine'!$C$8-(Volatility^2/2),Volatility))</f>
        <v>46.32200649011606</v>
      </c>
      <c r="H700" s="11">
        <f ca="1">G700*EXP(_xlfn.NORM.INV(RAND(),'Projection Engine'!$C$8-(Volatility^2/2),Volatility))</f>
        <v>48.335237717087175</v>
      </c>
      <c r="I700" s="11">
        <f ca="1">H700*EXP(_xlfn.NORM.INV(RAND(),'Projection Engine'!$C$8-(Volatility^2/2),Volatility))</f>
        <v>55.536502852090678</v>
      </c>
      <c r="J700" s="11">
        <f ca="1">I700*EXP(_xlfn.NORM.INV(RAND(),'Projection Engine'!$C$8-(Volatility^2/2),Volatility))</f>
        <v>77.718907102277313</v>
      </c>
      <c r="K700" s="11">
        <f ca="1">J700*EXP(_xlfn.NORM.INV(RAND(),'Projection Engine'!$C$8-(Volatility^2/2),Volatility))</f>
        <v>96.470232646410238</v>
      </c>
      <c r="L700" s="11">
        <f ca="1">K700*EXP(_xlfn.NORM.INV(RAND(),'Projection Engine'!$C$8-(Volatility^2/2),Volatility))</f>
        <v>109.52714245205081</v>
      </c>
      <c r="M700" s="11">
        <f ca="1">L700*EXP(_xlfn.NORM.INV(RAND(),'Projection Engine'!$C$8-(Volatility^2/2),Volatility))</f>
        <v>101.03289295140608</v>
      </c>
      <c r="N700" s="11">
        <f ca="1">M700*EXP(_xlfn.NORM.INV(RAND(),'Projection Engine'!$C$8-(Volatility^2/2),Volatility))</f>
        <v>84.723530487790612</v>
      </c>
      <c r="O700" s="11">
        <f ca="1">N700*EXP(_xlfn.NORM.INV(RAND(),'Projection Engine'!$C$8-(Volatility^2/2),Volatility))</f>
        <v>68.858796586580112</v>
      </c>
      <c r="P700" s="11">
        <f ca="1">O700*EXP(_xlfn.NORM.INV(RAND(),'Projection Engine'!$C$8-(Volatility^2/2),Volatility))</f>
        <v>84.903159012200263</v>
      </c>
      <c r="Q700" s="11">
        <f ca="1">P700*EXP(_xlfn.NORM.INV(RAND(),'Projection Engine'!$C$8-(Volatility^2/2),Volatility))</f>
        <v>85.648098895262407</v>
      </c>
      <c r="R700" s="11">
        <f ca="1">Q700*EXP(_xlfn.NORM.INV(RAND(),'Projection Engine'!$C$8-(Volatility^2/2),Volatility))</f>
        <v>112.94034548107507</v>
      </c>
      <c r="S700" s="11">
        <f ca="1">R700*EXP(_xlfn.NORM.INV(RAND(),'Projection Engine'!$C$8-(Volatility^2/2),Volatility))</f>
        <v>136.92736527211537</v>
      </c>
      <c r="T700" s="11">
        <f ca="1">S700*EXP(_xlfn.NORM.INV(RAND(),'Projection Engine'!$C$8-(Volatility^2/2),Volatility))</f>
        <v>132.77130011606559</v>
      </c>
      <c r="U700" s="11">
        <f ca="1">T700*EXP(_xlfn.NORM.INV(RAND(),'Projection Engine'!$C$8-(Volatility^2/2),Volatility))</f>
        <v>156.9164568315945</v>
      </c>
      <c r="V700" s="11">
        <f ca="1">U700*EXP(_xlfn.NORM.INV(RAND(),'Projection Engine'!$C$8-(Volatility^2/2),Volatility))</f>
        <v>163.68324012058096</v>
      </c>
      <c r="W700" s="11">
        <f ca="1">V700*EXP(_xlfn.NORM.INV(RAND(),'Projection Engine'!$C$8-(Volatility^2/2),Volatility))</f>
        <v>137.97548352445762</v>
      </c>
      <c r="X700" s="11">
        <f ca="1">W700*EXP(_xlfn.NORM.INV(RAND(),'Projection Engine'!$C$8-(Volatility^2/2),Volatility))</f>
        <v>187.98565145298295</v>
      </c>
      <c r="Y700" s="11">
        <f ca="1">X700*EXP(_xlfn.NORM.INV(RAND(),'Projection Engine'!$C$8-(Volatility^2/2),Volatility))</f>
        <v>219.8637983917713</v>
      </c>
      <c r="Z700" s="11">
        <f ca="1">Y700*EXP(_xlfn.NORM.INV(RAND(),'Projection Engine'!$C$8-(Volatility^2/2),Volatility))</f>
        <v>249.94308042877037</v>
      </c>
      <c r="AA700" s="11">
        <f ca="1">Z700*EXP(_xlfn.NORM.INV(RAND(),'Projection Engine'!$C$8-(Volatility^2/2),Volatility))</f>
        <v>191.98145329647974</v>
      </c>
      <c r="AB700" s="11">
        <f ca="1">AA700*EXP(_xlfn.NORM.INV(RAND(),'Projection Engine'!$C$8-(Volatility^2/2),Volatility))</f>
        <v>206.15805042794369</v>
      </c>
      <c r="AC700" s="11">
        <f ca="1">AB700*EXP(_xlfn.NORM.INV(RAND(),'Projection Engine'!$C$8-(Volatility^2/2),Volatility))</f>
        <v>234.80257948205639</v>
      </c>
      <c r="AD700" s="11">
        <f ca="1">AC700*EXP(_xlfn.NORM.INV(RAND(),'Projection Engine'!$C$8-(Volatility^2/2),Volatility))</f>
        <v>278.69158226326954</v>
      </c>
      <c r="AE700" s="11">
        <f ca="1">AD700*EXP(_xlfn.NORM.INV(RAND(),'Projection Engine'!$C$8-(Volatility^2/2),Volatility))</f>
        <v>250.62773981245238</v>
      </c>
      <c r="AF700" s="11">
        <f ca="1">AE700*EXP(_xlfn.NORM.INV(RAND(),'Projection Engine'!$C$8-(Volatility^2/2),Volatility))</f>
        <v>220.17523716749034</v>
      </c>
      <c r="AG700" s="11">
        <f ca="1">AF700*EXP(_xlfn.NORM.INV(RAND(),'Projection Engine'!$C$8-(Volatility^2/2),Volatility))</f>
        <v>226.6761932411124</v>
      </c>
    </row>
    <row r="701" spans="2:33" x14ac:dyDescent="0.25">
      <c r="B701" t="s">
        <v>764</v>
      </c>
      <c r="C701" s="11">
        <f t="shared" si="10"/>
        <v>26</v>
      </c>
      <c r="D701" s="11">
        <f ca="1">C701*EXP(_xlfn.NORM.INV(RAND(),'Projection Engine'!$C$8-(Volatility^2/2),Volatility))</f>
        <v>25.389689027853237</v>
      </c>
      <c r="E701" s="11">
        <f ca="1">D701*EXP(_xlfn.NORM.INV(RAND(),'Projection Engine'!$C$8-(Volatility^2/2),Volatility))</f>
        <v>23.585091802100809</v>
      </c>
      <c r="F701" s="11">
        <f ca="1">E701*EXP(_xlfn.NORM.INV(RAND(),'Projection Engine'!$C$8-(Volatility^2/2),Volatility))</f>
        <v>28.058807878813059</v>
      </c>
      <c r="G701" s="11">
        <f ca="1">F701*EXP(_xlfn.NORM.INV(RAND(),'Projection Engine'!$C$8-(Volatility^2/2),Volatility))</f>
        <v>31.328462544298961</v>
      </c>
      <c r="H701" s="11">
        <f ca="1">G701*EXP(_xlfn.NORM.INV(RAND(),'Projection Engine'!$C$8-(Volatility^2/2),Volatility))</f>
        <v>33.847462559910149</v>
      </c>
      <c r="I701" s="11">
        <f ca="1">H701*EXP(_xlfn.NORM.INV(RAND(),'Projection Engine'!$C$8-(Volatility^2/2),Volatility))</f>
        <v>34.961625866375293</v>
      </c>
      <c r="J701" s="11">
        <f ca="1">I701*EXP(_xlfn.NORM.INV(RAND(),'Projection Engine'!$C$8-(Volatility^2/2),Volatility))</f>
        <v>38.999886136879446</v>
      </c>
      <c r="K701" s="11">
        <f ca="1">J701*EXP(_xlfn.NORM.INV(RAND(),'Projection Engine'!$C$8-(Volatility^2/2),Volatility))</f>
        <v>36.22098615436439</v>
      </c>
      <c r="L701" s="11">
        <f ca="1">K701*EXP(_xlfn.NORM.INV(RAND(),'Projection Engine'!$C$8-(Volatility^2/2),Volatility))</f>
        <v>34.77917473694346</v>
      </c>
      <c r="M701" s="11">
        <f ca="1">L701*EXP(_xlfn.NORM.INV(RAND(),'Projection Engine'!$C$8-(Volatility^2/2),Volatility))</f>
        <v>32.738061653852277</v>
      </c>
      <c r="N701" s="11">
        <f ca="1">M701*EXP(_xlfn.NORM.INV(RAND(),'Projection Engine'!$C$8-(Volatility^2/2),Volatility))</f>
        <v>37.33777692650402</v>
      </c>
      <c r="O701" s="11">
        <f ca="1">N701*EXP(_xlfn.NORM.INV(RAND(),'Projection Engine'!$C$8-(Volatility^2/2),Volatility))</f>
        <v>23.913130431288252</v>
      </c>
      <c r="P701" s="11">
        <f ca="1">O701*EXP(_xlfn.NORM.INV(RAND(),'Projection Engine'!$C$8-(Volatility^2/2),Volatility))</f>
        <v>27.823577407390289</v>
      </c>
      <c r="Q701" s="11">
        <f ca="1">P701*EXP(_xlfn.NORM.INV(RAND(),'Projection Engine'!$C$8-(Volatility^2/2),Volatility))</f>
        <v>26.988310850534067</v>
      </c>
      <c r="R701" s="11">
        <f ca="1">Q701*EXP(_xlfn.NORM.INV(RAND(),'Projection Engine'!$C$8-(Volatility^2/2),Volatility))</f>
        <v>31.00574945820529</v>
      </c>
      <c r="S701" s="11">
        <f ca="1">R701*EXP(_xlfn.NORM.INV(RAND(),'Projection Engine'!$C$8-(Volatility^2/2),Volatility))</f>
        <v>42.595760670225786</v>
      </c>
      <c r="T701" s="11">
        <f ca="1">S701*EXP(_xlfn.NORM.INV(RAND(),'Projection Engine'!$C$8-(Volatility^2/2),Volatility))</f>
        <v>51.053668632183594</v>
      </c>
      <c r="U701" s="11">
        <f ca="1">T701*EXP(_xlfn.NORM.INV(RAND(),'Projection Engine'!$C$8-(Volatility^2/2),Volatility))</f>
        <v>40.068258516159325</v>
      </c>
      <c r="V701" s="11">
        <f ca="1">U701*EXP(_xlfn.NORM.INV(RAND(),'Projection Engine'!$C$8-(Volatility^2/2),Volatility))</f>
        <v>33.20036909173092</v>
      </c>
      <c r="W701" s="11">
        <f ca="1">V701*EXP(_xlfn.NORM.INV(RAND(),'Projection Engine'!$C$8-(Volatility^2/2),Volatility))</f>
        <v>36.249239944730725</v>
      </c>
      <c r="X701" s="11">
        <f ca="1">W701*EXP(_xlfn.NORM.INV(RAND(),'Projection Engine'!$C$8-(Volatility^2/2),Volatility))</f>
        <v>31.538190228557358</v>
      </c>
      <c r="Y701" s="11">
        <f ca="1">X701*EXP(_xlfn.NORM.INV(RAND(),'Projection Engine'!$C$8-(Volatility^2/2),Volatility))</f>
        <v>36.287277694778624</v>
      </c>
      <c r="Z701" s="11">
        <f ca="1">Y701*EXP(_xlfn.NORM.INV(RAND(),'Projection Engine'!$C$8-(Volatility^2/2),Volatility))</f>
        <v>41.938681545367288</v>
      </c>
      <c r="AA701" s="11">
        <f ca="1">Z701*EXP(_xlfn.NORM.INV(RAND(),'Projection Engine'!$C$8-(Volatility^2/2),Volatility))</f>
        <v>48.185799800213111</v>
      </c>
      <c r="AB701" s="11">
        <f ca="1">AA701*EXP(_xlfn.NORM.INV(RAND(),'Projection Engine'!$C$8-(Volatility^2/2),Volatility))</f>
        <v>45.408320235689452</v>
      </c>
      <c r="AC701" s="11">
        <f ca="1">AB701*EXP(_xlfn.NORM.INV(RAND(),'Projection Engine'!$C$8-(Volatility^2/2),Volatility))</f>
        <v>50.132202043684252</v>
      </c>
      <c r="AD701" s="11">
        <f ca="1">AC701*EXP(_xlfn.NORM.INV(RAND(),'Projection Engine'!$C$8-(Volatility^2/2),Volatility))</f>
        <v>50.544696333914793</v>
      </c>
      <c r="AE701" s="11">
        <f ca="1">AD701*EXP(_xlfn.NORM.INV(RAND(),'Projection Engine'!$C$8-(Volatility^2/2),Volatility))</f>
        <v>43.209860767231596</v>
      </c>
      <c r="AF701" s="11">
        <f ca="1">AE701*EXP(_xlfn.NORM.INV(RAND(),'Projection Engine'!$C$8-(Volatility^2/2),Volatility))</f>
        <v>50.700735388126603</v>
      </c>
      <c r="AG701" s="11">
        <f ca="1">AF701*EXP(_xlfn.NORM.INV(RAND(),'Projection Engine'!$C$8-(Volatility^2/2),Volatility))</f>
        <v>42.852204529500213</v>
      </c>
    </row>
    <row r="702" spans="2:33" x14ac:dyDescent="0.25">
      <c r="B702" t="s">
        <v>765</v>
      </c>
      <c r="C702" s="11">
        <f t="shared" si="10"/>
        <v>26</v>
      </c>
      <c r="D702" s="11">
        <f ca="1">C702*EXP(_xlfn.NORM.INV(RAND(),'Projection Engine'!$C$8-(Volatility^2/2),Volatility))</f>
        <v>22.411467546953311</v>
      </c>
      <c r="E702" s="11">
        <f ca="1">D702*EXP(_xlfn.NORM.INV(RAND(),'Projection Engine'!$C$8-(Volatility^2/2),Volatility))</f>
        <v>25.529707054049393</v>
      </c>
      <c r="F702" s="11">
        <f ca="1">E702*EXP(_xlfn.NORM.INV(RAND(),'Projection Engine'!$C$8-(Volatility^2/2),Volatility))</f>
        <v>17.995584295595769</v>
      </c>
      <c r="G702" s="11">
        <f ca="1">F702*EXP(_xlfn.NORM.INV(RAND(),'Projection Engine'!$C$8-(Volatility^2/2),Volatility))</f>
        <v>23.702551281477277</v>
      </c>
      <c r="H702" s="11">
        <f ca="1">G702*EXP(_xlfn.NORM.INV(RAND(),'Projection Engine'!$C$8-(Volatility^2/2),Volatility))</f>
        <v>18.518789197282889</v>
      </c>
      <c r="I702" s="11">
        <f ca="1">H702*EXP(_xlfn.NORM.INV(RAND(),'Projection Engine'!$C$8-(Volatility^2/2),Volatility))</f>
        <v>16.840669108919883</v>
      </c>
      <c r="J702" s="11">
        <f ca="1">I702*EXP(_xlfn.NORM.INV(RAND(),'Projection Engine'!$C$8-(Volatility^2/2),Volatility))</f>
        <v>15.877220542329784</v>
      </c>
      <c r="K702" s="11">
        <f ca="1">J702*EXP(_xlfn.NORM.INV(RAND(),'Projection Engine'!$C$8-(Volatility^2/2),Volatility))</f>
        <v>13.779911513854843</v>
      </c>
      <c r="L702" s="11">
        <f ca="1">K702*EXP(_xlfn.NORM.INV(RAND(),'Projection Engine'!$C$8-(Volatility^2/2),Volatility))</f>
        <v>14.107175753566366</v>
      </c>
      <c r="M702" s="11">
        <f ca="1">L702*EXP(_xlfn.NORM.INV(RAND(),'Projection Engine'!$C$8-(Volatility^2/2),Volatility))</f>
        <v>14.601490257615248</v>
      </c>
      <c r="N702" s="11">
        <f ca="1">M702*EXP(_xlfn.NORM.INV(RAND(),'Projection Engine'!$C$8-(Volatility^2/2),Volatility))</f>
        <v>10.044215716594469</v>
      </c>
      <c r="O702" s="11">
        <f ca="1">N702*EXP(_xlfn.NORM.INV(RAND(),'Projection Engine'!$C$8-(Volatility^2/2),Volatility))</f>
        <v>11.119969403709973</v>
      </c>
      <c r="P702" s="11">
        <f ca="1">O702*EXP(_xlfn.NORM.INV(RAND(),'Projection Engine'!$C$8-(Volatility^2/2),Volatility))</f>
        <v>10.273678356645551</v>
      </c>
      <c r="Q702" s="11">
        <f ca="1">P702*EXP(_xlfn.NORM.INV(RAND(),'Projection Engine'!$C$8-(Volatility^2/2),Volatility))</f>
        <v>9.6818450300292973</v>
      </c>
      <c r="R702" s="11">
        <f ca="1">Q702*EXP(_xlfn.NORM.INV(RAND(),'Projection Engine'!$C$8-(Volatility^2/2),Volatility))</f>
        <v>11.731857807739564</v>
      </c>
      <c r="S702" s="11">
        <f ca="1">R702*EXP(_xlfn.NORM.INV(RAND(),'Projection Engine'!$C$8-(Volatility^2/2),Volatility))</f>
        <v>11.512940193805294</v>
      </c>
      <c r="T702" s="11">
        <f ca="1">S702*EXP(_xlfn.NORM.INV(RAND(),'Projection Engine'!$C$8-(Volatility^2/2),Volatility))</f>
        <v>10.77762906677018</v>
      </c>
      <c r="U702" s="11">
        <f ca="1">T702*EXP(_xlfn.NORM.INV(RAND(),'Projection Engine'!$C$8-(Volatility^2/2),Volatility))</f>
        <v>11.42910321399944</v>
      </c>
      <c r="V702" s="11">
        <f ca="1">U702*EXP(_xlfn.NORM.INV(RAND(),'Projection Engine'!$C$8-(Volatility^2/2),Volatility))</f>
        <v>12.237459088706704</v>
      </c>
      <c r="W702" s="11">
        <f ca="1">V702*EXP(_xlfn.NORM.INV(RAND(),'Projection Engine'!$C$8-(Volatility^2/2),Volatility))</f>
        <v>11.783297385946144</v>
      </c>
      <c r="X702" s="11">
        <f ca="1">W702*EXP(_xlfn.NORM.INV(RAND(),'Projection Engine'!$C$8-(Volatility^2/2),Volatility))</f>
        <v>14.362611889845764</v>
      </c>
      <c r="Y702" s="11">
        <f ca="1">X702*EXP(_xlfn.NORM.INV(RAND(),'Projection Engine'!$C$8-(Volatility^2/2),Volatility))</f>
        <v>11.103983380796901</v>
      </c>
      <c r="Z702" s="11">
        <f ca="1">Y702*EXP(_xlfn.NORM.INV(RAND(),'Projection Engine'!$C$8-(Volatility^2/2),Volatility))</f>
        <v>8.2227230276837773</v>
      </c>
      <c r="AA702" s="11">
        <f ca="1">Z702*EXP(_xlfn.NORM.INV(RAND(),'Projection Engine'!$C$8-(Volatility^2/2),Volatility))</f>
        <v>12.144941485852026</v>
      </c>
      <c r="AB702" s="11">
        <f ca="1">AA702*EXP(_xlfn.NORM.INV(RAND(),'Projection Engine'!$C$8-(Volatility^2/2),Volatility))</f>
        <v>12.435966803680735</v>
      </c>
      <c r="AC702" s="11">
        <f ca="1">AB702*EXP(_xlfn.NORM.INV(RAND(),'Projection Engine'!$C$8-(Volatility^2/2),Volatility))</f>
        <v>16.791816560272583</v>
      </c>
      <c r="AD702" s="11">
        <f ca="1">AC702*EXP(_xlfn.NORM.INV(RAND(),'Projection Engine'!$C$8-(Volatility^2/2),Volatility))</f>
        <v>18.979421149860297</v>
      </c>
      <c r="AE702" s="11">
        <f ca="1">AD702*EXP(_xlfn.NORM.INV(RAND(),'Projection Engine'!$C$8-(Volatility^2/2),Volatility))</f>
        <v>18.03288022338997</v>
      </c>
      <c r="AF702" s="11">
        <f ca="1">AE702*EXP(_xlfn.NORM.INV(RAND(),'Projection Engine'!$C$8-(Volatility^2/2),Volatility))</f>
        <v>15.863548782835865</v>
      </c>
      <c r="AG702" s="11">
        <f ca="1">AF702*EXP(_xlfn.NORM.INV(RAND(),'Projection Engine'!$C$8-(Volatility^2/2),Volatility))</f>
        <v>15.706381915538984</v>
      </c>
    </row>
    <row r="703" spans="2:33" x14ac:dyDescent="0.25">
      <c r="B703" t="s">
        <v>766</v>
      </c>
      <c r="C703" s="11">
        <f t="shared" si="10"/>
        <v>26</v>
      </c>
      <c r="D703" s="11">
        <f ca="1">C703*EXP(_xlfn.NORM.INV(RAND(),'Projection Engine'!$C$8-(Volatility^2/2),Volatility))</f>
        <v>23.340200949771038</v>
      </c>
      <c r="E703" s="11">
        <f ca="1">D703*EXP(_xlfn.NORM.INV(RAND(),'Projection Engine'!$C$8-(Volatility^2/2),Volatility))</f>
        <v>22.342962031524266</v>
      </c>
      <c r="F703" s="11">
        <f ca="1">E703*EXP(_xlfn.NORM.INV(RAND(),'Projection Engine'!$C$8-(Volatility^2/2),Volatility))</f>
        <v>22.226077221576773</v>
      </c>
      <c r="G703" s="11">
        <f ca="1">F703*EXP(_xlfn.NORM.INV(RAND(),'Projection Engine'!$C$8-(Volatility^2/2),Volatility))</f>
        <v>22.603962922853814</v>
      </c>
      <c r="H703" s="11">
        <f ca="1">G703*EXP(_xlfn.NORM.INV(RAND(),'Projection Engine'!$C$8-(Volatility^2/2),Volatility))</f>
        <v>21.992832457350957</v>
      </c>
      <c r="I703" s="11">
        <f ca="1">H703*EXP(_xlfn.NORM.INV(RAND(),'Projection Engine'!$C$8-(Volatility^2/2),Volatility))</f>
        <v>20.978580526845686</v>
      </c>
      <c r="J703" s="11">
        <f ca="1">I703*EXP(_xlfn.NORM.INV(RAND(),'Projection Engine'!$C$8-(Volatility^2/2),Volatility))</f>
        <v>18.991272078188153</v>
      </c>
      <c r="K703" s="11">
        <f ca="1">J703*EXP(_xlfn.NORM.INV(RAND(),'Projection Engine'!$C$8-(Volatility^2/2),Volatility))</f>
        <v>17.878981798750061</v>
      </c>
      <c r="L703" s="11">
        <f ca="1">K703*EXP(_xlfn.NORM.INV(RAND(),'Projection Engine'!$C$8-(Volatility^2/2),Volatility))</f>
        <v>23.079102197938276</v>
      </c>
      <c r="M703" s="11">
        <f ca="1">L703*EXP(_xlfn.NORM.INV(RAND(),'Projection Engine'!$C$8-(Volatility^2/2),Volatility))</f>
        <v>24.444533692321652</v>
      </c>
      <c r="N703" s="11">
        <f ca="1">M703*EXP(_xlfn.NORM.INV(RAND(),'Projection Engine'!$C$8-(Volatility^2/2),Volatility))</f>
        <v>27.7200670725076</v>
      </c>
      <c r="O703" s="11">
        <f ca="1">N703*EXP(_xlfn.NORM.INV(RAND(),'Projection Engine'!$C$8-(Volatility^2/2),Volatility))</f>
        <v>29.437090592229524</v>
      </c>
      <c r="P703" s="11">
        <f ca="1">O703*EXP(_xlfn.NORM.INV(RAND(),'Projection Engine'!$C$8-(Volatility^2/2),Volatility))</f>
        <v>25.160530899562119</v>
      </c>
      <c r="Q703" s="11">
        <f ca="1">P703*EXP(_xlfn.NORM.INV(RAND(),'Projection Engine'!$C$8-(Volatility^2/2),Volatility))</f>
        <v>31.808556547292106</v>
      </c>
      <c r="R703" s="11">
        <f ca="1">Q703*EXP(_xlfn.NORM.INV(RAND(),'Projection Engine'!$C$8-(Volatility^2/2),Volatility))</f>
        <v>33.374184392188027</v>
      </c>
      <c r="S703" s="11">
        <f ca="1">R703*EXP(_xlfn.NORM.INV(RAND(),'Projection Engine'!$C$8-(Volatility^2/2),Volatility))</f>
        <v>31.565714357699164</v>
      </c>
      <c r="T703" s="11">
        <f ca="1">S703*EXP(_xlfn.NORM.INV(RAND(),'Projection Engine'!$C$8-(Volatility^2/2),Volatility))</f>
        <v>28.62093954621103</v>
      </c>
      <c r="U703" s="11">
        <f ca="1">T703*EXP(_xlfn.NORM.INV(RAND(),'Projection Engine'!$C$8-(Volatility^2/2),Volatility))</f>
        <v>36.999530663939971</v>
      </c>
      <c r="V703" s="11">
        <f ca="1">U703*EXP(_xlfn.NORM.INV(RAND(),'Projection Engine'!$C$8-(Volatility^2/2),Volatility))</f>
        <v>39.07681767611691</v>
      </c>
      <c r="W703" s="11">
        <f ca="1">V703*EXP(_xlfn.NORM.INV(RAND(),'Projection Engine'!$C$8-(Volatility^2/2),Volatility))</f>
        <v>45.922019139846277</v>
      </c>
      <c r="X703" s="11">
        <f ca="1">W703*EXP(_xlfn.NORM.INV(RAND(),'Projection Engine'!$C$8-(Volatility^2/2),Volatility))</f>
        <v>77.743177868711896</v>
      </c>
      <c r="Y703" s="11">
        <f ca="1">X703*EXP(_xlfn.NORM.INV(RAND(),'Projection Engine'!$C$8-(Volatility^2/2),Volatility))</f>
        <v>89.765564560202492</v>
      </c>
      <c r="Z703" s="11">
        <f ca="1">Y703*EXP(_xlfn.NORM.INV(RAND(),'Projection Engine'!$C$8-(Volatility^2/2),Volatility))</f>
        <v>81.202762020638772</v>
      </c>
      <c r="AA703" s="11">
        <f ca="1">Z703*EXP(_xlfn.NORM.INV(RAND(),'Projection Engine'!$C$8-(Volatility^2/2),Volatility))</f>
        <v>92.059397889750116</v>
      </c>
      <c r="AB703" s="11">
        <f ca="1">AA703*EXP(_xlfn.NORM.INV(RAND(),'Projection Engine'!$C$8-(Volatility^2/2),Volatility))</f>
        <v>81.296053001281649</v>
      </c>
      <c r="AC703" s="11">
        <f ca="1">AB703*EXP(_xlfn.NORM.INV(RAND(),'Projection Engine'!$C$8-(Volatility^2/2),Volatility))</f>
        <v>101.50546600321255</v>
      </c>
      <c r="AD703" s="11">
        <f ca="1">AC703*EXP(_xlfn.NORM.INV(RAND(),'Projection Engine'!$C$8-(Volatility^2/2),Volatility))</f>
        <v>101.86407953037879</v>
      </c>
      <c r="AE703" s="11">
        <f ca="1">AD703*EXP(_xlfn.NORM.INV(RAND(),'Projection Engine'!$C$8-(Volatility^2/2),Volatility))</f>
        <v>101.34812346156644</v>
      </c>
      <c r="AF703" s="11">
        <f ca="1">AE703*EXP(_xlfn.NORM.INV(RAND(),'Projection Engine'!$C$8-(Volatility^2/2),Volatility))</f>
        <v>109.58061354610534</v>
      </c>
      <c r="AG703" s="11">
        <f ca="1">AF703*EXP(_xlfn.NORM.INV(RAND(),'Projection Engine'!$C$8-(Volatility^2/2),Volatility))</f>
        <v>107.29504627853107</v>
      </c>
    </row>
    <row r="704" spans="2:33" x14ac:dyDescent="0.25">
      <c r="B704" t="s">
        <v>767</v>
      </c>
      <c r="C704" s="11">
        <f t="shared" si="10"/>
        <v>26</v>
      </c>
      <c r="D704" s="11">
        <f ca="1">C704*EXP(_xlfn.NORM.INV(RAND(),'Projection Engine'!$C$8-(Volatility^2/2),Volatility))</f>
        <v>27.42245032691298</v>
      </c>
      <c r="E704" s="11">
        <f ca="1">D704*EXP(_xlfn.NORM.INV(RAND(),'Projection Engine'!$C$8-(Volatility^2/2),Volatility))</f>
        <v>35.547746699627965</v>
      </c>
      <c r="F704" s="11">
        <f ca="1">E704*EXP(_xlfn.NORM.INV(RAND(),'Projection Engine'!$C$8-(Volatility^2/2),Volatility))</f>
        <v>44.842254387894457</v>
      </c>
      <c r="G704" s="11">
        <f ca="1">F704*EXP(_xlfn.NORM.INV(RAND(),'Projection Engine'!$C$8-(Volatility^2/2),Volatility))</f>
        <v>44.562248375853493</v>
      </c>
      <c r="H704" s="11">
        <f ca="1">G704*EXP(_xlfn.NORM.INV(RAND(),'Projection Engine'!$C$8-(Volatility^2/2),Volatility))</f>
        <v>49.342892799166322</v>
      </c>
      <c r="I704" s="11">
        <f ca="1">H704*EXP(_xlfn.NORM.INV(RAND(),'Projection Engine'!$C$8-(Volatility^2/2),Volatility))</f>
        <v>41.934208434940324</v>
      </c>
      <c r="J704" s="11">
        <f ca="1">I704*EXP(_xlfn.NORM.INV(RAND(),'Projection Engine'!$C$8-(Volatility^2/2),Volatility))</f>
        <v>35.417174689756948</v>
      </c>
      <c r="K704" s="11">
        <f ca="1">J704*EXP(_xlfn.NORM.INV(RAND(),'Projection Engine'!$C$8-(Volatility^2/2),Volatility))</f>
        <v>49.188136765885361</v>
      </c>
      <c r="L704" s="11">
        <f ca="1">K704*EXP(_xlfn.NORM.INV(RAND(),'Projection Engine'!$C$8-(Volatility^2/2),Volatility))</f>
        <v>56.985552560805935</v>
      </c>
      <c r="M704" s="11">
        <f ca="1">L704*EXP(_xlfn.NORM.INV(RAND(),'Projection Engine'!$C$8-(Volatility^2/2),Volatility))</f>
        <v>55.248886994044014</v>
      </c>
      <c r="N704" s="11">
        <f ca="1">M704*EXP(_xlfn.NORM.INV(RAND(),'Projection Engine'!$C$8-(Volatility^2/2),Volatility))</f>
        <v>48.156633141175149</v>
      </c>
      <c r="O704" s="11">
        <f ca="1">N704*EXP(_xlfn.NORM.INV(RAND(),'Projection Engine'!$C$8-(Volatility^2/2),Volatility))</f>
        <v>39.365030872086457</v>
      </c>
      <c r="P704" s="11">
        <f ca="1">O704*EXP(_xlfn.NORM.INV(RAND(),'Projection Engine'!$C$8-(Volatility^2/2),Volatility))</f>
        <v>43.048429930094741</v>
      </c>
      <c r="Q704" s="11">
        <f ca="1">P704*EXP(_xlfn.NORM.INV(RAND(),'Projection Engine'!$C$8-(Volatility^2/2),Volatility))</f>
        <v>50.849459669935023</v>
      </c>
      <c r="R704" s="11">
        <f ca="1">Q704*EXP(_xlfn.NORM.INV(RAND(),'Projection Engine'!$C$8-(Volatility^2/2),Volatility))</f>
        <v>53.115903486536624</v>
      </c>
      <c r="S704" s="11">
        <f ca="1">R704*EXP(_xlfn.NORM.INV(RAND(),'Projection Engine'!$C$8-(Volatility^2/2),Volatility))</f>
        <v>52.592945979944062</v>
      </c>
      <c r="T704" s="11">
        <f ca="1">S704*EXP(_xlfn.NORM.INV(RAND(),'Projection Engine'!$C$8-(Volatility^2/2),Volatility))</f>
        <v>59.182684434774316</v>
      </c>
      <c r="U704" s="11">
        <f ca="1">T704*EXP(_xlfn.NORM.INV(RAND(),'Projection Engine'!$C$8-(Volatility^2/2),Volatility))</f>
        <v>65.846482188793587</v>
      </c>
      <c r="V704" s="11">
        <f ca="1">U704*EXP(_xlfn.NORM.INV(RAND(),'Projection Engine'!$C$8-(Volatility^2/2),Volatility))</f>
        <v>63.816540593256747</v>
      </c>
      <c r="W704" s="11">
        <f ca="1">V704*EXP(_xlfn.NORM.INV(RAND(),'Projection Engine'!$C$8-(Volatility^2/2),Volatility))</f>
        <v>60.633918708394681</v>
      </c>
      <c r="X704" s="11">
        <f ca="1">W704*EXP(_xlfn.NORM.INV(RAND(),'Projection Engine'!$C$8-(Volatility^2/2),Volatility))</f>
        <v>80.457424875607103</v>
      </c>
      <c r="Y704" s="11">
        <f ca="1">X704*EXP(_xlfn.NORM.INV(RAND(),'Projection Engine'!$C$8-(Volatility^2/2),Volatility))</f>
        <v>76.744282590159486</v>
      </c>
      <c r="Z704" s="11">
        <f ca="1">Y704*EXP(_xlfn.NORM.INV(RAND(),'Projection Engine'!$C$8-(Volatility^2/2),Volatility))</f>
        <v>103.46339135012434</v>
      </c>
      <c r="AA704" s="11">
        <f ca="1">Z704*EXP(_xlfn.NORM.INV(RAND(),'Projection Engine'!$C$8-(Volatility^2/2),Volatility))</f>
        <v>147.28922634161648</v>
      </c>
      <c r="AB704" s="11">
        <f ca="1">AA704*EXP(_xlfn.NORM.INV(RAND(),'Projection Engine'!$C$8-(Volatility^2/2),Volatility))</f>
        <v>147.74178283080224</v>
      </c>
      <c r="AC704" s="11">
        <f ca="1">AB704*EXP(_xlfn.NORM.INV(RAND(),'Projection Engine'!$C$8-(Volatility^2/2),Volatility))</f>
        <v>196.12758883999257</v>
      </c>
      <c r="AD704" s="11">
        <f ca="1">AC704*EXP(_xlfn.NORM.INV(RAND(),'Projection Engine'!$C$8-(Volatility^2/2),Volatility))</f>
        <v>194.454207174424</v>
      </c>
      <c r="AE704" s="11">
        <f ca="1">AD704*EXP(_xlfn.NORM.INV(RAND(),'Projection Engine'!$C$8-(Volatility^2/2),Volatility))</f>
        <v>193.93267545069577</v>
      </c>
      <c r="AF704" s="11">
        <f ca="1">AE704*EXP(_xlfn.NORM.INV(RAND(),'Projection Engine'!$C$8-(Volatility^2/2),Volatility))</f>
        <v>173.95860530242149</v>
      </c>
      <c r="AG704" s="11">
        <f ca="1">AF704*EXP(_xlfn.NORM.INV(RAND(),'Projection Engine'!$C$8-(Volatility^2/2),Volatility))</f>
        <v>193.43759955208125</v>
      </c>
    </row>
    <row r="705" spans="2:33" x14ac:dyDescent="0.25">
      <c r="B705" t="s">
        <v>768</v>
      </c>
      <c r="C705" s="11">
        <f t="shared" si="10"/>
        <v>26</v>
      </c>
      <c r="D705" s="11">
        <f ca="1">C705*EXP(_xlfn.NORM.INV(RAND(),'Projection Engine'!$C$8-(Volatility^2/2),Volatility))</f>
        <v>35.818244851658569</v>
      </c>
      <c r="E705" s="11">
        <f ca="1">D705*EXP(_xlfn.NORM.INV(RAND(),'Projection Engine'!$C$8-(Volatility^2/2),Volatility))</f>
        <v>44.371672441587428</v>
      </c>
      <c r="F705" s="11">
        <f ca="1">E705*EXP(_xlfn.NORM.INV(RAND(),'Projection Engine'!$C$8-(Volatility^2/2),Volatility))</f>
        <v>42.552578705969005</v>
      </c>
      <c r="G705" s="11">
        <f ca="1">F705*EXP(_xlfn.NORM.INV(RAND(),'Projection Engine'!$C$8-(Volatility^2/2),Volatility))</f>
        <v>43.345752934327024</v>
      </c>
      <c r="H705" s="11">
        <f ca="1">G705*EXP(_xlfn.NORM.INV(RAND(),'Projection Engine'!$C$8-(Volatility^2/2),Volatility))</f>
        <v>41.702756687279184</v>
      </c>
      <c r="I705" s="11">
        <f ca="1">H705*EXP(_xlfn.NORM.INV(RAND(),'Projection Engine'!$C$8-(Volatility^2/2),Volatility))</f>
        <v>60.543717886769443</v>
      </c>
      <c r="J705" s="11">
        <f ca="1">I705*EXP(_xlfn.NORM.INV(RAND(),'Projection Engine'!$C$8-(Volatility^2/2),Volatility))</f>
        <v>55.751515443819891</v>
      </c>
      <c r="K705" s="11">
        <f ca="1">J705*EXP(_xlfn.NORM.INV(RAND(),'Projection Engine'!$C$8-(Volatility^2/2),Volatility))</f>
        <v>61.27730248800092</v>
      </c>
      <c r="L705" s="11">
        <f ca="1">K705*EXP(_xlfn.NORM.INV(RAND(),'Projection Engine'!$C$8-(Volatility^2/2),Volatility))</f>
        <v>67.06473885820968</v>
      </c>
      <c r="M705" s="11">
        <f ca="1">L705*EXP(_xlfn.NORM.INV(RAND(),'Projection Engine'!$C$8-(Volatility^2/2),Volatility))</f>
        <v>95.850700179920963</v>
      </c>
      <c r="N705" s="11">
        <f ca="1">M705*EXP(_xlfn.NORM.INV(RAND(),'Projection Engine'!$C$8-(Volatility^2/2),Volatility))</f>
        <v>100.02973947683986</v>
      </c>
      <c r="O705" s="11">
        <f ca="1">N705*EXP(_xlfn.NORM.INV(RAND(),'Projection Engine'!$C$8-(Volatility^2/2),Volatility))</f>
        <v>131.55863240024937</v>
      </c>
      <c r="P705" s="11">
        <f ca="1">O705*EXP(_xlfn.NORM.INV(RAND(),'Projection Engine'!$C$8-(Volatility^2/2),Volatility))</f>
        <v>132.63763657294368</v>
      </c>
      <c r="Q705" s="11">
        <f ca="1">P705*EXP(_xlfn.NORM.INV(RAND(),'Projection Engine'!$C$8-(Volatility^2/2),Volatility))</f>
        <v>174.43967028836514</v>
      </c>
      <c r="R705" s="11">
        <f ca="1">Q705*EXP(_xlfn.NORM.INV(RAND(),'Projection Engine'!$C$8-(Volatility^2/2),Volatility))</f>
        <v>221.27722298542281</v>
      </c>
      <c r="S705" s="11">
        <f ca="1">R705*EXP(_xlfn.NORM.INV(RAND(),'Projection Engine'!$C$8-(Volatility^2/2),Volatility))</f>
        <v>241.53249847651469</v>
      </c>
      <c r="T705" s="11">
        <f ca="1">S705*EXP(_xlfn.NORM.INV(RAND(),'Projection Engine'!$C$8-(Volatility^2/2),Volatility))</f>
        <v>295.80556904924714</v>
      </c>
      <c r="U705" s="11">
        <f ca="1">T705*EXP(_xlfn.NORM.INV(RAND(),'Projection Engine'!$C$8-(Volatility^2/2),Volatility))</f>
        <v>341.5128706882233</v>
      </c>
      <c r="V705" s="11">
        <f ca="1">U705*EXP(_xlfn.NORM.INV(RAND(),'Projection Engine'!$C$8-(Volatility^2/2),Volatility))</f>
        <v>391.46496488868843</v>
      </c>
      <c r="W705" s="11">
        <f ca="1">V705*EXP(_xlfn.NORM.INV(RAND(),'Projection Engine'!$C$8-(Volatility^2/2),Volatility))</f>
        <v>424.78592935143467</v>
      </c>
      <c r="X705" s="11">
        <f ca="1">W705*EXP(_xlfn.NORM.INV(RAND(),'Projection Engine'!$C$8-(Volatility^2/2),Volatility))</f>
        <v>434.66990302113243</v>
      </c>
      <c r="Y705" s="11">
        <f ca="1">X705*EXP(_xlfn.NORM.INV(RAND(),'Projection Engine'!$C$8-(Volatility^2/2),Volatility))</f>
        <v>447.75553249404038</v>
      </c>
      <c r="Z705" s="11">
        <f ca="1">Y705*EXP(_xlfn.NORM.INV(RAND(),'Projection Engine'!$C$8-(Volatility^2/2),Volatility))</f>
        <v>566.44896532629559</v>
      </c>
      <c r="AA705" s="11">
        <f ca="1">Z705*EXP(_xlfn.NORM.INV(RAND(),'Projection Engine'!$C$8-(Volatility^2/2),Volatility))</f>
        <v>488.666635351624</v>
      </c>
      <c r="AB705" s="11">
        <f ca="1">AA705*EXP(_xlfn.NORM.INV(RAND(),'Projection Engine'!$C$8-(Volatility^2/2),Volatility))</f>
        <v>488.93912530324474</v>
      </c>
      <c r="AC705" s="11">
        <f ca="1">AB705*EXP(_xlfn.NORM.INV(RAND(),'Projection Engine'!$C$8-(Volatility^2/2),Volatility))</f>
        <v>469.72272988352034</v>
      </c>
      <c r="AD705" s="11">
        <f ca="1">AC705*EXP(_xlfn.NORM.INV(RAND(),'Projection Engine'!$C$8-(Volatility^2/2),Volatility))</f>
        <v>458.57227038468369</v>
      </c>
      <c r="AE705" s="11">
        <f ca="1">AD705*EXP(_xlfn.NORM.INV(RAND(),'Projection Engine'!$C$8-(Volatility^2/2),Volatility))</f>
        <v>517.11692359105314</v>
      </c>
      <c r="AF705" s="11">
        <f ca="1">AE705*EXP(_xlfn.NORM.INV(RAND(),'Projection Engine'!$C$8-(Volatility^2/2),Volatility))</f>
        <v>578.59158167576732</v>
      </c>
      <c r="AG705" s="11">
        <f ca="1">AF705*EXP(_xlfn.NORM.INV(RAND(),'Projection Engine'!$C$8-(Volatility^2/2),Volatility))</f>
        <v>627.46544524904255</v>
      </c>
    </row>
    <row r="706" spans="2:33" x14ac:dyDescent="0.25">
      <c r="B706" t="s">
        <v>769</v>
      </c>
      <c r="C706" s="11">
        <f t="shared" si="10"/>
        <v>26</v>
      </c>
      <c r="D706" s="11">
        <f ca="1">C706*EXP(_xlfn.NORM.INV(RAND(),'Projection Engine'!$C$8-(Volatility^2/2),Volatility))</f>
        <v>31.285455271072411</v>
      </c>
      <c r="E706" s="11">
        <f ca="1">D706*EXP(_xlfn.NORM.INV(RAND(),'Projection Engine'!$C$8-(Volatility^2/2),Volatility))</f>
        <v>35.615517049052173</v>
      </c>
      <c r="F706" s="11">
        <f ca="1">E706*EXP(_xlfn.NORM.INV(RAND(),'Projection Engine'!$C$8-(Volatility^2/2),Volatility))</f>
        <v>32.515890048391242</v>
      </c>
      <c r="G706" s="11">
        <f ca="1">F706*EXP(_xlfn.NORM.INV(RAND(),'Projection Engine'!$C$8-(Volatility^2/2),Volatility))</f>
        <v>33.900191622280204</v>
      </c>
      <c r="H706" s="11">
        <f ca="1">G706*EXP(_xlfn.NORM.INV(RAND(),'Projection Engine'!$C$8-(Volatility^2/2),Volatility))</f>
        <v>34.765632158858061</v>
      </c>
      <c r="I706" s="11">
        <f ca="1">H706*EXP(_xlfn.NORM.INV(RAND(),'Projection Engine'!$C$8-(Volatility^2/2),Volatility))</f>
        <v>32.757953198843623</v>
      </c>
      <c r="J706" s="11">
        <f ca="1">I706*EXP(_xlfn.NORM.INV(RAND(),'Projection Engine'!$C$8-(Volatility^2/2),Volatility))</f>
        <v>41.947305185229439</v>
      </c>
      <c r="K706" s="11">
        <f ca="1">J706*EXP(_xlfn.NORM.INV(RAND(),'Projection Engine'!$C$8-(Volatility^2/2),Volatility))</f>
        <v>37.91239818475637</v>
      </c>
      <c r="L706" s="11">
        <f ca="1">K706*EXP(_xlfn.NORM.INV(RAND(),'Projection Engine'!$C$8-(Volatility^2/2),Volatility))</f>
        <v>48.489258318568105</v>
      </c>
      <c r="M706" s="11">
        <f ca="1">L706*EXP(_xlfn.NORM.INV(RAND(),'Projection Engine'!$C$8-(Volatility^2/2),Volatility))</f>
        <v>60.819435800309371</v>
      </c>
      <c r="N706" s="11">
        <f ca="1">M706*EXP(_xlfn.NORM.INV(RAND(),'Projection Engine'!$C$8-(Volatility^2/2),Volatility))</f>
        <v>65.343241184791083</v>
      </c>
      <c r="O706" s="11">
        <f ca="1">N706*EXP(_xlfn.NORM.INV(RAND(),'Projection Engine'!$C$8-(Volatility^2/2),Volatility))</f>
        <v>53.679047952468871</v>
      </c>
      <c r="P706" s="11">
        <f ca="1">O706*EXP(_xlfn.NORM.INV(RAND(),'Projection Engine'!$C$8-(Volatility^2/2),Volatility))</f>
        <v>66.957438817294161</v>
      </c>
      <c r="Q706" s="11">
        <f ca="1">P706*EXP(_xlfn.NORM.INV(RAND(),'Projection Engine'!$C$8-(Volatility^2/2),Volatility))</f>
        <v>73.275141832714525</v>
      </c>
      <c r="R706" s="11">
        <f ca="1">Q706*EXP(_xlfn.NORM.INV(RAND(),'Projection Engine'!$C$8-(Volatility^2/2),Volatility))</f>
        <v>108.47070198423488</v>
      </c>
      <c r="S706" s="11">
        <f ca="1">R706*EXP(_xlfn.NORM.INV(RAND(),'Projection Engine'!$C$8-(Volatility^2/2),Volatility))</f>
        <v>130.35159252149487</v>
      </c>
      <c r="T706" s="11">
        <f ca="1">S706*EXP(_xlfn.NORM.INV(RAND(),'Projection Engine'!$C$8-(Volatility^2/2),Volatility))</f>
        <v>134.33143203830497</v>
      </c>
      <c r="U706" s="11">
        <f ca="1">T706*EXP(_xlfn.NORM.INV(RAND(),'Projection Engine'!$C$8-(Volatility^2/2),Volatility))</f>
        <v>148.34365029343815</v>
      </c>
      <c r="V706" s="11">
        <f ca="1">U706*EXP(_xlfn.NORM.INV(RAND(),'Projection Engine'!$C$8-(Volatility^2/2),Volatility))</f>
        <v>178.87900988871746</v>
      </c>
      <c r="W706" s="11">
        <f ca="1">V706*EXP(_xlfn.NORM.INV(RAND(),'Projection Engine'!$C$8-(Volatility^2/2),Volatility))</f>
        <v>151.51111351684796</v>
      </c>
      <c r="X706" s="11">
        <f ca="1">W706*EXP(_xlfn.NORM.INV(RAND(),'Projection Engine'!$C$8-(Volatility^2/2),Volatility))</f>
        <v>239.31054629659033</v>
      </c>
      <c r="Y706" s="11">
        <f ca="1">X706*EXP(_xlfn.NORM.INV(RAND(),'Projection Engine'!$C$8-(Volatility^2/2),Volatility))</f>
        <v>258.94578979268363</v>
      </c>
      <c r="Z706" s="11">
        <f ca="1">Y706*EXP(_xlfn.NORM.INV(RAND(),'Projection Engine'!$C$8-(Volatility^2/2),Volatility))</f>
        <v>385.8637354020824</v>
      </c>
      <c r="AA706" s="11">
        <f ca="1">Z706*EXP(_xlfn.NORM.INV(RAND(),'Projection Engine'!$C$8-(Volatility^2/2),Volatility))</f>
        <v>433.1385480846933</v>
      </c>
      <c r="AB706" s="11">
        <f ca="1">AA706*EXP(_xlfn.NORM.INV(RAND(),'Projection Engine'!$C$8-(Volatility^2/2),Volatility))</f>
        <v>439.60594472816598</v>
      </c>
      <c r="AC706" s="11">
        <f ca="1">AB706*EXP(_xlfn.NORM.INV(RAND(),'Projection Engine'!$C$8-(Volatility^2/2),Volatility))</f>
        <v>410.26217574489897</v>
      </c>
      <c r="AD706" s="11">
        <f ca="1">AC706*EXP(_xlfn.NORM.INV(RAND(),'Projection Engine'!$C$8-(Volatility^2/2),Volatility))</f>
        <v>406.47037468209112</v>
      </c>
      <c r="AE706" s="11">
        <f ca="1">AD706*EXP(_xlfn.NORM.INV(RAND(),'Projection Engine'!$C$8-(Volatility^2/2),Volatility))</f>
        <v>507.83241390605963</v>
      </c>
      <c r="AF706" s="11">
        <f ca="1">AE706*EXP(_xlfn.NORM.INV(RAND(),'Projection Engine'!$C$8-(Volatility^2/2),Volatility))</f>
        <v>549.04474192261296</v>
      </c>
      <c r="AG706" s="11">
        <f ca="1">AF706*EXP(_xlfn.NORM.INV(RAND(),'Projection Engine'!$C$8-(Volatility^2/2),Volatility))</f>
        <v>505.01239274974324</v>
      </c>
    </row>
    <row r="707" spans="2:33" x14ac:dyDescent="0.25">
      <c r="B707" t="s">
        <v>770</v>
      </c>
      <c r="C707" s="11">
        <f t="shared" ref="C707:C770" si="11">Current_Level</f>
        <v>26</v>
      </c>
      <c r="D707" s="11">
        <f ca="1">C707*EXP(_xlfn.NORM.INV(RAND(),'Projection Engine'!$C$8-(Volatility^2/2),Volatility))</f>
        <v>26.119665743548531</v>
      </c>
      <c r="E707" s="11">
        <f ca="1">D707*EXP(_xlfn.NORM.INV(RAND(),'Projection Engine'!$C$8-(Volatility^2/2),Volatility))</f>
        <v>29.461596477519986</v>
      </c>
      <c r="F707" s="11">
        <f ca="1">E707*EXP(_xlfn.NORM.INV(RAND(),'Projection Engine'!$C$8-(Volatility^2/2),Volatility))</f>
        <v>35.021161440756998</v>
      </c>
      <c r="G707" s="11">
        <f ca="1">F707*EXP(_xlfn.NORM.INV(RAND(),'Projection Engine'!$C$8-(Volatility^2/2),Volatility))</f>
        <v>28.506895728706624</v>
      </c>
      <c r="H707" s="11">
        <f ca="1">G707*EXP(_xlfn.NORM.INV(RAND(),'Projection Engine'!$C$8-(Volatility^2/2),Volatility))</f>
        <v>29.060257799091342</v>
      </c>
      <c r="I707" s="11">
        <f ca="1">H707*EXP(_xlfn.NORM.INV(RAND(),'Projection Engine'!$C$8-(Volatility^2/2),Volatility))</f>
        <v>37.676190532595797</v>
      </c>
      <c r="J707" s="11">
        <f ca="1">I707*EXP(_xlfn.NORM.INV(RAND(),'Projection Engine'!$C$8-(Volatility^2/2),Volatility))</f>
        <v>35.18664733053744</v>
      </c>
      <c r="K707" s="11">
        <f ca="1">J707*EXP(_xlfn.NORM.INV(RAND(),'Projection Engine'!$C$8-(Volatility^2/2),Volatility))</f>
        <v>35.994058979066978</v>
      </c>
      <c r="L707" s="11">
        <f ca="1">K707*EXP(_xlfn.NORM.INV(RAND(),'Projection Engine'!$C$8-(Volatility^2/2),Volatility))</f>
        <v>33.38062969558284</v>
      </c>
      <c r="M707" s="11">
        <f ca="1">L707*EXP(_xlfn.NORM.INV(RAND(),'Projection Engine'!$C$8-(Volatility^2/2),Volatility))</f>
        <v>42.42342410204914</v>
      </c>
      <c r="N707" s="11">
        <f ca="1">M707*EXP(_xlfn.NORM.INV(RAND(),'Projection Engine'!$C$8-(Volatility^2/2),Volatility))</f>
        <v>40.277636372113349</v>
      </c>
      <c r="O707" s="11">
        <f ca="1">N707*EXP(_xlfn.NORM.INV(RAND(),'Projection Engine'!$C$8-(Volatility^2/2),Volatility))</f>
        <v>55.381057940955081</v>
      </c>
      <c r="P707" s="11">
        <f ca="1">O707*EXP(_xlfn.NORM.INV(RAND(),'Projection Engine'!$C$8-(Volatility^2/2),Volatility))</f>
        <v>77.379448832791823</v>
      </c>
      <c r="Q707" s="11">
        <f ca="1">P707*EXP(_xlfn.NORM.INV(RAND(),'Projection Engine'!$C$8-(Volatility^2/2),Volatility))</f>
        <v>67.396486149377012</v>
      </c>
      <c r="R707" s="11">
        <f ca="1">Q707*EXP(_xlfn.NORM.INV(RAND(),'Projection Engine'!$C$8-(Volatility^2/2),Volatility))</f>
        <v>64.516732044213299</v>
      </c>
      <c r="S707" s="11">
        <f ca="1">R707*EXP(_xlfn.NORM.INV(RAND(),'Projection Engine'!$C$8-(Volatility^2/2),Volatility))</f>
        <v>63.657565191590706</v>
      </c>
      <c r="T707" s="11">
        <f ca="1">S707*EXP(_xlfn.NORM.INV(RAND(),'Projection Engine'!$C$8-(Volatility^2/2),Volatility))</f>
        <v>52.583718454879623</v>
      </c>
      <c r="U707" s="11">
        <f ca="1">T707*EXP(_xlfn.NORM.INV(RAND(),'Projection Engine'!$C$8-(Volatility^2/2),Volatility))</f>
        <v>43.625962257636644</v>
      </c>
      <c r="V707" s="11">
        <f ca="1">U707*EXP(_xlfn.NORM.INV(RAND(),'Projection Engine'!$C$8-(Volatility^2/2),Volatility))</f>
        <v>52.148608561446217</v>
      </c>
      <c r="W707" s="11">
        <f ca="1">V707*EXP(_xlfn.NORM.INV(RAND(),'Projection Engine'!$C$8-(Volatility^2/2),Volatility))</f>
        <v>69.046799386622553</v>
      </c>
      <c r="X707" s="11">
        <f ca="1">W707*EXP(_xlfn.NORM.INV(RAND(),'Projection Engine'!$C$8-(Volatility^2/2),Volatility))</f>
        <v>66.184422535076948</v>
      </c>
      <c r="Y707" s="11">
        <f ca="1">X707*EXP(_xlfn.NORM.INV(RAND(),'Projection Engine'!$C$8-(Volatility^2/2),Volatility))</f>
        <v>81.518568443599676</v>
      </c>
      <c r="Z707" s="11">
        <f ca="1">Y707*EXP(_xlfn.NORM.INV(RAND(),'Projection Engine'!$C$8-(Volatility^2/2),Volatility))</f>
        <v>91.560020273405655</v>
      </c>
      <c r="AA707" s="11">
        <f ca="1">Z707*EXP(_xlfn.NORM.INV(RAND(),'Projection Engine'!$C$8-(Volatility^2/2),Volatility))</f>
        <v>82.674427893521411</v>
      </c>
      <c r="AB707" s="11">
        <f ca="1">AA707*EXP(_xlfn.NORM.INV(RAND(),'Projection Engine'!$C$8-(Volatility^2/2),Volatility))</f>
        <v>97.660759729825003</v>
      </c>
      <c r="AC707" s="11">
        <f ca="1">AB707*EXP(_xlfn.NORM.INV(RAND(),'Projection Engine'!$C$8-(Volatility^2/2),Volatility))</f>
        <v>111.61210673450863</v>
      </c>
      <c r="AD707" s="11">
        <f ca="1">AC707*EXP(_xlfn.NORM.INV(RAND(),'Projection Engine'!$C$8-(Volatility^2/2),Volatility))</f>
        <v>137.13246946856938</v>
      </c>
      <c r="AE707" s="11">
        <f ca="1">AD707*EXP(_xlfn.NORM.INV(RAND(),'Projection Engine'!$C$8-(Volatility^2/2),Volatility))</f>
        <v>158.86922629607125</v>
      </c>
      <c r="AF707" s="11">
        <f ca="1">AE707*EXP(_xlfn.NORM.INV(RAND(),'Projection Engine'!$C$8-(Volatility^2/2),Volatility))</f>
        <v>167.19407566770701</v>
      </c>
      <c r="AG707" s="11">
        <f ca="1">AF707*EXP(_xlfn.NORM.INV(RAND(),'Projection Engine'!$C$8-(Volatility^2/2),Volatility))</f>
        <v>123.10947464825584</v>
      </c>
    </row>
    <row r="708" spans="2:33" x14ac:dyDescent="0.25">
      <c r="B708" t="s">
        <v>771</v>
      </c>
      <c r="C708" s="11">
        <f t="shared" si="11"/>
        <v>26</v>
      </c>
      <c r="D708" s="11">
        <f ca="1">C708*EXP(_xlfn.NORM.INV(RAND(),'Projection Engine'!$C$8-(Volatility^2/2),Volatility))</f>
        <v>25.184408583300979</v>
      </c>
      <c r="E708" s="11">
        <f ca="1">D708*EXP(_xlfn.NORM.INV(RAND(),'Projection Engine'!$C$8-(Volatility^2/2),Volatility))</f>
        <v>41.990771782155882</v>
      </c>
      <c r="F708" s="11">
        <f ca="1">E708*EXP(_xlfn.NORM.INV(RAND(),'Projection Engine'!$C$8-(Volatility^2/2),Volatility))</f>
        <v>50.379252565002716</v>
      </c>
      <c r="G708" s="11">
        <f ca="1">F708*EXP(_xlfn.NORM.INV(RAND(),'Projection Engine'!$C$8-(Volatility^2/2),Volatility))</f>
        <v>66.836649577248963</v>
      </c>
      <c r="H708" s="11">
        <f ca="1">G708*EXP(_xlfn.NORM.INV(RAND(),'Projection Engine'!$C$8-(Volatility^2/2),Volatility))</f>
        <v>60.76386765859106</v>
      </c>
      <c r="I708" s="11">
        <f ca="1">H708*EXP(_xlfn.NORM.INV(RAND(),'Projection Engine'!$C$8-(Volatility^2/2),Volatility))</f>
        <v>77.08793795510573</v>
      </c>
      <c r="J708" s="11">
        <f ca="1">I708*EXP(_xlfn.NORM.INV(RAND(),'Projection Engine'!$C$8-(Volatility^2/2),Volatility))</f>
        <v>87.563494041794783</v>
      </c>
      <c r="K708" s="11">
        <f ca="1">J708*EXP(_xlfn.NORM.INV(RAND(),'Projection Engine'!$C$8-(Volatility^2/2),Volatility))</f>
        <v>117.80590047139611</v>
      </c>
      <c r="L708" s="11">
        <f ca="1">K708*EXP(_xlfn.NORM.INV(RAND(),'Projection Engine'!$C$8-(Volatility^2/2),Volatility))</f>
        <v>137.30735431496427</v>
      </c>
      <c r="M708" s="11">
        <f ca="1">L708*EXP(_xlfn.NORM.INV(RAND(),'Projection Engine'!$C$8-(Volatility^2/2),Volatility))</f>
        <v>159.02392415645099</v>
      </c>
      <c r="N708" s="11">
        <f ca="1">M708*EXP(_xlfn.NORM.INV(RAND(),'Projection Engine'!$C$8-(Volatility^2/2),Volatility))</f>
        <v>185.80400477685907</v>
      </c>
      <c r="O708" s="11">
        <f ca="1">N708*EXP(_xlfn.NORM.INV(RAND(),'Projection Engine'!$C$8-(Volatility^2/2),Volatility))</f>
        <v>149.88444462286429</v>
      </c>
      <c r="P708" s="11">
        <f ca="1">O708*EXP(_xlfn.NORM.INV(RAND(),'Projection Engine'!$C$8-(Volatility^2/2),Volatility))</f>
        <v>160.36162439134486</v>
      </c>
      <c r="Q708" s="11">
        <f ca="1">P708*EXP(_xlfn.NORM.INV(RAND(),'Projection Engine'!$C$8-(Volatility^2/2),Volatility))</f>
        <v>159.58735420218468</v>
      </c>
      <c r="R708" s="11">
        <f ca="1">Q708*EXP(_xlfn.NORM.INV(RAND(),'Projection Engine'!$C$8-(Volatility^2/2),Volatility))</f>
        <v>182.67336968891402</v>
      </c>
      <c r="S708" s="11">
        <f ca="1">R708*EXP(_xlfn.NORM.INV(RAND(),'Projection Engine'!$C$8-(Volatility^2/2),Volatility))</f>
        <v>189.3314352343312</v>
      </c>
      <c r="T708" s="11">
        <f ca="1">S708*EXP(_xlfn.NORM.INV(RAND(),'Projection Engine'!$C$8-(Volatility^2/2),Volatility))</f>
        <v>186.02527880169345</v>
      </c>
      <c r="U708" s="11">
        <f ca="1">T708*EXP(_xlfn.NORM.INV(RAND(),'Projection Engine'!$C$8-(Volatility^2/2),Volatility))</f>
        <v>253.14414781862013</v>
      </c>
      <c r="V708" s="11">
        <f ca="1">U708*EXP(_xlfn.NORM.INV(RAND(),'Projection Engine'!$C$8-(Volatility^2/2),Volatility))</f>
        <v>278.85617960073085</v>
      </c>
      <c r="W708" s="11">
        <f ca="1">V708*EXP(_xlfn.NORM.INV(RAND(),'Projection Engine'!$C$8-(Volatility^2/2),Volatility))</f>
        <v>323.14825734235399</v>
      </c>
      <c r="X708" s="11">
        <f ca="1">W708*EXP(_xlfn.NORM.INV(RAND(),'Projection Engine'!$C$8-(Volatility^2/2),Volatility))</f>
        <v>282.12530209188134</v>
      </c>
      <c r="Y708" s="11">
        <f ca="1">X708*EXP(_xlfn.NORM.INV(RAND(),'Projection Engine'!$C$8-(Volatility^2/2),Volatility))</f>
        <v>331.59366725359081</v>
      </c>
      <c r="Z708" s="11">
        <f ca="1">Y708*EXP(_xlfn.NORM.INV(RAND(),'Projection Engine'!$C$8-(Volatility^2/2),Volatility))</f>
        <v>355.4981768490523</v>
      </c>
      <c r="AA708" s="11">
        <f ca="1">Z708*EXP(_xlfn.NORM.INV(RAND(),'Projection Engine'!$C$8-(Volatility^2/2),Volatility))</f>
        <v>372.41097303788325</v>
      </c>
      <c r="AB708" s="11">
        <f ca="1">AA708*EXP(_xlfn.NORM.INV(RAND(),'Projection Engine'!$C$8-(Volatility^2/2),Volatility))</f>
        <v>512.434257652258</v>
      </c>
      <c r="AC708" s="11">
        <f ca="1">AB708*EXP(_xlfn.NORM.INV(RAND(),'Projection Engine'!$C$8-(Volatility^2/2),Volatility))</f>
        <v>538.58658383777868</v>
      </c>
      <c r="AD708" s="11">
        <f ca="1">AC708*EXP(_xlfn.NORM.INV(RAND(),'Projection Engine'!$C$8-(Volatility^2/2),Volatility))</f>
        <v>631.71665495291518</v>
      </c>
      <c r="AE708" s="11">
        <f ca="1">AD708*EXP(_xlfn.NORM.INV(RAND(),'Projection Engine'!$C$8-(Volatility^2/2),Volatility))</f>
        <v>634.82950116608004</v>
      </c>
      <c r="AF708" s="11">
        <f ca="1">AE708*EXP(_xlfn.NORM.INV(RAND(),'Projection Engine'!$C$8-(Volatility^2/2),Volatility))</f>
        <v>888.92690911180125</v>
      </c>
      <c r="AG708" s="11">
        <f ca="1">AF708*EXP(_xlfn.NORM.INV(RAND(),'Projection Engine'!$C$8-(Volatility^2/2),Volatility))</f>
        <v>961.52142969121576</v>
      </c>
    </row>
    <row r="709" spans="2:33" x14ac:dyDescent="0.25">
      <c r="B709" t="s">
        <v>772</v>
      </c>
      <c r="C709" s="11">
        <f t="shared" si="11"/>
        <v>26</v>
      </c>
      <c r="D709" s="11">
        <f ca="1">C709*EXP(_xlfn.NORM.INV(RAND(),'Projection Engine'!$C$8-(Volatility^2/2),Volatility))</f>
        <v>28.812492132962451</v>
      </c>
      <c r="E709" s="11">
        <f ca="1">D709*EXP(_xlfn.NORM.INV(RAND(),'Projection Engine'!$C$8-(Volatility^2/2),Volatility))</f>
        <v>26.910010080209776</v>
      </c>
      <c r="F709" s="11">
        <f ca="1">E709*EXP(_xlfn.NORM.INV(RAND(),'Projection Engine'!$C$8-(Volatility^2/2),Volatility))</f>
        <v>27.235415382922969</v>
      </c>
      <c r="G709" s="11">
        <f ca="1">F709*EXP(_xlfn.NORM.INV(RAND(),'Projection Engine'!$C$8-(Volatility^2/2),Volatility))</f>
        <v>28.497015119051923</v>
      </c>
      <c r="H709" s="11">
        <f ca="1">G709*EXP(_xlfn.NORM.INV(RAND(),'Projection Engine'!$C$8-(Volatility^2/2),Volatility))</f>
        <v>28.445040794797073</v>
      </c>
      <c r="I709" s="11">
        <f ca="1">H709*EXP(_xlfn.NORM.INV(RAND(),'Projection Engine'!$C$8-(Volatility^2/2),Volatility))</f>
        <v>30.043732326807486</v>
      </c>
      <c r="J709" s="11">
        <f ca="1">I709*EXP(_xlfn.NORM.INV(RAND(),'Projection Engine'!$C$8-(Volatility^2/2),Volatility))</f>
        <v>40.714495201863087</v>
      </c>
      <c r="K709" s="11">
        <f ca="1">J709*EXP(_xlfn.NORM.INV(RAND(),'Projection Engine'!$C$8-(Volatility^2/2),Volatility))</f>
        <v>52.645575392375903</v>
      </c>
      <c r="L709" s="11">
        <f ca="1">K709*EXP(_xlfn.NORM.INV(RAND(),'Projection Engine'!$C$8-(Volatility^2/2),Volatility))</f>
        <v>44.155395898657979</v>
      </c>
      <c r="M709" s="11">
        <f ca="1">L709*EXP(_xlfn.NORM.INV(RAND(),'Projection Engine'!$C$8-(Volatility^2/2),Volatility))</f>
        <v>41.979375094243728</v>
      </c>
      <c r="N709" s="11">
        <f ca="1">M709*EXP(_xlfn.NORM.INV(RAND(),'Projection Engine'!$C$8-(Volatility^2/2),Volatility))</f>
        <v>47.627825061968373</v>
      </c>
      <c r="O709" s="11">
        <f ca="1">N709*EXP(_xlfn.NORM.INV(RAND(),'Projection Engine'!$C$8-(Volatility^2/2),Volatility))</f>
        <v>44.549176349244043</v>
      </c>
      <c r="P709" s="11">
        <f ca="1">O709*EXP(_xlfn.NORM.INV(RAND(),'Projection Engine'!$C$8-(Volatility^2/2),Volatility))</f>
        <v>45.726563488047127</v>
      </c>
      <c r="Q709" s="11">
        <f ca="1">P709*EXP(_xlfn.NORM.INV(RAND(),'Projection Engine'!$C$8-(Volatility^2/2),Volatility))</f>
        <v>41.760427261544336</v>
      </c>
      <c r="R709" s="11">
        <f ca="1">Q709*EXP(_xlfn.NORM.INV(RAND(),'Projection Engine'!$C$8-(Volatility^2/2),Volatility))</f>
        <v>48.974319548812687</v>
      </c>
      <c r="S709" s="11">
        <f ca="1">R709*EXP(_xlfn.NORM.INV(RAND(),'Projection Engine'!$C$8-(Volatility^2/2),Volatility))</f>
        <v>54.041635668246279</v>
      </c>
      <c r="T709" s="11">
        <f ca="1">S709*EXP(_xlfn.NORM.INV(RAND(),'Projection Engine'!$C$8-(Volatility^2/2),Volatility))</f>
        <v>52.273772211357581</v>
      </c>
      <c r="U709" s="11">
        <f ca="1">T709*EXP(_xlfn.NORM.INV(RAND(),'Projection Engine'!$C$8-(Volatility^2/2),Volatility))</f>
        <v>56.415356484598412</v>
      </c>
      <c r="V709" s="11">
        <f ca="1">U709*EXP(_xlfn.NORM.INV(RAND(),'Projection Engine'!$C$8-(Volatility^2/2),Volatility))</f>
        <v>55.499562247667455</v>
      </c>
      <c r="W709" s="11">
        <f ca="1">V709*EXP(_xlfn.NORM.INV(RAND(),'Projection Engine'!$C$8-(Volatility^2/2),Volatility))</f>
        <v>52.702815856671577</v>
      </c>
      <c r="X709" s="11">
        <f ca="1">W709*EXP(_xlfn.NORM.INV(RAND(),'Projection Engine'!$C$8-(Volatility^2/2),Volatility))</f>
        <v>71.496033172974691</v>
      </c>
      <c r="Y709" s="11">
        <f ca="1">X709*EXP(_xlfn.NORM.INV(RAND(),'Projection Engine'!$C$8-(Volatility^2/2),Volatility))</f>
        <v>103.00590757188449</v>
      </c>
      <c r="Z709" s="11">
        <f ca="1">Y709*EXP(_xlfn.NORM.INV(RAND(),'Projection Engine'!$C$8-(Volatility^2/2),Volatility))</f>
        <v>126.68288833910928</v>
      </c>
      <c r="AA709" s="11">
        <f ca="1">Z709*EXP(_xlfn.NORM.INV(RAND(),'Projection Engine'!$C$8-(Volatility^2/2),Volatility))</f>
        <v>156.97927573808371</v>
      </c>
      <c r="AB709" s="11">
        <f ca="1">AA709*EXP(_xlfn.NORM.INV(RAND(),'Projection Engine'!$C$8-(Volatility^2/2),Volatility))</f>
        <v>199.896190343234</v>
      </c>
      <c r="AC709" s="11">
        <f ca="1">AB709*EXP(_xlfn.NORM.INV(RAND(),'Projection Engine'!$C$8-(Volatility^2/2),Volatility))</f>
        <v>237.58704248480029</v>
      </c>
      <c r="AD709" s="11">
        <f ca="1">AC709*EXP(_xlfn.NORM.INV(RAND(),'Projection Engine'!$C$8-(Volatility^2/2),Volatility))</f>
        <v>297.18491806393257</v>
      </c>
      <c r="AE709" s="11">
        <f ca="1">AD709*EXP(_xlfn.NORM.INV(RAND(),'Projection Engine'!$C$8-(Volatility^2/2),Volatility))</f>
        <v>373.11026807648773</v>
      </c>
      <c r="AF709" s="11">
        <f ca="1">AE709*EXP(_xlfn.NORM.INV(RAND(),'Projection Engine'!$C$8-(Volatility^2/2),Volatility))</f>
        <v>367.91220180383596</v>
      </c>
      <c r="AG709" s="11">
        <f ca="1">AF709*EXP(_xlfn.NORM.INV(RAND(),'Projection Engine'!$C$8-(Volatility^2/2),Volatility))</f>
        <v>430.69465463454077</v>
      </c>
    </row>
    <row r="710" spans="2:33" x14ac:dyDescent="0.25">
      <c r="B710" t="s">
        <v>773</v>
      </c>
      <c r="C710" s="11">
        <f t="shared" si="11"/>
        <v>26</v>
      </c>
      <c r="D710" s="11">
        <f ca="1">C710*EXP(_xlfn.NORM.INV(RAND(),'Projection Engine'!$C$8-(Volatility^2/2),Volatility))</f>
        <v>24.996968694868759</v>
      </c>
      <c r="E710" s="11">
        <f ca="1">D710*EXP(_xlfn.NORM.INV(RAND(),'Projection Engine'!$C$8-(Volatility^2/2),Volatility))</f>
        <v>26.672632928216117</v>
      </c>
      <c r="F710" s="11">
        <f ca="1">E710*EXP(_xlfn.NORM.INV(RAND(),'Projection Engine'!$C$8-(Volatility^2/2),Volatility))</f>
        <v>34.625740806035594</v>
      </c>
      <c r="G710" s="11">
        <f ca="1">F710*EXP(_xlfn.NORM.INV(RAND(),'Projection Engine'!$C$8-(Volatility^2/2),Volatility))</f>
        <v>39.230031386378556</v>
      </c>
      <c r="H710" s="11">
        <f ca="1">G710*EXP(_xlfn.NORM.INV(RAND(),'Projection Engine'!$C$8-(Volatility^2/2),Volatility))</f>
        <v>53.6301754611927</v>
      </c>
      <c r="I710" s="11">
        <f ca="1">H710*EXP(_xlfn.NORM.INV(RAND(),'Projection Engine'!$C$8-(Volatility^2/2),Volatility))</f>
        <v>68.301318981095363</v>
      </c>
      <c r="J710" s="11">
        <f ca="1">I710*EXP(_xlfn.NORM.INV(RAND(),'Projection Engine'!$C$8-(Volatility^2/2),Volatility))</f>
        <v>57.955844666690602</v>
      </c>
      <c r="K710" s="11">
        <f ca="1">J710*EXP(_xlfn.NORM.INV(RAND(),'Projection Engine'!$C$8-(Volatility^2/2),Volatility))</f>
        <v>48.121097255884798</v>
      </c>
      <c r="L710" s="11">
        <f ca="1">K710*EXP(_xlfn.NORM.INV(RAND(),'Projection Engine'!$C$8-(Volatility^2/2),Volatility))</f>
        <v>43.409924476935913</v>
      </c>
      <c r="M710" s="11">
        <f ca="1">L710*EXP(_xlfn.NORM.INV(RAND(),'Projection Engine'!$C$8-(Volatility^2/2),Volatility))</f>
        <v>49.663309737514751</v>
      </c>
      <c r="N710" s="11">
        <f ca="1">M710*EXP(_xlfn.NORM.INV(RAND(),'Projection Engine'!$C$8-(Volatility^2/2),Volatility))</f>
        <v>56.071896788275687</v>
      </c>
      <c r="O710" s="11">
        <f ca="1">N710*EXP(_xlfn.NORM.INV(RAND(),'Projection Engine'!$C$8-(Volatility^2/2),Volatility))</f>
        <v>53.783653194124909</v>
      </c>
      <c r="P710" s="11">
        <f ca="1">O710*EXP(_xlfn.NORM.INV(RAND(),'Projection Engine'!$C$8-(Volatility^2/2),Volatility))</f>
        <v>46.835936496694451</v>
      </c>
      <c r="Q710" s="11">
        <f ca="1">P710*EXP(_xlfn.NORM.INV(RAND(),'Projection Engine'!$C$8-(Volatility^2/2),Volatility))</f>
        <v>62.44536322602103</v>
      </c>
      <c r="R710" s="11">
        <f ca="1">Q710*EXP(_xlfn.NORM.INV(RAND(),'Projection Engine'!$C$8-(Volatility^2/2),Volatility))</f>
        <v>80.809613743200359</v>
      </c>
      <c r="S710" s="11">
        <f ca="1">R710*EXP(_xlfn.NORM.INV(RAND(),'Projection Engine'!$C$8-(Volatility^2/2),Volatility))</f>
        <v>103.92535388204411</v>
      </c>
      <c r="T710" s="11">
        <f ca="1">S710*EXP(_xlfn.NORM.INV(RAND(),'Projection Engine'!$C$8-(Volatility^2/2),Volatility))</f>
        <v>121.69678697032138</v>
      </c>
      <c r="U710" s="11">
        <f ca="1">T710*EXP(_xlfn.NORM.INV(RAND(),'Projection Engine'!$C$8-(Volatility^2/2),Volatility))</f>
        <v>162.71079530282847</v>
      </c>
      <c r="V710" s="11">
        <f ca="1">U710*EXP(_xlfn.NORM.INV(RAND(),'Projection Engine'!$C$8-(Volatility^2/2),Volatility))</f>
        <v>166.08576197755244</v>
      </c>
      <c r="W710" s="11">
        <f ca="1">V710*EXP(_xlfn.NORM.INV(RAND(),'Projection Engine'!$C$8-(Volatility^2/2),Volatility))</f>
        <v>189.5591680660724</v>
      </c>
      <c r="X710" s="11">
        <f ca="1">W710*EXP(_xlfn.NORM.INV(RAND(),'Projection Engine'!$C$8-(Volatility^2/2),Volatility))</f>
        <v>208.35363620472188</v>
      </c>
      <c r="Y710" s="11">
        <f ca="1">X710*EXP(_xlfn.NORM.INV(RAND(),'Projection Engine'!$C$8-(Volatility^2/2),Volatility))</f>
        <v>170.40908171831163</v>
      </c>
      <c r="Z710" s="11">
        <f ca="1">Y710*EXP(_xlfn.NORM.INV(RAND(),'Projection Engine'!$C$8-(Volatility^2/2),Volatility))</f>
        <v>174.87669213559897</v>
      </c>
      <c r="AA710" s="11">
        <f ca="1">Z710*EXP(_xlfn.NORM.INV(RAND(),'Projection Engine'!$C$8-(Volatility^2/2),Volatility))</f>
        <v>222.31161011773034</v>
      </c>
      <c r="AB710" s="11">
        <f ca="1">AA710*EXP(_xlfn.NORM.INV(RAND(),'Projection Engine'!$C$8-(Volatility^2/2),Volatility))</f>
        <v>240.5895658431223</v>
      </c>
      <c r="AC710" s="11">
        <f ca="1">AB710*EXP(_xlfn.NORM.INV(RAND(),'Projection Engine'!$C$8-(Volatility^2/2),Volatility))</f>
        <v>233.61262730912983</v>
      </c>
      <c r="AD710" s="11">
        <f ca="1">AC710*EXP(_xlfn.NORM.INV(RAND(),'Projection Engine'!$C$8-(Volatility^2/2),Volatility))</f>
        <v>235.70407260954718</v>
      </c>
      <c r="AE710" s="11">
        <f ca="1">AD710*EXP(_xlfn.NORM.INV(RAND(),'Projection Engine'!$C$8-(Volatility^2/2),Volatility))</f>
        <v>274.93889767919313</v>
      </c>
      <c r="AF710" s="11">
        <f ca="1">AE710*EXP(_xlfn.NORM.INV(RAND(),'Projection Engine'!$C$8-(Volatility^2/2),Volatility))</f>
        <v>300.03437633143346</v>
      </c>
      <c r="AG710" s="11">
        <f ca="1">AF710*EXP(_xlfn.NORM.INV(RAND(),'Projection Engine'!$C$8-(Volatility^2/2),Volatility))</f>
        <v>332.67267491348696</v>
      </c>
    </row>
    <row r="711" spans="2:33" x14ac:dyDescent="0.25">
      <c r="B711" t="s">
        <v>774</v>
      </c>
      <c r="C711" s="11">
        <f t="shared" si="11"/>
        <v>26</v>
      </c>
      <c r="D711" s="11">
        <f ca="1">C711*EXP(_xlfn.NORM.INV(RAND(),'Projection Engine'!$C$8-(Volatility^2/2),Volatility))</f>
        <v>26.671484953054328</v>
      </c>
      <c r="E711" s="11">
        <f ca="1">D711*EXP(_xlfn.NORM.INV(RAND(),'Projection Engine'!$C$8-(Volatility^2/2),Volatility))</f>
        <v>27.459085760894428</v>
      </c>
      <c r="F711" s="11">
        <f ca="1">E711*EXP(_xlfn.NORM.INV(RAND(),'Projection Engine'!$C$8-(Volatility^2/2),Volatility))</f>
        <v>30.536343811716819</v>
      </c>
      <c r="G711" s="11">
        <f ca="1">F711*EXP(_xlfn.NORM.INV(RAND(),'Projection Engine'!$C$8-(Volatility^2/2),Volatility))</f>
        <v>34.996847174269746</v>
      </c>
      <c r="H711" s="11">
        <f ca="1">G711*EXP(_xlfn.NORM.INV(RAND(),'Projection Engine'!$C$8-(Volatility^2/2),Volatility))</f>
        <v>34.188809547370461</v>
      </c>
      <c r="I711" s="11">
        <f ca="1">H711*EXP(_xlfn.NORM.INV(RAND(),'Projection Engine'!$C$8-(Volatility^2/2),Volatility))</f>
        <v>27.380913268306031</v>
      </c>
      <c r="J711" s="11">
        <f ca="1">I711*EXP(_xlfn.NORM.INV(RAND(),'Projection Engine'!$C$8-(Volatility^2/2),Volatility))</f>
        <v>31.71828756811172</v>
      </c>
      <c r="K711" s="11">
        <f ca="1">J711*EXP(_xlfn.NORM.INV(RAND(),'Projection Engine'!$C$8-(Volatility^2/2),Volatility))</f>
        <v>37.5777442359622</v>
      </c>
      <c r="L711" s="11">
        <f ca="1">K711*EXP(_xlfn.NORM.INV(RAND(),'Projection Engine'!$C$8-(Volatility^2/2),Volatility))</f>
        <v>39.289433957022553</v>
      </c>
      <c r="M711" s="11">
        <f ca="1">L711*EXP(_xlfn.NORM.INV(RAND(),'Projection Engine'!$C$8-(Volatility^2/2),Volatility))</f>
        <v>33.954442968498022</v>
      </c>
      <c r="N711" s="11">
        <f ca="1">M711*EXP(_xlfn.NORM.INV(RAND(),'Projection Engine'!$C$8-(Volatility^2/2),Volatility))</f>
        <v>28.265522598034053</v>
      </c>
      <c r="O711" s="11">
        <f ca="1">N711*EXP(_xlfn.NORM.INV(RAND(),'Projection Engine'!$C$8-(Volatility^2/2),Volatility))</f>
        <v>26.48272932492986</v>
      </c>
      <c r="P711" s="11">
        <f ca="1">O711*EXP(_xlfn.NORM.INV(RAND(),'Projection Engine'!$C$8-(Volatility^2/2),Volatility))</f>
        <v>25.587741844790571</v>
      </c>
      <c r="Q711" s="11">
        <f ca="1">P711*EXP(_xlfn.NORM.INV(RAND(),'Projection Engine'!$C$8-(Volatility^2/2),Volatility))</f>
        <v>30.226337027104965</v>
      </c>
      <c r="R711" s="11">
        <f ca="1">Q711*EXP(_xlfn.NORM.INV(RAND(),'Projection Engine'!$C$8-(Volatility^2/2),Volatility))</f>
        <v>28.844780413033586</v>
      </c>
      <c r="S711" s="11">
        <f ca="1">R711*EXP(_xlfn.NORM.INV(RAND(),'Projection Engine'!$C$8-(Volatility^2/2),Volatility))</f>
        <v>28.866248044174728</v>
      </c>
      <c r="T711" s="11">
        <f ca="1">S711*EXP(_xlfn.NORM.INV(RAND(),'Projection Engine'!$C$8-(Volatility^2/2),Volatility))</f>
        <v>38.430314157852543</v>
      </c>
      <c r="U711" s="11">
        <f ca="1">T711*EXP(_xlfn.NORM.INV(RAND(),'Projection Engine'!$C$8-(Volatility^2/2),Volatility))</f>
        <v>35.531813321106362</v>
      </c>
      <c r="V711" s="11">
        <f ca="1">U711*EXP(_xlfn.NORM.INV(RAND(),'Projection Engine'!$C$8-(Volatility^2/2),Volatility))</f>
        <v>38.815409937259467</v>
      </c>
      <c r="W711" s="11">
        <f ca="1">V711*EXP(_xlfn.NORM.INV(RAND(),'Projection Engine'!$C$8-(Volatility^2/2),Volatility))</f>
        <v>44.351227458003692</v>
      </c>
      <c r="X711" s="11">
        <f ca="1">W711*EXP(_xlfn.NORM.INV(RAND(),'Projection Engine'!$C$8-(Volatility^2/2),Volatility))</f>
        <v>45.043938694134823</v>
      </c>
      <c r="Y711" s="11">
        <f ca="1">X711*EXP(_xlfn.NORM.INV(RAND(),'Projection Engine'!$C$8-(Volatility^2/2),Volatility))</f>
        <v>58.888640807325629</v>
      </c>
      <c r="Z711" s="11">
        <f ca="1">Y711*EXP(_xlfn.NORM.INV(RAND(),'Projection Engine'!$C$8-(Volatility^2/2),Volatility))</f>
        <v>49.69150120391609</v>
      </c>
      <c r="AA711" s="11">
        <f ca="1">Z711*EXP(_xlfn.NORM.INV(RAND(),'Projection Engine'!$C$8-(Volatility^2/2),Volatility))</f>
        <v>45.696119267576513</v>
      </c>
      <c r="AB711" s="11">
        <f ca="1">AA711*EXP(_xlfn.NORM.INV(RAND(),'Projection Engine'!$C$8-(Volatility^2/2),Volatility))</f>
        <v>50.588925986219962</v>
      </c>
      <c r="AC711" s="11">
        <f ca="1">AB711*EXP(_xlfn.NORM.INV(RAND(),'Projection Engine'!$C$8-(Volatility^2/2),Volatility))</f>
        <v>49.614099105969636</v>
      </c>
      <c r="AD711" s="11">
        <f ca="1">AC711*EXP(_xlfn.NORM.INV(RAND(),'Projection Engine'!$C$8-(Volatility^2/2),Volatility))</f>
        <v>63.689216126842688</v>
      </c>
      <c r="AE711" s="11">
        <f ca="1">AD711*EXP(_xlfn.NORM.INV(RAND(),'Projection Engine'!$C$8-(Volatility^2/2),Volatility))</f>
        <v>81.991848059426857</v>
      </c>
      <c r="AF711" s="11">
        <f ca="1">AE711*EXP(_xlfn.NORM.INV(RAND(),'Projection Engine'!$C$8-(Volatility^2/2),Volatility))</f>
        <v>120.38240237336126</v>
      </c>
      <c r="AG711" s="11">
        <f ca="1">AF711*EXP(_xlfn.NORM.INV(RAND(),'Projection Engine'!$C$8-(Volatility^2/2),Volatility))</f>
        <v>117.15529277001009</v>
      </c>
    </row>
    <row r="712" spans="2:33" x14ac:dyDescent="0.25">
      <c r="B712" t="s">
        <v>775</v>
      </c>
      <c r="C712" s="11">
        <f t="shared" si="11"/>
        <v>26</v>
      </c>
      <c r="D712" s="11">
        <f ca="1">C712*EXP(_xlfn.NORM.INV(RAND(),'Projection Engine'!$C$8-(Volatility^2/2),Volatility))</f>
        <v>31.924561130506969</v>
      </c>
      <c r="E712" s="11">
        <f ca="1">D712*EXP(_xlfn.NORM.INV(RAND(),'Projection Engine'!$C$8-(Volatility^2/2),Volatility))</f>
        <v>34.182044045017939</v>
      </c>
      <c r="F712" s="11">
        <f ca="1">E712*EXP(_xlfn.NORM.INV(RAND(),'Projection Engine'!$C$8-(Volatility^2/2),Volatility))</f>
        <v>40.942373646109125</v>
      </c>
      <c r="G712" s="11">
        <f ca="1">F712*EXP(_xlfn.NORM.INV(RAND(),'Projection Engine'!$C$8-(Volatility^2/2),Volatility))</f>
        <v>45.111398874841662</v>
      </c>
      <c r="H712" s="11">
        <f ca="1">G712*EXP(_xlfn.NORM.INV(RAND(),'Projection Engine'!$C$8-(Volatility^2/2),Volatility))</f>
        <v>50.212117689855567</v>
      </c>
      <c r="I712" s="11">
        <f ca="1">H712*EXP(_xlfn.NORM.INV(RAND(),'Projection Engine'!$C$8-(Volatility^2/2),Volatility))</f>
        <v>44.881851316832972</v>
      </c>
      <c r="J712" s="11">
        <f ca="1">I712*EXP(_xlfn.NORM.INV(RAND(),'Projection Engine'!$C$8-(Volatility^2/2),Volatility))</f>
        <v>60.837272527065792</v>
      </c>
      <c r="K712" s="11">
        <f ca="1">J712*EXP(_xlfn.NORM.INV(RAND(),'Projection Engine'!$C$8-(Volatility^2/2),Volatility))</f>
        <v>57.148380998915755</v>
      </c>
      <c r="L712" s="11">
        <f ca="1">K712*EXP(_xlfn.NORM.INV(RAND(),'Projection Engine'!$C$8-(Volatility^2/2),Volatility))</f>
        <v>65.394995746203207</v>
      </c>
      <c r="M712" s="11">
        <f ca="1">L712*EXP(_xlfn.NORM.INV(RAND(),'Projection Engine'!$C$8-(Volatility^2/2),Volatility))</f>
        <v>64.149603973333498</v>
      </c>
      <c r="N712" s="11">
        <f ca="1">M712*EXP(_xlfn.NORM.INV(RAND(),'Projection Engine'!$C$8-(Volatility^2/2),Volatility))</f>
        <v>59.584088802280121</v>
      </c>
      <c r="O712" s="11">
        <f ca="1">N712*EXP(_xlfn.NORM.INV(RAND(),'Projection Engine'!$C$8-(Volatility^2/2),Volatility))</f>
        <v>67.6372969504732</v>
      </c>
      <c r="P712" s="11">
        <f ca="1">O712*EXP(_xlfn.NORM.INV(RAND(),'Projection Engine'!$C$8-(Volatility^2/2),Volatility))</f>
        <v>64.86137873731991</v>
      </c>
      <c r="Q712" s="11">
        <f ca="1">P712*EXP(_xlfn.NORM.INV(RAND(),'Projection Engine'!$C$8-(Volatility^2/2),Volatility))</f>
        <v>76.087467627346442</v>
      </c>
      <c r="R712" s="11">
        <f ca="1">Q712*EXP(_xlfn.NORM.INV(RAND(),'Projection Engine'!$C$8-(Volatility^2/2),Volatility))</f>
        <v>70.696860404026566</v>
      </c>
      <c r="S712" s="11">
        <f ca="1">R712*EXP(_xlfn.NORM.INV(RAND(),'Projection Engine'!$C$8-(Volatility^2/2),Volatility))</f>
        <v>67.686093388659316</v>
      </c>
      <c r="T712" s="11">
        <f ca="1">S712*EXP(_xlfn.NORM.INV(RAND(),'Projection Engine'!$C$8-(Volatility^2/2),Volatility))</f>
        <v>78.440821325157003</v>
      </c>
      <c r="U712" s="11">
        <f ca="1">T712*EXP(_xlfn.NORM.INV(RAND(),'Projection Engine'!$C$8-(Volatility^2/2),Volatility))</f>
        <v>94.342614148031586</v>
      </c>
      <c r="V712" s="11">
        <f ca="1">U712*EXP(_xlfn.NORM.INV(RAND(),'Projection Engine'!$C$8-(Volatility^2/2),Volatility))</f>
        <v>134.67637929553308</v>
      </c>
      <c r="W712" s="11">
        <f ca="1">V712*EXP(_xlfn.NORM.INV(RAND(),'Projection Engine'!$C$8-(Volatility^2/2),Volatility))</f>
        <v>170.66163025096498</v>
      </c>
      <c r="X712" s="11">
        <f ca="1">W712*EXP(_xlfn.NORM.INV(RAND(),'Projection Engine'!$C$8-(Volatility^2/2),Volatility))</f>
        <v>183.20071908839779</v>
      </c>
      <c r="Y712" s="11">
        <f ca="1">X712*EXP(_xlfn.NORM.INV(RAND(),'Projection Engine'!$C$8-(Volatility^2/2),Volatility))</f>
        <v>181.00391011149563</v>
      </c>
      <c r="Z712" s="11">
        <f ca="1">Y712*EXP(_xlfn.NORM.INV(RAND(),'Projection Engine'!$C$8-(Volatility^2/2),Volatility))</f>
        <v>239.72249014916602</v>
      </c>
      <c r="AA712" s="11">
        <f ca="1">Z712*EXP(_xlfn.NORM.INV(RAND(),'Projection Engine'!$C$8-(Volatility^2/2),Volatility))</f>
        <v>254.12116839260639</v>
      </c>
      <c r="AB712" s="11">
        <f ca="1">AA712*EXP(_xlfn.NORM.INV(RAND(),'Projection Engine'!$C$8-(Volatility^2/2),Volatility))</f>
        <v>250.12549758036451</v>
      </c>
      <c r="AC712" s="11">
        <f ca="1">AB712*EXP(_xlfn.NORM.INV(RAND(),'Projection Engine'!$C$8-(Volatility^2/2),Volatility))</f>
        <v>259.05391999708968</v>
      </c>
      <c r="AD712" s="11">
        <f ca="1">AC712*EXP(_xlfn.NORM.INV(RAND(),'Projection Engine'!$C$8-(Volatility^2/2),Volatility))</f>
        <v>272.22881669646176</v>
      </c>
      <c r="AE712" s="11">
        <f ca="1">AD712*EXP(_xlfn.NORM.INV(RAND(),'Projection Engine'!$C$8-(Volatility^2/2),Volatility))</f>
        <v>305.74691690473662</v>
      </c>
      <c r="AF712" s="11">
        <f ca="1">AE712*EXP(_xlfn.NORM.INV(RAND(),'Projection Engine'!$C$8-(Volatility^2/2),Volatility))</f>
        <v>281.13505969939882</v>
      </c>
      <c r="AG712" s="11">
        <f ca="1">AF712*EXP(_xlfn.NORM.INV(RAND(),'Projection Engine'!$C$8-(Volatility^2/2),Volatility))</f>
        <v>361.41988567521173</v>
      </c>
    </row>
    <row r="713" spans="2:33" x14ac:dyDescent="0.25">
      <c r="B713" t="s">
        <v>776</v>
      </c>
      <c r="C713" s="11">
        <f t="shared" si="11"/>
        <v>26</v>
      </c>
      <c r="D713" s="11">
        <f ca="1">C713*EXP(_xlfn.NORM.INV(RAND(),'Projection Engine'!$C$8-(Volatility^2/2),Volatility))</f>
        <v>24.249017981391354</v>
      </c>
      <c r="E713" s="11">
        <f ca="1">D713*EXP(_xlfn.NORM.INV(RAND(),'Projection Engine'!$C$8-(Volatility^2/2),Volatility))</f>
        <v>25.32372439633891</v>
      </c>
      <c r="F713" s="11">
        <f ca="1">E713*EXP(_xlfn.NORM.INV(RAND(),'Projection Engine'!$C$8-(Volatility^2/2),Volatility))</f>
        <v>33.742946508888046</v>
      </c>
      <c r="G713" s="11">
        <f ca="1">F713*EXP(_xlfn.NORM.INV(RAND(),'Projection Engine'!$C$8-(Volatility^2/2),Volatility))</f>
        <v>28.859322942942153</v>
      </c>
      <c r="H713" s="11">
        <f ca="1">G713*EXP(_xlfn.NORM.INV(RAND(),'Projection Engine'!$C$8-(Volatility^2/2),Volatility))</f>
        <v>28.002555576376398</v>
      </c>
      <c r="I713" s="11">
        <f ca="1">H713*EXP(_xlfn.NORM.INV(RAND(),'Projection Engine'!$C$8-(Volatility^2/2),Volatility))</f>
        <v>22.668745638732087</v>
      </c>
      <c r="J713" s="11">
        <f ca="1">I713*EXP(_xlfn.NORM.INV(RAND(),'Projection Engine'!$C$8-(Volatility^2/2),Volatility))</f>
        <v>25.712011803997008</v>
      </c>
      <c r="K713" s="11">
        <f ca="1">J713*EXP(_xlfn.NORM.INV(RAND(),'Projection Engine'!$C$8-(Volatility^2/2),Volatility))</f>
        <v>37.875997343240357</v>
      </c>
      <c r="L713" s="11">
        <f ca="1">K713*EXP(_xlfn.NORM.INV(RAND(),'Projection Engine'!$C$8-(Volatility^2/2),Volatility))</f>
        <v>50.512617215466385</v>
      </c>
      <c r="M713" s="11">
        <f ca="1">L713*EXP(_xlfn.NORM.INV(RAND(),'Projection Engine'!$C$8-(Volatility^2/2),Volatility))</f>
        <v>58.923759197809567</v>
      </c>
      <c r="N713" s="11">
        <f ca="1">M713*EXP(_xlfn.NORM.INV(RAND(),'Projection Engine'!$C$8-(Volatility^2/2),Volatility))</f>
        <v>54.292219136154387</v>
      </c>
      <c r="O713" s="11">
        <f ca="1">N713*EXP(_xlfn.NORM.INV(RAND(),'Projection Engine'!$C$8-(Volatility^2/2),Volatility))</f>
        <v>57.363618691535841</v>
      </c>
      <c r="P713" s="11">
        <f ca="1">O713*EXP(_xlfn.NORM.INV(RAND(),'Projection Engine'!$C$8-(Volatility^2/2),Volatility))</f>
        <v>65.154261895222021</v>
      </c>
      <c r="Q713" s="11">
        <f ca="1">P713*EXP(_xlfn.NORM.INV(RAND(),'Projection Engine'!$C$8-(Volatility^2/2),Volatility))</f>
        <v>77.850556152963662</v>
      </c>
      <c r="R713" s="11">
        <f ca="1">Q713*EXP(_xlfn.NORM.INV(RAND(),'Projection Engine'!$C$8-(Volatility^2/2),Volatility))</f>
        <v>76.273996475729902</v>
      </c>
      <c r="S713" s="11">
        <f ca="1">R713*EXP(_xlfn.NORM.INV(RAND(),'Projection Engine'!$C$8-(Volatility^2/2),Volatility))</f>
        <v>72.510980085390571</v>
      </c>
      <c r="T713" s="11">
        <f ca="1">S713*EXP(_xlfn.NORM.INV(RAND(),'Projection Engine'!$C$8-(Volatility^2/2),Volatility))</f>
        <v>62.250663198164361</v>
      </c>
      <c r="U713" s="11">
        <f ca="1">T713*EXP(_xlfn.NORM.INV(RAND(),'Projection Engine'!$C$8-(Volatility^2/2),Volatility))</f>
        <v>85.797581403734341</v>
      </c>
      <c r="V713" s="11">
        <f ca="1">U713*EXP(_xlfn.NORM.INV(RAND(),'Projection Engine'!$C$8-(Volatility^2/2),Volatility))</f>
        <v>91.010357930168155</v>
      </c>
      <c r="W713" s="11">
        <f ca="1">V713*EXP(_xlfn.NORM.INV(RAND(),'Projection Engine'!$C$8-(Volatility^2/2),Volatility))</f>
        <v>118.32333558915293</v>
      </c>
      <c r="X713" s="11">
        <f ca="1">W713*EXP(_xlfn.NORM.INV(RAND(),'Projection Engine'!$C$8-(Volatility^2/2),Volatility))</f>
        <v>152.59740152689335</v>
      </c>
      <c r="Y713" s="11">
        <f ca="1">X713*EXP(_xlfn.NORM.INV(RAND(),'Projection Engine'!$C$8-(Volatility^2/2),Volatility))</f>
        <v>222.27854639200783</v>
      </c>
      <c r="Z713" s="11">
        <f ca="1">Y713*EXP(_xlfn.NORM.INV(RAND(),'Projection Engine'!$C$8-(Volatility^2/2),Volatility))</f>
        <v>221.48394225236697</v>
      </c>
      <c r="AA713" s="11">
        <f ca="1">Z713*EXP(_xlfn.NORM.INV(RAND(),'Projection Engine'!$C$8-(Volatility^2/2),Volatility))</f>
        <v>221.83029300798486</v>
      </c>
      <c r="AB713" s="11">
        <f ca="1">AA713*EXP(_xlfn.NORM.INV(RAND(),'Projection Engine'!$C$8-(Volatility^2/2),Volatility))</f>
        <v>194.44285932326034</v>
      </c>
      <c r="AC713" s="11">
        <f ca="1">AB713*EXP(_xlfn.NORM.INV(RAND(),'Projection Engine'!$C$8-(Volatility^2/2),Volatility))</f>
        <v>237.47381453611135</v>
      </c>
      <c r="AD713" s="11">
        <f ca="1">AC713*EXP(_xlfn.NORM.INV(RAND(),'Projection Engine'!$C$8-(Volatility^2/2),Volatility))</f>
        <v>206.70883301728</v>
      </c>
      <c r="AE713" s="11">
        <f ca="1">AD713*EXP(_xlfn.NORM.INV(RAND(),'Projection Engine'!$C$8-(Volatility^2/2),Volatility))</f>
        <v>176.62771941058816</v>
      </c>
      <c r="AF713" s="11">
        <f ca="1">AE713*EXP(_xlfn.NORM.INV(RAND(),'Projection Engine'!$C$8-(Volatility^2/2),Volatility))</f>
        <v>161.43849558981458</v>
      </c>
      <c r="AG713" s="11">
        <f ca="1">AF713*EXP(_xlfn.NORM.INV(RAND(),'Projection Engine'!$C$8-(Volatility^2/2),Volatility))</f>
        <v>145.12806188876053</v>
      </c>
    </row>
    <row r="714" spans="2:33" x14ac:dyDescent="0.25">
      <c r="B714" t="s">
        <v>777</v>
      </c>
      <c r="C714" s="11">
        <f t="shared" si="11"/>
        <v>26</v>
      </c>
      <c r="D714" s="11">
        <f ca="1">C714*EXP(_xlfn.NORM.INV(RAND(),'Projection Engine'!$C$8-(Volatility^2/2),Volatility))</f>
        <v>23.320842914554547</v>
      </c>
      <c r="E714" s="11">
        <f ca="1">D714*EXP(_xlfn.NORM.INV(RAND(),'Projection Engine'!$C$8-(Volatility^2/2),Volatility))</f>
        <v>19.537304300839239</v>
      </c>
      <c r="F714" s="11">
        <f ca="1">E714*EXP(_xlfn.NORM.INV(RAND(),'Projection Engine'!$C$8-(Volatility^2/2),Volatility))</f>
        <v>19.485519989390589</v>
      </c>
      <c r="G714" s="11">
        <f ca="1">F714*EXP(_xlfn.NORM.INV(RAND(),'Projection Engine'!$C$8-(Volatility^2/2),Volatility))</f>
        <v>24.307978603257069</v>
      </c>
      <c r="H714" s="11">
        <f ca="1">G714*EXP(_xlfn.NORM.INV(RAND(),'Projection Engine'!$C$8-(Volatility^2/2),Volatility))</f>
        <v>25.311375004533215</v>
      </c>
      <c r="I714" s="11">
        <f ca="1">H714*EXP(_xlfn.NORM.INV(RAND(),'Projection Engine'!$C$8-(Volatility^2/2),Volatility))</f>
        <v>27.736101748649634</v>
      </c>
      <c r="J714" s="11">
        <f ca="1">I714*EXP(_xlfn.NORM.INV(RAND(),'Projection Engine'!$C$8-(Volatility^2/2),Volatility))</f>
        <v>36.611055622042826</v>
      </c>
      <c r="K714" s="11">
        <f ca="1">J714*EXP(_xlfn.NORM.INV(RAND(),'Projection Engine'!$C$8-(Volatility^2/2),Volatility))</f>
        <v>39.969007627999055</v>
      </c>
      <c r="L714" s="11">
        <f ca="1">K714*EXP(_xlfn.NORM.INV(RAND(),'Projection Engine'!$C$8-(Volatility^2/2),Volatility))</f>
        <v>39.072911804394394</v>
      </c>
      <c r="M714" s="11">
        <f ca="1">L714*EXP(_xlfn.NORM.INV(RAND(),'Projection Engine'!$C$8-(Volatility^2/2),Volatility))</f>
        <v>45.704508825983993</v>
      </c>
      <c r="N714" s="11">
        <f ca="1">M714*EXP(_xlfn.NORM.INV(RAND(),'Projection Engine'!$C$8-(Volatility^2/2),Volatility))</f>
        <v>46.917049838684548</v>
      </c>
      <c r="O714" s="11">
        <f ca="1">N714*EXP(_xlfn.NORM.INV(RAND(),'Projection Engine'!$C$8-(Volatility^2/2),Volatility))</f>
        <v>48.980248512471178</v>
      </c>
      <c r="P714" s="11">
        <f ca="1">O714*EXP(_xlfn.NORM.INV(RAND(),'Projection Engine'!$C$8-(Volatility^2/2),Volatility))</f>
        <v>44.289657146100019</v>
      </c>
      <c r="Q714" s="11">
        <f ca="1">P714*EXP(_xlfn.NORM.INV(RAND(),'Projection Engine'!$C$8-(Volatility^2/2),Volatility))</f>
        <v>46.985890881645069</v>
      </c>
      <c r="R714" s="11">
        <f ca="1">Q714*EXP(_xlfn.NORM.INV(RAND(),'Projection Engine'!$C$8-(Volatility^2/2),Volatility))</f>
        <v>48.786083050021013</v>
      </c>
      <c r="S714" s="11">
        <f ca="1">R714*EXP(_xlfn.NORM.INV(RAND(),'Projection Engine'!$C$8-(Volatility^2/2),Volatility))</f>
        <v>52.119105667673225</v>
      </c>
      <c r="T714" s="11">
        <f ca="1">S714*EXP(_xlfn.NORM.INV(RAND(),'Projection Engine'!$C$8-(Volatility^2/2),Volatility))</f>
        <v>59.144428271572899</v>
      </c>
      <c r="U714" s="11">
        <f ca="1">T714*EXP(_xlfn.NORM.INV(RAND(),'Projection Engine'!$C$8-(Volatility^2/2),Volatility))</f>
        <v>55.683748903479689</v>
      </c>
      <c r="V714" s="11">
        <f ca="1">U714*EXP(_xlfn.NORM.INV(RAND(),'Projection Engine'!$C$8-(Volatility^2/2),Volatility))</f>
        <v>69.011755136932749</v>
      </c>
      <c r="W714" s="11">
        <f ca="1">V714*EXP(_xlfn.NORM.INV(RAND(),'Projection Engine'!$C$8-(Volatility^2/2),Volatility))</f>
        <v>70.850914087125929</v>
      </c>
      <c r="X714" s="11">
        <f ca="1">W714*EXP(_xlfn.NORM.INV(RAND(),'Projection Engine'!$C$8-(Volatility^2/2),Volatility))</f>
        <v>71.662375795347359</v>
      </c>
      <c r="Y714" s="11">
        <f ca="1">X714*EXP(_xlfn.NORM.INV(RAND(),'Projection Engine'!$C$8-(Volatility^2/2),Volatility))</f>
        <v>67.815772075069006</v>
      </c>
      <c r="Z714" s="11">
        <f ca="1">Y714*EXP(_xlfn.NORM.INV(RAND(),'Projection Engine'!$C$8-(Volatility^2/2),Volatility))</f>
        <v>65.620515731456507</v>
      </c>
      <c r="AA714" s="11">
        <f ca="1">Z714*EXP(_xlfn.NORM.INV(RAND(),'Projection Engine'!$C$8-(Volatility^2/2),Volatility))</f>
        <v>50.998158055208883</v>
      </c>
      <c r="AB714" s="11">
        <f ca="1">AA714*EXP(_xlfn.NORM.INV(RAND(),'Projection Engine'!$C$8-(Volatility^2/2),Volatility))</f>
        <v>62.277355474177888</v>
      </c>
      <c r="AC714" s="11">
        <f ca="1">AB714*EXP(_xlfn.NORM.INV(RAND(),'Projection Engine'!$C$8-(Volatility^2/2),Volatility))</f>
        <v>58.13945595551008</v>
      </c>
      <c r="AD714" s="11">
        <f ca="1">AC714*EXP(_xlfn.NORM.INV(RAND(),'Projection Engine'!$C$8-(Volatility^2/2),Volatility))</f>
        <v>54.245372502821844</v>
      </c>
      <c r="AE714" s="11">
        <f ca="1">AD714*EXP(_xlfn.NORM.INV(RAND(),'Projection Engine'!$C$8-(Volatility^2/2),Volatility))</f>
        <v>52.071831134493813</v>
      </c>
      <c r="AF714" s="11">
        <f ca="1">AE714*EXP(_xlfn.NORM.INV(RAND(),'Projection Engine'!$C$8-(Volatility^2/2),Volatility))</f>
        <v>54.630117372422326</v>
      </c>
      <c r="AG714" s="11">
        <f ca="1">AF714*EXP(_xlfn.NORM.INV(RAND(),'Projection Engine'!$C$8-(Volatility^2/2),Volatility))</f>
        <v>44.607439579635141</v>
      </c>
    </row>
    <row r="715" spans="2:33" x14ac:dyDescent="0.25">
      <c r="B715" t="s">
        <v>778</v>
      </c>
      <c r="C715" s="11">
        <f t="shared" si="11"/>
        <v>26</v>
      </c>
      <c r="D715" s="11">
        <f ca="1">C715*EXP(_xlfn.NORM.INV(RAND(),'Projection Engine'!$C$8-(Volatility^2/2),Volatility))</f>
        <v>30.163074012856939</v>
      </c>
      <c r="E715" s="11">
        <f ca="1">D715*EXP(_xlfn.NORM.INV(RAND(),'Projection Engine'!$C$8-(Volatility^2/2),Volatility))</f>
        <v>28.129368215332047</v>
      </c>
      <c r="F715" s="11">
        <f ca="1">E715*EXP(_xlfn.NORM.INV(RAND(),'Projection Engine'!$C$8-(Volatility^2/2),Volatility))</f>
        <v>29.603335258877564</v>
      </c>
      <c r="G715" s="11">
        <f ca="1">F715*EXP(_xlfn.NORM.INV(RAND(),'Projection Engine'!$C$8-(Volatility^2/2),Volatility))</f>
        <v>33.87903835025196</v>
      </c>
      <c r="H715" s="11">
        <f ca="1">G715*EXP(_xlfn.NORM.INV(RAND(),'Projection Engine'!$C$8-(Volatility^2/2),Volatility))</f>
        <v>33.154840759365761</v>
      </c>
      <c r="I715" s="11">
        <f ca="1">H715*EXP(_xlfn.NORM.INV(RAND(),'Projection Engine'!$C$8-(Volatility^2/2),Volatility))</f>
        <v>34.636331885103857</v>
      </c>
      <c r="J715" s="11">
        <f ca="1">I715*EXP(_xlfn.NORM.INV(RAND(),'Projection Engine'!$C$8-(Volatility^2/2),Volatility))</f>
        <v>47.641324176695441</v>
      </c>
      <c r="K715" s="11">
        <f ca="1">J715*EXP(_xlfn.NORM.INV(RAND(),'Projection Engine'!$C$8-(Volatility^2/2),Volatility))</f>
        <v>48.044058494172745</v>
      </c>
      <c r="L715" s="11">
        <f ca="1">K715*EXP(_xlfn.NORM.INV(RAND(),'Projection Engine'!$C$8-(Volatility^2/2),Volatility))</f>
        <v>65.756604221510642</v>
      </c>
      <c r="M715" s="11">
        <f ca="1">L715*EXP(_xlfn.NORM.INV(RAND(),'Projection Engine'!$C$8-(Volatility^2/2),Volatility))</f>
        <v>69.323857107315519</v>
      </c>
      <c r="N715" s="11">
        <f ca="1">M715*EXP(_xlfn.NORM.INV(RAND(),'Projection Engine'!$C$8-(Volatility^2/2),Volatility))</f>
        <v>71.551568783400299</v>
      </c>
      <c r="O715" s="11">
        <f ca="1">N715*EXP(_xlfn.NORM.INV(RAND(),'Projection Engine'!$C$8-(Volatility^2/2),Volatility))</f>
        <v>51.398309726589659</v>
      </c>
      <c r="P715" s="11">
        <f ca="1">O715*EXP(_xlfn.NORM.INV(RAND(),'Projection Engine'!$C$8-(Volatility^2/2),Volatility))</f>
        <v>66.190407435869702</v>
      </c>
      <c r="Q715" s="11">
        <f ca="1">P715*EXP(_xlfn.NORM.INV(RAND(),'Projection Engine'!$C$8-(Volatility^2/2),Volatility))</f>
        <v>66.956688576851789</v>
      </c>
      <c r="R715" s="11">
        <f ca="1">Q715*EXP(_xlfn.NORM.INV(RAND(),'Projection Engine'!$C$8-(Volatility^2/2),Volatility))</f>
        <v>72.797647411554877</v>
      </c>
      <c r="S715" s="11">
        <f ca="1">R715*EXP(_xlfn.NORM.INV(RAND(),'Projection Engine'!$C$8-(Volatility^2/2),Volatility))</f>
        <v>81.656294259584769</v>
      </c>
      <c r="T715" s="11">
        <f ca="1">S715*EXP(_xlfn.NORM.INV(RAND(),'Projection Engine'!$C$8-(Volatility^2/2),Volatility))</f>
        <v>101.59336176506226</v>
      </c>
      <c r="U715" s="11">
        <f ca="1">T715*EXP(_xlfn.NORM.INV(RAND(),'Projection Engine'!$C$8-(Volatility^2/2),Volatility))</f>
        <v>90.641170133639207</v>
      </c>
      <c r="V715" s="11">
        <f ca="1">U715*EXP(_xlfn.NORM.INV(RAND(),'Projection Engine'!$C$8-(Volatility^2/2),Volatility))</f>
        <v>97.811479532214918</v>
      </c>
      <c r="W715" s="11">
        <f ca="1">V715*EXP(_xlfn.NORM.INV(RAND(),'Projection Engine'!$C$8-(Volatility^2/2),Volatility))</f>
        <v>78.333073267877666</v>
      </c>
      <c r="X715" s="11">
        <f ca="1">W715*EXP(_xlfn.NORM.INV(RAND(),'Projection Engine'!$C$8-(Volatility^2/2),Volatility))</f>
        <v>72.100625913652237</v>
      </c>
      <c r="Y715" s="11">
        <f ca="1">X715*EXP(_xlfn.NORM.INV(RAND(),'Projection Engine'!$C$8-(Volatility^2/2),Volatility))</f>
        <v>75.195055980727119</v>
      </c>
      <c r="Z715" s="11">
        <f ca="1">Y715*EXP(_xlfn.NORM.INV(RAND(),'Projection Engine'!$C$8-(Volatility^2/2),Volatility))</f>
        <v>103.15585585096265</v>
      </c>
      <c r="AA715" s="11">
        <f ca="1">Z715*EXP(_xlfn.NORM.INV(RAND(),'Projection Engine'!$C$8-(Volatility^2/2),Volatility))</f>
        <v>90.575283131760798</v>
      </c>
      <c r="AB715" s="11">
        <f ca="1">AA715*EXP(_xlfn.NORM.INV(RAND(),'Projection Engine'!$C$8-(Volatility^2/2),Volatility))</f>
        <v>107.55900053579605</v>
      </c>
      <c r="AC715" s="11">
        <f ca="1">AB715*EXP(_xlfn.NORM.INV(RAND(),'Projection Engine'!$C$8-(Volatility^2/2),Volatility))</f>
        <v>147.93514110512695</v>
      </c>
      <c r="AD715" s="11">
        <f ca="1">AC715*EXP(_xlfn.NORM.INV(RAND(),'Projection Engine'!$C$8-(Volatility^2/2),Volatility))</f>
        <v>146.82250324177207</v>
      </c>
      <c r="AE715" s="11">
        <f ca="1">AD715*EXP(_xlfn.NORM.INV(RAND(),'Projection Engine'!$C$8-(Volatility^2/2),Volatility))</f>
        <v>188.51137444449316</v>
      </c>
      <c r="AF715" s="11">
        <f ca="1">AE715*EXP(_xlfn.NORM.INV(RAND(),'Projection Engine'!$C$8-(Volatility^2/2),Volatility))</f>
        <v>190.53449873361504</v>
      </c>
      <c r="AG715" s="11">
        <f ca="1">AF715*EXP(_xlfn.NORM.INV(RAND(),'Projection Engine'!$C$8-(Volatility^2/2),Volatility))</f>
        <v>183.48731676676951</v>
      </c>
    </row>
    <row r="716" spans="2:33" x14ac:dyDescent="0.25">
      <c r="B716" t="s">
        <v>779</v>
      </c>
      <c r="C716" s="11">
        <f t="shared" si="11"/>
        <v>26</v>
      </c>
      <c r="D716" s="11">
        <f ca="1">C716*EXP(_xlfn.NORM.INV(RAND(),'Projection Engine'!$C$8-(Volatility^2/2),Volatility))</f>
        <v>31.445586872325187</v>
      </c>
      <c r="E716" s="11">
        <f ca="1">D716*EXP(_xlfn.NORM.INV(RAND(),'Projection Engine'!$C$8-(Volatility^2/2),Volatility))</f>
        <v>25.71449984733329</v>
      </c>
      <c r="F716" s="11">
        <f ca="1">E716*EXP(_xlfn.NORM.INV(RAND(),'Projection Engine'!$C$8-(Volatility^2/2),Volatility))</f>
        <v>26.964930330224878</v>
      </c>
      <c r="G716" s="11">
        <f ca="1">F716*EXP(_xlfn.NORM.INV(RAND(),'Projection Engine'!$C$8-(Volatility^2/2),Volatility))</f>
        <v>26.8304872848827</v>
      </c>
      <c r="H716" s="11">
        <f ca="1">G716*EXP(_xlfn.NORM.INV(RAND(),'Projection Engine'!$C$8-(Volatility^2/2),Volatility))</f>
        <v>20.043077106510822</v>
      </c>
      <c r="I716" s="11">
        <f ca="1">H716*EXP(_xlfn.NORM.INV(RAND(),'Projection Engine'!$C$8-(Volatility^2/2),Volatility))</f>
        <v>21.80551181743478</v>
      </c>
      <c r="J716" s="11">
        <f ca="1">I716*EXP(_xlfn.NORM.INV(RAND(),'Projection Engine'!$C$8-(Volatility^2/2),Volatility))</f>
        <v>27.841837258980224</v>
      </c>
      <c r="K716" s="11">
        <f ca="1">J716*EXP(_xlfn.NORM.INV(RAND(),'Projection Engine'!$C$8-(Volatility^2/2),Volatility))</f>
        <v>35.543705606581241</v>
      </c>
      <c r="L716" s="11">
        <f ca="1">K716*EXP(_xlfn.NORM.INV(RAND(),'Projection Engine'!$C$8-(Volatility^2/2),Volatility))</f>
        <v>42.408207309464373</v>
      </c>
      <c r="M716" s="11">
        <f ca="1">L716*EXP(_xlfn.NORM.INV(RAND(),'Projection Engine'!$C$8-(Volatility^2/2),Volatility))</f>
        <v>38.049789698259694</v>
      </c>
      <c r="N716" s="11">
        <f ca="1">M716*EXP(_xlfn.NORM.INV(RAND(),'Projection Engine'!$C$8-(Volatility^2/2),Volatility))</f>
        <v>33.976153110771115</v>
      </c>
      <c r="O716" s="11">
        <f ca="1">N716*EXP(_xlfn.NORM.INV(RAND(),'Projection Engine'!$C$8-(Volatility^2/2),Volatility))</f>
        <v>34.500887899244375</v>
      </c>
      <c r="P716" s="11">
        <f ca="1">O716*EXP(_xlfn.NORM.INV(RAND(),'Projection Engine'!$C$8-(Volatility^2/2),Volatility))</f>
        <v>43.813232758940828</v>
      </c>
      <c r="Q716" s="11">
        <f ca="1">P716*EXP(_xlfn.NORM.INV(RAND(),'Projection Engine'!$C$8-(Volatility^2/2),Volatility))</f>
        <v>37.976566739888163</v>
      </c>
      <c r="R716" s="11">
        <f ca="1">Q716*EXP(_xlfn.NORM.INV(RAND(),'Projection Engine'!$C$8-(Volatility^2/2),Volatility))</f>
        <v>34.078595290485104</v>
      </c>
      <c r="S716" s="11">
        <f ca="1">R716*EXP(_xlfn.NORM.INV(RAND(),'Projection Engine'!$C$8-(Volatility^2/2),Volatility))</f>
        <v>41.544293087773923</v>
      </c>
      <c r="T716" s="11">
        <f ca="1">S716*EXP(_xlfn.NORM.INV(RAND(),'Projection Engine'!$C$8-(Volatility^2/2),Volatility))</f>
        <v>35.229257957047679</v>
      </c>
      <c r="U716" s="11">
        <f ca="1">T716*EXP(_xlfn.NORM.INV(RAND(),'Projection Engine'!$C$8-(Volatility^2/2),Volatility))</f>
        <v>30.186603341532987</v>
      </c>
      <c r="V716" s="11">
        <f ca="1">U716*EXP(_xlfn.NORM.INV(RAND(),'Projection Engine'!$C$8-(Volatility^2/2),Volatility))</f>
        <v>36.545361500458242</v>
      </c>
      <c r="W716" s="11">
        <f ca="1">V716*EXP(_xlfn.NORM.INV(RAND(),'Projection Engine'!$C$8-(Volatility^2/2),Volatility))</f>
        <v>33.691955806225785</v>
      </c>
      <c r="X716" s="11">
        <f ca="1">W716*EXP(_xlfn.NORM.INV(RAND(),'Projection Engine'!$C$8-(Volatility^2/2),Volatility))</f>
        <v>26.65367641397232</v>
      </c>
      <c r="Y716" s="11">
        <f ca="1">X716*EXP(_xlfn.NORM.INV(RAND(),'Projection Engine'!$C$8-(Volatility^2/2),Volatility))</f>
        <v>31.093863599240727</v>
      </c>
      <c r="Z716" s="11">
        <f ca="1">Y716*EXP(_xlfn.NORM.INV(RAND(),'Projection Engine'!$C$8-(Volatility^2/2),Volatility))</f>
        <v>31.384701244874726</v>
      </c>
      <c r="AA716" s="11">
        <f ca="1">Z716*EXP(_xlfn.NORM.INV(RAND(),'Projection Engine'!$C$8-(Volatility^2/2),Volatility))</f>
        <v>32.752637990850538</v>
      </c>
      <c r="AB716" s="11">
        <f ca="1">AA716*EXP(_xlfn.NORM.INV(RAND(),'Projection Engine'!$C$8-(Volatility^2/2),Volatility))</f>
        <v>33.605080295844488</v>
      </c>
      <c r="AC716" s="11">
        <f ca="1">AB716*EXP(_xlfn.NORM.INV(RAND(),'Projection Engine'!$C$8-(Volatility^2/2),Volatility))</f>
        <v>23.315644284320975</v>
      </c>
      <c r="AD716" s="11">
        <f ca="1">AC716*EXP(_xlfn.NORM.INV(RAND(),'Projection Engine'!$C$8-(Volatility^2/2),Volatility))</f>
        <v>27.226243187605139</v>
      </c>
      <c r="AE716" s="11">
        <f ca="1">AD716*EXP(_xlfn.NORM.INV(RAND(),'Projection Engine'!$C$8-(Volatility^2/2),Volatility))</f>
        <v>32.167248406537396</v>
      </c>
      <c r="AF716" s="11">
        <f ca="1">AE716*EXP(_xlfn.NORM.INV(RAND(),'Projection Engine'!$C$8-(Volatility^2/2),Volatility))</f>
        <v>30.439196304795814</v>
      </c>
      <c r="AG716" s="11">
        <f ca="1">AF716*EXP(_xlfn.NORM.INV(RAND(),'Projection Engine'!$C$8-(Volatility^2/2),Volatility))</f>
        <v>27.922078016045504</v>
      </c>
    </row>
    <row r="717" spans="2:33" x14ac:dyDescent="0.25">
      <c r="B717" t="s">
        <v>780</v>
      </c>
      <c r="C717" s="11">
        <f t="shared" si="11"/>
        <v>26</v>
      </c>
      <c r="D717" s="11">
        <f ca="1">C717*EXP(_xlfn.NORM.INV(RAND(),'Projection Engine'!$C$8-(Volatility^2/2),Volatility))</f>
        <v>24.411740751405311</v>
      </c>
      <c r="E717" s="11">
        <f ca="1">D717*EXP(_xlfn.NORM.INV(RAND(),'Projection Engine'!$C$8-(Volatility^2/2),Volatility))</f>
        <v>25.011684186462624</v>
      </c>
      <c r="F717" s="11">
        <f ca="1">E717*EXP(_xlfn.NORM.INV(RAND(),'Projection Engine'!$C$8-(Volatility^2/2),Volatility))</f>
        <v>22.617385081563658</v>
      </c>
      <c r="G717" s="11">
        <f ca="1">F717*EXP(_xlfn.NORM.INV(RAND(),'Projection Engine'!$C$8-(Volatility^2/2),Volatility))</f>
        <v>28.032935537700677</v>
      </c>
      <c r="H717" s="11">
        <f ca="1">G717*EXP(_xlfn.NORM.INV(RAND(),'Projection Engine'!$C$8-(Volatility^2/2),Volatility))</f>
        <v>30.84479051488438</v>
      </c>
      <c r="I717" s="11">
        <f ca="1">H717*EXP(_xlfn.NORM.INV(RAND(),'Projection Engine'!$C$8-(Volatility^2/2),Volatility))</f>
        <v>41.226319924101453</v>
      </c>
      <c r="J717" s="11">
        <f ca="1">I717*EXP(_xlfn.NORM.INV(RAND(),'Projection Engine'!$C$8-(Volatility^2/2),Volatility))</f>
        <v>31.660001547870838</v>
      </c>
      <c r="K717" s="11">
        <f ca="1">J717*EXP(_xlfn.NORM.INV(RAND(),'Projection Engine'!$C$8-(Volatility^2/2),Volatility))</f>
        <v>32.889583336163753</v>
      </c>
      <c r="L717" s="11">
        <f ca="1">K717*EXP(_xlfn.NORM.INV(RAND(),'Projection Engine'!$C$8-(Volatility^2/2),Volatility))</f>
        <v>29.839557644429512</v>
      </c>
      <c r="M717" s="11">
        <f ca="1">L717*EXP(_xlfn.NORM.INV(RAND(),'Projection Engine'!$C$8-(Volatility^2/2),Volatility))</f>
        <v>28.849290837907382</v>
      </c>
      <c r="N717" s="11">
        <f ca="1">M717*EXP(_xlfn.NORM.INV(RAND(),'Projection Engine'!$C$8-(Volatility^2/2),Volatility))</f>
        <v>35.244162231203731</v>
      </c>
      <c r="O717" s="11">
        <f ca="1">N717*EXP(_xlfn.NORM.INV(RAND(),'Projection Engine'!$C$8-(Volatility^2/2),Volatility))</f>
        <v>47.45775093666132</v>
      </c>
      <c r="P717" s="11">
        <f ca="1">O717*EXP(_xlfn.NORM.INV(RAND(),'Projection Engine'!$C$8-(Volatility^2/2),Volatility))</f>
        <v>60.97132749329576</v>
      </c>
      <c r="Q717" s="11">
        <f ca="1">P717*EXP(_xlfn.NORM.INV(RAND(),'Projection Engine'!$C$8-(Volatility^2/2),Volatility))</f>
        <v>57.518750100812866</v>
      </c>
      <c r="R717" s="11">
        <f ca="1">Q717*EXP(_xlfn.NORM.INV(RAND(),'Projection Engine'!$C$8-(Volatility^2/2),Volatility))</f>
        <v>54.128634986937932</v>
      </c>
      <c r="S717" s="11">
        <f ca="1">R717*EXP(_xlfn.NORM.INV(RAND(),'Projection Engine'!$C$8-(Volatility^2/2),Volatility))</f>
        <v>53.518070689923093</v>
      </c>
      <c r="T717" s="11">
        <f ca="1">S717*EXP(_xlfn.NORM.INV(RAND(),'Projection Engine'!$C$8-(Volatility^2/2),Volatility))</f>
        <v>70.25679361507936</v>
      </c>
      <c r="U717" s="11">
        <f ca="1">T717*EXP(_xlfn.NORM.INV(RAND(),'Projection Engine'!$C$8-(Volatility^2/2),Volatility))</f>
        <v>67.7056808826393</v>
      </c>
      <c r="V717" s="11">
        <f ca="1">U717*EXP(_xlfn.NORM.INV(RAND(),'Projection Engine'!$C$8-(Volatility^2/2),Volatility))</f>
        <v>67.445837631065913</v>
      </c>
      <c r="W717" s="11">
        <f ca="1">V717*EXP(_xlfn.NORM.INV(RAND(),'Projection Engine'!$C$8-(Volatility^2/2),Volatility))</f>
        <v>67.682452028960938</v>
      </c>
      <c r="X717" s="11">
        <f ca="1">W717*EXP(_xlfn.NORM.INV(RAND(),'Projection Engine'!$C$8-(Volatility^2/2),Volatility))</f>
        <v>94.744759756380148</v>
      </c>
      <c r="Y717" s="11">
        <f ca="1">X717*EXP(_xlfn.NORM.INV(RAND(),'Projection Engine'!$C$8-(Volatility^2/2),Volatility))</f>
        <v>103.69655577826784</v>
      </c>
      <c r="Z717" s="11">
        <f ca="1">Y717*EXP(_xlfn.NORM.INV(RAND(),'Projection Engine'!$C$8-(Volatility^2/2),Volatility))</f>
        <v>100.47040885175039</v>
      </c>
      <c r="AA717" s="11">
        <f ca="1">Z717*EXP(_xlfn.NORM.INV(RAND(),'Projection Engine'!$C$8-(Volatility^2/2),Volatility))</f>
        <v>118.4652739784087</v>
      </c>
      <c r="AB717" s="11">
        <f ca="1">AA717*EXP(_xlfn.NORM.INV(RAND(),'Projection Engine'!$C$8-(Volatility^2/2),Volatility))</f>
        <v>108.37154273025209</v>
      </c>
      <c r="AC717" s="11">
        <f ca="1">AB717*EXP(_xlfn.NORM.INV(RAND(),'Projection Engine'!$C$8-(Volatility^2/2),Volatility))</f>
        <v>88.726686755999651</v>
      </c>
      <c r="AD717" s="11">
        <f ca="1">AC717*EXP(_xlfn.NORM.INV(RAND(),'Projection Engine'!$C$8-(Volatility^2/2),Volatility))</f>
        <v>105.32240410960544</v>
      </c>
      <c r="AE717" s="11">
        <f ca="1">AD717*EXP(_xlfn.NORM.INV(RAND(),'Projection Engine'!$C$8-(Volatility^2/2),Volatility))</f>
        <v>128.2912556737837</v>
      </c>
      <c r="AF717" s="11">
        <f ca="1">AE717*EXP(_xlfn.NORM.INV(RAND(),'Projection Engine'!$C$8-(Volatility^2/2),Volatility))</f>
        <v>133.4589499624293</v>
      </c>
      <c r="AG717" s="11">
        <f ca="1">AF717*EXP(_xlfn.NORM.INV(RAND(),'Projection Engine'!$C$8-(Volatility^2/2),Volatility))</f>
        <v>160.07277729742259</v>
      </c>
    </row>
    <row r="718" spans="2:33" x14ac:dyDescent="0.25">
      <c r="B718" t="s">
        <v>781</v>
      </c>
      <c r="C718" s="11">
        <f t="shared" si="11"/>
        <v>26</v>
      </c>
      <c r="D718" s="11">
        <f ca="1">C718*EXP(_xlfn.NORM.INV(RAND(),'Projection Engine'!$C$8-(Volatility^2/2),Volatility))</f>
        <v>33.902555964360921</v>
      </c>
      <c r="E718" s="11">
        <f ca="1">D718*EXP(_xlfn.NORM.INV(RAND(),'Projection Engine'!$C$8-(Volatility^2/2),Volatility))</f>
        <v>31.716129442111491</v>
      </c>
      <c r="F718" s="11">
        <f ca="1">E718*EXP(_xlfn.NORM.INV(RAND(),'Projection Engine'!$C$8-(Volatility^2/2),Volatility))</f>
        <v>28.62140274124182</v>
      </c>
      <c r="G718" s="11">
        <f ca="1">F718*EXP(_xlfn.NORM.INV(RAND(),'Projection Engine'!$C$8-(Volatility^2/2),Volatility))</f>
        <v>26.171658528320766</v>
      </c>
      <c r="H718" s="11">
        <f ca="1">G718*EXP(_xlfn.NORM.INV(RAND(),'Projection Engine'!$C$8-(Volatility^2/2),Volatility))</f>
        <v>26.959610853597443</v>
      </c>
      <c r="I718" s="11">
        <f ca="1">H718*EXP(_xlfn.NORM.INV(RAND(),'Projection Engine'!$C$8-(Volatility^2/2),Volatility))</f>
        <v>34.316170876910292</v>
      </c>
      <c r="J718" s="11">
        <f ca="1">I718*EXP(_xlfn.NORM.INV(RAND(),'Projection Engine'!$C$8-(Volatility^2/2),Volatility))</f>
        <v>34.696287105117591</v>
      </c>
      <c r="K718" s="11">
        <f ca="1">J718*EXP(_xlfn.NORM.INV(RAND(),'Projection Engine'!$C$8-(Volatility^2/2),Volatility))</f>
        <v>37.694897209063562</v>
      </c>
      <c r="L718" s="11">
        <f ca="1">K718*EXP(_xlfn.NORM.INV(RAND(),'Projection Engine'!$C$8-(Volatility^2/2),Volatility))</f>
        <v>44.777647377921156</v>
      </c>
      <c r="M718" s="11">
        <f ca="1">L718*EXP(_xlfn.NORM.INV(RAND(),'Projection Engine'!$C$8-(Volatility^2/2),Volatility))</f>
        <v>41.635634150069926</v>
      </c>
      <c r="N718" s="11">
        <f ca="1">M718*EXP(_xlfn.NORM.INV(RAND(),'Projection Engine'!$C$8-(Volatility^2/2),Volatility))</f>
        <v>33.563340075709519</v>
      </c>
      <c r="O718" s="11">
        <f ca="1">N718*EXP(_xlfn.NORM.INV(RAND(),'Projection Engine'!$C$8-(Volatility^2/2),Volatility))</f>
        <v>37.409328365598981</v>
      </c>
      <c r="P718" s="11">
        <f ca="1">O718*EXP(_xlfn.NORM.INV(RAND(),'Projection Engine'!$C$8-(Volatility^2/2),Volatility))</f>
        <v>36.343090891518308</v>
      </c>
      <c r="Q718" s="11">
        <f ca="1">P718*EXP(_xlfn.NORM.INV(RAND(),'Projection Engine'!$C$8-(Volatility^2/2),Volatility))</f>
        <v>37.039251187849736</v>
      </c>
      <c r="R718" s="11">
        <f ca="1">Q718*EXP(_xlfn.NORM.INV(RAND(),'Projection Engine'!$C$8-(Volatility^2/2),Volatility))</f>
        <v>39.072380745563976</v>
      </c>
      <c r="S718" s="11">
        <f ca="1">R718*EXP(_xlfn.NORM.INV(RAND(),'Projection Engine'!$C$8-(Volatility^2/2),Volatility))</f>
        <v>29.483450069531035</v>
      </c>
      <c r="T718" s="11">
        <f ca="1">S718*EXP(_xlfn.NORM.INV(RAND(),'Projection Engine'!$C$8-(Volatility^2/2),Volatility))</f>
        <v>33.091790462192932</v>
      </c>
      <c r="U718" s="11">
        <f ca="1">T718*EXP(_xlfn.NORM.INV(RAND(),'Projection Engine'!$C$8-(Volatility^2/2),Volatility))</f>
        <v>32.109424040450328</v>
      </c>
      <c r="V718" s="11">
        <f ca="1">U718*EXP(_xlfn.NORM.INV(RAND(),'Projection Engine'!$C$8-(Volatility^2/2),Volatility))</f>
        <v>43.892202467311456</v>
      </c>
      <c r="W718" s="11">
        <f ca="1">V718*EXP(_xlfn.NORM.INV(RAND(),'Projection Engine'!$C$8-(Volatility^2/2),Volatility))</f>
        <v>51.778550472132814</v>
      </c>
      <c r="X718" s="11">
        <f ca="1">W718*EXP(_xlfn.NORM.INV(RAND(),'Projection Engine'!$C$8-(Volatility^2/2),Volatility))</f>
        <v>53.29514931203525</v>
      </c>
      <c r="Y718" s="11">
        <f ca="1">X718*EXP(_xlfn.NORM.INV(RAND(),'Projection Engine'!$C$8-(Volatility^2/2),Volatility))</f>
        <v>58.260360788103036</v>
      </c>
      <c r="Z718" s="11">
        <f ca="1">Y718*EXP(_xlfn.NORM.INV(RAND(),'Projection Engine'!$C$8-(Volatility^2/2),Volatility))</f>
        <v>58.473873112420229</v>
      </c>
      <c r="AA718" s="11">
        <f ca="1">Z718*EXP(_xlfn.NORM.INV(RAND(),'Projection Engine'!$C$8-(Volatility^2/2),Volatility))</f>
        <v>62.053601742034175</v>
      </c>
      <c r="AB718" s="11">
        <f ca="1">AA718*EXP(_xlfn.NORM.INV(RAND(),'Projection Engine'!$C$8-(Volatility^2/2),Volatility))</f>
        <v>47.994678086208765</v>
      </c>
      <c r="AC718" s="11">
        <f ca="1">AB718*EXP(_xlfn.NORM.INV(RAND(),'Projection Engine'!$C$8-(Volatility^2/2),Volatility))</f>
        <v>64.868678229038267</v>
      </c>
      <c r="AD718" s="11">
        <f ca="1">AC718*EXP(_xlfn.NORM.INV(RAND(),'Projection Engine'!$C$8-(Volatility^2/2),Volatility))</f>
        <v>64.900002870459261</v>
      </c>
      <c r="AE718" s="11">
        <f ca="1">AD718*EXP(_xlfn.NORM.INV(RAND(),'Projection Engine'!$C$8-(Volatility^2/2),Volatility))</f>
        <v>69.783450155947463</v>
      </c>
      <c r="AF718" s="11">
        <f ca="1">AE718*EXP(_xlfn.NORM.INV(RAND(),'Projection Engine'!$C$8-(Volatility^2/2),Volatility))</f>
        <v>84.262730589220766</v>
      </c>
      <c r="AG718" s="11">
        <f ca="1">AF718*EXP(_xlfn.NORM.INV(RAND(),'Projection Engine'!$C$8-(Volatility^2/2),Volatility))</f>
        <v>85.554391381054828</v>
      </c>
    </row>
    <row r="719" spans="2:33" x14ac:dyDescent="0.25">
      <c r="B719" t="s">
        <v>782</v>
      </c>
      <c r="C719" s="11">
        <f t="shared" si="11"/>
        <v>26</v>
      </c>
      <c r="D719" s="11">
        <f ca="1">C719*EXP(_xlfn.NORM.INV(RAND(),'Projection Engine'!$C$8-(Volatility^2/2),Volatility))</f>
        <v>32.715269712060099</v>
      </c>
      <c r="E719" s="11">
        <f ca="1">D719*EXP(_xlfn.NORM.INV(RAND(),'Projection Engine'!$C$8-(Volatility^2/2),Volatility))</f>
        <v>34.340159766758191</v>
      </c>
      <c r="F719" s="11">
        <f ca="1">E719*EXP(_xlfn.NORM.INV(RAND(),'Projection Engine'!$C$8-(Volatility^2/2),Volatility))</f>
        <v>43.005702779171699</v>
      </c>
      <c r="G719" s="11">
        <f ca="1">F719*EXP(_xlfn.NORM.INV(RAND(),'Projection Engine'!$C$8-(Volatility^2/2),Volatility))</f>
        <v>45.409856310199039</v>
      </c>
      <c r="H719" s="11">
        <f ca="1">G719*EXP(_xlfn.NORM.INV(RAND(),'Projection Engine'!$C$8-(Volatility^2/2),Volatility))</f>
        <v>52.442506412897416</v>
      </c>
      <c r="I719" s="11">
        <f ca="1">H719*EXP(_xlfn.NORM.INV(RAND(),'Projection Engine'!$C$8-(Volatility^2/2),Volatility))</f>
        <v>76.625351298722308</v>
      </c>
      <c r="J719" s="11">
        <f ca="1">I719*EXP(_xlfn.NORM.INV(RAND(),'Projection Engine'!$C$8-(Volatility^2/2),Volatility))</f>
        <v>91.251335601618109</v>
      </c>
      <c r="K719" s="11">
        <f ca="1">J719*EXP(_xlfn.NORM.INV(RAND(),'Projection Engine'!$C$8-(Volatility^2/2),Volatility))</f>
        <v>110.1656597351607</v>
      </c>
      <c r="L719" s="11">
        <f ca="1">K719*EXP(_xlfn.NORM.INV(RAND(),'Projection Engine'!$C$8-(Volatility^2/2),Volatility))</f>
        <v>112.43796605309835</v>
      </c>
      <c r="M719" s="11">
        <f ca="1">L719*EXP(_xlfn.NORM.INV(RAND(),'Projection Engine'!$C$8-(Volatility^2/2),Volatility))</f>
        <v>98.081633875737069</v>
      </c>
      <c r="N719" s="11">
        <f ca="1">M719*EXP(_xlfn.NORM.INV(RAND(),'Projection Engine'!$C$8-(Volatility^2/2),Volatility))</f>
        <v>105.57528589737319</v>
      </c>
      <c r="O719" s="11">
        <f ca="1">N719*EXP(_xlfn.NORM.INV(RAND(),'Projection Engine'!$C$8-(Volatility^2/2),Volatility))</f>
        <v>87.907700640615417</v>
      </c>
      <c r="P719" s="11">
        <f ca="1">O719*EXP(_xlfn.NORM.INV(RAND(),'Projection Engine'!$C$8-(Volatility^2/2),Volatility))</f>
        <v>93.395493971260933</v>
      </c>
      <c r="Q719" s="11">
        <f ca="1">P719*EXP(_xlfn.NORM.INV(RAND(),'Projection Engine'!$C$8-(Volatility^2/2),Volatility))</f>
        <v>114.95281248232385</v>
      </c>
      <c r="R719" s="11">
        <f ca="1">Q719*EXP(_xlfn.NORM.INV(RAND(),'Projection Engine'!$C$8-(Volatility^2/2),Volatility))</f>
        <v>115.42333502601811</v>
      </c>
      <c r="S719" s="11">
        <f ca="1">R719*EXP(_xlfn.NORM.INV(RAND(),'Projection Engine'!$C$8-(Volatility^2/2),Volatility))</f>
        <v>123.140314629914</v>
      </c>
      <c r="T719" s="11">
        <f ca="1">S719*EXP(_xlfn.NORM.INV(RAND(),'Projection Engine'!$C$8-(Volatility^2/2),Volatility))</f>
        <v>101.22896082686826</v>
      </c>
      <c r="U719" s="11">
        <f ca="1">T719*EXP(_xlfn.NORM.INV(RAND(),'Projection Engine'!$C$8-(Volatility^2/2),Volatility))</f>
        <v>103.50137454994875</v>
      </c>
      <c r="V719" s="11">
        <f ca="1">U719*EXP(_xlfn.NORM.INV(RAND(),'Projection Engine'!$C$8-(Volatility^2/2),Volatility))</f>
        <v>120.81169529650144</v>
      </c>
      <c r="W719" s="11">
        <f ca="1">V719*EXP(_xlfn.NORM.INV(RAND(),'Projection Engine'!$C$8-(Volatility^2/2),Volatility))</f>
        <v>92.075736510103923</v>
      </c>
      <c r="X719" s="11">
        <f ca="1">W719*EXP(_xlfn.NORM.INV(RAND(),'Projection Engine'!$C$8-(Volatility^2/2),Volatility))</f>
        <v>84.309876174063163</v>
      </c>
      <c r="Y719" s="11">
        <f ca="1">X719*EXP(_xlfn.NORM.INV(RAND(),'Projection Engine'!$C$8-(Volatility^2/2),Volatility))</f>
        <v>105.67208599000348</v>
      </c>
      <c r="Z719" s="11">
        <f ca="1">Y719*EXP(_xlfn.NORM.INV(RAND(),'Projection Engine'!$C$8-(Volatility^2/2),Volatility))</f>
        <v>101.92898742486784</v>
      </c>
      <c r="AA719" s="11">
        <f ca="1">Z719*EXP(_xlfn.NORM.INV(RAND(),'Projection Engine'!$C$8-(Volatility^2/2),Volatility))</f>
        <v>154.98995479054491</v>
      </c>
      <c r="AB719" s="11">
        <f ca="1">AA719*EXP(_xlfn.NORM.INV(RAND(),'Projection Engine'!$C$8-(Volatility^2/2),Volatility))</f>
        <v>241.69493676780615</v>
      </c>
      <c r="AC719" s="11">
        <f ca="1">AB719*EXP(_xlfn.NORM.INV(RAND(),'Projection Engine'!$C$8-(Volatility^2/2),Volatility))</f>
        <v>294.33311897971544</v>
      </c>
      <c r="AD719" s="11">
        <f ca="1">AC719*EXP(_xlfn.NORM.INV(RAND(),'Projection Engine'!$C$8-(Volatility^2/2),Volatility))</f>
        <v>299.46950294922175</v>
      </c>
      <c r="AE719" s="11">
        <f ca="1">AD719*EXP(_xlfn.NORM.INV(RAND(),'Projection Engine'!$C$8-(Volatility^2/2),Volatility))</f>
        <v>293.02279701315194</v>
      </c>
      <c r="AF719" s="11">
        <f ca="1">AE719*EXP(_xlfn.NORM.INV(RAND(),'Projection Engine'!$C$8-(Volatility^2/2),Volatility))</f>
        <v>288.69361024773059</v>
      </c>
      <c r="AG719" s="11">
        <f ca="1">AF719*EXP(_xlfn.NORM.INV(RAND(),'Projection Engine'!$C$8-(Volatility^2/2),Volatility))</f>
        <v>241.33165499111865</v>
      </c>
    </row>
    <row r="720" spans="2:33" x14ac:dyDescent="0.25">
      <c r="B720" t="s">
        <v>783</v>
      </c>
      <c r="C720" s="11">
        <f t="shared" si="11"/>
        <v>26</v>
      </c>
      <c r="D720" s="11">
        <f ca="1">C720*EXP(_xlfn.NORM.INV(RAND(),'Projection Engine'!$C$8-(Volatility^2/2),Volatility))</f>
        <v>31.213743676624595</v>
      </c>
      <c r="E720" s="11">
        <f ca="1">D720*EXP(_xlfn.NORM.INV(RAND(),'Projection Engine'!$C$8-(Volatility^2/2),Volatility))</f>
        <v>26.723594977875369</v>
      </c>
      <c r="F720" s="11">
        <f ca="1">E720*EXP(_xlfn.NORM.INV(RAND(),'Projection Engine'!$C$8-(Volatility^2/2),Volatility))</f>
        <v>31.73468602634949</v>
      </c>
      <c r="G720" s="11">
        <f ca="1">F720*EXP(_xlfn.NORM.INV(RAND(),'Projection Engine'!$C$8-(Volatility^2/2),Volatility))</f>
        <v>38.940472360927707</v>
      </c>
      <c r="H720" s="11">
        <f ca="1">G720*EXP(_xlfn.NORM.INV(RAND(),'Projection Engine'!$C$8-(Volatility^2/2),Volatility))</f>
        <v>41.663285826354141</v>
      </c>
      <c r="I720" s="11">
        <f ca="1">H720*EXP(_xlfn.NORM.INV(RAND(),'Projection Engine'!$C$8-(Volatility^2/2),Volatility))</f>
        <v>36.206029547501345</v>
      </c>
      <c r="J720" s="11">
        <f ca="1">I720*EXP(_xlfn.NORM.INV(RAND(),'Projection Engine'!$C$8-(Volatility^2/2),Volatility))</f>
        <v>46.939468081465705</v>
      </c>
      <c r="K720" s="11">
        <f ca="1">J720*EXP(_xlfn.NORM.INV(RAND(),'Projection Engine'!$C$8-(Volatility^2/2),Volatility))</f>
        <v>38.923207874035135</v>
      </c>
      <c r="L720" s="11">
        <f ca="1">K720*EXP(_xlfn.NORM.INV(RAND(),'Projection Engine'!$C$8-(Volatility^2/2),Volatility))</f>
        <v>39.122489022486192</v>
      </c>
      <c r="M720" s="11">
        <f ca="1">L720*EXP(_xlfn.NORM.INV(RAND(),'Projection Engine'!$C$8-(Volatility^2/2),Volatility))</f>
        <v>36.887542174129401</v>
      </c>
      <c r="N720" s="11">
        <f ca="1">M720*EXP(_xlfn.NORM.INV(RAND(),'Projection Engine'!$C$8-(Volatility^2/2),Volatility))</f>
        <v>27.90201365653062</v>
      </c>
      <c r="O720" s="11">
        <f ca="1">N720*EXP(_xlfn.NORM.INV(RAND(),'Projection Engine'!$C$8-(Volatility^2/2),Volatility))</f>
        <v>29.189936763814536</v>
      </c>
      <c r="P720" s="11">
        <f ca="1">O720*EXP(_xlfn.NORM.INV(RAND(),'Projection Engine'!$C$8-(Volatility^2/2),Volatility))</f>
        <v>23.849616925705632</v>
      </c>
      <c r="Q720" s="11">
        <f ca="1">P720*EXP(_xlfn.NORM.INV(RAND(),'Projection Engine'!$C$8-(Volatility^2/2),Volatility))</f>
        <v>22.696951340036627</v>
      </c>
      <c r="R720" s="11">
        <f ca="1">Q720*EXP(_xlfn.NORM.INV(RAND(),'Projection Engine'!$C$8-(Volatility^2/2),Volatility))</f>
        <v>36.695385722371306</v>
      </c>
      <c r="S720" s="11">
        <f ca="1">R720*EXP(_xlfn.NORM.INV(RAND(),'Projection Engine'!$C$8-(Volatility^2/2),Volatility))</f>
        <v>31.1049085363872</v>
      </c>
      <c r="T720" s="11">
        <f ca="1">S720*EXP(_xlfn.NORM.INV(RAND(),'Projection Engine'!$C$8-(Volatility^2/2),Volatility))</f>
        <v>32.72841067832104</v>
      </c>
      <c r="U720" s="11">
        <f ca="1">T720*EXP(_xlfn.NORM.INV(RAND(),'Projection Engine'!$C$8-(Volatility^2/2),Volatility))</f>
        <v>42.139235767067191</v>
      </c>
      <c r="V720" s="11">
        <f ca="1">U720*EXP(_xlfn.NORM.INV(RAND(),'Projection Engine'!$C$8-(Volatility^2/2),Volatility))</f>
        <v>45.144084130067498</v>
      </c>
      <c r="W720" s="11">
        <f ca="1">V720*EXP(_xlfn.NORM.INV(RAND(),'Projection Engine'!$C$8-(Volatility^2/2),Volatility))</f>
        <v>37.841102710841639</v>
      </c>
      <c r="X720" s="11">
        <f ca="1">W720*EXP(_xlfn.NORM.INV(RAND(),'Projection Engine'!$C$8-(Volatility^2/2),Volatility))</f>
        <v>48.265934032928982</v>
      </c>
      <c r="Y720" s="11">
        <f ca="1">X720*EXP(_xlfn.NORM.INV(RAND(),'Projection Engine'!$C$8-(Volatility^2/2),Volatility))</f>
        <v>36.416606974270344</v>
      </c>
      <c r="Z720" s="11">
        <f ca="1">Y720*EXP(_xlfn.NORM.INV(RAND(),'Projection Engine'!$C$8-(Volatility^2/2),Volatility))</f>
        <v>41.815259521295417</v>
      </c>
      <c r="AA720" s="11">
        <f ca="1">Z720*EXP(_xlfn.NORM.INV(RAND(),'Projection Engine'!$C$8-(Volatility^2/2),Volatility))</f>
        <v>56.387872417939704</v>
      </c>
      <c r="AB720" s="11">
        <f ca="1">AA720*EXP(_xlfn.NORM.INV(RAND(),'Projection Engine'!$C$8-(Volatility^2/2),Volatility))</f>
        <v>57.328365771211459</v>
      </c>
      <c r="AC720" s="11">
        <f ca="1">AB720*EXP(_xlfn.NORM.INV(RAND(),'Projection Engine'!$C$8-(Volatility^2/2),Volatility))</f>
        <v>52.918731876121434</v>
      </c>
      <c r="AD720" s="11">
        <f ca="1">AC720*EXP(_xlfn.NORM.INV(RAND(),'Projection Engine'!$C$8-(Volatility^2/2),Volatility))</f>
        <v>54.595776723230422</v>
      </c>
      <c r="AE720" s="11">
        <f ca="1">AD720*EXP(_xlfn.NORM.INV(RAND(),'Projection Engine'!$C$8-(Volatility^2/2),Volatility))</f>
        <v>62.097399161081874</v>
      </c>
      <c r="AF720" s="11">
        <f ca="1">AE720*EXP(_xlfn.NORM.INV(RAND(),'Projection Engine'!$C$8-(Volatility^2/2),Volatility))</f>
        <v>68.266338546749139</v>
      </c>
      <c r="AG720" s="11">
        <f ca="1">AF720*EXP(_xlfn.NORM.INV(RAND(),'Projection Engine'!$C$8-(Volatility^2/2),Volatility))</f>
        <v>81.948972543242249</v>
      </c>
    </row>
    <row r="721" spans="2:33" x14ac:dyDescent="0.25">
      <c r="B721" t="s">
        <v>784</v>
      </c>
      <c r="C721" s="11">
        <f t="shared" si="11"/>
        <v>26</v>
      </c>
      <c r="D721" s="11">
        <f ca="1">C721*EXP(_xlfn.NORM.INV(RAND(),'Projection Engine'!$C$8-(Volatility^2/2),Volatility))</f>
        <v>31.560766721855227</v>
      </c>
      <c r="E721" s="11">
        <f ca="1">D721*EXP(_xlfn.NORM.INV(RAND(),'Projection Engine'!$C$8-(Volatility^2/2),Volatility))</f>
        <v>30.123734406746721</v>
      </c>
      <c r="F721" s="11">
        <f ca="1">E721*EXP(_xlfn.NORM.INV(RAND(),'Projection Engine'!$C$8-(Volatility^2/2),Volatility))</f>
        <v>32.318994232834143</v>
      </c>
      <c r="G721" s="11">
        <f ca="1">F721*EXP(_xlfn.NORM.INV(RAND(),'Projection Engine'!$C$8-(Volatility^2/2),Volatility))</f>
        <v>32.7803068841528</v>
      </c>
      <c r="H721" s="11">
        <f ca="1">G721*EXP(_xlfn.NORM.INV(RAND(),'Projection Engine'!$C$8-(Volatility^2/2),Volatility))</f>
        <v>38.02131398991397</v>
      </c>
      <c r="I721" s="11">
        <f ca="1">H721*EXP(_xlfn.NORM.INV(RAND(),'Projection Engine'!$C$8-(Volatility^2/2),Volatility))</f>
        <v>39.441644984750845</v>
      </c>
      <c r="J721" s="11">
        <f ca="1">I721*EXP(_xlfn.NORM.INV(RAND(),'Projection Engine'!$C$8-(Volatility^2/2),Volatility))</f>
        <v>56.668594870037737</v>
      </c>
      <c r="K721" s="11">
        <f ca="1">J721*EXP(_xlfn.NORM.INV(RAND(),'Projection Engine'!$C$8-(Volatility^2/2),Volatility))</f>
        <v>66.566337420584262</v>
      </c>
      <c r="L721" s="11">
        <f ca="1">K721*EXP(_xlfn.NORM.INV(RAND(),'Projection Engine'!$C$8-(Volatility^2/2),Volatility))</f>
        <v>85.943843916992805</v>
      </c>
      <c r="M721" s="11">
        <f ca="1">L721*EXP(_xlfn.NORM.INV(RAND(),'Projection Engine'!$C$8-(Volatility^2/2),Volatility))</f>
        <v>110.26306964285197</v>
      </c>
      <c r="N721" s="11">
        <f ca="1">M721*EXP(_xlfn.NORM.INV(RAND(),'Projection Engine'!$C$8-(Volatility^2/2),Volatility))</f>
        <v>118.59131115378321</v>
      </c>
      <c r="O721" s="11">
        <f ca="1">N721*EXP(_xlfn.NORM.INV(RAND(),'Projection Engine'!$C$8-(Volatility^2/2),Volatility))</f>
        <v>97.597587058316279</v>
      </c>
      <c r="P721" s="11">
        <f ca="1">O721*EXP(_xlfn.NORM.INV(RAND(),'Projection Engine'!$C$8-(Volatility^2/2),Volatility))</f>
        <v>119.02156823673175</v>
      </c>
      <c r="Q721" s="11">
        <f ca="1">P721*EXP(_xlfn.NORM.INV(RAND(),'Projection Engine'!$C$8-(Volatility^2/2),Volatility))</f>
        <v>134.85201777053044</v>
      </c>
      <c r="R721" s="11">
        <f ca="1">Q721*EXP(_xlfn.NORM.INV(RAND(),'Projection Engine'!$C$8-(Volatility^2/2),Volatility))</f>
        <v>145.40831280188505</v>
      </c>
      <c r="S721" s="11">
        <f ca="1">R721*EXP(_xlfn.NORM.INV(RAND(),'Projection Engine'!$C$8-(Volatility^2/2),Volatility))</f>
        <v>121.28105670192757</v>
      </c>
      <c r="T721" s="11">
        <f ca="1">S721*EXP(_xlfn.NORM.INV(RAND(),'Projection Engine'!$C$8-(Volatility^2/2),Volatility))</f>
        <v>117.4820334403757</v>
      </c>
      <c r="U721" s="11">
        <f ca="1">T721*EXP(_xlfn.NORM.INV(RAND(),'Projection Engine'!$C$8-(Volatility^2/2),Volatility))</f>
        <v>104.40249882814614</v>
      </c>
      <c r="V721" s="11">
        <f ca="1">U721*EXP(_xlfn.NORM.INV(RAND(),'Projection Engine'!$C$8-(Volatility^2/2),Volatility))</f>
        <v>126.04148893463707</v>
      </c>
      <c r="W721" s="11">
        <f ca="1">V721*EXP(_xlfn.NORM.INV(RAND(),'Projection Engine'!$C$8-(Volatility^2/2),Volatility))</f>
        <v>92.410686491958799</v>
      </c>
      <c r="X721" s="11">
        <f ca="1">W721*EXP(_xlfn.NORM.INV(RAND(),'Projection Engine'!$C$8-(Volatility^2/2),Volatility))</f>
        <v>93.374507722868913</v>
      </c>
      <c r="Y721" s="11">
        <f ca="1">X721*EXP(_xlfn.NORM.INV(RAND(),'Projection Engine'!$C$8-(Volatility^2/2),Volatility))</f>
        <v>88.453160231181542</v>
      </c>
      <c r="Z721" s="11">
        <f ca="1">Y721*EXP(_xlfn.NORM.INV(RAND(),'Projection Engine'!$C$8-(Volatility^2/2),Volatility))</f>
        <v>109.56884319781864</v>
      </c>
      <c r="AA721" s="11">
        <f ca="1">Z721*EXP(_xlfn.NORM.INV(RAND(),'Projection Engine'!$C$8-(Volatility^2/2),Volatility))</f>
        <v>115.57686718178519</v>
      </c>
      <c r="AB721" s="11">
        <f ca="1">AA721*EXP(_xlfn.NORM.INV(RAND(),'Projection Engine'!$C$8-(Volatility^2/2),Volatility))</f>
        <v>112.26929164550391</v>
      </c>
      <c r="AC721" s="11">
        <f ca="1">AB721*EXP(_xlfn.NORM.INV(RAND(),'Projection Engine'!$C$8-(Volatility^2/2),Volatility))</f>
        <v>126.49478690911906</v>
      </c>
      <c r="AD721" s="11">
        <f ca="1">AC721*EXP(_xlfn.NORM.INV(RAND(),'Projection Engine'!$C$8-(Volatility^2/2),Volatility))</f>
        <v>112.02854876650733</v>
      </c>
      <c r="AE721" s="11">
        <f ca="1">AD721*EXP(_xlfn.NORM.INV(RAND(),'Projection Engine'!$C$8-(Volatility^2/2),Volatility))</f>
        <v>101.5054094035883</v>
      </c>
      <c r="AF721" s="11">
        <f ca="1">AE721*EXP(_xlfn.NORM.INV(RAND(),'Projection Engine'!$C$8-(Volatility^2/2),Volatility))</f>
        <v>93.245655394965013</v>
      </c>
      <c r="AG721" s="11">
        <f ca="1">AF721*EXP(_xlfn.NORM.INV(RAND(),'Projection Engine'!$C$8-(Volatility^2/2),Volatility))</f>
        <v>112.32707651355064</v>
      </c>
    </row>
    <row r="722" spans="2:33" x14ac:dyDescent="0.25">
      <c r="B722" t="s">
        <v>785</v>
      </c>
      <c r="C722" s="11">
        <f t="shared" si="11"/>
        <v>26</v>
      </c>
      <c r="D722" s="11">
        <f ca="1">C722*EXP(_xlfn.NORM.INV(RAND(),'Projection Engine'!$C$8-(Volatility^2/2),Volatility))</f>
        <v>25.406561263926378</v>
      </c>
      <c r="E722" s="11">
        <f ca="1">D722*EXP(_xlfn.NORM.INV(RAND(),'Projection Engine'!$C$8-(Volatility^2/2),Volatility))</f>
        <v>27.015717511146729</v>
      </c>
      <c r="F722" s="11">
        <f ca="1">E722*EXP(_xlfn.NORM.INV(RAND(),'Projection Engine'!$C$8-(Volatility^2/2),Volatility))</f>
        <v>27.882931699940048</v>
      </c>
      <c r="G722" s="11">
        <f ca="1">F722*EXP(_xlfn.NORM.INV(RAND(),'Projection Engine'!$C$8-(Volatility^2/2),Volatility))</f>
        <v>34.691086891792764</v>
      </c>
      <c r="H722" s="11">
        <f ca="1">G722*EXP(_xlfn.NORM.INV(RAND(),'Projection Engine'!$C$8-(Volatility^2/2),Volatility))</f>
        <v>30.25486452585389</v>
      </c>
      <c r="I722" s="11">
        <f ca="1">H722*EXP(_xlfn.NORM.INV(RAND(),'Projection Engine'!$C$8-(Volatility^2/2),Volatility))</f>
        <v>33.724605619981226</v>
      </c>
      <c r="J722" s="11">
        <f ca="1">I722*EXP(_xlfn.NORM.INV(RAND(),'Projection Engine'!$C$8-(Volatility^2/2),Volatility))</f>
        <v>49.646839812296868</v>
      </c>
      <c r="K722" s="11">
        <f ca="1">J722*EXP(_xlfn.NORM.INV(RAND(),'Projection Engine'!$C$8-(Volatility^2/2),Volatility))</f>
        <v>42.901988182050935</v>
      </c>
      <c r="L722" s="11">
        <f ca="1">K722*EXP(_xlfn.NORM.INV(RAND(),'Projection Engine'!$C$8-(Volatility^2/2),Volatility))</f>
        <v>43.299155124926337</v>
      </c>
      <c r="M722" s="11">
        <f ca="1">L722*EXP(_xlfn.NORM.INV(RAND(),'Projection Engine'!$C$8-(Volatility^2/2),Volatility))</f>
        <v>45.333395284548594</v>
      </c>
      <c r="N722" s="11">
        <f ca="1">M722*EXP(_xlfn.NORM.INV(RAND(),'Projection Engine'!$C$8-(Volatility^2/2),Volatility))</f>
        <v>47.716353796133916</v>
      </c>
      <c r="O722" s="11">
        <f ca="1">N722*EXP(_xlfn.NORM.INV(RAND(),'Projection Engine'!$C$8-(Volatility^2/2),Volatility))</f>
        <v>45.781327905663304</v>
      </c>
      <c r="P722" s="11">
        <f ca="1">O722*EXP(_xlfn.NORM.INV(RAND(),'Projection Engine'!$C$8-(Volatility^2/2),Volatility))</f>
        <v>58.676606998287347</v>
      </c>
      <c r="Q722" s="11">
        <f ca="1">P722*EXP(_xlfn.NORM.INV(RAND(),'Projection Engine'!$C$8-(Volatility^2/2),Volatility))</f>
        <v>68.302741622289787</v>
      </c>
      <c r="R722" s="11">
        <f ca="1">Q722*EXP(_xlfn.NORM.INV(RAND(),'Projection Engine'!$C$8-(Volatility^2/2),Volatility))</f>
        <v>65.815012637319484</v>
      </c>
      <c r="S722" s="11">
        <f ca="1">R722*EXP(_xlfn.NORM.INV(RAND(),'Projection Engine'!$C$8-(Volatility^2/2),Volatility))</f>
        <v>70.026177663353835</v>
      </c>
      <c r="T722" s="11">
        <f ca="1">S722*EXP(_xlfn.NORM.INV(RAND(),'Projection Engine'!$C$8-(Volatility^2/2),Volatility))</f>
        <v>62.617360545084608</v>
      </c>
      <c r="U722" s="11">
        <f ca="1">T722*EXP(_xlfn.NORM.INV(RAND(),'Projection Engine'!$C$8-(Volatility^2/2),Volatility))</f>
        <v>71.747970976933999</v>
      </c>
      <c r="V722" s="11">
        <f ca="1">U722*EXP(_xlfn.NORM.INV(RAND(),'Projection Engine'!$C$8-(Volatility^2/2),Volatility))</f>
        <v>82.518270765971323</v>
      </c>
      <c r="W722" s="11">
        <f ca="1">V722*EXP(_xlfn.NORM.INV(RAND(),'Projection Engine'!$C$8-(Volatility^2/2),Volatility))</f>
        <v>106.74849821430627</v>
      </c>
      <c r="X722" s="11">
        <f ca="1">W722*EXP(_xlfn.NORM.INV(RAND(),'Projection Engine'!$C$8-(Volatility^2/2),Volatility))</f>
        <v>84.290352575998455</v>
      </c>
      <c r="Y722" s="11">
        <f ca="1">X722*EXP(_xlfn.NORM.INV(RAND(),'Projection Engine'!$C$8-(Volatility^2/2),Volatility))</f>
        <v>75.887225266830015</v>
      </c>
      <c r="Z722" s="11">
        <f ca="1">Y722*EXP(_xlfn.NORM.INV(RAND(),'Projection Engine'!$C$8-(Volatility^2/2),Volatility))</f>
        <v>52.184776650239328</v>
      </c>
      <c r="AA722" s="11">
        <f ca="1">Z722*EXP(_xlfn.NORM.INV(RAND(),'Projection Engine'!$C$8-(Volatility^2/2),Volatility))</f>
        <v>56.824605562239128</v>
      </c>
      <c r="AB722" s="11">
        <f ca="1">AA722*EXP(_xlfn.NORM.INV(RAND(),'Projection Engine'!$C$8-(Volatility^2/2),Volatility))</f>
        <v>47.20980809541981</v>
      </c>
      <c r="AC722" s="11">
        <f ca="1">AB722*EXP(_xlfn.NORM.INV(RAND(),'Projection Engine'!$C$8-(Volatility^2/2),Volatility))</f>
        <v>62.613688516189974</v>
      </c>
      <c r="AD722" s="11">
        <f ca="1">AC722*EXP(_xlfn.NORM.INV(RAND(),'Projection Engine'!$C$8-(Volatility^2/2),Volatility))</f>
        <v>70.556294995493928</v>
      </c>
      <c r="AE722" s="11">
        <f ca="1">AD722*EXP(_xlfn.NORM.INV(RAND(),'Projection Engine'!$C$8-(Volatility^2/2),Volatility))</f>
        <v>67.063479551625989</v>
      </c>
      <c r="AF722" s="11">
        <f ca="1">AE722*EXP(_xlfn.NORM.INV(RAND(),'Projection Engine'!$C$8-(Volatility^2/2),Volatility))</f>
        <v>51.80166857195907</v>
      </c>
      <c r="AG722" s="11">
        <f ca="1">AF722*EXP(_xlfn.NORM.INV(RAND(),'Projection Engine'!$C$8-(Volatility^2/2),Volatility))</f>
        <v>43.597616378655864</v>
      </c>
    </row>
    <row r="723" spans="2:33" x14ac:dyDescent="0.25">
      <c r="B723" t="s">
        <v>786</v>
      </c>
      <c r="C723" s="11">
        <f t="shared" si="11"/>
        <v>26</v>
      </c>
      <c r="D723" s="11">
        <f ca="1">C723*EXP(_xlfn.NORM.INV(RAND(),'Projection Engine'!$C$8-(Volatility^2/2),Volatility))</f>
        <v>32.311409785585617</v>
      </c>
      <c r="E723" s="11">
        <f ca="1">D723*EXP(_xlfn.NORM.INV(RAND(),'Projection Engine'!$C$8-(Volatility^2/2),Volatility))</f>
        <v>43.21778606158469</v>
      </c>
      <c r="F723" s="11">
        <f ca="1">E723*EXP(_xlfn.NORM.INV(RAND(),'Projection Engine'!$C$8-(Volatility^2/2),Volatility))</f>
        <v>38.566706241756101</v>
      </c>
      <c r="G723" s="11">
        <f ca="1">F723*EXP(_xlfn.NORM.INV(RAND(),'Projection Engine'!$C$8-(Volatility^2/2),Volatility))</f>
        <v>48.527654333369433</v>
      </c>
      <c r="H723" s="11">
        <f ca="1">G723*EXP(_xlfn.NORM.INV(RAND(),'Projection Engine'!$C$8-(Volatility^2/2),Volatility))</f>
        <v>52.007216308249888</v>
      </c>
      <c r="I723" s="11">
        <f ca="1">H723*EXP(_xlfn.NORM.INV(RAND(),'Projection Engine'!$C$8-(Volatility^2/2),Volatility))</f>
        <v>40.132162311452802</v>
      </c>
      <c r="J723" s="11">
        <f ca="1">I723*EXP(_xlfn.NORM.INV(RAND(),'Projection Engine'!$C$8-(Volatility^2/2),Volatility))</f>
        <v>47.198459909019974</v>
      </c>
      <c r="K723" s="11">
        <f ca="1">J723*EXP(_xlfn.NORM.INV(RAND(),'Projection Engine'!$C$8-(Volatility^2/2),Volatility))</f>
        <v>50.145696610010866</v>
      </c>
      <c r="L723" s="11">
        <f ca="1">K723*EXP(_xlfn.NORM.INV(RAND(),'Projection Engine'!$C$8-(Volatility^2/2),Volatility))</f>
        <v>55.131308293621721</v>
      </c>
      <c r="M723" s="11">
        <f ca="1">L723*EXP(_xlfn.NORM.INV(RAND(),'Projection Engine'!$C$8-(Volatility^2/2),Volatility))</f>
        <v>54.098155930983204</v>
      </c>
      <c r="N723" s="11">
        <f ca="1">M723*EXP(_xlfn.NORM.INV(RAND(),'Projection Engine'!$C$8-(Volatility^2/2),Volatility))</f>
        <v>48.213127641064837</v>
      </c>
      <c r="O723" s="11">
        <f ca="1">N723*EXP(_xlfn.NORM.INV(RAND(),'Projection Engine'!$C$8-(Volatility^2/2),Volatility))</f>
        <v>50.681701349605099</v>
      </c>
      <c r="P723" s="11">
        <f ca="1">O723*EXP(_xlfn.NORM.INV(RAND(),'Projection Engine'!$C$8-(Volatility^2/2),Volatility))</f>
        <v>53.133274172131834</v>
      </c>
      <c r="Q723" s="11">
        <f ca="1">P723*EXP(_xlfn.NORM.INV(RAND(),'Projection Engine'!$C$8-(Volatility^2/2),Volatility))</f>
        <v>64.885262305757252</v>
      </c>
      <c r="R723" s="11">
        <f ca="1">Q723*EXP(_xlfn.NORM.INV(RAND(),'Projection Engine'!$C$8-(Volatility^2/2),Volatility))</f>
        <v>63.264406259025336</v>
      </c>
      <c r="S723" s="11">
        <f ca="1">R723*EXP(_xlfn.NORM.INV(RAND(),'Projection Engine'!$C$8-(Volatility^2/2),Volatility))</f>
        <v>55.177732707991844</v>
      </c>
      <c r="T723" s="11">
        <f ca="1">S723*EXP(_xlfn.NORM.INV(RAND(),'Projection Engine'!$C$8-(Volatility^2/2),Volatility))</f>
        <v>52.297998052786255</v>
      </c>
      <c r="U723" s="11">
        <f ca="1">T723*EXP(_xlfn.NORM.INV(RAND(),'Projection Engine'!$C$8-(Volatility^2/2),Volatility))</f>
        <v>46.194182359632798</v>
      </c>
      <c r="V723" s="11">
        <f ca="1">U723*EXP(_xlfn.NORM.INV(RAND(),'Projection Engine'!$C$8-(Volatility^2/2),Volatility))</f>
        <v>54.45388446315404</v>
      </c>
      <c r="W723" s="11">
        <f ca="1">V723*EXP(_xlfn.NORM.INV(RAND(),'Projection Engine'!$C$8-(Volatility^2/2),Volatility))</f>
        <v>54.863388398735886</v>
      </c>
      <c r="X723" s="11">
        <f ca="1">W723*EXP(_xlfn.NORM.INV(RAND(),'Projection Engine'!$C$8-(Volatility^2/2),Volatility))</f>
        <v>59.675238275811424</v>
      </c>
      <c r="Y723" s="11">
        <f ca="1">X723*EXP(_xlfn.NORM.INV(RAND(),'Projection Engine'!$C$8-(Volatility^2/2),Volatility))</f>
        <v>63.563558681182165</v>
      </c>
      <c r="Z723" s="11">
        <f ca="1">Y723*EXP(_xlfn.NORM.INV(RAND(),'Projection Engine'!$C$8-(Volatility^2/2),Volatility))</f>
        <v>84.429253820634059</v>
      </c>
      <c r="AA723" s="11">
        <f ca="1">Z723*EXP(_xlfn.NORM.INV(RAND(),'Projection Engine'!$C$8-(Volatility^2/2),Volatility))</f>
        <v>94.117753200277221</v>
      </c>
      <c r="AB723" s="11">
        <f ca="1">AA723*EXP(_xlfn.NORM.INV(RAND(),'Projection Engine'!$C$8-(Volatility^2/2),Volatility))</f>
        <v>88.258251766540113</v>
      </c>
      <c r="AC723" s="11">
        <f ca="1">AB723*EXP(_xlfn.NORM.INV(RAND(),'Projection Engine'!$C$8-(Volatility^2/2),Volatility))</f>
        <v>111.65093155635063</v>
      </c>
      <c r="AD723" s="11">
        <f ca="1">AC723*EXP(_xlfn.NORM.INV(RAND(),'Projection Engine'!$C$8-(Volatility^2/2),Volatility))</f>
        <v>146.39441165302711</v>
      </c>
      <c r="AE723" s="11">
        <f ca="1">AD723*EXP(_xlfn.NORM.INV(RAND(),'Projection Engine'!$C$8-(Volatility^2/2),Volatility))</f>
        <v>136.84190114265638</v>
      </c>
      <c r="AF723" s="11">
        <f ca="1">AE723*EXP(_xlfn.NORM.INV(RAND(),'Projection Engine'!$C$8-(Volatility^2/2),Volatility))</f>
        <v>149.86619888703274</v>
      </c>
      <c r="AG723" s="11">
        <f ca="1">AF723*EXP(_xlfn.NORM.INV(RAND(),'Projection Engine'!$C$8-(Volatility^2/2),Volatility))</f>
        <v>136.07870915328218</v>
      </c>
    </row>
    <row r="724" spans="2:33" x14ac:dyDescent="0.25">
      <c r="B724" t="s">
        <v>787</v>
      </c>
      <c r="C724" s="11">
        <f t="shared" si="11"/>
        <v>26</v>
      </c>
      <c r="D724" s="11">
        <f ca="1">C724*EXP(_xlfn.NORM.INV(RAND(),'Projection Engine'!$C$8-(Volatility^2/2),Volatility))</f>
        <v>21.556806697627653</v>
      </c>
      <c r="E724" s="11">
        <f ca="1">D724*EXP(_xlfn.NORM.INV(RAND(),'Projection Engine'!$C$8-(Volatility^2/2),Volatility))</f>
        <v>23.219797170185114</v>
      </c>
      <c r="F724" s="11">
        <f ca="1">E724*EXP(_xlfn.NORM.INV(RAND(),'Projection Engine'!$C$8-(Volatility^2/2),Volatility))</f>
        <v>28.304347738645443</v>
      </c>
      <c r="G724" s="11">
        <f ca="1">F724*EXP(_xlfn.NORM.INV(RAND(),'Projection Engine'!$C$8-(Volatility^2/2),Volatility))</f>
        <v>25.316834780068692</v>
      </c>
      <c r="H724" s="11">
        <f ca="1">G724*EXP(_xlfn.NORM.INV(RAND(),'Projection Engine'!$C$8-(Volatility^2/2),Volatility))</f>
        <v>31.592903254324135</v>
      </c>
      <c r="I724" s="11">
        <f ca="1">H724*EXP(_xlfn.NORM.INV(RAND(),'Projection Engine'!$C$8-(Volatility^2/2),Volatility))</f>
        <v>28.287428395715065</v>
      </c>
      <c r="J724" s="11">
        <f ca="1">I724*EXP(_xlfn.NORM.INV(RAND(),'Projection Engine'!$C$8-(Volatility^2/2),Volatility))</f>
        <v>35.857320313372433</v>
      </c>
      <c r="K724" s="11">
        <f ca="1">J724*EXP(_xlfn.NORM.INV(RAND(),'Projection Engine'!$C$8-(Volatility^2/2),Volatility))</f>
        <v>34.882525792490263</v>
      </c>
      <c r="L724" s="11">
        <f ca="1">K724*EXP(_xlfn.NORM.INV(RAND(),'Projection Engine'!$C$8-(Volatility^2/2),Volatility))</f>
        <v>38.798407371470773</v>
      </c>
      <c r="M724" s="11">
        <f ca="1">L724*EXP(_xlfn.NORM.INV(RAND(),'Projection Engine'!$C$8-(Volatility^2/2),Volatility))</f>
        <v>41.266209068258647</v>
      </c>
      <c r="N724" s="11">
        <f ca="1">M724*EXP(_xlfn.NORM.INV(RAND(),'Projection Engine'!$C$8-(Volatility^2/2),Volatility))</f>
        <v>61.302065948645435</v>
      </c>
      <c r="O724" s="11">
        <f ca="1">N724*EXP(_xlfn.NORM.INV(RAND(),'Projection Engine'!$C$8-(Volatility^2/2),Volatility))</f>
        <v>72.599677315114576</v>
      </c>
      <c r="P724" s="11">
        <f ca="1">O724*EXP(_xlfn.NORM.INV(RAND(),'Projection Engine'!$C$8-(Volatility^2/2),Volatility))</f>
        <v>73.917057565685354</v>
      </c>
      <c r="Q724" s="11">
        <f ca="1">P724*EXP(_xlfn.NORM.INV(RAND(),'Projection Engine'!$C$8-(Volatility^2/2),Volatility))</f>
        <v>63.720555588092509</v>
      </c>
      <c r="R724" s="11">
        <f ca="1">Q724*EXP(_xlfn.NORM.INV(RAND(),'Projection Engine'!$C$8-(Volatility^2/2),Volatility))</f>
        <v>68.927824632492573</v>
      </c>
      <c r="S724" s="11">
        <f ca="1">R724*EXP(_xlfn.NORM.INV(RAND(),'Projection Engine'!$C$8-(Volatility^2/2),Volatility))</f>
        <v>62.1084540714456</v>
      </c>
      <c r="T724" s="11">
        <f ca="1">S724*EXP(_xlfn.NORM.INV(RAND(),'Projection Engine'!$C$8-(Volatility^2/2),Volatility))</f>
        <v>44.067732595401822</v>
      </c>
      <c r="U724" s="11">
        <f ca="1">T724*EXP(_xlfn.NORM.INV(RAND(),'Projection Engine'!$C$8-(Volatility^2/2),Volatility))</f>
        <v>38.694440405677213</v>
      </c>
      <c r="V724" s="11">
        <f ca="1">U724*EXP(_xlfn.NORM.INV(RAND(),'Projection Engine'!$C$8-(Volatility^2/2),Volatility))</f>
        <v>48.561666392598504</v>
      </c>
      <c r="W724" s="11">
        <f ca="1">V724*EXP(_xlfn.NORM.INV(RAND(),'Projection Engine'!$C$8-(Volatility^2/2),Volatility))</f>
        <v>37.077577891299221</v>
      </c>
      <c r="X724" s="11">
        <f ca="1">W724*EXP(_xlfn.NORM.INV(RAND(),'Projection Engine'!$C$8-(Volatility^2/2),Volatility))</f>
        <v>29.423989410094681</v>
      </c>
      <c r="Y724" s="11">
        <f ca="1">X724*EXP(_xlfn.NORM.INV(RAND(),'Projection Engine'!$C$8-(Volatility^2/2),Volatility))</f>
        <v>25.156951385337816</v>
      </c>
      <c r="Z724" s="11">
        <f ca="1">Y724*EXP(_xlfn.NORM.INV(RAND(),'Projection Engine'!$C$8-(Volatility^2/2),Volatility))</f>
        <v>32.648161849662102</v>
      </c>
      <c r="AA724" s="11">
        <f ca="1">Z724*EXP(_xlfn.NORM.INV(RAND(),'Projection Engine'!$C$8-(Volatility^2/2),Volatility))</f>
        <v>34.52843576400474</v>
      </c>
      <c r="AB724" s="11">
        <f ca="1">AA724*EXP(_xlfn.NORM.INV(RAND(),'Projection Engine'!$C$8-(Volatility^2/2),Volatility))</f>
        <v>35.75252830099182</v>
      </c>
      <c r="AC724" s="11">
        <f ca="1">AB724*EXP(_xlfn.NORM.INV(RAND(),'Projection Engine'!$C$8-(Volatility^2/2),Volatility))</f>
        <v>38.203854423426485</v>
      </c>
      <c r="AD724" s="11">
        <f ca="1">AC724*EXP(_xlfn.NORM.INV(RAND(),'Projection Engine'!$C$8-(Volatility^2/2),Volatility))</f>
        <v>53.315195426800649</v>
      </c>
      <c r="AE724" s="11">
        <f ca="1">AD724*EXP(_xlfn.NORM.INV(RAND(),'Projection Engine'!$C$8-(Volatility^2/2),Volatility))</f>
        <v>60.157143370518263</v>
      </c>
      <c r="AF724" s="11">
        <f ca="1">AE724*EXP(_xlfn.NORM.INV(RAND(),'Projection Engine'!$C$8-(Volatility^2/2),Volatility))</f>
        <v>53.782699362686444</v>
      </c>
      <c r="AG724" s="11">
        <f ca="1">AF724*EXP(_xlfn.NORM.INV(RAND(),'Projection Engine'!$C$8-(Volatility^2/2),Volatility))</f>
        <v>53.085836623075515</v>
      </c>
    </row>
    <row r="725" spans="2:33" x14ac:dyDescent="0.25">
      <c r="B725" t="s">
        <v>788</v>
      </c>
      <c r="C725" s="11">
        <f t="shared" si="11"/>
        <v>26</v>
      </c>
      <c r="D725" s="11">
        <f ca="1">C725*EXP(_xlfn.NORM.INV(RAND(),'Projection Engine'!$C$8-(Volatility^2/2),Volatility))</f>
        <v>23.436058652735696</v>
      </c>
      <c r="E725" s="11">
        <f ca="1">D725*EXP(_xlfn.NORM.INV(RAND(),'Projection Engine'!$C$8-(Volatility^2/2),Volatility))</f>
        <v>20.282409784496171</v>
      </c>
      <c r="F725" s="11">
        <f ca="1">E725*EXP(_xlfn.NORM.INV(RAND(),'Projection Engine'!$C$8-(Volatility^2/2),Volatility))</f>
        <v>17.0268426146244</v>
      </c>
      <c r="G725" s="11">
        <f ca="1">F725*EXP(_xlfn.NORM.INV(RAND(),'Projection Engine'!$C$8-(Volatility^2/2),Volatility))</f>
        <v>22.445039246319261</v>
      </c>
      <c r="H725" s="11">
        <f ca="1">G725*EXP(_xlfn.NORM.INV(RAND(),'Projection Engine'!$C$8-(Volatility^2/2),Volatility))</f>
        <v>20.641632691917213</v>
      </c>
      <c r="I725" s="11">
        <f ca="1">H725*EXP(_xlfn.NORM.INV(RAND(),'Projection Engine'!$C$8-(Volatility^2/2),Volatility))</f>
        <v>26.817505167558583</v>
      </c>
      <c r="J725" s="11">
        <f ca="1">I725*EXP(_xlfn.NORM.INV(RAND(),'Projection Engine'!$C$8-(Volatility^2/2),Volatility))</f>
        <v>23.401049557436757</v>
      </c>
      <c r="K725" s="11">
        <f ca="1">J725*EXP(_xlfn.NORM.INV(RAND(),'Projection Engine'!$C$8-(Volatility^2/2),Volatility))</f>
        <v>25.761154018217269</v>
      </c>
      <c r="L725" s="11">
        <f ca="1">K725*EXP(_xlfn.NORM.INV(RAND(),'Projection Engine'!$C$8-(Volatility^2/2),Volatility))</f>
        <v>24.70691679492035</v>
      </c>
      <c r="M725" s="11">
        <f ca="1">L725*EXP(_xlfn.NORM.INV(RAND(),'Projection Engine'!$C$8-(Volatility^2/2),Volatility))</f>
        <v>26.958404948640013</v>
      </c>
      <c r="N725" s="11">
        <f ca="1">M725*EXP(_xlfn.NORM.INV(RAND(),'Projection Engine'!$C$8-(Volatility^2/2),Volatility))</f>
        <v>31.170748912511442</v>
      </c>
      <c r="O725" s="11">
        <f ca="1">N725*EXP(_xlfn.NORM.INV(RAND(),'Projection Engine'!$C$8-(Volatility^2/2),Volatility))</f>
        <v>18.48411834987364</v>
      </c>
      <c r="P725" s="11">
        <f ca="1">O725*EXP(_xlfn.NORM.INV(RAND(),'Projection Engine'!$C$8-(Volatility^2/2),Volatility))</f>
        <v>30.588487563203824</v>
      </c>
      <c r="Q725" s="11">
        <f ca="1">P725*EXP(_xlfn.NORM.INV(RAND(),'Projection Engine'!$C$8-(Volatility^2/2),Volatility))</f>
        <v>23.459573044346261</v>
      </c>
      <c r="R725" s="11">
        <f ca="1">Q725*EXP(_xlfn.NORM.INV(RAND(),'Projection Engine'!$C$8-(Volatility^2/2),Volatility))</f>
        <v>23.796285616699681</v>
      </c>
      <c r="S725" s="11">
        <f ca="1">R725*EXP(_xlfn.NORM.INV(RAND(),'Projection Engine'!$C$8-(Volatility^2/2),Volatility))</f>
        <v>17.673441326450529</v>
      </c>
      <c r="T725" s="11">
        <f ca="1">S725*EXP(_xlfn.NORM.INV(RAND(),'Projection Engine'!$C$8-(Volatility^2/2),Volatility))</f>
        <v>15.79123690945754</v>
      </c>
      <c r="U725" s="11">
        <f ca="1">T725*EXP(_xlfn.NORM.INV(RAND(),'Projection Engine'!$C$8-(Volatility^2/2),Volatility))</f>
        <v>20.178776643894519</v>
      </c>
      <c r="V725" s="11">
        <f ca="1">U725*EXP(_xlfn.NORM.INV(RAND(),'Projection Engine'!$C$8-(Volatility^2/2),Volatility))</f>
        <v>17.438053425983522</v>
      </c>
      <c r="W725" s="11">
        <f ca="1">V725*EXP(_xlfn.NORM.INV(RAND(),'Projection Engine'!$C$8-(Volatility^2/2),Volatility))</f>
        <v>20.028623904809837</v>
      </c>
      <c r="X725" s="11">
        <f ca="1">W725*EXP(_xlfn.NORM.INV(RAND(),'Projection Engine'!$C$8-(Volatility^2/2),Volatility))</f>
        <v>21.584492872601022</v>
      </c>
      <c r="Y725" s="11">
        <f ca="1">X725*EXP(_xlfn.NORM.INV(RAND(),'Projection Engine'!$C$8-(Volatility^2/2),Volatility))</f>
        <v>21.076641670845557</v>
      </c>
      <c r="Z725" s="11">
        <f ca="1">Y725*EXP(_xlfn.NORM.INV(RAND(),'Projection Engine'!$C$8-(Volatility^2/2),Volatility))</f>
        <v>22.449884712176601</v>
      </c>
      <c r="AA725" s="11">
        <f ca="1">Z725*EXP(_xlfn.NORM.INV(RAND(),'Projection Engine'!$C$8-(Volatility^2/2),Volatility))</f>
        <v>26.707018427384426</v>
      </c>
      <c r="AB725" s="11">
        <f ca="1">AA725*EXP(_xlfn.NORM.INV(RAND(),'Projection Engine'!$C$8-(Volatility^2/2),Volatility))</f>
        <v>25.925326942249203</v>
      </c>
      <c r="AC725" s="11">
        <f ca="1">AB725*EXP(_xlfn.NORM.INV(RAND(),'Projection Engine'!$C$8-(Volatility^2/2),Volatility))</f>
        <v>26.494477195810575</v>
      </c>
      <c r="AD725" s="11">
        <f ca="1">AC725*EXP(_xlfn.NORM.INV(RAND(),'Projection Engine'!$C$8-(Volatility^2/2),Volatility))</f>
        <v>29.78196551508729</v>
      </c>
      <c r="AE725" s="11">
        <f ca="1">AD725*EXP(_xlfn.NORM.INV(RAND(),'Projection Engine'!$C$8-(Volatility^2/2),Volatility))</f>
        <v>29.345431011764195</v>
      </c>
      <c r="AF725" s="11">
        <f ca="1">AE725*EXP(_xlfn.NORM.INV(RAND(),'Projection Engine'!$C$8-(Volatility^2/2),Volatility))</f>
        <v>43.736848559670591</v>
      </c>
      <c r="AG725" s="11">
        <f ca="1">AF725*EXP(_xlfn.NORM.INV(RAND(),'Projection Engine'!$C$8-(Volatility^2/2),Volatility))</f>
        <v>38.455660448911495</v>
      </c>
    </row>
    <row r="726" spans="2:33" x14ac:dyDescent="0.25">
      <c r="B726" t="s">
        <v>789</v>
      </c>
      <c r="C726" s="11">
        <f t="shared" si="11"/>
        <v>26</v>
      </c>
      <c r="D726" s="11">
        <f ca="1">C726*EXP(_xlfn.NORM.INV(RAND(),'Projection Engine'!$C$8-(Volatility^2/2),Volatility))</f>
        <v>30.393700226506027</v>
      </c>
      <c r="E726" s="11">
        <f ca="1">D726*EXP(_xlfn.NORM.INV(RAND(),'Projection Engine'!$C$8-(Volatility^2/2),Volatility))</f>
        <v>37.691752895057135</v>
      </c>
      <c r="F726" s="11">
        <f ca="1">E726*EXP(_xlfn.NORM.INV(RAND(),'Projection Engine'!$C$8-(Volatility^2/2),Volatility))</f>
        <v>33.318972049476699</v>
      </c>
      <c r="G726" s="11">
        <f ca="1">F726*EXP(_xlfn.NORM.INV(RAND(),'Projection Engine'!$C$8-(Volatility^2/2),Volatility))</f>
        <v>36.749442065516781</v>
      </c>
      <c r="H726" s="11">
        <f ca="1">G726*EXP(_xlfn.NORM.INV(RAND(),'Projection Engine'!$C$8-(Volatility^2/2),Volatility))</f>
        <v>36.072938697554505</v>
      </c>
      <c r="I726" s="11">
        <f ca="1">H726*EXP(_xlfn.NORM.INV(RAND(),'Projection Engine'!$C$8-(Volatility^2/2),Volatility))</f>
        <v>35.681552262469289</v>
      </c>
      <c r="J726" s="11">
        <f ca="1">I726*EXP(_xlfn.NORM.INV(RAND(),'Projection Engine'!$C$8-(Volatility^2/2),Volatility))</f>
        <v>34.973271028468126</v>
      </c>
      <c r="K726" s="11">
        <f ca="1">J726*EXP(_xlfn.NORM.INV(RAND(),'Projection Engine'!$C$8-(Volatility^2/2),Volatility))</f>
        <v>32.425500231663186</v>
      </c>
      <c r="L726" s="11">
        <f ca="1">K726*EXP(_xlfn.NORM.INV(RAND(),'Projection Engine'!$C$8-(Volatility^2/2),Volatility))</f>
        <v>41.740997972808053</v>
      </c>
      <c r="M726" s="11">
        <f ca="1">L726*EXP(_xlfn.NORM.INV(RAND(),'Projection Engine'!$C$8-(Volatility^2/2),Volatility))</f>
        <v>44.508390251271372</v>
      </c>
      <c r="N726" s="11">
        <f ca="1">M726*EXP(_xlfn.NORM.INV(RAND(),'Projection Engine'!$C$8-(Volatility^2/2),Volatility))</f>
        <v>42.820331703682626</v>
      </c>
      <c r="O726" s="11">
        <f ca="1">N726*EXP(_xlfn.NORM.INV(RAND(),'Projection Engine'!$C$8-(Volatility^2/2),Volatility))</f>
        <v>41.233456499545788</v>
      </c>
      <c r="P726" s="11">
        <f ca="1">O726*EXP(_xlfn.NORM.INV(RAND(),'Projection Engine'!$C$8-(Volatility^2/2),Volatility))</f>
        <v>36.889799636498019</v>
      </c>
      <c r="Q726" s="11">
        <f ca="1">P726*EXP(_xlfn.NORM.INV(RAND(),'Projection Engine'!$C$8-(Volatility^2/2),Volatility))</f>
        <v>34.858550441829607</v>
      </c>
      <c r="R726" s="11">
        <f ca="1">Q726*EXP(_xlfn.NORM.INV(RAND(),'Projection Engine'!$C$8-(Volatility^2/2),Volatility))</f>
        <v>41.851670153353346</v>
      </c>
      <c r="S726" s="11">
        <f ca="1">R726*EXP(_xlfn.NORM.INV(RAND(),'Projection Engine'!$C$8-(Volatility^2/2),Volatility))</f>
        <v>43.369458615863323</v>
      </c>
      <c r="T726" s="11">
        <f ca="1">S726*EXP(_xlfn.NORM.INV(RAND(),'Projection Engine'!$C$8-(Volatility^2/2),Volatility))</f>
        <v>55.410651693648219</v>
      </c>
      <c r="U726" s="11">
        <f ca="1">T726*EXP(_xlfn.NORM.INV(RAND(),'Projection Engine'!$C$8-(Volatility^2/2),Volatility))</f>
        <v>58.214631700664647</v>
      </c>
      <c r="V726" s="11">
        <f ca="1">U726*EXP(_xlfn.NORM.INV(RAND(),'Projection Engine'!$C$8-(Volatility^2/2),Volatility))</f>
        <v>52.230640500076852</v>
      </c>
      <c r="W726" s="11">
        <f ca="1">V726*EXP(_xlfn.NORM.INV(RAND(),'Projection Engine'!$C$8-(Volatility^2/2),Volatility))</f>
        <v>55.64199827007608</v>
      </c>
      <c r="X726" s="11">
        <f ca="1">W726*EXP(_xlfn.NORM.INV(RAND(),'Projection Engine'!$C$8-(Volatility^2/2),Volatility))</f>
        <v>71.640412171011207</v>
      </c>
      <c r="Y726" s="11">
        <f ca="1">X726*EXP(_xlfn.NORM.INV(RAND(),'Projection Engine'!$C$8-(Volatility^2/2),Volatility))</f>
        <v>74.76340170608006</v>
      </c>
      <c r="Z726" s="11">
        <f ca="1">Y726*EXP(_xlfn.NORM.INV(RAND(),'Projection Engine'!$C$8-(Volatility^2/2),Volatility))</f>
        <v>71.906332961207724</v>
      </c>
      <c r="AA726" s="11">
        <f ca="1">Z726*EXP(_xlfn.NORM.INV(RAND(),'Projection Engine'!$C$8-(Volatility^2/2),Volatility))</f>
        <v>75.315276775734475</v>
      </c>
      <c r="AB726" s="11">
        <f ca="1">AA726*EXP(_xlfn.NORM.INV(RAND(),'Projection Engine'!$C$8-(Volatility^2/2),Volatility))</f>
        <v>62.085410998427349</v>
      </c>
      <c r="AC726" s="11">
        <f ca="1">AB726*EXP(_xlfn.NORM.INV(RAND(),'Projection Engine'!$C$8-(Volatility^2/2),Volatility))</f>
        <v>63.217246206401477</v>
      </c>
      <c r="AD726" s="11">
        <f ca="1">AC726*EXP(_xlfn.NORM.INV(RAND(),'Projection Engine'!$C$8-(Volatility^2/2),Volatility))</f>
        <v>51.448087950297683</v>
      </c>
      <c r="AE726" s="11">
        <f ca="1">AD726*EXP(_xlfn.NORM.INV(RAND(),'Projection Engine'!$C$8-(Volatility^2/2),Volatility))</f>
        <v>47.375543500281154</v>
      </c>
      <c r="AF726" s="11">
        <f ca="1">AE726*EXP(_xlfn.NORM.INV(RAND(),'Projection Engine'!$C$8-(Volatility^2/2),Volatility))</f>
        <v>51.103823100193125</v>
      </c>
      <c r="AG726" s="11">
        <f ca="1">AF726*EXP(_xlfn.NORM.INV(RAND(),'Projection Engine'!$C$8-(Volatility^2/2),Volatility))</f>
        <v>46.394842373151135</v>
      </c>
    </row>
    <row r="727" spans="2:33" x14ac:dyDescent="0.25">
      <c r="B727" t="s">
        <v>790</v>
      </c>
      <c r="C727" s="11">
        <f t="shared" si="11"/>
        <v>26</v>
      </c>
      <c r="D727" s="11">
        <f ca="1">C727*EXP(_xlfn.NORM.INV(RAND(),'Projection Engine'!$C$8-(Volatility^2/2),Volatility))</f>
        <v>21.637585243375206</v>
      </c>
      <c r="E727" s="11">
        <f ca="1">D727*EXP(_xlfn.NORM.INV(RAND(),'Projection Engine'!$C$8-(Volatility^2/2),Volatility))</f>
        <v>19.360575965451382</v>
      </c>
      <c r="F727" s="11">
        <f ca="1">E727*EXP(_xlfn.NORM.INV(RAND(),'Projection Engine'!$C$8-(Volatility^2/2),Volatility))</f>
        <v>21.919356931646544</v>
      </c>
      <c r="G727" s="11">
        <f ca="1">F727*EXP(_xlfn.NORM.INV(RAND(),'Projection Engine'!$C$8-(Volatility^2/2),Volatility))</f>
        <v>19.435445685788274</v>
      </c>
      <c r="H727" s="11">
        <f ca="1">G727*EXP(_xlfn.NORM.INV(RAND(),'Projection Engine'!$C$8-(Volatility^2/2),Volatility))</f>
        <v>24.247875716038969</v>
      </c>
      <c r="I727" s="11">
        <f ca="1">H727*EXP(_xlfn.NORM.INV(RAND(),'Projection Engine'!$C$8-(Volatility^2/2),Volatility))</f>
        <v>26.568770881511966</v>
      </c>
      <c r="J727" s="11">
        <f ca="1">I727*EXP(_xlfn.NORM.INV(RAND(),'Projection Engine'!$C$8-(Volatility^2/2),Volatility))</f>
        <v>32.126262305738543</v>
      </c>
      <c r="K727" s="11">
        <f ca="1">J727*EXP(_xlfn.NORM.INV(RAND(),'Projection Engine'!$C$8-(Volatility^2/2),Volatility))</f>
        <v>34.908793906928004</v>
      </c>
      <c r="L727" s="11">
        <f ca="1">K727*EXP(_xlfn.NORM.INV(RAND(),'Projection Engine'!$C$8-(Volatility^2/2),Volatility))</f>
        <v>40.072050693646347</v>
      </c>
      <c r="M727" s="11">
        <f ca="1">L727*EXP(_xlfn.NORM.INV(RAND(),'Projection Engine'!$C$8-(Volatility^2/2),Volatility))</f>
        <v>56.107818060554031</v>
      </c>
      <c r="N727" s="11">
        <f ca="1">M727*EXP(_xlfn.NORM.INV(RAND(),'Projection Engine'!$C$8-(Volatility^2/2),Volatility))</f>
        <v>51.675457277143785</v>
      </c>
      <c r="O727" s="11">
        <f ca="1">N727*EXP(_xlfn.NORM.INV(RAND(),'Projection Engine'!$C$8-(Volatility^2/2),Volatility))</f>
        <v>58.14589429051567</v>
      </c>
      <c r="P727" s="11">
        <f ca="1">O727*EXP(_xlfn.NORM.INV(RAND(),'Projection Engine'!$C$8-(Volatility^2/2),Volatility))</f>
        <v>71.486189556219259</v>
      </c>
      <c r="Q727" s="11">
        <f ca="1">P727*EXP(_xlfn.NORM.INV(RAND(),'Projection Engine'!$C$8-(Volatility^2/2),Volatility))</f>
        <v>68.2847850770017</v>
      </c>
      <c r="R727" s="11">
        <f ca="1">Q727*EXP(_xlfn.NORM.INV(RAND(),'Projection Engine'!$C$8-(Volatility^2/2),Volatility))</f>
        <v>59.652786493420571</v>
      </c>
      <c r="S727" s="11">
        <f ca="1">R727*EXP(_xlfn.NORM.INV(RAND(),'Projection Engine'!$C$8-(Volatility^2/2),Volatility))</f>
        <v>59.951354433392773</v>
      </c>
      <c r="T727" s="11">
        <f ca="1">S727*EXP(_xlfn.NORM.INV(RAND(),'Projection Engine'!$C$8-(Volatility^2/2),Volatility))</f>
        <v>66.070548372787485</v>
      </c>
      <c r="U727" s="11">
        <f ca="1">T727*EXP(_xlfn.NORM.INV(RAND(),'Projection Engine'!$C$8-(Volatility^2/2),Volatility))</f>
        <v>73.447758327789927</v>
      </c>
      <c r="V727" s="11">
        <f ca="1">U727*EXP(_xlfn.NORM.INV(RAND(),'Projection Engine'!$C$8-(Volatility^2/2),Volatility))</f>
        <v>77.999593079019249</v>
      </c>
      <c r="W727" s="11">
        <f ca="1">V727*EXP(_xlfn.NORM.INV(RAND(),'Projection Engine'!$C$8-(Volatility^2/2),Volatility))</f>
        <v>74.537818835543845</v>
      </c>
      <c r="X727" s="11">
        <f ca="1">W727*EXP(_xlfn.NORM.INV(RAND(),'Projection Engine'!$C$8-(Volatility^2/2),Volatility))</f>
        <v>77.870275022090368</v>
      </c>
      <c r="Y727" s="11">
        <f ca="1">X727*EXP(_xlfn.NORM.INV(RAND(),'Projection Engine'!$C$8-(Volatility^2/2),Volatility))</f>
        <v>78.148222851281048</v>
      </c>
      <c r="Z727" s="11">
        <f ca="1">Y727*EXP(_xlfn.NORM.INV(RAND(),'Projection Engine'!$C$8-(Volatility^2/2),Volatility))</f>
        <v>59.945699983951549</v>
      </c>
      <c r="AA727" s="11">
        <f ca="1">Z727*EXP(_xlfn.NORM.INV(RAND(),'Projection Engine'!$C$8-(Volatility^2/2),Volatility))</f>
        <v>73.323155127175582</v>
      </c>
      <c r="AB727" s="11">
        <f ca="1">AA727*EXP(_xlfn.NORM.INV(RAND(),'Projection Engine'!$C$8-(Volatility^2/2),Volatility))</f>
        <v>65.550357214130329</v>
      </c>
      <c r="AC727" s="11">
        <f ca="1">AB727*EXP(_xlfn.NORM.INV(RAND(),'Projection Engine'!$C$8-(Volatility^2/2),Volatility))</f>
        <v>80.072906435030248</v>
      </c>
      <c r="AD727" s="11">
        <f ca="1">AC727*EXP(_xlfn.NORM.INV(RAND(),'Projection Engine'!$C$8-(Volatility^2/2),Volatility))</f>
        <v>100.75079725422867</v>
      </c>
      <c r="AE727" s="11">
        <f ca="1">AD727*EXP(_xlfn.NORM.INV(RAND(),'Projection Engine'!$C$8-(Volatility^2/2),Volatility))</f>
        <v>115.76635777917511</v>
      </c>
      <c r="AF727" s="11">
        <f ca="1">AE727*EXP(_xlfn.NORM.INV(RAND(),'Projection Engine'!$C$8-(Volatility^2/2),Volatility))</f>
        <v>182.85644443426614</v>
      </c>
      <c r="AG727" s="11">
        <f ca="1">AF727*EXP(_xlfn.NORM.INV(RAND(),'Projection Engine'!$C$8-(Volatility^2/2),Volatility))</f>
        <v>164.94035116183318</v>
      </c>
    </row>
    <row r="728" spans="2:33" x14ac:dyDescent="0.25">
      <c r="B728" t="s">
        <v>791</v>
      </c>
      <c r="C728" s="11">
        <f t="shared" si="11"/>
        <v>26</v>
      </c>
      <c r="D728" s="11">
        <f ca="1">C728*EXP(_xlfn.NORM.INV(RAND(),'Projection Engine'!$C$8-(Volatility^2/2),Volatility))</f>
        <v>23.539381682922436</v>
      </c>
      <c r="E728" s="11">
        <f ca="1">D728*EXP(_xlfn.NORM.INV(RAND(),'Projection Engine'!$C$8-(Volatility^2/2),Volatility))</f>
        <v>17.48905539381747</v>
      </c>
      <c r="F728" s="11">
        <f ca="1">E728*EXP(_xlfn.NORM.INV(RAND(),'Projection Engine'!$C$8-(Volatility^2/2),Volatility))</f>
        <v>18.971164037735488</v>
      </c>
      <c r="G728" s="11">
        <f ca="1">F728*EXP(_xlfn.NORM.INV(RAND(),'Projection Engine'!$C$8-(Volatility^2/2),Volatility))</f>
        <v>21.862314522505041</v>
      </c>
      <c r="H728" s="11">
        <f ca="1">G728*EXP(_xlfn.NORM.INV(RAND(),'Projection Engine'!$C$8-(Volatility^2/2),Volatility))</f>
        <v>25.088228129614375</v>
      </c>
      <c r="I728" s="11">
        <f ca="1">H728*EXP(_xlfn.NORM.INV(RAND(),'Projection Engine'!$C$8-(Volatility^2/2),Volatility))</f>
        <v>24.232062314814861</v>
      </c>
      <c r="J728" s="11">
        <f ca="1">I728*EXP(_xlfn.NORM.INV(RAND(),'Projection Engine'!$C$8-(Volatility^2/2),Volatility))</f>
        <v>29.70019073800113</v>
      </c>
      <c r="K728" s="11">
        <f ca="1">J728*EXP(_xlfn.NORM.INV(RAND(),'Projection Engine'!$C$8-(Volatility^2/2),Volatility))</f>
        <v>23.350608669771216</v>
      </c>
      <c r="L728" s="11">
        <f ca="1">K728*EXP(_xlfn.NORM.INV(RAND(),'Projection Engine'!$C$8-(Volatility^2/2),Volatility))</f>
        <v>25.574669132472867</v>
      </c>
      <c r="M728" s="11">
        <f ca="1">L728*EXP(_xlfn.NORM.INV(RAND(),'Projection Engine'!$C$8-(Volatility^2/2),Volatility))</f>
        <v>26.960580105766631</v>
      </c>
      <c r="N728" s="11">
        <f ca="1">M728*EXP(_xlfn.NORM.INV(RAND(),'Projection Engine'!$C$8-(Volatility^2/2),Volatility))</f>
        <v>25.291202219369186</v>
      </c>
      <c r="O728" s="11">
        <f ca="1">N728*EXP(_xlfn.NORM.INV(RAND(),'Projection Engine'!$C$8-(Volatility^2/2),Volatility))</f>
        <v>27.681288473150822</v>
      </c>
      <c r="P728" s="11">
        <f ca="1">O728*EXP(_xlfn.NORM.INV(RAND(),'Projection Engine'!$C$8-(Volatility^2/2),Volatility))</f>
        <v>29.897812074417047</v>
      </c>
      <c r="Q728" s="11">
        <f ca="1">P728*EXP(_xlfn.NORM.INV(RAND(),'Projection Engine'!$C$8-(Volatility^2/2),Volatility))</f>
        <v>27.67677678219982</v>
      </c>
      <c r="R728" s="11">
        <f ca="1">Q728*EXP(_xlfn.NORM.INV(RAND(),'Projection Engine'!$C$8-(Volatility^2/2),Volatility))</f>
        <v>25.448771165543068</v>
      </c>
      <c r="S728" s="11">
        <f ca="1">R728*EXP(_xlfn.NORM.INV(RAND(),'Projection Engine'!$C$8-(Volatility^2/2),Volatility))</f>
        <v>24.827358675047002</v>
      </c>
      <c r="T728" s="11">
        <f ca="1">S728*EXP(_xlfn.NORM.INV(RAND(),'Projection Engine'!$C$8-(Volatility^2/2),Volatility))</f>
        <v>26.226386958105699</v>
      </c>
      <c r="U728" s="11">
        <f ca="1">T728*EXP(_xlfn.NORM.INV(RAND(),'Projection Engine'!$C$8-(Volatility^2/2),Volatility))</f>
        <v>33.117128911024473</v>
      </c>
      <c r="V728" s="11">
        <f ca="1">U728*EXP(_xlfn.NORM.INV(RAND(),'Projection Engine'!$C$8-(Volatility^2/2),Volatility))</f>
        <v>31.709583414625602</v>
      </c>
      <c r="W728" s="11">
        <f ca="1">V728*EXP(_xlfn.NORM.INV(RAND(),'Projection Engine'!$C$8-(Volatility^2/2),Volatility))</f>
        <v>31.323032136706239</v>
      </c>
      <c r="X728" s="11">
        <f ca="1">W728*EXP(_xlfn.NORM.INV(RAND(),'Projection Engine'!$C$8-(Volatility^2/2),Volatility))</f>
        <v>28.682831515638767</v>
      </c>
      <c r="Y728" s="11">
        <f ca="1">X728*EXP(_xlfn.NORM.INV(RAND(),'Projection Engine'!$C$8-(Volatility^2/2),Volatility))</f>
        <v>25.167112430517257</v>
      </c>
      <c r="Z728" s="11">
        <f ca="1">Y728*EXP(_xlfn.NORM.INV(RAND(),'Projection Engine'!$C$8-(Volatility^2/2),Volatility))</f>
        <v>21.773555407066237</v>
      </c>
      <c r="AA728" s="11">
        <f ca="1">Z728*EXP(_xlfn.NORM.INV(RAND(),'Projection Engine'!$C$8-(Volatility^2/2),Volatility))</f>
        <v>19.634206866542399</v>
      </c>
      <c r="AB728" s="11">
        <f ca="1">AA728*EXP(_xlfn.NORM.INV(RAND(),'Projection Engine'!$C$8-(Volatility^2/2),Volatility))</f>
        <v>24.633632274850235</v>
      </c>
      <c r="AC728" s="11">
        <f ca="1">AB728*EXP(_xlfn.NORM.INV(RAND(),'Projection Engine'!$C$8-(Volatility^2/2),Volatility))</f>
        <v>22.410517994053908</v>
      </c>
      <c r="AD728" s="11">
        <f ca="1">AC728*EXP(_xlfn.NORM.INV(RAND(),'Projection Engine'!$C$8-(Volatility^2/2),Volatility))</f>
        <v>27.359826979642179</v>
      </c>
      <c r="AE728" s="11">
        <f ca="1">AD728*EXP(_xlfn.NORM.INV(RAND(),'Projection Engine'!$C$8-(Volatility^2/2),Volatility))</f>
        <v>30.045372445107621</v>
      </c>
      <c r="AF728" s="11">
        <f ca="1">AE728*EXP(_xlfn.NORM.INV(RAND(),'Projection Engine'!$C$8-(Volatility^2/2),Volatility))</f>
        <v>32.365993865439258</v>
      </c>
      <c r="AG728" s="11">
        <f ca="1">AF728*EXP(_xlfn.NORM.INV(RAND(),'Projection Engine'!$C$8-(Volatility^2/2),Volatility))</f>
        <v>27.370439835341418</v>
      </c>
    </row>
    <row r="729" spans="2:33" x14ac:dyDescent="0.25">
      <c r="B729" t="s">
        <v>792</v>
      </c>
      <c r="C729" s="11">
        <f t="shared" si="11"/>
        <v>26</v>
      </c>
      <c r="D729" s="11">
        <f ca="1">C729*EXP(_xlfn.NORM.INV(RAND(),'Projection Engine'!$C$8-(Volatility^2/2),Volatility))</f>
        <v>24.823429771626071</v>
      </c>
      <c r="E729" s="11">
        <f ca="1">D729*EXP(_xlfn.NORM.INV(RAND(),'Projection Engine'!$C$8-(Volatility^2/2),Volatility))</f>
        <v>30.899110556643834</v>
      </c>
      <c r="F729" s="11">
        <f ca="1">E729*EXP(_xlfn.NORM.INV(RAND(),'Projection Engine'!$C$8-(Volatility^2/2),Volatility))</f>
        <v>32.100094089298359</v>
      </c>
      <c r="G729" s="11">
        <f ca="1">F729*EXP(_xlfn.NORM.INV(RAND(),'Projection Engine'!$C$8-(Volatility^2/2),Volatility))</f>
        <v>35.880078384409359</v>
      </c>
      <c r="H729" s="11">
        <f ca="1">G729*EXP(_xlfn.NORM.INV(RAND(),'Projection Engine'!$C$8-(Volatility^2/2),Volatility))</f>
        <v>43.614015212771072</v>
      </c>
      <c r="I729" s="11">
        <f ca="1">H729*EXP(_xlfn.NORM.INV(RAND(),'Projection Engine'!$C$8-(Volatility^2/2),Volatility))</f>
        <v>43.318514792366777</v>
      </c>
      <c r="J729" s="11">
        <f ca="1">I729*EXP(_xlfn.NORM.INV(RAND(),'Projection Engine'!$C$8-(Volatility^2/2),Volatility))</f>
        <v>64.003779617126582</v>
      </c>
      <c r="K729" s="11">
        <f ca="1">J729*EXP(_xlfn.NORM.INV(RAND(),'Projection Engine'!$C$8-(Volatility^2/2),Volatility))</f>
        <v>67.794119243124243</v>
      </c>
      <c r="L729" s="11">
        <f ca="1">K729*EXP(_xlfn.NORM.INV(RAND(),'Projection Engine'!$C$8-(Volatility^2/2),Volatility))</f>
        <v>75.868467549398218</v>
      </c>
      <c r="M729" s="11">
        <f ca="1">L729*EXP(_xlfn.NORM.INV(RAND(),'Projection Engine'!$C$8-(Volatility^2/2),Volatility))</f>
        <v>86.467961191532723</v>
      </c>
      <c r="N729" s="11">
        <f ca="1">M729*EXP(_xlfn.NORM.INV(RAND(),'Projection Engine'!$C$8-(Volatility^2/2),Volatility))</f>
        <v>77.544863091470262</v>
      </c>
      <c r="O729" s="11">
        <f ca="1">N729*EXP(_xlfn.NORM.INV(RAND(),'Projection Engine'!$C$8-(Volatility^2/2),Volatility))</f>
        <v>103.00651616846606</v>
      </c>
      <c r="P729" s="11">
        <f ca="1">O729*EXP(_xlfn.NORM.INV(RAND(),'Projection Engine'!$C$8-(Volatility^2/2),Volatility))</f>
        <v>81.055242041329862</v>
      </c>
      <c r="Q729" s="11">
        <f ca="1">P729*EXP(_xlfn.NORM.INV(RAND(),'Projection Engine'!$C$8-(Volatility^2/2),Volatility))</f>
        <v>80.992099288700814</v>
      </c>
      <c r="R729" s="11">
        <f ca="1">Q729*EXP(_xlfn.NORM.INV(RAND(),'Projection Engine'!$C$8-(Volatility^2/2),Volatility))</f>
        <v>89.040272042441188</v>
      </c>
      <c r="S729" s="11">
        <f ca="1">R729*EXP(_xlfn.NORM.INV(RAND(),'Projection Engine'!$C$8-(Volatility^2/2),Volatility))</f>
        <v>95.517656257999946</v>
      </c>
      <c r="T729" s="11">
        <f ca="1">S729*EXP(_xlfn.NORM.INV(RAND(),'Projection Engine'!$C$8-(Volatility^2/2),Volatility))</f>
        <v>115.41314962695029</v>
      </c>
      <c r="U729" s="11">
        <f ca="1">T729*EXP(_xlfn.NORM.INV(RAND(),'Projection Engine'!$C$8-(Volatility^2/2),Volatility))</f>
        <v>127.82024487287595</v>
      </c>
      <c r="V729" s="11">
        <f ca="1">U729*EXP(_xlfn.NORM.INV(RAND(),'Projection Engine'!$C$8-(Volatility^2/2),Volatility))</f>
        <v>120.24366403237399</v>
      </c>
      <c r="W729" s="11">
        <f ca="1">V729*EXP(_xlfn.NORM.INV(RAND(),'Projection Engine'!$C$8-(Volatility^2/2),Volatility))</f>
        <v>144.9895114263106</v>
      </c>
      <c r="X729" s="11">
        <f ca="1">W729*EXP(_xlfn.NORM.INV(RAND(),'Projection Engine'!$C$8-(Volatility^2/2),Volatility))</f>
        <v>182.83782862600222</v>
      </c>
      <c r="Y729" s="11">
        <f ca="1">X729*EXP(_xlfn.NORM.INV(RAND(),'Projection Engine'!$C$8-(Volatility^2/2),Volatility))</f>
        <v>194.33446258272713</v>
      </c>
      <c r="Z729" s="11">
        <f ca="1">Y729*EXP(_xlfn.NORM.INV(RAND(),'Projection Engine'!$C$8-(Volatility^2/2),Volatility))</f>
        <v>211.8460172232559</v>
      </c>
      <c r="AA729" s="11">
        <f ca="1">Z729*EXP(_xlfn.NORM.INV(RAND(),'Projection Engine'!$C$8-(Volatility^2/2),Volatility))</f>
        <v>215.56323227492001</v>
      </c>
      <c r="AB729" s="11">
        <f ca="1">AA729*EXP(_xlfn.NORM.INV(RAND(),'Projection Engine'!$C$8-(Volatility^2/2),Volatility))</f>
        <v>237.61086839059124</v>
      </c>
      <c r="AC729" s="11">
        <f ca="1">AB729*EXP(_xlfn.NORM.INV(RAND(),'Projection Engine'!$C$8-(Volatility^2/2),Volatility))</f>
        <v>263.90360826026023</v>
      </c>
      <c r="AD729" s="11">
        <f ca="1">AC729*EXP(_xlfn.NORM.INV(RAND(),'Projection Engine'!$C$8-(Volatility^2/2),Volatility))</f>
        <v>328.23028626691718</v>
      </c>
      <c r="AE729" s="11">
        <f ca="1">AD729*EXP(_xlfn.NORM.INV(RAND(),'Projection Engine'!$C$8-(Volatility^2/2),Volatility))</f>
        <v>270.16949567422006</v>
      </c>
      <c r="AF729" s="11">
        <f ca="1">AE729*EXP(_xlfn.NORM.INV(RAND(),'Projection Engine'!$C$8-(Volatility^2/2),Volatility))</f>
        <v>358.61536951419828</v>
      </c>
      <c r="AG729" s="11">
        <f ca="1">AF729*EXP(_xlfn.NORM.INV(RAND(),'Projection Engine'!$C$8-(Volatility^2/2),Volatility))</f>
        <v>446.41856170103495</v>
      </c>
    </row>
    <row r="730" spans="2:33" x14ac:dyDescent="0.25">
      <c r="B730" t="s">
        <v>793</v>
      </c>
      <c r="C730" s="11">
        <f t="shared" si="11"/>
        <v>26</v>
      </c>
      <c r="D730" s="11">
        <f ca="1">C730*EXP(_xlfn.NORM.INV(RAND(),'Projection Engine'!$C$8-(Volatility^2/2),Volatility))</f>
        <v>24.783697974916549</v>
      </c>
      <c r="E730" s="11">
        <f ca="1">D730*EXP(_xlfn.NORM.INV(RAND(),'Projection Engine'!$C$8-(Volatility^2/2),Volatility))</f>
        <v>22.928659491069954</v>
      </c>
      <c r="F730" s="11">
        <f ca="1">E730*EXP(_xlfn.NORM.INV(RAND(),'Projection Engine'!$C$8-(Volatility^2/2),Volatility))</f>
        <v>18.067038877788434</v>
      </c>
      <c r="G730" s="11">
        <f ca="1">F730*EXP(_xlfn.NORM.INV(RAND(),'Projection Engine'!$C$8-(Volatility^2/2),Volatility))</f>
        <v>21.569131517878997</v>
      </c>
      <c r="H730" s="11">
        <f ca="1">G730*EXP(_xlfn.NORM.INV(RAND(),'Projection Engine'!$C$8-(Volatility^2/2),Volatility))</f>
        <v>24.378159092028554</v>
      </c>
      <c r="I730" s="11">
        <f ca="1">H730*EXP(_xlfn.NORM.INV(RAND(),'Projection Engine'!$C$8-(Volatility^2/2),Volatility))</f>
        <v>27.153280400935827</v>
      </c>
      <c r="J730" s="11">
        <f ca="1">I730*EXP(_xlfn.NORM.INV(RAND(),'Projection Engine'!$C$8-(Volatility^2/2),Volatility))</f>
        <v>24.544276746395379</v>
      </c>
      <c r="K730" s="11">
        <f ca="1">J730*EXP(_xlfn.NORM.INV(RAND(),'Projection Engine'!$C$8-(Volatility^2/2),Volatility))</f>
        <v>31.930624889520161</v>
      </c>
      <c r="L730" s="11">
        <f ca="1">K730*EXP(_xlfn.NORM.INV(RAND(),'Projection Engine'!$C$8-(Volatility^2/2),Volatility))</f>
        <v>36.118595812102733</v>
      </c>
      <c r="M730" s="11">
        <f ca="1">L730*EXP(_xlfn.NORM.INV(RAND(),'Projection Engine'!$C$8-(Volatility^2/2),Volatility))</f>
        <v>41.740503583828129</v>
      </c>
      <c r="N730" s="11">
        <f ca="1">M730*EXP(_xlfn.NORM.INV(RAND(),'Projection Engine'!$C$8-(Volatility^2/2),Volatility))</f>
        <v>42.177762798599751</v>
      </c>
      <c r="O730" s="11">
        <f ca="1">N730*EXP(_xlfn.NORM.INV(RAND(),'Projection Engine'!$C$8-(Volatility^2/2),Volatility))</f>
        <v>49.039773354370915</v>
      </c>
      <c r="P730" s="11">
        <f ca="1">O730*EXP(_xlfn.NORM.INV(RAND(),'Projection Engine'!$C$8-(Volatility^2/2),Volatility))</f>
        <v>57.222085380535717</v>
      </c>
      <c r="Q730" s="11">
        <f ca="1">P730*EXP(_xlfn.NORM.INV(RAND(),'Projection Engine'!$C$8-(Volatility^2/2),Volatility))</f>
        <v>39.920842881324774</v>
      </c>
      <c r="R730" s="11">
        <f ca="1">Q730*EXP(_xlfn.NORM.INV(RAND(),'Projection Engine'!$C$8-(Volatility^2/2),Volatility))</f>
        <v>50.048339142818818</v>
      </c>
      <c r="S730" s="11">
        <f ca="1">R730*EXP(_xlfn.NORM.INV(RAND(),'Projection Engine'!$C$8-(Volatility^2/2),Volatility))</f>
        <v>46.161837981904362</v>
      </c>
      <c r="T730" s="11">
        <f ca="1">S730*EXP(_xlfn.NORM.INV(RAND(),'Projection Engine'!$C$8-(Volatility^2/2),Volatility))</f>
        <v>45.637588219497246</v>
      </c>
      <c r="U730" s="11">
        <f ca="1">T730*EXP(_xlfn.NORM.INV(RAND(),'Projection Engine'!$C$8-(Volatility^2/2),Volatility))</f>
        <v>47.841134804169549</v>
      </c>
      <c r="V730" s="11">
        <f ca="1">U730*EXP(_xlfn.NORM.INV(RAND(),'Projection Engine'!$C$8-(Volatility^2/2),Volatility))</f>
        <v>55.418255293881103</v>
      </c>
      <c r="W730" s="11">
        <f ca="1">V730*EXP(_xlfn.NORM.INV(RAND(),'Projection Engine'!$C$8-(Volatility^2/2),Volatility))</f>
        <v>60.679526676383574</v>
      </c>
      <c r="X730" s="11">
        <f ca="1">W730*EXP(_xlfn.NORM.INV(RAND(),'Projection Engine'!$C$8-(Volatility^2/2),Volatility))</f>
        <v>65.763012408492813</v>
      </c>
      <c r="Y730" s="11">
        <f ca="1">X730*EXP(_xlfn.NORM.INV(RAND(),'Projection Engine'!$C$8-(Volatility^2/2),Volatility))</f>
        <v>83.894222527652119</v>
      </c>
      <c r="Z730" s="11">
        <f ca="1">Y730*EXP(_xlfn.NORM.INV(RAND(),'Projection Engine'!$C$8-(Volatility^2/2),Volatility))</f>
        <v>95.528008809146584</v>
      </c>
      <c r="AA730" s="11">
        <f ca="1">Z730*EXP(_xlfn.NORM.INV(RAND(),'Projection Engine'!$C$8-(Volatility^2/2),Volatility))</f>
        <v>97.939891718280464</v>
      </c>
      <c r="AB730" s="11">
        <f ca="1">AA730*EXP(_xlfn.NORM.INV(RAND(),'Projection Engine'!$C$8-(Volatility^2/2),Volatility))</f>
        <v>99.404947505337361</v>
      </c>
      <c r="AC730" s="11">
        <f ca="1">AB730*EXP(_xlfn.NORM.INV(RAND(),'Projection Engine'!$C$8-(Volatility^2/2),Volatility))</f>
        <v>88.254173296211789</v>
      </c>
      <c r="AD730" s="11">
        <f ca="1">AC730*EXP(_xlfn.NORM.INV(RAND(),'Projection Engine'!$C$8-(Volatility^2/2),Volatility))</f>
        <v>84.050137032613975</v>
      </c>
      <c r="AE730" s="11">
        <f ca="1">AD730*EXP(_xlfn.NORM.INV(RAND(),'Projection Engine'!$C$8-(Volatility^2/2),Volatility))</f>
        <v>88.986866159811044</v>
      </c>
      <c r="AF730" s="11">
        <f ca="1">AE730*EXP(_xlfn.NORM.INV(RAND(),'Projection Engine'!$C$8-(Volatility^2/2),Volatility))</f>
        <v>98.280766119647694</v>
      </c>
      <c r="AG730" s="11">
        <f ca="1">AF730*EXP(_xlfn.NORM.INV(RAND(),'Projection Engine'!$C$8-(Volatility^2/2),Volatility))</f>
        <v>85.976267646320508</v>
      </c>
    </row>
    <row r="731" spans="2:33" x14ac:dyDescent="0.25">
      <c r="B731" t="s">
        <v>794</v>
      </c>
      <c r="C731" s="11">
        <f t="shared" si="11"/>
        <v>26</v>
      </c>
      <c r="D731" s="11">
        <f ca="1">C731*EXP(_xlfn.NORM.INV(RAND(),'Projection Engine'!$C$8-(Volatility^2/2),Volatility))</f>
        <v>34.355536823857619</v>
      </c>
      <c r="E731" s="11">
        <f ca="1">D731*EXP(_xlfn.NORM.INV(RAND(),'Projection Engine'!$C$8-(Volatility^2/2),Volatility))</f>
        <v>38.843752594865208</v>
      </c>
      <c r="F731" s="11">
        <f ca="1">E731*EXP(_xlfn.NORM.INV(RAND(),'Projection Engine'!$C$8-(Volatility^2/2),Volatility))</f>
        <v>40.226054816837802</v>
      </c>
      <c r="G731" s="11">
        <f ca="1">F731*EXP(_xlfn.NORM.INV(RAND(),'Projection Engine'!$C$8-(Volatility^2/2),Volatility))</f>
        <v>41.11560762045864</v>
      </c>
      <c r="H731" s="11">
        <f ca="1">G731*EXP(_xlfn.NORM.INV(RAND(),'Projection Engine'!$C$8-(Volatility^2/2),Volatility))</f>
        <v>42.965780825624634</v>
      </c>
      <c r="I731" s="11">
        <f ca="1">H731*EXP(_xlfn.NORM.INV(RAND(),'Projection Engine'!$C$8-(Volatility^2/2),Volatility))</f>
        <v>42.183043580684618</v>
      </c>
      <c r="J731" s="11">
        <f ca="1">I731*EXP(_xlfn.NORM.INV(RAND(),'Projection Engine'!$C$8-(Volatility^2/2),Volatility))</f>
        <v>37.722128602186288</v>
      </c>
      <c r="K731" s="11">
        <f ca="1">J731*EXP(_xlfn.NORM.INV(RAND(),'Projection Engine'!$C$8-(Volatility^2/2),Volatility))</f>
        <v>33.19020336366323</v>
      </c>
      <c r="L731" s="11">
        <f ca="1">K731*EXP(_xlfn.NORM.INV(RAND(),'Projection Engine'!$C$8-(Volatility^2/2),Volatility))</f>
        <v>35.480083804778552</v>
      </c>
      <c r="M731" s="11">
        <f ca="1">L731*EXP(_xlfn.NORM.INV(RAND(),'Projection Engine'!$C$8-(Volatility^2/2),Volatility))</f>
        <v>38.521989780313667</v>
      </c>
      <c r="N731" s="11">
        <f ca="1">M731*EXP(_xlfn.NORM.INV(RAND(),'Projection Engine'!$C$8-(Volatility^2/2),Volatility))</f>
        <v>33.124575469727688</v>
      </c>
      <c r="O731" s="11">
        <f ca="1">N731*EXP(_xlfn.NORM.INV(RAND(),'Projection Engine'!$C$8-(Volatility^2/2),Volatility))</f>
        <v>41.661791338643489</v>
      </c>
      <c r="P731" s="11">
        <f ca="1">O731*EXP(_xlfn.NORM.INV(RAND(),'Projection Engine'!$C$8-(Volatility^2/2),Volatility))</f>
        <v>42.84104407709691</v>
      </c>
      <c r="Q731" s="11">
        <f ca="1">P731*EXP(_xlfn.NORM.INV(RAND(),'Projection Engine'!$C$8-(Volatility^2/2),Volatility))</f>
        <v>47.717232886797483</v>
      </c>
      <c r="R731" s="11">
        <f ca="1">Q731*EXP(_xlfn.NORM.INV(RAND(),'Projection Engine'!$C$8-(Volatility^2/2),Volatility))</f>
        <v>48.789209346064034</v>
      </c>
      <c r="S731" s="11">
        <f ca="1">R731*EXP(_xlfn.NORM.INV(RAND(),'Projection Engine'!$C$8-(Volatility^2/2),Volatility))</f>
        <v>63.691529433188556</v>
      </c>
      <c r="T731" s="11">
        <f ca="1">S731*EXP(_xlfn.NORM.INV(RAND(),'Projection Engine'!$C$8-(Volatility^2/2),Volatility))</f>
        <v>84.669945489469555</v>
      </c>
      <c r="U731" s="11">
        <f ca="1">T731*EXP(_xlfn.NORM.INV(RAND(),'Projection Engine'!$C$8-(Volatility^2/2),Volatility))</f>
        <v>82.917797240777347</v>
      </c>
      <c r="V731" s="11">
        <f ca="1">U731*EXP(_xlfn.NORM.INV(RAND(),'Projection Engine'!$C$8-(Volatility^2/2),Volatility))</f>
        <v>87.527020883297013</v>
      </c>
      <c r="W731" s="11">
        <f ca="1">V731*EXP(_xlfn.NORM.INV(RAND(),'Projection Engine'!$C$8-(Volatility^2/2),Volatility))</f>
        <v>110.27287033855058</v>
      </c>
      <c r="X731" s="11">
        <f ca="1">W731*EXP(_xlfn.NORM.INV(RAND(),'Projection Engine'!$C$8-(Volatility^2/2),Volatility))</f>
        <v>119.7059072798732</v>
      </c>
      <c r="Y731" s="11">
        <f ca="1">X731*EXP(_xlfn.NORM.INV(RAND(),'Projection Engine'!$C$8-(Volatility^2/2),Volatility))</f>
        <v>108.62854625254502</v>
      </c>
      <c r="Z731" s="11">
        <f ca="1">Y731*EXP(_xlfn.NORM.INV(RAND(),'Projection Engine'!$C$8-(Volatility^2/2),Volatility))</f>
        <v>114.14108398692777</v>
      </c>
      <c r="AA731" s="11">
        <f ca="1">Z731*EXP(_xlfn.NORM.INV(RAND(),'Projection Engine'!$C$8-(Volatility^2/2),Volatility))</f>
        <v>140.69474136984502</v>
      </c>
      <c r="AB731" s="11">
        <f ca="1">AA731*EXP(_xlfn.NORM.INV(RAND(),'Projection Engine'!$C$8-(Volatility^2/2),Volatility))</f>
        <v>168.76236948816435</v>
      </c>
      <c r="AC731" s="11">
        <f ca="1">AB731*EXP(_xlfn.NORM.INV(RAND(),'Projection Engine'!$C$8-(Volatility^2/2),Volatility))</f>
        <v>188.85802862310655</v>
      </c>
      <c r="AD731" s="11">
        <f ca="1">AC731*EXP(_xlfn.NORM.INV(RAND(),'Projection Engine'!$C$8-(Volatility^2/2),Volatility))</f>
        <v>156.89055881234344</v>
      </c>
      <c r="AE731" s="11">
        <f ca="1">AD731*EXP(_xlfn.NORM.INV(RAND(),'Projection Engine'!$C$8-(Volatility^2/2),Volatility))</f>
        <v>142.44103244063223</v>
      </c>
      <c r="AF731" s="11">
        <f ca="1">AE731*EXP(_xlfn.NORM.INV(RAND(),'Projection Engine'!$C$8-(Volatility^2/2),Volatility))</f>
        <v>108.01018464938728</v>
      </c>
      <c r="AG731" s="11">
        <f ca="1">AF731*EXP(_xlfn.NORM.INV(RAND(),'Projection Engine'!$C$8-(Volatility^2/2),Volatility))</f>
        <v>103.44835790376013</v>
      </c>
    </row>
    <row r="732" spans="2:33" x14ac:dyDescent="0.25">
      <c r="B732" t="s">
        <v>795</v>
      </c>
      <c r="C732" s="11">
        <f t="shared" si="11"/>
        <v>26</v>
      </c>
      <c r="D732" s="11">
        <f ca="1">C732*EXP(_xlfn.NORM.INV(RAND(),'Projection Engine'!$C$8-(Volatility^2/2),Volatility))</f>
        <v>30.711813120304313</v>
      </c>
      <c r="E732" s="11">
        <f ca="1">D732*EXP(_xlfn.NORM.INV(RAND(),'Projection Engine'!$C$8-(Volatility^2/2),Volatility))</f>
        <v>33.579086424753633</v>
      </c>
      <c r="F732" s="11">
        <f ca="1">E732*EXP(_xlfn.NORM.INV(RAND(),'Projection Engine'!$C$8-(Volatility^2/2),Volatility))</f>
        <v>38.151213118928936</v>
      </c>
      <c r="G732" s="11">
        <f ca="1">F732*EXP(_xlfn.NORM.INV(RAND(),'Projection Engine'!$C$8-(Volatility^2/2),Volatility))</f>
        <v>35.809563434173107</v>
      </c>
      <c r="H732" s="11">
        <f ca="1">G732*EXP(_xlfn.NORM.INV(RAND(),'Projection Engine'!$C$8-(Volatility^2/2),Volatility))</f>
        <v>38.265301964379198</v>
      </c>
      <c r="I732" s="11">
        <f ca="1">H732*EXP(_xlfn.NORM.INV(RAND(),'Projection Engine'!$C$8-(Volatility^2/2),Volatility))</f>
        <v>36.018086961731541</v>
      </c>
      <c r="J732" s="11">
        <f ca="1">I732*EXP(_xlfn.NORM.INV(RAND(),'Projection Engine'!$C$8-(Volatility^2/2),Volatility))</f>
        <v>24.069732024380706</v>
      </c>
      <c r="K732" s="11">
        <f ca="1">J732*EXP(_xlfn.NORM.INV(RAND(),'Projection Engine'!$C$8-(Volatility^2/2),Volatility))</f>
        <v>28.003900425333825</v>
      </c>
      <c r="L732" s="11">
        <f ca="1">K732*EXP(_xlfn.NORM.INV(RAND(),'Projection Engine'!$C$8-(Volatility^2/2),Volatility))</f>
        <v>32.909745051958708</v>
      </c>
      <c r="M732" s="11">
        <f ca="1">L732*EXP(_xlfn.NORM.INV(RAND(),'Projection Engine'!$C$8-(Volatility^2/2),Volatility))</f>
        <v>25.22894341425339</v>
      </c>
      <c r="N732" s="11">
        <f ca="1">M732*EXP(_xlfn.NORM.INV(RAND(),'Projection Engine'!$C$8-(Volatility^2/2),Volatility))</f>
        <v>31.414124468035201</v>
      </c>
      <c r="O732" s="11">
        <f ca="1">N732*EXP(_xlfn.NORM.INV(RAND(),'Projection Engine'!$C$8-(Volatility^2/2),Volatility))</f>
        <v>31.938987853150014</v>
      </c>
      <c r="P732" s="11">
        <f ca="1">O732*EXP(_xlfn.NORM.INV(RAND(),'Projection Engine'!$C$8-(Volatility^2/2),Volatility))</f>
        <v>22.996765624669038</v>
      </c>
      <c r="Q732" s="11">
        <f ca="1">P732*EXP(_xlfn.NORM.INV(RAND(),'Projection Engine'!$C$8-(Volatility^2/2),Volatility))</f>
        <v>24.731650441808796</v>
      </c>
      <c r="R732" s="11">
        <f ca="1">Q732*EXP(_xlfn.NORM.INV(RAND(),'Projection Engine'!$C$8-(Volatility^2/2),Volatility))</f>
        <v>24.014666907656526</v>
      </c>
      <c r="S732" s="11">
        <f ca="1">R732*EXP(_xlfn.NORM.INV(RAND(),'Projection Engine'!$C$8-(Volatility^2/2),Volatility))</f>
        <v>24.135499581786412</v>
      </c>
      <c r="T732" s="11">
        <f ca="1">S732*EXP(_xlfn.NORM.INV(RAND(),'Projection Engine'!$C$8-(Volatility^2/2),Volatility))</f>
        <v>23.993249715248165</v>
      </c>
      <c r="U732" s="11">
        <f ca="1">T732*EXP(_xlfn.NORM.INV(RAND(),'Projection Engine'!$C$8-(Volatility^2/2),Volatility))</f>
        <v>20.937594898771753</v>
      </c>
      <c r="V732" s="11">
        <f ca="1">U732*EXP(_xlfn.NORM.INV(RAND(),'Projection Engine'!$C$8-(Volatility^2/2),Volatility))</f>
        <v>18.219502668103694</v>
      </c>
      <c r="W732" s="11">
        <f ca="1">V732*EXP(_xlfn.NORM.INV(RAND(),'Projection Engine'!$C$8-(Volatility^2/2),Volatility))</f>
        <v>20.689854812794312</v>
      </c>
      <c r="X732" s="11">
        <f ca="1">W732*EXP(_xlfn.NORM.INV(RAND(),'Projection Engine'!$C$8-(Volatility^2/2),Volatility))</f>
        <v>24.795486599551378</v>
      </c>
      <c r="Y732" s="11">
        <f ca="1">X732*EXP(_xlfn.NORM.INV(RAND(),'Projection Engine'!$C$8-(Volatility^2/2),Volatility))</f>
        <v>24.74385843205437</v>
      </c>
      <c r="Z732" s="11">
        <f ca="1">Y732*EXP(_xlfn.NORM.INV(RAND(),'Projection Engine'!$C$8-(Volatility^2/2),Volatility))</f>
        <v>25.617723403703405</v>
      </c>
      <c r="AA732" s="11">
        <f ca="1">Z732*EXP(_xlfn.NORM.INV(RAND(),'Projection Engine'!$C$8-(Volatility^2/2),Volatility))</f>
        <v>32.456582732343179</v>
      </c>
      <c r="AB732" s="11">
        <f ca="1">AA732*EXP(_xlfn.NORM.INV(RAND(),'Projection Engine'!$C$8-(Volatility^2/2),Volatility))</f>
        <v>28.198350656221578</v>
      </c>
      <c r="AC732" s="11">
        <f ca="1">AB732*EXP(_xlfn.NORM.INV(RAND(),'Projection Engine'!$C$8-(Volatility^2/2),Volatility))</f>
        <v>27.57770064005113</v>
      </c>
      <c r="AD732" s="11">
        <f ca="1">AC732*EXP(_xlfn.NORM.INV(RAND(),'Projection Engine'!$C$8-(Volatility^2/2),Volatility))</f>
        <v>32.569500168181776</v>
      </c>
      <c r="AE732" s="11">
        <f ca="1">AD732*EXP(_xlfn.NORM.INV(RAND(),'Projection Engine'!$C$8-(Volatility^2/2),Volatility))</f>
        <v>45.071430625307407</v>
      </c>
      <c r="AF732" s="11">
        <f ca="1">AE732*EXP(_xlfn.NORM.INV(RAND(),'Projection Engine'!$C$8-(Volatility^2/2),Volatility))</f>
        <v>42.597504054244943</v>
      </c>
      <c r="AG732" s="11">
        <f ca="1">AF732*EXP(_xlfn.NORM.INV(RAND(),'Projection Engine'!$C$8-(Volatility^2/2),Volatility))</f>
        <v>43.564477153182452</v>
      </c>
    </row>
    <row r="733" spans="2:33" x14ac:dyDescent="0.25">
      <c r="B733" t="s">
        <v>796</v>
      </c>
      <c r="C733" s="11">
        <f t="shared" si="11"/>
        <v>26</v>
      </c>
      <c r="D733" s="11">
        <f ca="1">C733*EXP(_xlfn.NORM.INV(RAND(),'Projection Engine'!$C$8-(Volatility^2/2),Volatility))</f>
        <v>23.941968099548994</v>
      </c>
      <c r="E733" s="11">
        <f ca="1">D733*EXP(_xlfn.NORM.INV(RAND(),'Projection Engine'!$C$8-(Volatility^2/2),Volatility))</f>
        <v>35.664413451031621</v>
      </c>
      <c r="F733" s="11">
        <f ca="1">E733*EXP(_xlfn.NORM.INV(RAND(),'Projection Engine'!$C$8-(Volatility^2/2),Volatility))</f>
        <v>34.575784659917055</v>
      </c>
      <c r="G733" s="11">
        <f ca="1">F733*EXP(_xlfn.NORM.INV(RAND(),'Projection Engine'!$C$8-(Volatility^2/2),Volatility))</f>
        <v>31.921444914298643</v>
      </c>
      <c r="H733" s="11">
        <f ca="1">G733*EXP(_xlfn.NORM.INV(RAND(),'Projection Engine'!$C$8-(Volatility^2/2),Volatility))</f>
        <v>41.140005790038778</v>
      </c>
      <c r="I733" s="11">
        <f ca="1">H733*EXP(_xlfn.NORM.INV(RAND(),'Projection Engine'!$C$8-(Volatility^2/2),Volatility))</f>
        <v>62.180767668177168</v>
      </c>
      <c r="J733" s="11">
        <f ca="1">I733*EXP(_xlfn.NORM.INV(RAND(),'Projection Engine'!$C$8-(Volatility^2/2),Volatility))</f>
        <v>74.232538717471527</v>
      </c>
      <c r="K733" s="11">
        <f ca="1">J733*EXP(_xlfn.NORM.INV(RAND(),'Projection Engine'!$C$8-(Volatility^2/2),Volatility))</f>
        <v>74.753286607397698</v>
      </c>
      <c r="L733" s="11">
        <f ca="1">K733*EXP(_xlfn.NORM.INV(RAND(),'Projection Engine'!$C$8-(Volatility^2/2),Volatility))</f>
        <v>76.965343455717715</v>
      </c>
      <c r="M733" s="11">
        <f ca="1">L733*EXP(_xlfn.NORM.INV(RAND(),'Projection Engine'!$C$8-(Volatility^2/2),Volatility))</f>
        <v>60.401479090082063</v>
      </c>
      <c r="N733" s="11">
        <f ca="1">M733*EXP(_xlfn.NORM.INV(RAND(),'Projection Engine'!$C$8-(Volatility^2/2),Volatility))</f>
        <v>59.32287998949252</v>
      </c>
      <c r="O733" s="11">
        <f ca="1">N733*EXP(_xlfn.NORM.INV(RAND(),'Projection Engine'!$C$8-(Volatility^2/2),Volatility))</f>
        <v>54.597999927231676</v>
      </c>
      <c r="P733" s="11">
        <f ca="1">O733*EXP(_xlfn.NORM.INV(RAND(),'Projection Engine'!$C$8-(Volatility^2/2),Volatility))</f>
        <v>62.551906128495098</v>
      </c>
      <c r="Q733" s="11">
        <f ca="1">P733*EXP(_xlfn.NORM.INV(RAND(),'Projection Engine'!$C$8-(Volatility^2/2),Volatility))</f>
        <v>60.25208792274519</v>
      </c>
      <c r="R733" s="11">
        <f ca="1">Q733*EXP(_xlfn.NORM.INV(RAND(),'Projection Engine'!$C$8-(Volatility^2/2),Volatility))</f>
        <v>60.290925059668005</v>
      </c>
      <c r="S733" s="11">
        <f ca="1">R733*EXP(_xlfn.NORM.INV(RAND(),'Projection Engine'!$C$8-(Volatility^2/2),Volatility))</f>
        <v>52.631451071530179</v>
      </c>
      <c r="T733" s="11">
        <f ca="1">S733*EXP(_xlfn.NORM.INV(RAND(),'Projection Engine'!$C$8-(Volatility^2/2),Volatility))</f>
        <v>43.239945629435041</v>
      </c>
      <c r="U733" s="11">
        <f ca="1">T733*EXP(_xlfn.NORM.INV(RAND(),'Projection Engine'!$C$8-(Volatility^2/2),Volatility))</f>
        <v>38.030651809159515</v>
      </c>
      <c r="V733" s="11">
        <f ca="1">U733*EXP(_xlfn.NORM.INV(RAND(),'Projection Engine'!$C$8-(Volatility^2/2),Volatility))</f>
        <v>37.006236228702839</v>
      </c>
      <c r="W733" s="11">
        <f ca="1">V733*EXP(_xlfn.NORM.INV(RAND(),'Projection Engine'!$C$8-(Volatility^2/2),Volatility))</f>
        <v>51.173169835250363</v>
      </c>
      <c r="X733" s="11">
        <f ca="1">W733*EXP(_xlfn.NORM.INV(RAND(),'Projection Engine'!$C$8-(Volatility^2/2),Volatility))</f>
        <v>54.304826086396282</v>
      </c>
      <c r="Y733" s="11">
        <f ca="1">X733*EXP(_xlfn.NORM.INV(RAND(),'Projection Engine'!$C$8-(Volatility^2/2),Volatility))</f>
        <v>59.318353247553219</v>
      </c>
      <c r="Z733" s="11">
        <f ca="1">Y733*EXP(_xlfn.NORM.INV(RAND(),'Projection Engine'!$C$8-(Volatility^2/2),Volatility))</f>
        <v>62.912512383390315</v>
      </c>
      <c r="AA733" s="11">
        <f ca="1">Z733*EXP(_xlfn.NORM.INV(RAND(),'Projection Engine'!$C$8-(Volatility^2/2),Volatility))</f>
        <v>55.343981400368357</v>
      </c>
      <c r="AB733" s="11">
        <f ca="1">AA733*EXP(_xlfn.NORM.INV(RAND(),'Projection Engine'!$C$8-(Volatility^2/2),Volatility))</f>
        <v>54.86535491751647</v>
      </c>
      <c r="AC733" s="11">
        <f ca="1">AB733*EXP(_xlfn.NORM.INV(RAND(),'Projection Engine'!$C$8-(Volatility^2/2),Volatility))</f>
        <v>63.960118929360533</v>
      </c>
      <c r="AD733" s="11">
        <f ca="1">AC733*EXP(_xlfn.NORM.INV(RAND(),'Projection Engine'!$C$8-(Volatility^2/2),Volatility))</f>
        <v>87.049397377721206</v>
      </c>
      <c r="AE733" s="11">
        <f ca="1">AD733*EXP(_xlfn.NORM.INV(RAND(),'Projection Engine'!$C$8-(Volatility^2/2),Volatility))</f>
        <v>98.93857576775828</v>
      </c>
      <c r="AF733" s="11">
        <f ca="1">AE733*EXP(_xlfn.NORM.INV(RAND(),'Projection Engine'!$C$8-(Volatility^2/2),Volatility))</f>
        <v>159.85022723829084</v>
      </c>
      <c r="AG733" s="11">
        <f ca="1">AF733*EXP(_xlfn.NORM.INV(RAND(),'Projection Engine'!$C$8-(Volatility^2/2),Volatility))</f>
        <v>144.65116891177925</v>
      </c>
    </row>
    <row r="734" spans="2:33" x14ac:dyDescent="0.25">
      <c r="B734" t="s">
        <v>797</v>
      </c>
      <c r="C734" s="11">
        <f t="shared" si="11"/>
        <v>26</v>
      </c>
      <c r="D734" s="11">
        <f ca="1">C734*EXP(_xlfn.NORM.INV(RAND(),'Projection Engine'!$C$8-(Volatility^2/2),Volatility))</f>
        <v>32.407793211716928</v>
      </c>
      <c r="E734" s="11">
        <f ca="1">D734*EXP(_xlfn.NORM.INV(RAND(),'Projection Engine'!$C$8-(Volatility^2/2),Volatility))</f>
        <v>33.565568030465045</v>
      </c>
      <c r="F734" s="11">
        <f ca="1">E734*EXP(_xlfn.NORM.INV(RAND(),'Projection Engine'!$C$8-(Volatility^2/2),Volatility))</f>
        <v>30.89068591997534</v>
      </c>
      <c r="G734" s="11">
        <f ca="1">F734*EXP(_xlfn.NORM.INV(RAND(),'Projection Engine'!$C$8-(Volatility^2/2),Volatility))</f>
        <v>36.958724646971568</v>
      </c>
      <c r="H734" s="11">
        <f ca="1">G734*EXP(_xlfn.NORM.INV(RAND(),'Projection Engine'!$C$8-(Volatility^2/2),Volatility))</f>
        <v>45.633844622678232</v>
      </c>
      <c r="I734" s="11">
        <f ca="1">H734*EXP(_xlfn.NORM.INV(RAND(),'Projection Engine'!$C$8-(Volatility^2/2),Volatility))</f>
        <v>46.664483700798868</v>
      </c>
      <c r="J734" s="11">
        <f ca="1">I734*EXP(_xlfn.NORM.INV(RAND(),'Projection Engine'!$C$8-(Volatility^2/2),Volatility))</f>
        <v>51.279000138013394</v>
      </c>
      <c r="K734" s="11">
        <f ca="1">J734*EXP(_xlfn.NORM.INV(RAND(),'Projection Engine'!$C$8-(Volatility^2/2),Volatility))</f>
        <v>53.05402076984997</v>
      </c>
      <c r="L734" s="11">
        <f ca="1">K734*EXP(_xlfn.NORM.INV(RAND(),'Projection Engine'!$C$8-(Volatility^2/2),Volatility))</f>
        <v>50.08724262962712</v>
      </c>
      <c r="M734" s="11">
        <f ca="1">L734*EXP(_xlfn.NORM.INV(RAND(),'Projection Engine'!$C$8-(Volatility^2/2),Volatility))</f>
        <v>40.343704987672304</v>
      </c>
      <c r="N734" s="11">
        <f ca="1">M734*EXP(_xlfn.NORM.INV(RAND(),'Projection Engine'!$C$8-(Volatility^2/2),Volatility))</f>
        <v>33.217777627535305</v>
      </c>
      <c r="O734" s="11">
        <f ca="1">N734*EXP(_xlfn.NORM.INV(RAND(),'Projection Engine'!$C$8-(Volatility^2/2),Volatility))</f>
        <v>36.969757817007888</v>
      </c>
      <c r="P734" s="11">
        <f ca="1">O734*EXP(_xlfn.NORM.INV(RAND(),'Projection Engine'!$C$8-(Volatility^2/2),Volatility))</f>
        <v>33.80325888052446</v>
      </c>
      <c r="Q734" s="11">
        <f ca="1">P734*EXP(_xlfn.NORM.INV(RAND(),'Projection Engine'!$C$8-(Volatility^2/2),Volatility))</f>
        <v>34.241964144626337</v>
      </c>
      <c r="R734" s="11">
        <f ca="1">Q734*EXP(_xlfn.NORM.INV(RAND(),'Projection Engine'!$C$8-(Volatility^2/2),Volatility))</f>
        <v>41.143142590433094</v>
      </c>
      <c r="S734" s="11">
        <f ca="1">R734*EXP(_xlfn.NORM.INV(RAND(),'Projection Engine'!$C$8-(Volatility^2/2),Volatility))</f>
        <v>36.161741924941786</v>
      </c>
      <c r="T734" s="11">
        <f ca="1">S734*EXP(_xlfn.NORM.INV(RAND(),'Projection Engine'!$C$8-(Volatility^2/2),Volatility))</f>
        <v>44.879405944940913</v>
      </c>
      <c r="U734" s="11">
        <f ca="1">T734*EXP(_xlfn.NORM.INV(RAND(),'Projection Engine'!$C$8-(Volatility^2/2),Volatility))</f>
        <v>35.535067283212094</v>
      </c>
      <c r="V734" s="11">
        <f ca="1">U734*EXP(_xlfn.NORM.INV(RAND(),'Projection Engine'!$C$8-(Volatility^2/2),Volatility))</f>
        <v>51.72552929010083</v>
      </c>
      <c r="W734" s="11">
        <f ca="1">V734*EXP(_xlfn.NORM.INV(RAND(),'Projection Engine'!$C$8-(Volatility^2/2),Volatility))</f>
        <v>53.460004133851143</v>
      </c>
      <c r="X734" s="11">
        <f ca="1">W734*EXP(_xlfn.NORM.INV(RAND(),'Projection Engine'!$C$8-(Volatility^2/2),Volatility))</f>
        <v>64.717169312406583</v>
      </c>
      <c r="Y734" s="11">
        <f ca="1">X734*EXP(_xlfn.NORM.INV(RAND(),'Projection Engine'!$C$8-(Volatility^2/2),Volatility))</f>
        <v>80.157199405116231</v>
      </c>
      <c r="Z734" s="11">
        <f ca="1">Y734*EXP(_xlfn.NORM.INV(RAND(),'Projection Engine'!$C$8-(Volatility^2/2),Volatility))</f>
        <v>96.704669535663513</v>
      </c>
      <c r="AA734" s="11">
        <f ca="1">Z734*EXP(_xlfn.NORM.INV(RAND(),'Projection Engine'!$C$8-(Volatility^2/2),Volatility))</f>
        <v>102.74250331441144</v>
      </c>
      <c r="AB734" s="11">
        <f ca="1">AA734*EXP(_xlfn.NORM.INV(RAND(),'Projection Engine'!$C$8-(Volatility^2/2),Volatility))</f>
        <v>89.607837087877442</v>
      </c>
      <c r="AC734" s="11">
        <f ca="1">AB734*EXP(_xlfn.NORM.INV(RAND(),'Projection Engine'!$C$8-(Volatility^2/2),Volatility))</f>
        <v>101.16163068045364</v>
      </c>
      <c r="AD734" s="11">
        <f ca="1">AC734*EXP(_xlfn.NORM.INV(RAND(),'Projection Engine'!$C$8-(Volatility^2/2),Volatility))</f>
        <v>125.54990743327311</v>
      </c>
      <c r="AE734" s="11">
        <f ca="1">AD734*EXP(_xlfn.NORM.INV(RAND(),'Projection Engine'!$C$8-(Volatility^2/2),Volatility))</f>
        <v>123.44780768281267</v>
      </c>
      <c r="AF734" s="11">
        <f ca="1">AE734*EXP(_xlfn.NORM.INV(RAND(),'Projection Engine'!$C$8-(Volatility^2/2),Volatility))</f>
        <v>144.72385899723321</v>
      </c>
      <c r="AG734" s="11">
        <f ca="1">AF734*EXP(_xlfn.NORM.INV(RAND(),'Projection Engine'!$C$8-(Volatility^2/2),Volatility))</f>
        <v>116.10643410161653</v>
      </c>
    </row>
    <row r="735" spans="2:33" x14ac:dyDescent="0.25">
      <c r="B735" t="s">
        <v>798</v>
      </c>
      <c r="C735" s="11">
        <f t="shared" si="11"/>
        <v>26</v>
      </c>
      <c r="D735" s="11">
        <f ca="1">C735*EXP(_xlfn.NORM.INV(RAND(),'Projection Engine'!$C$8-(Volatility^2/2),Volatility))</f>
        <v>37.923253099057369</v>
      </c>
      <c r="E735" s="11">
        <f ca="1">D735*EXP(_xlfn.NORM.INV(RAND(),'Projection Engine'!$C$8-(Volatility^2/2),Volatility))</f>
        <v>42.904275290867247</v>
      </c>
      <c r="F735" s="11">
        <f ca="1">E735*EXP(_xlfn.NORM.INV(RAND(),'Projection Engine'!$C$8-(Volatility^2/2),Volatility))</f>
        <v>42.160544020819678</v>
      </c>
      <c r="G735" s="11">
        <f ca="1">F735*EXP(_xlfn.NORM.INV(RAND(),'Projection Engine'!$C$8-(Volatility^2/2),Volatility))</f>
        <v>47.756755713683951</v>
      </c>
      <c r="H735" s="11">
        <f ca="1">G735*EXP(_xlfn.NORM.INV(RAND(),'Projection Engine'!$C$8-(Volatility^2/2),Volatility))</f>
        <v>66.301233508311569</v>
      </c>
      <c r="I735" s="11">
        <f ca="1">H735*EXP(_xlfn.NORM.INV(RAND(),'Projection Engine'!$C$8-(Volatility^2/2),Volatility))</f>
        <v>83.52422401581677</v>
      </c>
      <c r="J735" s="11">
        <f ca="1">I735*EXP(_xlfn.NORM.INV(RAND(),'Projection Engine'!$C$8-(Volatility^2/2),Volatility))</f>
        <v>116.29390799691274</v>
      </c>
      <c r="K735" s="11">
        <f ca="1">J735*EXP(_xlfn.NORM.INV(RAND(),'Projection Engine'!$C$8-(Volatility^2/2),Volatility))</f>
        <v>189.7623887720649</v>
      </c>
      <c r="L735" s="11">
        <f ca="1">K735*EXP(_xlfn.NORM.INV(RAND(),'Projection Engine'!$C$8-(Volatility^2/2),Volatility))</f>
        <v>209.28358353583701</v>
      </c>
      <c r="M735" s="11">
        <f ca="1">L735*EXP(_xlfn.NORM.INV(RAND(),'Projection Engine'!$C$8-(Volatility^2/2),Volatility))</f>
        <v>215.60770281802013</v>
      </c>
      <c r="N735" s="11">
        <f ca="1">M735*EXP(_xlfn.NORM.INV(RAND(),'Projection Engine'!$C$8-(Volatility^2/2),Volatility))</f>
        <v>161.45094738180063</v>
      </c>
      <c r="O735" s="11">
        <f ca="1">N735*EXP(_xlfn.NORM.INV(RAND(),'Projection Engine'!$C$8-(Volatility^2/2),Volatility))</f>
        <v>235.77194728312907</v>
      </c>
      <c r="P735" s="11">
        <f ca="1">O735*EXP(_xlfn.NORM.INV(RAND(),'Projection Engine'!$C$8-(Volatility^2/2),Volatility))</f>
        <v>224.72410343712477</v>
      </c>
      <c r="Q735" s="11">
        <f ca="1">P735*EXP(_xlfn.NORM.INV(RAND(),'Projection Engine'!$C$8-(Volatility^2/2),Volatility))</f>
        <v>212.61639745843215</v>
      </c>
      <c r="R735" s="11">
        <f ca="1">Q735*EXP(_xlfn.NORM.INV(RAND(),'Projection Engine'!$C$8-(Volatility^2/2),Volatility))</f>
        <v>322.8209144774026</v>
      </c>
      <c r="S735" s="11">
        <f ca="1">R735*EXP(_xlfn.NORM.INV(RAND(),'Projection Engine'!$C$8-(Volatility^2/2),Volatility))</f>
        <v>351.84119995059945</v>
      </c>
      <c r="T735" s="11">
        <f ca="1">S735*EXP(_xlfn.NORM.INV(RAND(),'Projection Engine'!$C$8-(Volatility^2/2),Volatility))</f>
        <v>449.14959258826207</v>
      </c>
      <c r="U735" s="11">
        <f ca="1">T735*EXP(_xlfn.NORM.INV(RAND(),'Projection Engine'!$C$8-(Volatility^2/2),Volatility))</f>
        <v>453.38975569094919</v>
      </c>
      <c r="V735" s="11">
        <f ca="1">U735*EXP(_xlfn.NORM.INV(RAND(),'Projection Engine'!$C$8-(Volatility^2/2),Volatility))</f>
        <v>392.39299930591523</v>
      </c>
      <c r="W735" s="11">
        <f ca="1">V735*EXP(_xlfn.NORM.INV(RAND(),'Projection Engine'!$C$8-(Volatility^2/2),Volatility))</f>
        <v>414.2345072578849</v>
      </c>
      <c r="X735" s="11">
        <f ca="1">W735*EXP(_xlfn.NORM.INV(RAND(),'Projection Engine'!$C$8-(Volatility^2/2),Volatility))</f>
        <v>346.23795461046006</v>
      </c>
      <c r="Y735" s="11">
        <f ca="1">X735*EXP(_xlfn.NORM.INV(RAND(),'Projection Engine'!$C$8-(Volatility^2/2),Volatility))</f>
        <v>408.07812410799494</v>
      </c>
      <c r="Z735" s="11">
        <f ca="1">Y735*EXP(_xlfn.NORM.INV(RAND(),'Projection Engine'!$C$8-(Volatility^2/2),Volatility))</f>
        <v>522.54963422004732</v>
      </c>
      <c r="AA735" s="11">
        <f ca="1">Z735*EXP(_xlfn.NORM.INV(RAND(),'Projection Engine'!$C$8-(Volatility^2/2),Volatility))</f>
        <v>476.05602507738843</v>
      </c>
      <c r="AB735" s="11">
        <f ca="1">AA735*EXP(_xlfn.NORM.INV(RAND(),'Projection Engine'!$C$8-(Volatility^2/2),Volatility))</f>
        <v>501.47603128900272</v>
      </c>
      <c r="AC735" s="11">
        <f ca="1">AB735*EXP(_xlfn.NORM.INV(RAND(),'Projection Engine'!$C$8-(Volatility^2/2),Volatility))</f>
        <v>485.25012081182751</v>
      </c>
      <c r="AD735" s="11">
        <f ca="1">AC735*EXP(_xlfn.NORM.INV(RAND(),'Projection Engine'!$C$8-(Volatility^2/2),Volatility))</f>
        <v>496.81934372624073</v>
      </c>
      <c r="AE735" s="11">
        <f ca="1">AD735*EXP(_xlfn.NORM.INV(RAND(),'Projection Engine'!$C$8-(Volatility^2/2),Volatility))</f>
        <v>501.28307099392526</v>
      </c>
      <c r="AF735" s="11">
        <f ca="1">AE735*EXP(_xlfn.NORM.INV(RAND(),'Projection Engine'!$C$8-(Volatility^2/2),Volatility))</f>
        <v>639.21210169456515</v>
      </c>
      <c r="AG735" s="11">
        <f ca="1">AF735*EXP(_xlfn.NORM.INV(RAND(),'Projection Engine'!$C$8-(Volatility^2/2),Volatility))</f>
        <v>652.02015618889959</v>
      </c>
    </row>
    <row r="736" spans="2:33" x14ac:dyDescent="0.25">
      <c r="B736" t="s">
        <v>799</v>
      </c>
      <c r="C736" s="11">
        <f t="shared" si="11"/>
        <v>26</v>
      </c>
      <c r="D736" s="11">
        <f ca="1">C736*EXP(_xlfn.NORM.INV(RAND(),'Projection Engine'!$C$8-(Volatility^2/2),Volatility))</f>
        <v>26.453327153815643</v>
      </c>
      <c r="E736" s="11">
        <f ca="1">D736*EXP(_xlfn.NORM.INV(RAND(),'Projection Engine'!$C$8-(Volatility^2/2),Volatility))</f>
        <v>31.493546909206682</v>
      </c>
      <c r="F736" s="11">
        <f ca="1">E736*EXP(_xlfn.NORM.INV(RAND(),'Projection Engine'!$C$8-(Volatility^2/2),Volatility))</f>
        <v>34.077064759544584</v>
      </c>
      <c r="G736" s="11">
        <f ca="1">F736*EXP(_xlfn.NORM.INV(RAND(),'Projection Engine'!$C$8-(Volatility^2/2),Volatility))</f>
        <v>43.015520551015037</v>
      </c>
      <c r="H736" s="11">
        <f ca="1">G736*EXP(_xlfn.NORM.INV(RAND(),'Projection Engine'!$C$8-(Volatility^2/2),Volatility))</f>
        <v>53.082584988678605</v>
      </c>
      <c r="I736" s="11">
        <f ca="1">H736*EXP(_xlfn.NORM.INV(RAND(),'Projection Engine'!$C$8-(Volatility^2/2),Volatility))</f>
        <v>70.932391762271493</v>
      </c>
      <c r="J736" s="11">
        <f ca="1">I736*EXP(_xlfn.NORM.INV(RAND(),'Projection Engine'!$C$8-(Volatility^2/2),Volatility))</f>
        <v>74.799208552000721</v>
      </c>
      <c r="K736" s="11">
        <f ca="1">J736*EXP(_xlfn.NORM.INV(RAND(),'Projection Engine'!$C$8-(Volatility^2/2),Volatility))</f>
        <v>70.864638242299677</v>
      </c>
      <c r="L736" s="11">
        <f ca="1">K736*EXP(_xlfn.NORM.INV(RAND(),'Projection Engine'!$C$8-(Volatility^2/2),Volatility))</f>
        <v>90.928759835003731</v>
      </c>
      <c r="M736" s="11">
        <f ca="1">L736*EXP(_xlfn.NORM.INV(RAND(),'Projection Engine'!$C$8-(Volatility^2/2),Volatility))</f>
        <v>100.74747923722011</v>
      </c>
      <c r="N736" s="11">
        <f ca="1">M736*EXP(_xlfn.NORM.INV(RAND(),'Projection Engine'!$C$8-(Volatility^2/2),Volatility))</f>
        <v>138.93934078451792</v>
      </c>
      <c r="O736" s="11">
        <f ca="1">N736*EXP(_xlfn.NORM.INV(RAND(),'Projection Engine'!$C$8-(Volatility^2/2),Volatility))</f>
        <v>137.35859570040404</v>
      </c>
      <c r="P736" s="11">
        <f ca="1">O736*EXP(_xlfn.NORM.INV(RAND(),'Projection Engine'!$C$8-(Volatility^2/2),Volatility))</f>
        <v>134.66192918677757</v>
      </c>
      <c r="Q736" s="11">
        <f ca="1">P736*EXP(_xlfn.NORM.INV(RAND(),'Projection Engine'!$C$8-(Volatility^2/2),Volatility))</f>
        <v>150.20276411667876</v>
      </c>
      <c r="R736" s="11">
        <f ca="1">Q736*EXP(_xlfn.NORM.INV(RAND(),'Projection Engine'!$C$8-(Volatility^2/2),Volatility))</f>
        <v>133.18780572459693</v>
      </c>
      <c r="S736" s="11">
        <f ca="1">R736*EXP(_xlfn.NORM.INV(RAND(),'Projection Engine'!$C$8-(Volatility^2/2),Volatility))</f>
        <v>165.44716143595662</v>
      </c>
      <c r="T736" s="11">
        <f ca="1">S736*EXP(_xlfn.NORM.INV(RAND(),'Projection Engine'!$C$8-(Volatility^2/2),Volatility))</f>
        <v>189.82298533196678</v>
      </c>
      <c r="U736" s="11">
        <f ca="1">T736*EXP(_xlfn.NORM.INV(RAND(),'Projection Engine'!$C$8-(Volatility^2/2),Volatility))</f>
        <v>221.27782311977572</v>
      </c>
      <c r="V736" s="11">
        <f ca="1">U736*EXP(_xlfn.NORM.INV(RAND(),'Projection Engine'!$C$8-(Volatility^2/2),Volatility))</f>
        <v>187.73736627383303</v>
      </c>
      <c r="W736" s="11">
        <f ca="1">V736*EXP(_xlfn.NORM.INV(RAND(),'Projection Engine'!$C$8-(Volatility^2/2),Volatility))</f>
        <v>171.70143794827933</v>
      </c>
      <c r="X736" s="11">
        <f ca="1">W736*EXP(_xlfn.NORM.INV(RAND(),'Projection Engine'!$C$8-(Volatility^2/2),Volatility))</f>
        <v>229.92358068197672</v>
      </c>
      <c r="Y736" s="11">
        <f ca="1">X736*EXP(_xlfn.NORM.INV(RAND(),'Projection Engine'!$C$8-(Volatility^2/2),Volatility))</f>
        <v>245.35920341641864</v>
      </c>
      <c r="Z736" s="11">
        <f ca="1">Y736*EXP(_xlfn.NORM.INV(RAND(),'Projection Engine'!$C$8-(Volatility^2/2),Volatility))</f>
        <v>264.5467975638972</v>
      </c>
      <c r="AA736" s="11">
        <f ca="1">Z736*EXP(_xlfn.NORM.INV(RAND(),'Projection Engine'!$C$8-(Volatility^2/2),Volatility))</f>
        <v>241.94310923069662</v>
      </c>
      <c r="AB736" s="11">
        <f ca="1">AA736*EXP(_xlfn.NORM.INV(RAND(),'Projection Engine'!$C$8-(Volatility^2/2),Volatility))</f>
        <v>256.10302546360032</v>
      </c>
      <c r="AC736" s="11">
        <f ca="1">AB736*EXP(_xlfn.NORM.INV(RAND(),'Projection Engine'!$C$8-(Volatility^2/2),Volatility))</f>
        <v>228.03191272929743</v>
      </c>
      <c r="AD736" s="11">
        <f ca="1">AC736*EXP(_xlfn.NORM.INV(RAND(),'Projection Engine'!$C$8-(Volatility^2/2),Volatility))</f>
        <v>278.93794573058</v>
      </c>
      <c r="AE736" s="11">
        <f ca="1">AD736*EXP(_xlfn.NORM.INV(RAND(),'Projection Engine'!$C$8-(Volatility^2/2),Volatility))</f>
        <v>352.6967896549582</v>
      </c>
      <c r="AF736" s="11">
        <f ca="1">AE736*EXP(_xlfn.NORM.INV(RAND(),'Projection Engine'!$C$8-(Volatility^2/2),Volatility))</f>
        <v>610.62259130405266</v>
      </c>
      <c r="AG736" s="11">
        <f ca="1">AF736*EXP(_xlfn.NORM.INV(RAND(),'Projection Engine'!$C$8-(Volatility^2/2),Volatility))</f>
        <v>769.99650721326725</v>
      </c>
    </row>
    <row r="737" spans="2:33" x14ac:dyDescent="0.25">
      <c r="B737" t="s">
        <v>800</v>
      </c>
      <c r="C737" s="11">
        <f t="shared" si="11"/>
        <v>26</v>
      </c>
      <c r="D737" s="11">
        <f ca="1">C737*EXP(_xlfn.NORM.INV(RAND(),'Projection Engine'!$C$8-(Volatility^2/2),Volatility))</f>
        <v>28.981484938505577</v>
      </c>
      <c r="E737" s="11">
        <f ca="1">D737*EXP(_xlfn.NORM.INV(RAND(),'Projection Engine'!$C$8-(Volatility^2/2),Volatility))</f>
        <v>31.515494675205009</v>
      </c>
      <c r="F737" s="11">
        <f ca="1">E737*EXP(_xlfn.NORM.INV(RAND(),'Projection Engine'!$C$8-(Volatility^2/2),Volatility))</f>
        <v>30.855060193124999</v>
      </c>
      <c r="G737" s="11">
        <f ca="1">F737*EXP(_xlfn.NORM.INV(RAND(),'Projection Engine'!$C$8-(Volatility^2/2),Volatility))</f>
        <v>32.069728385888617</v>
      </c>
      <c r="H737" s="11">
        <f ca="1">G737*EXP(_xlfn.NORM.INV(RAND(),'Projection Engine'!$C$8-(Volatility^2/2),Volatility))</f>
        <v>31.888584530016466</v>
      </c>
      <c r="I737" s="11">
        <f ca="1">H737*EXP(_xlfn.NORM.INV(RAND(),'Projection Engine'!$C$8-(Volatility^2/2),Volatility))</f>
        <v>31.927383206858618</v>
      </c>
      <c r="J737" s="11">
        <f ca="1">I737*EXP(_xlfn.NORM.INV(RAND(),'Projection Engine'!$C$8-(Volatility^2/2),Volatility))</f>
        <v>33.239732049637013</v>
      </c>
      <c r="K737" s="11">
        <f ca="1">J737*EXP(_xlfn.NORM.INV(RAND(),'Projection Engine'!$C$8-(Volatility^2/2),Volatility))</f>
        <v>36.324249363297163</v>
      </c>
      <c r="L737" s="11">
        <f ca="1">K737*EXP(_xlfn.NORM.INV(RAND(),'Projection Engine'!$C$8-(Volatility^2/2),Volatility))</f>
        <v>36.895589505937743</v>
      </c>
      <c r="M737" s="11">
        <f ca="1">L737*EXP(_xlfn.NORM.INV(RAND(),'Projection Engine'!$C$8-(Volatility^2/2),Volatility))</f>
        <v>36.534682053756761</v>
      </c>
      <c r="N737" s="11">
        <f ca="1">M737*EXP(_xlfn.NORM.INV(RAND(),'Projection Engine'!$C$8-(Volatility^2/2),Volatility))</f>
        <v>44.859792943420786</v>
      </c>
      <c r="O737" s="11">
        <f ca="1">N737*EXP(_xlfn.NORM.INV(RAND(),'Projection Engine'!$C$8-(Volatility^2/2),Volatility))</f>
        <v>68.081045764101461</v>
      </c>
      <c r="P737" s="11">
        <f ca="1">O737*EXP(_xlfn.NORM.INV(RAND(),'Projection Engine'!$C$8-(Volatility^2/2),Volatility))</f>
        <v>57.311659926043816</v>
      </c>
      <c r="Q737" s="11">
        <f ca="1">P737*EXP(_xlfn.NORM.INV(RAND(),'Projection Engine'!$C$8-(Volatility^2/2),Volatility))</f>
        <v>79.412924161436933</v>
      </c>
      <c r="R737" s="11">
        <f ca="1">Q737*EXP(_xlfn.NORM.INV(RAND(),'Projection Engine'!$C$8-(Volatility^2/2),Volatility))</f>
        <v>77.016599355714717</v>
      </c>
      <c r="S737" s="11">
        <f ca="1">R737*EXP(_xlfn.NORM.INV(RAND(),'Projection Engine'!$C$8-(Volatility^2/2),Volatility))</f>
        <v>99.8108522137167</v>
      </c>
      <c r="T737" s="11">
        <f ca="1">S737*EXP(_xlfn.NORM.INV(RAND(),'Projection Engine'!$C$8-(Volatility^2/2),Volatility))</f>
        <v>99.344381760026565</v>
      </c>
      <c r="U737" s="11">
        <f ca="1">T737*EXP(_xlfn.NORM.INV(RAND(),'Projection Engine'!$C$8-(Volatility^2/2),Volatility))</f>
        <v>68.830165695112001</v>
      </c>
      <c r="V737" s="11">
        <f ca="1">U737*EXP(_xlfn.NORM.INV(RAND(),'Projection Engine'!$C$8-(Volatility^2/2),Volatility))</f>
        <v>63.48750343621915</v>
      </c>
      <c r="W737" s="11">
        <f ca="1">V737*EXP(_xlfn.NORM.INV(RAND(),'Projection Engine'!$C$8-(Volatility^2/2),Volatility))</f>
        <v>45.293950049603659</v>
      </c>
      <c r="X737" s="11">
        <f ca="1">W737*EXP(_xlfn.NORM.INV(RAND(),'Projection Engine'!$C$8-(Volatility^2/2),Volatility))</f>
        <v>45.787158442564667</v>
      </c>
      <c r="Y737" s="11">
        <f ca="1">X737*EXP(_xlfn.NORM.INV(RAND(),'Projection Engine'!$C$8-(Volatility^2/2),Volatility))</f>
        <v>50.984023896273001</v>
      </c>
      <c r="Z737" s="11">
        <f ca="1">Y737*EXP(_xlfn.NORM.INV(RAND(),'Projection Engine'!$C$8-(Volatility^2/2),Volatility))</f>
        <v>64.092569457223718</v>
      </c>
      <c r="AA737" s="11">
        <f ca="1">Z737*EXP(_xlfn.NORM.INV(RAND(),'Projection Engine'!$C$8-(Volatility^2/2),Volatility))</f>
        <v>82.888449119485642</v>
      </c>
      <c r="AB737" s="11">
        <f ca="1">AA737*EXP(_xlfn.NORM.INV(RAND(),'Projection Engine'!$C$8-(Volatility^2/2),Volatility))</f>
        <v>73.49585064292468</v>
      </c>
      <c r="AC737" s="11">
        <f ca="1">AB737*EXP(_xlfn.NORM.INV(RAND(),'Projection Engine'!$C$8-(Volatility^2/2),Volatility))</f>
        <v>70.894785889859477</v>
      </c>
      <c r="AD737" s="11">
        <f ca="1">AC737*EXP(_xlfn.NORM.INV(RAND(),'Projection Engine'!$C$8-(Volatility^2/2),Volatility))</f>
        <v>88.261785687188265</v>
      </c>
      <c r="AE737" s="11">
        <f ca="1">AD737*EXP(_xlfn.NORM.INV(RAND(),'Projection Engine'!$C$8-(Volatility^2/2),Volatility))</f>
        <v>89.500962545626763</v>
      </c>
      <c r="AF737" s="11">
        <f ca="1">AE737*EXP(_xlfn.NORM.INV(RAND(),'Projection Engine'!$C$8-(Volatility^2/2),Volatility))</f>
        <v>84.120993884606989</v>
      </c>
      <c r="AG737" s="11">
        <f ca="1">AF737*EXP(_xlfn.NORM.INV(RAND(),'Projection Engine'!$C$8-(Volatility^2/2),Volatility))</f>
        <v>96.953847411593657</v>
      </c>
    </row>
    <row r="738" spans="2:33" x14ac:dyDescent="0.25">
      <c r="B738" t="s">
        <v>801</v>
      </c>
      <c r="C738" s="11">
        <f t="shared" si="11"/>
        <v>26</v>
      </c>
      <c r="D738" s="11">
        <f ca="1">C738*EXP(_xlfn.NORM.INV(RAND(),'Projection Engine'!$C$8-(Volatility^2/2),Volatility))</f>
        <v>22.970980764270749</v>
      </c>
      <c r="E738" s="11">
        <f ca="1">D738*EXP(_xlfn.NORM.INV(RAND(),'Projection Engine'!$C$8-(Volatility^2/2),Volatility))</f>
        <v>21.187270360159332</v>
      </c>
      <c r="F738" s="11">
        <f ca="1">E738*EXP(_xlfn.NORM.INV(RAND(),'Projection Engine'!$C$8-(Volatility^2/2),Volatility))</f>
        <v>21.434203693579239</v>
      </c>
      <c r="G738" s="11">
        <f ca="1">F738*EXP(_xlfn.NORM.INV(RAND(),'Projection Engine'!$C$8-(Volatility^2/2),Volatility))</f>
        <v>18.635876157727903</v>
      </c>
      <c r="H738" s="11">
        <f ca="1">G738*EXP(_xlfn.NORM.INV(RAND(),'Projection Engine'!$C$8-(Volatility^2/2),Volatility))</f>
        <v>26.630405675107273</v>
      </c>
      <c r="I738" s="11">
        <f ca="1">H738*EXP(_xlfn.NORM.INV(RAND(),'Projection Engine'!$C$8-(Volatility^2/2),Volatility))</f>
        <v>35.895859698938068</v>
      </c>
      <c r="J738" s="11">
        <f ca="1">I738*EXP(_xlfn.NORM.INV(RAND(),'Projection Engine'!$C$8-(Volatility^2/2),Volatility))</f>
        <v>35.3685460011652</v>
      </c>
      <c r="K738" s="11">
        <f ca="1">J738*EXP(_xlfn.NORM.INV(RAND(),'Projection Engine'!$C$8-(Volatility^2/2),Volatility))</f>
        <v>34.88711388864548</v>
      </c>
      <c r="L738" s="11">
        <f ca="1">K738*EXP(_xlfn.NORM.INV(RAND(),'Projection Engine'!$C$8-(Volatility^2/2),Volatility))</f>
        <v>35.072446163153671</v>
      </c>
      <c r="M738" s="11">
        <f ca="1">L738*EXP(_xlfn.NORM.INV(RAND(),'Projection Engine'!$C$8-(Volatility^2/2),Volatility))</f>
        <v>35.695217702757205</v>
      </c>
      <c r="N738" s="11">
        <f ca="1">M738*EXP(_xlfn.NORM.INV(RAND(),'Projection Engine'!$C$8-(Volatility^2/2),Volatility))</f>
        <v>42.647387607728405</v>
      </c>
      <c r="O738" s="11">
        <f ca="1">N738*EXP(_xlfn.NORM.INV(RAND(),'Projection Engine'!$C$8-(Volatility^2/2),Volatility))</f>
        <v>43.968632142659843</v>
      </c>
      <c r="P738" s="11">
        <f ca="1">O738*EXP(_xlfn.NORM.INV(RAND(),'Projection Engine'!$C$8-(Volatility^2/2),Volatility))</f>
        <v>51.383366770434797</v>
      </c>
      <c r="Q738" s="11">
        <f ca="1">P738*EXP(_xlfn.NORM.INV(RAND(),'Projection Engine'!$C$8-(Volatility^2/2),Volatility))</f>
        <v>43.279086606939067</v>
      </c>
      <c r="R738" s="11">
        <f ca="1">Q738*EXP(_xlfn.NORM.INV(RAND(),'Projection Engine'!$C$8-(Volatility^2/2),Volatility))</f>
        <v>53.322011640350333</v>
      </c>
      <c r="S738" s="11">
        <f ca="1">R738*EXP(_xlfn.NORM.INV(RAND(),'Projection Engine'!$C$8-(Volatility^2/2),Volatility))</f>
        <v>69.935239344622147</v>
      </c>
      <c r="T738" s="11">
        <f ca="1">S738*EXP(_xlfn.NORM.INV(RAND(),'Projection Engine'!$C$8-(Volatility^2/2),Volatility))</f>
        <v>79.020735587059562</v>
      </c>
      <c r="U738" s="11">
        <f ca="1">T738*EXP(_xlfn.NORM.INV(RAND(),'Projection Engine'!$C$8-(Volatility^2/2),Volatility))</f>
        <v>66.613809167037857</v>
      </c>
      <c r="V738" s="11">
        <f ca="1">U738*EXP(_xlfn.NORM.INV(RAND(),'Projection Engine'!$C$8-(Volatility^2/2),Volatility))</f>
        <v>61.512065362118946</v>
      </c>
      <c r="W738" s="11">
        <f ca="1">V738*EXP(_xlfn.NORM.INV(RAND(),'Projection Engine'!$C$8-(Volatility^2/2),Volatility))</f>
        <v>80.38363006045536</v>
      </c>
      <c r="X738" s="11">
        <f ca="1">W738*EXP(_xlfn.NORM.INV(RAND(),'Projection Engine'!$C$8-(Volatility^2/2),Volatility))</f>
        <v>64.587886427988792</v>
      </c>
      <c r="Y738" s="11">
        <f ca="1">X738*EXP(_xlfn.NORM.INV(RAND(),'Projection Engine'!$C$8-(Volatility^2/2),Volatility))</f>
        <v>53.437561941055144</v>
      </c>
      <c r="Z738" s="11">
        <f ca="1">Y738*EXP(_xlfn.NORM.INV(RAND(),'Projection Engine'!$C$8-(Volatility^2/2),Volatility))</f>
        <v>55.302333625281001</v>
      </c>
      <c r="AA738" s="11">
        <f ca="1">Z738*EXP(_xlfn.NORM.INV(RAND(),'Projection Engine'!$C$8-(Volatility^2/2),Volatility))</f>
        <v>49.116300188810406</v>
      </c>
      <c r="AB738" s="11">
        <f ca="1">AA738*EXP(_xlfn.NORM.INV(RAND(),'Projection Engine'!$C$8-(Volatility^2/2),Volatility))</f>
        <v>53.696997345611798</v>
      </c>
      <c r="AC738" s="11">
        <f ca="1">AB738*EXP(_xlfn.NORM.INV(RAND(),'Projection Engine'!$C$8-(Volatility^2/2),Volatility))</f>
        <v>49.383959026455109</v>
      </c>
      <c r="AD738" s="11">
        <f ca="1">AC738*EXP(_xlfn.NORM.INV(RAND(),'Projection Engine'!$C$8-(Volatility^2/2),Volatility))</f>
        <v>51.798474613625331</v>
      </c>
      <c r="AE738" s="11">
        <f ca="1">AD738*EXP(_xlfn.NORM.INV(RAND(),'Projection Engine'!$C$8-(Volatility^2/2),Volatility))</f>
        <v>61.913289352155999</v>
      </c>
      <c r="AF738" s="11">
        <f ca="1">AE738*EXP(_xlfn.NORM.INV(RAND(),'Projection Engine'!$C$8-(Volatility^2/2),Volatility))</f>
        <v>58.929630594748936</v>
      </c>
      <c r="AG738" s="11">
        <f ca="1">AF738*EXP(_xlfn.NORM.INV(RAND(),'Projection Engine'!$C$8-(Volatility^2/2),Volatility))</f>
        <v>58.147673671353438</v>
      </c>
    </row>
    <row r="739" spans="2:33" x14ac:dyDescent="0.25">
      <c r="B739" t="s">
        <v>802</v>
      </c>
      <c r="C739" s="11">
        <f t="shared" si="11"/>
        <v>26</v>
      </c>
      <c r="D739" s="11">
        <f ca="1">C739*EXP(_xlfn.NORM.INV(RAND(),'Projection Engine'!$C$8-(Volatility^2/2),Volatility))</f>
        <v>27.641790053319166</v>
      </c>
      <c r="E739" s="11">
        <f ca="1">D739*EXP(_xlfn.NORM.INV(RAND(),'Projection Engine'!$C$8-(Volatility^2/2),Volatility))</f>
        <v>30.443809270911242</v>
      </c>
      <c r="F739" s="11">
        <f ca="1">E739*EXP(_xlfn.NORM.INV(RAND(),'Projection Engine'!$C$8-(Volatility^2/2),Volatility))</f>
        <v>27.581902029125793</v>
      </c>
      <c r="G739" s="11">
        <f ca="1">F739*EXP(_xlfn.NORM.INV(RAND(),'Projection Engine'!$C$8-(Volatility^2/2),Volatility))</f>
        <v>35.762534218300694</v>
      </c>
      <c r="H739" s="11">
        <f ca="1">G739*EXP(_xlfn.NORM.INV(RAND(),'Projection Engine'!$C$8-(Volatility^2/2),Volatility))</f>
        <v>36.634683159429983</v>
      </c>
      <c r="I739" s="11">
        <f ca="1">H739*EXP(_xlfn.NORM.INV(RAND(),'Projection Engine'!$C$8-(Volatility^2/2),Volatility))</f>
        <v>40.445994730165921</v>
      </c>
      <c r="J739" s="11">
        <f ca="1">I739*EXP(_xlfn.NORM.INV(RAND(),'Projection Engine'!$C$8-(Volatility^2/2),Volatility))</f>
        <v>51.007017639965028</v>
      </c>
      <c r="K739" s="11">
        <f ca="1">J739*EXP(_xlfn.NORM.INV(RAND(),'Projection Engine'!$C$8-(Volatility^2/2),Volatility))</f>
        <v>66.913210658086598</v>
      </c>
      <c r="L739" s="11">
        <f ca="1">K739*EXP(_xlfn.NORM.INV(RAND(),'Projection Engine'!$C$8-(Volatility^2/2),Volatility))</f>
        <v>78.866525231742301</v>
      </c>
      <c r="M739" s="11">
        <f ca="1">L739*EXP(_xlfn.NORM.INV(RAND(),'Projection Engine'!$C$8-(Volatility^2/2),Volatility))</f>
        <v>91.192842542757191</v>
      </c>
      <c r="N739" s="11">
        <f ca="1">M739*EXP(_xlfn.NORM.INV(RAND(),'Projection Engine'!$C$8-(Volatility^2/2),Volatility))</f>
        <v>100.82087717307093</v>
      </c>
      <c r="O739" s="11">
        <f ca="1">N739*EXP(_xlfn.NORM.INV(RAND(),'Projection Engine'!$C$8-(Volatility^2/2),Volatility))</f>
        <v>103.97603538384702</v>
      </c>
      <c r="P739" s="11">
        <f ca="1">O739*EXP(_xlfn.NORM.INV(RAND(),'Projection Engine'!$C$8-(Volatility^2/2),Volatility))</f>
        <v>99.730724121711816</v>
      </c>
      <c r="Q739" s="11">
        <f ca="1">P739*EXP(_xlfn.NORM.INV(RAND(),'Projection Engine'!$C$8-(Volatility^2/2),Volatility))</f>
        <v>99.044698977144677</v>
      </c>
      <c r="R739" s="11">
        <f ca="1">Q739*EXP(_xlfn.NORM.INV(RAND(),'Projection Engine'!$C$8-(Volatility^2/2),Volatility))</f>
        <v>94.864938739023458</v>
      </c>
      <c r="S739" s="11">
        <f ca="1">R739*EXP(_xlfn.NORM.INV(RAND(),'Projection Engine'!$C$8-(Volatility^2/2),Volatility))</f>
        <v>101.95700034087551</v>
      </c>
      <c r="T739" s="11">
        <f ca="1">S739*EXP(_xlfn.NORM.INV(RAND(),'Projection Engine'!$C$8-(Volatility^2/2),Volatility))</f>
        <v>113.44798737866626</v>
      </c>
      <c r="U739" s="11">
        <f ca="1">T739*EXP(_xlfn.NORM.INV(RAND(),'Projection Engine'!$C$8-(Volatility^2/2),Volatility))</f>
        <v>114.82094938830694</v>
      </c>
      <c r="V739" s="11">
        <f ca="1">U739*EXP(_xlfn.NORM.INV(RAND(),'Projection Engine'!$C$8-(Volatility^2/2),Volatility))</f>
        <v>98.651745920907203</v>
      </c>
      <c r="W739" s="11">
        <f ca="1">V739*EXP(_xlfn.NORM.INV(RAND(),'Projection Engine'!$C$8-(Volatility^2/2),Volatility))</f>
        <v>73.128456019918914</v>
      </c>
      <c r="X739" s="11">
        <f ca="1">W739*EXP(_xlfn.NORM.INV(RAND(),'Projection Engine'!$C$8-(Volatility^2/2),Volatility))</f>
        <v>60.243916253594762</v>
      </c>
      <c r="Y739" s="11">
        <f ca="1">X739*EXP(_xlfn.NORM.INV(RAND(),'Projection Engine'!$C$8-(Volatility^2/2),Volatility))</f>
        <v>78.859279047479944</v>
      </c>
      <c r="Z739" s="11">
        <f ca="1">Y739*EXP(_xlfn.NORM.INV(RAND(),'Projection Engine'!$C$8-(Volatility^2/2),Volatility))</f>
        <v>82.946194479883559</v>
      </c>
      <c r="AA739" s="11">
        <f ca="1">Z739*EXP(_xlfn.NORM.INV(RAND(),'Projection Engine'!$C$8-(Volatility^2/2),Volatility))</f>
        <v>79.105058555548197</v>
      </c>
      <c r="AB739" s="11">
        <f ca="1">AA739*EXP(_xlfn.NORM.INV(RAND(),'Projection Engine'!$C$8-(Volatility^2/2),Volatility))</f>
        <v>56.821300260558715</v>
      </c>
      <c r="AC739" s="11">
        <f ca="1">AB739*EXP(_xlfn.NORM.INV(RAND(),'Projection Engine'!$C$8-(Volatility^2/2),Volatility))</f>
        <v>60.416163754952237</v>
      </c>
      <c r="AD739" s="11">
        <f ca="1">AC739*EXP(_xlfn.NORM.INV(RAND(),'Projection Engine'!$C$8-(Volatility^2/2),Volatility))</f>
        <v>52.35505234336825</v>
      </c>
      <c r="AE739" s="11">
        <f ca="1">AD739*EXP(_xlfn.NORM.INV(RAND(),'Projection Engine'!$C$8-(Volatility^2/2),Volatility))</f>
        <v>45.555691542905492</v>
      </c>
      <c r="AF739" s="11">
        <f ca="1">AE739*EXP(_xlfn.NORM.INV(RAND(),'Projection Engine'!$C$8-(Volatility^2/2),Volatility))</f>
        <v>43.716988645334553</v>
      </c>
      <c r="AG739" s="11">
        <f ca="1">AF739*EXP(_xlfn.NORM.INV(RAND(),'Projection Engine'!$C$8-(Volatility^2/2),Volatility))</f>
        <v>38.584700431167406</v>
      </c>
    </row>
    <row r="740" spans="2:33" x14ac:dyDescent="0.25">
      <c r="B740" t="s">
        <v>803</v>
      </c>
      <c r="C740" s="11">
        <f t="shared" si="11"/>
        <v>26</v>
      </c>
      <c r="D740" s="11">
        <f ca="1">C740*EXP(_xlfn.NORM.INV(RAND(),'Projection Engine'!$C$8-(Volatility^2/2),Volatility))</f>
        <v>39.246992485354781</v>
      </c>
      <c r="E740" s="11">
        <f ca="1">D740*EXP(_xlfn.NORM.INV(RAND(),'Projection Engine'!$C$8-(Volatility^2/2),Volatility))</f>
        <v>42.003325361653225</v>
      </c>
      <c r="F740" s="11">
        <f ca="1">E740*EXP(_xlfn.NORM.INV(RAND(),'Projection Engine'!$C$8-(Volatility^2/2),Volatility))</f>
        <v>36.9822294371764</v>
      </c>
      <c r="G740" s="11">
        <f ca="1">F740*EXP(_xlfn.NORM.INV(RAND(),'Projection Engine'!$C$8-(Volatility^2/2),Volatility))</f>
        <v>31.162707063812281</v>
      </c>
      <c r="H740" s="11">
        <f ca="1">G740*EXP(_xlfn.NORM.INV(RAND(),'Projection Engine'!$C$8-(Volatility^2/2),Volatility))</f>
        <v>29.907292213988018</v>
      </c>
      <c r="I740" s="11">
        <f ca="1">H740*EXP(_xlfn.NORM.INV(RAND(),'Projection Engine'!$C$8-(Volatility^2/2),Volatility))</f>
        <v>35.179852468322437</v>
      </c>
      <c r="J740" s="11">
        <f ca="1">I740*EXP(_xlfn.NORM.INV(RAND(),'Projection Engine'!$C$8-(Volatility^2/2),Volatility))</f>
        <v>38.539103350637355</v>
      </c>
      <c r="K740" s="11">
        <f ca="1">J740*EXP(_xlfn.NORM.INV(RAND(),'Projection Engine'!$C$8-(Volatility^2/2),Volatility))</f>
        <v>41.404305517234206</v>
      </c>
      <c r="L740" s="11">
        <f ca="1">K740*EXP(_xlfn.NORM.INV(RAND(),'Projection Engine'!$C$8-(Volatility^2/2),Volatility))</f>
        <v>41.735979524264025</v>
      </c>
      <c r="M740" s="11">
        <f ca="1">L740*EXP(_xlfn.NORM.INV(RAND(),'Projection Engine'!$C$8-(Volatility^2/2),Volatility))</f>
        <v>39.008831752589174</v>
      </c>
      <c r="N740" s="11">
        <f ca="1">M740*EXP(_xlfn.NORM.INV(RAND(),'Projection Engine'!$C$8-(Volatility^2/2),Volatility))</f>
        <v>43.260753630469289</v>
      </c>
      <c r="O740" s="11">
        <f ca="1">N740*EXP(_xlfn.NORM.INV(RAND(),'Projection Engine'!$C$8-(Volatility^2/2),Volatility))</f>
        <v>51.486566319844293</v>
      </c>
      <c r="P740" s="11">
        <f ca="1">O740*EXP(_xlfn.NORM.INV(RAND(),'Projection Engine'!$C$8-(Volatility^2/2),Volatility))</f>
        <v>59.556095379984114</v>
      </c>
      <c r="Q740" s="11">
        <f ca="1">P740*EXP(_xlfn.NORM.INV(RAND(),'Projection Engine'!$C$8-(Volatility^2/2),Volatility))</f>
        <v>80.341460026213454</v>
      </c>
      <c r="R740" s="11">
        <f ca="1">Q740*EXP(_xlfn.NORM.INV(RAND(),'Projection Engine'!$C$8-(Volatility^2/2),Volatility))</f>
        <v>97.07251620068881</v>
      </c>
      <c r="S740" s="11">
        <f ca="1">R740*EXP(_xlfn.NORM.INV(RAND(),'Projection Engine'!$C$8-(Volatility^2/2),Volatility))</f>
        <v>72.378033470834907</v>
      </c>
      <c r="T740" s="11">
        <f ca="1">S740*EXP(_xlfn.NORM.INV(RAND(),'Projection Engine'!$C$8-(Volatility^2/2),Volatility))</f>
        <v>56.828930486670181</v>
      </c>
      <c r="U740" s="11">
        <f ca="1">T740*EXP(_xlfn.NORM.INV(RAND(),'Projection Engine'!$C$8-(Volatility^2/2),Volatility))</f>
        <v>61.22026741547247</v>
      </c>
      <c r="V740" s="11">
        <f ca="1">U740*EXP(_xlfn.NORM.INV(RAND(),'Projection Engine'!$C$8-(Volatility^2/2),Volatility))</f>
        <v>51.162555614183212</v>
      </c>
      <c r="W740" s="11">
        <f ca="1">V740*EXP(_xlfn.NORM.INV(RAND(),'Projection Engine'!$C$8-(Volatility^2/2),Volatility))</f>
        <v>62.358924326999393</v>
      </c>
      <c r="X740" s="11">
        <f ca="1">W740*EXP(_xlfn.NORM.INV(RAND(),'Projection Engine'!$C$8-(Volatility^2/2),Volatility))</f>
        <v>69.941460508877327</v>
      </c>
      <c r="Y740" s="11">
        <f ca="1">X740*EXP(_xlfn.NORM.INV(RAND(),'Projection Engine'!$C$8-(Volatility^2/2),Volatility))</f>
        <v>74.240863640407255</v>
      </c>
      <c r="Z740" s="11">
        <f ca="1">Y740*EXP(_xlfn.NORM.INV(RAND(),'Projection Engine'!$C$8-(Volatility^2/2),Volatility))</f>
        <v>76.302874203658661</v>
      </c>
      <c r="AA740" s="11">
        <f ca="1">Z740*EXP(_xlfn.NORM.INV(RAND(),'Projection Engine'!$C$8-(Volatility^2/2),Volatility))</f>
        <v>86.276191034242899</v>
      </c>
      <c r="AB740" s="11">
        <f ca="1">AA740*EXP(_xlfn.NORM.INV(RAND(),'Projection Engine'!$C$8-(Volatility^2/2),Volatility))</f>
        <v>132.71994898935438</v>
      </c>
      <c r="AC740" s="11">
        <f ca="1">AB740*EXP(_xlfn.NORM.INV(RAND(),'Projection Engine'!$C$8-(Volatility^2/2),Volatility))</f>
        <v>108.50886845853337</v>
      </c>
      <c r="AD740" s="11">
        <f ca="1">AC740*EXP(_xlfn.NORM.INV(RAND(),'Projection Engine'!$C$8-(Volatility^2/2),Volatility))</f>
        <v>117.50537977898367</v>
      </c>
      <c r="AE740" s="11">
        <f ca="1">AD740*EXP(_xlfn.NORM.INV(RAND(),'Projection Engine'!$C$8-(Volatility^2/2),Volatility))</f>
        <v>97.706966590628724</v>
      </c>
      <c r="AF740" s="11">
        <f ca="1">AE740*EXP(_xlfn.NORM.INV(RAND(),'Projection Engine'!$C$8-(Volatility^2/2),Volatility))</f>
        <v>107.02663288167727</v>
      </c>
      <c r="AG740" s="11">
        <f ca="1">AF740*EXP(_xlfn.NORM.INV(RAND(),'Projection Engine'!$C$8-(Volatility^2/2),Volatility))</f>
        <v>107.97114712793055</v>
      </c>
    </row>
    <row r="741" spans="2:33" x14ac:dyDescent="0.25">
      <c r="B741" t="s">
        <v>804</v>
      </c>
      <c r="C741" s="11">
        <f t="shared" si="11"/>
        <v>26</v>
      </c>
      <c r="D741" s="11">
        <f ca="1">C741*EXP(_xlfn.NORM.INV(RAND(),'Projection Engine'!$C$8-(Volatility^2/2),Volatility))</f>
        <v>37.982837091878629</v>
      </c>
      <c r="E741" s="11">
        <f ca="1">D741*EXP(_xlfn.NORM.INV(RAND(),'Projection Engine'!$C$8-(Volatility^2/2),Volatility))</f>
        <v>38.756694443040338</v>
      </c>
      <c r="F741" s="11">
        <f ca="1">E741*EXP(_xlfn.NORM.INV(RAND(),'Projection Engine'!$C$8-(Volatility^2/2),Volatility))</f>
        <v>35.668297952886768</v>
      </c>
      <c r="G741" s="11">
        <f ca="1">F741*EXP(_xlfn.NORM.INV(RAND(),'Projection Engine'!$C$8-(Volatility^2/2),Volatility))</f>
        <v>34.291284869827557</v>
      </c>
      <c r="H741" s="11">
        <f ca="1">G741*EXP(_xlfn.NORM.INV(RAND(),'Projection Engine'!$C$8-(Volatility^2/2),Volatility))</f>
        <v>39.124641477836562</v>
      </c>
      <c r="I741" s="11">
        <f ca="1">H741*EXP(_xlfn.NORM.INV(RAND(),'Projection Engine'!$C$8-(Volatility^2/2),Volatility))</f>
        <v>47.32760940358628</v>
      </c>
      <c r="J741" s="11">
        <f ca="1">I741*EXP(_xlfn.NORM.INV(RAND(),'Projection Engine'!$C$8-(Volatility^2/2),Volatility))</f>
        <v>45.888880015057907</v>
      </c>
      <c r="K741" s="11">
        <f ca="1">J741*EXP(_xlfn.NORM.INV(RAND(),'Projection Engine'!$C$8-(Volatility^2/2),Volatility))</f>
        <v>50.529678273767495</v>
      </c>
      <c r="L741" s="11">
        <f ca="1">K741*EXP(_xlfn.NORM.INV(RAND(),'Projection Engine'!$C$8-(Volatility^2/2),Volatility))</f>
        <v>64.634498861554491</v>
      </c>
      <c r="M741" s="11">
        <f ca="1">L741*EXP(_xlfn.NORM.INV(RAND(),'Projection Engine'!$C$8-(Volatility^2/2),Volatility))</f>
        <v>65.111063679038793</v>
      </c>
      <c r="N741" s="11">
        <f ca="1">M741*EXP(_xlfn.NORM.INV(RAND(),'Projection Engine'!$C$8-(Volatility^2/2),Volatility))</f>
        <v>78.497817214385122</v>
      </c>
      <c r="O741" s="11">
        <f ca="1">N741*EXP(_xlfn.NORM.INV(RAND(),'Projection Engine'!$C$8-(Volatility^2/2),Volatility))</f>
        <v>64.413997976386185</v>
      </c>
      <c r="P741" s="11">
        <f ca="1">O741*EXP(_xlfn.NORM.INV(RAND(),'Projection Engine'!$C$8-(Volatility^2/2),Volatility))</f>
        <v>68.08650113604989</v>
      </c>
      <c r="Q741" s="11">
        <f ca="1">P741*EXP(_xlfn.NORM.INV(RAND(),'Projection Engine'!$C$8-(Volatility^2/2),Volatility))</f>
        <v>68.350558648813291</v>
      </c>
      <c r="R741" s="11">
        <f ca="1">Q741*EXP(_xlfn.NORM.INV(RAND(),'Projection Engine'!$C$8-(Volatility^2/2),Volatility))</f>
        <v>87.463843513944596</v>
      </c>
      <c r="S741" s="11">
        <f ca="1">R741*EXP(_xlfn.NORM.INV(RAND(),'Projection Engine'!$C$8-(Volatility^2/2),Volatility))</f>
        <v>87.340048304897934</v>
      </c>
      <c r="T741" s="11">
        <f ca="1">S741*EXP(_xlfn.NORM.INV(RAND(),'Projection Engine'!$C$8-(Volatility^2/2),Volatility))</f>
        <v>79.214940717152714</v>
      </c>
      <c r="U741" s="11">
        <f ca="1">T741*EXP(_xlfn.NORM.INV(RAND(),'Projection Engine'!$C$8-(Volatility^2/2),Volatility))</f>
        <v>66.546537147994357</v>
      </c>
      <c r="V741" s="11">
        <f ca="1">U741*EXP(_xlfn.NORM.INV(RAND(),'Projection Engine'!$C$8-(Volatility^2/2),Volatility))</f>
        <v>72.165139637035153</v>
      </c>
      <c r="W741" s="11">
        <f ca="1">V741*EXP(_xlfn.NORM.INV(RAND(),'Projection Engine'!$C$8-(Volatility^2/2),Volatility))</f>
        <v>77.737005781122718</v>
      </c>
      <c r="X741" s="11">
        <f ca="1">W741*EXP(_xlfn.NORM.INV(RAND(),'Projection Engine'!$C$8-(Volatility^2/2),Volatility))</f>
        <v>82.627536901367208</v>
      </c>
      <c r="Y741" s="11">
        <f ca="1">X741*EXP(_xlfn.NORM.INV(RAND(),'Projection Engine'!$C$8-(Volatility^2/2),Volatility))</f>
        <v>109.21759073974283</v>
      </c>
      <c r="Z741" s="11">
        <f ca="1">Y741*EXP(_xlfn.NORM.INV(RAND(),'Projection Engine'!$C$8-(Volatility^2/2),Volatility))</f>
        <v>93.884154741238618</v>
      </c>
      <c r="AA741" s="11">
        <f ca="1">Z741*EXP(_xlfn.NORM.INV(RAND(),'Projection Engine'!$C$8-(Volatility^2/2),Volatility))</f>
        <v>141.44786087072052</v>
      </c>
      <c r="AB741" s="11">
        <f ca="1">AA741*EXP(_xlfn.NORM.INV(RAND(),'Projection Engine'!$C$8-(Volatility^2/2),Volatility))</f>
        <v>94.009772623264411</v>
      </c>
      <c r="AC741" s="11">
        <f ca="1">AB741*EXP(_xlfn.NORM.INV(RAND(),'Projection Engine'!$C$8-(Volatility^2/2),Volatility))</f>
        <v>90.556740995058604</v>
      </c>
      <c r="AD741" s="11">
        <f ca="1">AC741*EXP(_xlfn.NORM.INV(RAND(),'Projection Engine'!$C$8-(Volatility^2/2),Volatility))</f>
        <v>121.33079064677187</v>
      </c>
      <c r="AE741" s="11">
        <f ca="1">AD741*EXP(_xlfn.NORM.INV(RAND(),'Projection Engine'!$C$8-(Volatility^2/2),Volatility))</f>
        <v>142.82350486936713</v>
      </c>
      <c r="AF741" s="11">
        <f ca="1">AE741*EXP(_xlfn.NORM.INV(RAND(),'Projection Engine'!$C$8-(Volatility^2/2),Volatility))</f>
        <v>163.38056276499105</v>
      </c>
      <c r="AG741" s="11">
        <f ca="1">AF741*EXP(_xlfn.NORM.INV(RAND(),'Projection Engine'!$C$8-(Volatility^2/2),Volatility))</f>
        <v>164.27858854731863</v>
      </c>
    </row>
    <row r="742" spans="2:33" x14ac:dyDescent="0.25">
      <c r="B742" t="s">
        <v>805</v>
      </c>
      <c r="C742" s="11">
        <f t="shared" si="11"/>
        <v>26</v>
      </c>
      <c r="D742" s="11">
        <f ca="1">C742*EXP(_xlfn.NORM.INV(RAND(),'Projection Engine'!$C$8-(Volatility^2/2),Volatility))</f>
        <v>33.246980847168793</v>
      </c>
      <c r="E742" s="11">
        <f ca="1">D742*EXP(_xlfn.NORM.INV(RAND(),'Projection Engine'!$C$8-(Volatility^2/2),Volatility))</f>
        <v>31.723352147043602</v>
      </c>
      <c r="F742" s="11">
        <f ca="1">E742*EXP(_xlfn.NORM.INV(RAND(),'Projection Engine'!$C$8-(Volatility^2/2),Volatility))</f>
        <v>41.479707573673025</v>
      </c>
      <c r="G742" s="11">
        <f ca="1">F742*EXP(_xlfn.NORM.INV(RAND(),'Projection Engine'!$C$8-(Volatility^2/2),Volatility))</f>
        <v>35.953738415325972</v>
      </c>
      <c r="H742" s="11">
        <f ca="1">G742*EXP(_xlfn.NORM.INV(RAND(),'Projection Engine'!$C$8-(Volatility^2/2),Volatility))</f>
        <v>42.997445286210727</v>
      </c>
      <c r="I742" s="11">
        <f ca="1">H742*EXP(_xlfn.NORM.INV(RAND(),'Projection Engine'!$C$8-(Volatility^2/2),Volatility))</f>
        <v>49.103141791011289</v>
      </c>
      <c r="J742" s="11">
        <f ca="1">I742*EXP(_xlfn.NORM.INV(RAND(),'Projection Engine'!$C$8-(Volatility^2/2),Volatility))</f>
        <v>69.321131209059686</v>
      </c>
      <c r="K742" s="11">
        <f ca="1">J742*EXP(_xlfn.NORM.INV(RAND(),'Projection Engine'!$C$8-(Volatility^2/2),Volatility))</f>
        <v>76.730118087708888</v>
      </c>
      <c r="L742" s="11">
        <f ca="1">K742*EXP(_xlfn.NORM.INV(RAND(),'Projection Engine'!$C$8-(Volatility^2/2),Volatility))</f>
        <v>92.710229824282337</v>
      </c>
      <c r="M742" s="11">
        <f ca="1">L742*EXP(_xlfn.NORM.INV(RAND(),'Projection Engine'!$C$8-(Volatility^2/2),Volatility))</f>
        <v>108.15702691872421</v>
      </c>
      <c r="N742" s="11">
        <f ca="1">M742*EXP(_xlfn.NORM.INV(RAND(),'Projection Engine'!$C$8-(Volatility^2/2),Volatility))</f>
        <v>110.68055939051759</v>
      </c>
      <c r="O742" s="11">
        <f ca="1">N742*EXP(_xlfn.NORM.INV(RAND(),'Projection Engine'!$C$8-(Volatility^2/2),Volatility))</f>
        <v>110.31103572102364</v>
      </c>
      <c r="P742" s="11">
        <f ca="1">O742*EXP(_xlfn.NORM.INV(RAND(),'Projection Engine'!$C$8-(Volatility^2/2),Volatility))</f>
        <v>97.249503986748337</v>
      </c>
      <c r="Q742" s="11">
        <f ca="1">P742*EXP(_xlfn.NORM.INV(RAND(),'Projection Engine'!$C$8-(Volatility^2/2),Volatility))</f>
        <v>114.12377326009337</v>
      </c>
      <c r="R742" s="11">
        <f ca="1">Q742*EXP(_xlfn.NORM.INV(RAND(),'Projection Engine'!$C$8-(Volatility^2/2),Volatility))</f>
        <v>109.39341324435375</v>
      </c>
      <c r="S742" s="11">
        <f ca="1">R742*EXP(_xlfn.NORM.INV(RAND(),'Projection Engine'!$C$8-(Volatility^2/2),Volatility))</f>
        <v>116.45183869348108</v>
      </c>
      <c r="T742" s="11">
        <f ca="1">S742*EXP(_xlfn.NORM.INV(RAND(),'Projection Engine'!$C$8-(Volatility^2/2),Volatility))</f>
        <v>107.15955082870012</v>
      </c>
      <c r="U742" s="11">
        <f ca="1">T742*EXP(_xlfn.NORM.INV(RAND(),'Projection Engine'!$C$8-(Volatility^2/2),Volatility))</f>
        <v>104.51044281174347</v>
      </c>
      <c r="V742" s="11">
        <f ca="1">U742*EXP(_xlfn.NORM.INV(RAND(),'Projection Engine'!$C$8-(Volatility^2/2),Volatility))</f>
        <v>110.68569038265134</v>
      </c>
      <c r="W742" s="11">
        <f ca="1">V742*EXP(_xlfn.NORM.INV(RAND(),'Projection Engine'!$C$8-(Volatility^2/2),Volatility))</f>
        <v>129.42812716418956</v>
      </c>
      <c r="X742" s="11">
        <f ca="1">W742*EXP(_xlfn.NORM.INV(RAND(),'Projection Engine'!$C$8-(Volatility^2/2),Volatility))</f>
        <v>112.54043592829552</v>
      </c>
      <c r="Y742" s="11">
        <f ca="1">X742*EXP(_xlfn.NORM.INV(RAND(),'Projection Engine'!$C$8-(Volatility^2/2),Volatility))</f>
        <v>109.91319116850843</v>
      </c>
      <c r="Z742" s="11">
        <f ca="1">Y742*EXP(_xlfn.NORM.INV(RAND(),'Projection Engine'!$C$8-(Volatility^2/2),Volatility))</f>
        <v>109.90121639947071</v>
      </c>
      <c r="AA742" s="11">
        <f ca="1">Z742*EXP(_xlfn.NORM.INV(RAND(),'Projection Engine'!$C$8-(Volatility^2/2),Volatility))</f>
        <v>160.99418317699727</v>
      </c>
      <c r="AB742" s="11">
        <f ca="1">AA742*EXP(_xlfn.NORM.INV(RAND(),'Projection Engine'!$C$8-(Volatility^2/2),Volatility))</f>
        <v>211.97159453207055</v>
      </c>
      <c r="AC742" s="11">
        <f ca="1">AB742*EXP(_xlfn.NORM.INV(RAND(),'Projection Engine'!$C$8-(Volatility^2/2),Volatility))</f>
        <v>250.1385944088961</v>
      </c>
      <c r="AD742" s="11">
        <f ca="1">AC742*EXP(_xlfn.NORM.INV(RAND(),'Projection Engine'!$C$8-(Volatility^2/2),Volatility))</f>
        <v>252.08988554335747</v>
      </c>
      <c r="AE742" s="11">
        <f ca="1">AD742*EXP(_xlfn.NORM.INV(RAND(),'Projection Engine'!$C$8-(Volatility^2/2),Volatility))</f>
        <v>237.6654711260928</v>
      </c>
      <c r="AF742" s="11">
        <f ca="1">AE742*EXP(_xlfn.NORM.INV(RAND(),'Projection Engine'!$C$8-(Volatility^2/2),Volatility))</f>
        <v>325.55507245387889</v>
      </c>
      <c r="AG742" s="11">
        <f ca="1">AF742*EXP(_xlfn.NORM.INV(RAND(),'Projection Engine'!$C$8-(Volatility^2/2),Volatility))</f>
        <v>325.85780625693934</v>
      </c>
    </row>
    <row r="743" spans="2:33" x14ac:dyDescent="0.25">
      <c r="B743" t="s">
        <v>806</v>
      </c>
      <c r="C743" s="11">
        <f t="shared" si="11"/>
        <v>26</v>
      </c>
      <c r="D743" s="11">
        <f ca="1">C743*EXP(_xlfn.NORM.INV(RAND(),'Projection Engine'!$C$8-(Volatility^2/2),Volatility))</f>
        <v>21.065436707720277</v>
      </c>
      <c r="E743" s="11">
        <f ca="1">D743*EXP(_xlfn.NORM.INV(RAND(),'Projection Engine'!$C$8-(Volatility^2/2),Volatility))</f>
        <v>21.240977431194743</v>
      </c>
      <c r="F743" s="11">
        <f ca="1">E743*EXP(_xlfn.NORM.INV(RAND(),'Projection Engine'!$C$8-(Volatility^2/2),Volatility))</f>
        <v>17.557201562980254</v>
      </c>
      <c r="G743" s="11">
        <f ca="1">F743*EXP(_xlfn.NORM.INV(RAND(),'Projection Engine'!$C$8-(Volatility^2/2),Volatility))</f>
        <v>21.124363684164702</v>
      </c>
      <c r="H743" s="11">
        <f ca="1">G743*EXP(_xlfn.NORM.INV(RAND(),'Projection Engine'!$C$8-(Volatility^2/2),Volatility))</f>
        <v>30.576276346205312</v>
      </c>
      <c r="I743" s="11">
        <f ca="1">H743*EXP(_xlfn.NORM.INV(RAND(),'Projection Engine'!$C$8-(Volatility^2/2),Volatility))</f>
        <v>30.496261096946427</v>
      </c>
      <c r="J743" s="11">
        <f ca="1">I743*EXP(_xlfn.NORM.INV(RAND(),'Projection Engine'!$C$8-(Volatility^2/2),Volatility))</f>
        <v>32.189747134159489</v>
      </c>
      <c r="K743" s="11">
        <f ca="1">J743*EXP(_xlfn.NORM.INV(RAND(),'Projection Engine'!$C$8-(Volatility^2/2),Volatility))</f>
        <v>39.255309754959356</v>
      </c>
      <c r="L743" s="11">
        <f ca="1">K743*EXP(_xlfn.NORM.INV(RAND(),'Projection Engine'!$C$8-(Volatility^2/2),Volatility))</f>
        <v>45.978966956558835</v>
      </c>
      <c r="M743" s="11">
        <f ca="1">L743*EXP(_xlfn.NORM.INV(RAND(),'Projection Engine'!$C$8-(Volatility^2/2),Volatility))</f>
        <v>46.094345638306372</v>
      </c>
      <c r="N743" s="11">
        <f ca="1">M743*EXP(_xlfn.NORM.INV(RAND(),'Projection Engine'!$C$8-(Volatility^2/2),Volatility))</f>
        <v>36.943321649644808</v>
      </c>
      <c r="O743" s="11">
        <f ca="1">N743*EXP(_xlfn.NORM.INV(RAND(),'Projection Engine'!$C$8-(Volatility^2/2),Volatility))</f>
        <v>34.803807600053602</v>
      </c>
      <c r="P743" s="11">
        <f ca="1">O743*EXP(_xlfn.NORM.INV(RAND(),'Projection Engine'!$C$8-(Volatility^2/2),Volatility))</f>
        <v>45.863827905378862</v>
      </c>
      <c r="Q743" s="11">
        <f ca="1">P743*EXP(_xlfn.NORM.INV(RAND(),'Projection Engine'!$C$8-(Volatility^2/2),Volatility))</f>
        <v>45.33783657256587</v>
      </c>
      <c r="R743" s="11">
        <f ca="1">Q743*EXP(_xlfn.NORM.INV(RAND(),'Projection Engine'!$C$8-(Volatility^2/2),Volatility))</f>
        <v>54.069504803687522</v>
      </c>
      <c r="S743" s="11">
        <f ca="1">R743*EXP(_xlfn.NORM.INV(RAND(),'Projection Engine'!$C$8-(Volatility^2/2),Volatility))</f>
        <v>54.636077976394823</v>
      </c>
      <c r="T743" s="11">
        <f ca="1">S743*EXP(_xlfn.NORM.INV(RAND(),'Projection Engine'!$C$8-(Volatility^2/2),Volatility))</f>
        <v>65.974049825357014</v>
      </c>
      <c r="U743" s="11">
        <f ca="1">T743*EXP(_xlfn.NORM.INV(RAND(),'Projection Engine'!$C$8-(Volatility^2/2),Volatility))</f>
        <v>67.588700861548617</v>
      </c>
      <c r="V743" s="11">
        <f ca="1">U743*EXP(_xlfn.NORM.INV(RAND(),'Projection Engine'!$C$8-(Volatility^2/2),Volatility))</f>
        <v>86.30744891444597</v>
      </c>
      <c r="W743" s="11">
        <f ca="1">V743*EXP(_xlfn.NORM.INV(RAND(),'Projection Engine'!$C$8-(Volatility^2/2),Volatility))</f>
        <v>95.221552081987866</v>
      </c>
      <c r="X743" s="11">
        <f ca="1">W743*EXP(_xlfn.NORM.INV(RAND(),'Projection Engine'!$C$8-(Volatility^2/2),Volatility))</f>
        <v>77.572600408193949</v>
      </c>
      <c r="Y743" s="11">
        <f ca="1">X743*EXP(_xlfn.NORM.INV(RAND(),'Projection Engine'!$C$8-(Volatility^2/2),Volatility))</f>
        <v>75.996237817297015</v>
      </c>
      <c r="Z743" s="11">
        <f ca="1">Y743*EXP(_xlfn.NORM.INV(RAND(),'Projection Engine'!$C$8-(Volatility^2/2),Volatility))</f>
        <v>98.665985302955505</v>
      </c>
      <c r="AA743" s="11">
        <f ca="1">Z743*EXP(_xlfn.NORM.INV(RAND(),'Projection Engine'!$C$8-(Volatility^2/2),Volatility))</f>
        <v>118.77058984238967</v>
      </c>
      <c r="AB743" s="11">
        <f ca="1">AA743*EXP(_xlfn.NORM.INV(RAND(),'Projection Engine'!$C$8-(Volatility^2/2),Volatility))</f>
        <v>93.387556856975408</v>
      </c>
      <c r="AC743" s="11">
        <f ca="1">AB743*EXP(_xlfn.NORM.INV(RAND(),'Projection Engine'!$C$8-(Volatility^2/2),Volatility))</f>
        <v>110.03810194388784</v>
      </c>
      <c r="AD743" s="11">
        <f ca="1">AC743*EXP(_xlfn.NORM.INV(RAND(),'Projection Engine'!$C$8-(Volatility^2/2),Volatility))</f>
        <v>116.07176894063713</v>
      </c>
      <c r="AE743" s="11">
        <f ca="1">AD743*EXP(_xlfn.NORM.INV(RAND(),'Projection Engine'!$C$8-(Volatility^2/2),Volatility))</f>
        <v>156.49169435774729</v>
      </c>
      <c r="AF743" s="11">
        <f ca="1">AE743*EXP(_xlfn.NORM.INV(RAND(),'Projection Engine'!$C$8-(Volatility^2/2),Volatility))</f>
        <v>157.77729002578175</v>
      </c>
      <c r="AG743" s="11">
        <f ca="1">AF743*EXP(_xlfn.NORM.INV(RAND(),'Projection Engine'!$C$8-(Volatility^2/2),Volatility))</f>
        <v>162.55966175538225</v>
      </c>
    </row>
    <row r="744" spans="2:33" x14ac:dyDescent="0.25">
      <c r="B744" t="s">
        <v>807</v>
      </c>
      <c r="C744" s="11">
        <f t="shared" si="11"/>
        <v>26</v>
      </c>
      <c r="D744" s="11">
        <f ca="1">C744*EXP(_xlfn.NORM.INV(RAND(),'Projection Engine'!$C$8-(Volatility^2/2),Volatility))</f>
        <v>32.874292557098258</v>
      </c>
      <c r="E744" s="11">
        <f ca="1">D744*EXP(_xlfn.NORM.INV(RAND(),'Projection Engine'!$C$8-(Volatility^2/2),Volatility))</f>
        <v>27.939475907290571</v>
      </c>
      <c r="F744" s="11">
        <f ca="1">E744*EXP(_xlfn.NORM.INV(RAND(),'Projection Engine'!$C$8-(Volatility^2/2),Volatility))</f>
        <v>24.980615063326503</v>
      </c>
      <c r="G744" s="11">
        <f ca="1">F744*EXP(_xlfn.NORM.INV(RAND(),'Projection Engine'!$C$8-(Volatility^2/2),Volatility))</f>
        <v>20.011301043197935</v>
      </c>
      <c r="H744" s="11">
        <f ca="1">G744*EXP(_xlfn.NORM.INV(RAND(),'Projection Engine'!$C$8-(Volatility^2/2),Volatility))</f>
        <v>19.564560295378875</v>
      </c>
      <c r="I744" s="11">
        <f ca="1">H744*EXP(_xlfn.NORM.INV(RAND(),'Projection Engine'!$C$8-(Volatility^2/2),Volatility))</f>
        <v>24.632650452504677</v>
      </c>
      <c r="J744" s="11">
        <f ca="1">I744*EXP(_xlfn.NORM.INV(RAND(),'Projection Engine'!$C$8-(Volatility^2/2),Volatility))</f>
        <v>23.963852873762093</v>
      </c>
      <c r="K744" s="11">
        <f ca="1">J744*EXP(_xlfn.NORM.INV(RAND(),'Projection Engine'!$C$8-(Volatility^2/2),Volatility))</f>
        <v>22.608737870350428</v>
      </c>
      <c r="L744" s="11">
        <f ca="1">K744*EXP(_xlfn.NORM.INV(RAND(),'Projection Engine'!$C$8-(Volatility^2/2),Volatility))</f>
        <v>26.665802850371605</v>
      </c>
      <c r="M744" s="11">
        <f ca="1">L744*EXP(_xlfn.NORM.INV(RAND(),'Projection Engine'!$C$8-(Volatility^2/2),Volatility))</f>
        <v>30.810071887140335</v>
      </c>
      <c r="N744" s="11">
        <f ca="1">M744*EXP(_xlfn.NORM.INV(RAND(),'Projection Engine'!$C$8-(Volatility^2/2),Volatility))</f>
        <v>36.24905050135451</v>
      </c>
      <c r="O744" s="11">
        <f ca="1">N744*EXP(_xlfn.NORM.INV(RAND(),'Projection Engine'!$C$8-(Volatility^2/2),Volatility))</f>
        <v>39.440630996187416</v>
      </c>
      <c r="P744" s="11">
        <f ca="1">O744*EXP(_xlfn.NORM.INV(RAND(),'Projection Engine'!$C$8-(Volatility^2/2),Volatility))</f>
        <v>31.29476980104042</v>
      </c>
      <c r="Q744" s="11">
        <f ca="1">P744*EXP(_xlfn.NORM.INV(RAND(),'Projection Engine'!$C$8-(Volatility^2/2),Volatility))</f>
        <v>38.936293004559218</v>
      </c>
      <c r="R744" s="11">
        <f ca="1">Q744*EXP(_xlfn.NORM.INV(RAND(),'Projection Engine'!$C$8-(Volatility^2/2),Volatility))</f>
        <v>49.457297221074342</v>
      </c>
      <c r="S744" s="11">
        <f ca="1">R744*EXP(_xlfn.NORM.INV(RAND(),'Projection Engine'!$C$8-(Volatility^2/2),Volatility))</f>
        <v>66.403406797558162</v>
      </c>
      <c r="T744" s="11">
        <f ca="1">S744*EXP(_xlfn.NORM.INV(RAND(),'Projection Engine'!$C$8-(Volatility^2/2),Volatility))</f>
        <v>58.428520104906333</v>
      </c>
      <c r="U744" s="11">
        <f ca="1">T744*EXP(_xlfn.NORM.INV(RAND(),'Projection Engine'!$C$8-(Volatility^2/2),Volatility))</f>
        <v>73.537877466018429</v>
      </c>
      <c r="V744" s="11">
        <f ca="1">U744*EXP(_xlfn.NORM.INV(RAND(),'Projection Engine'!$C$8-(Volatility^2/2),Volatility))</f>
        <v>76.073367665757544</v>
      </c>
      <c r="W744" s="11">
        <f ca="1">V744*EXP(_xlfn.NORM.INV(RAND(),'Projection Engine'!$C$8-(Volatility^2/2),Volatility))</f>
        <v>90.914715435472132</v>
      </c>
      <c r="X744" s="11">
        <f ca="1">W744*EXP(_xlfn.NORM.INV(RAND(),'Projection Engine'!$C$8-(Volatility^2/2),Volatility))</f>
        <v>96.555702077084959</v>
      </c>
      <c r="Y744" s="11">
        <f ca="1">X744*EXP(_xlfn.NORM.INV(RAND(),'Projection Engine'!$C$8-(Volatility^2/2),Volatility))</f>
        <v>86.838193727947186</v>
      </c>
      <c r="Z744" s="11">
        <f ca="1">Y744*EXP(_xlfn.NORM.INV(RAND(),'Projection Engine'!$C$8-(Volatility^2/2),Volatility))</f>
        <v>81.78685917321431</v>
      </c>
      <c r="AA744" s="11">
        <f ca="1">Z744*EXP(_xlfn.NORM.INV(RAND(),'Projection Engine'!$C$8-(Volatility^2/2),Volatility))</f>
        <v>64.070069366856231</v>
      </c>
      <c r="AB744" s="11">
        <f ca="1">AA744*EXP(_xlfn.NORM.INV(RAND(),'Projection Engine'!$C$8-(Volatility^2/2),Volatility))</f>
        <v>59.871054562843945</v>
      </c>
      <c r="AC744" s="11">
        <f ca="1">AB744*EXP(_xlfn.NORM.INV(RAND(),'Projection Engine'!$C$8-(Volatility^2/2),Volatility))</f>
        <v>76.651600623966289</v>
      </c>
      <c r="AD744" s="11">
        <f ca="1">AC744*EXP(_xlfn.NORM.INV(RAND(),'Projection Engine'!$C$8-(Volatility^2/2),Volatility))</f>
        <v>74.822158160217612</v>
      </c>
      <c r="AE744" s="11">
        <f ca="1">AD744*EXP(_xlfn.NORM.INV(RAND(),'Projection Engine'!$C$8-(Volatility^2/2),Volatility))</f>
        <v>77.549521381291399</v>
      </c>
      <c r="AF744" s="11">
        <f ca="1">AE744*EXP(_xlfn.NORM.INV(RAND(),'Projection Engine'!$C$8-(Volatility^2/2),Volatility))</f>
        <v>113.1259633543019</v>
      </c>
      <c r="AG744" s="11">
        <f ca="1">AF744*EXP(_xlfn.NORM.INV(RAND(),'Projection Engine'!$C$8-(Volatility^2/2),Volatility))</f>
        <v>129.08237948284497</v>
      </c>
    </row>
    <row r="745" spans="2:33" x14ac:dyDescent="0.25">
      <c r="B745" t="s">
        <v>808</v>
      </c>
      <c r="C745" s="11">
        <f t="shared" si="11"/>
        <v>26</v>
      </c>
      <c r="D745" s="11">
        <f ca="1">C745*EXP(_xlfn.NORM.INV(RAND(),'Projection Engine'!$C$8-(Volatility^2/2),Volatility))</f>
        <v>41.32916464512131</v>
      </c>
      <c r="E745" s="11">
        <f ca="1">D745*EXP(_xlfn.NORM.INV(RAND(),'Projection Engine'!$C$8-(Volatility^2/2),Volatility))</f>
        <v>50.799971678786164</v>
      </c>
      <c r="F745" s="11">
        <f ca="1">E745*EXP(_xlfn.NORM.INV(RAND(),'Projection Engine'!$C$8-(Volatility^2/2),Volatility))</f>
        <v>53.507799651078386</v>
      </c>
      <c r="G745" s="11">
        <f ca="1">F745*EXP(_xlfn.NORM.INV(RAND(),'Projection Engine'!$C$8-(Volatility^2/2),Volatility))</f>
        <v>57.082356324590599</v>
      </c>
      <c r="H745" s="11">
        <f ca="1">G745*EXP(_xlfn.NORM.INV(RAND(),'Projection Engine'!$C$8-(Volatility^2/2),Volatility))</f>
        <v>63.064866814084318</v>
      </c>
      <c r="I745" s="11">
        <f ca="1">H745*EXP(_xlfn.NORM.INV(RAND(),'Projection Engine'!$C$8-(Volatility^2/2),Volatility))</f>
        <v>69.723716586238808</v>
      </c>
      <c r="J745" s="11">
        <f ca="1">I745*EXP(_xlfn.NORM.INV(RAND(),'Projection Engine'!$C$8-(Volatility^2/2),Volatility))</f>
        <v>67.144285687813053</v>
      </c>
      <c r="K745" s="11">
        <f ca="1">J745*EXP(_xlfn.NORM.INV(RAND(),'Projection Engine'!$C$8-(Volatility^2/2),Volatility))</f>
        <v>62.227721283223126</v>
      </c>
      <c r="L745" s="11">
        <f ca="1">K745*EXP(_xlfn.NORM.INV(RAND(),'Projection Engine'!$C$8-(Volatility^2/2),Volatility))</f>
        <v>82.148039555957482</v>
      </c>
      <c r="M745" s="11">
        <f ca="1">L745*EXP(_xlfn.NORM.INV(RAND(),'Projection Engine'!$C$8-(Volatility^2/2),Volatility))</f>
        <v>73.84783091249119</v>
      </c>
      <c r="N745" s="11">
        <f ca="1">M745*EXP(_xlfn.NORM.INV(RAND(),'Projection Engine'!$C$8-(Volatility^2/2),Volatility))</f>
        <v>68.823492765663332</v>
      </c>
      <c r="O745" s="11">
        <f ca="1">N745*EXP(_xlfn.NORM.INV(RAND(),'Projection Engine'!$C$8-(Volatility^2/2),Volatility))</f>
        <v>74.971426258446215</v>
      </c>
      <c r="P745" s="11">
        <f ca="1">O745*EXP(_xlfn.NORM.INV(RAND(),'Projection Engine'!$C$8-(Volatility^2/2),Volatility))</f>
        <v>86.432441033372086</v>
      </c>
      <c r="Q745" s="11">
        <f ca="1">P745*EXP(_xlfn.NORM.INV(RAND(),'Projection Engine'!$C$8-(Volatility^2/2),Volatility))</f>
        <v>93.419280043539771</v>
      </c>
      <c r="R745" s="11">
        <f ca="1">Q745*EXP(_xlfn.NORM.INV(RAND(),'Projection Engine'!$C$8-(Volatility^2/2),Volatility))</f>
        <v>80.730215504716242</v>
      </c>
      <c r="S745" s="11">
        <f ca="1">R745*EXP(_xlfn.NORM.INV(RAND(),'Projection Engine'!$C$8-(Volatility^2/2),Volatility))</f>
        <v>84.413463106724635</v>
      </c>
      <c r="T745" s="11">
        <f ca="1">S745*EXP(_xlfn.NORM.INV(RAND(),'Projection Engine'!$C$8-(Volatility^2/2),Volatility))</f>
        <v>116.5540237451675</v>
      </c>
      <c r="U745" s="11">
        <f ca="1">T745*EXP(_xlfn.NORM.INV(RAND(),'Projection Engine'!$C$8-(Volatility^2/2),Volatility))</f>
        <v>144.6792229535418</v>
      </c>
      <c r="V745" s="11">
        <f ca="1">U745*EXP(_xlfn.NORM.INV(RAND(),'Projection Engine'!$C$8-(Volatility^2/2),Volatility))</f>
        <v>148.96106327400776</v>
      </c>
      <c r="W745" s="11">
        <f ca="1">V745*EXP(_xlfn.NORM.INV(RAND(),'Projection Engine'!$C$8-(Volatility^2/2),Volatility))</f>
        <v>183.21580884620988</v>
      </c>
      <c r="X745" s="11">
        <f ca="1">W745*EXP(_xlfn.NORM.INV(RAND(),'Projection Engine'!$C$8-(Volatility^2/2),Volatility))</f>
        <v>154.7647884202384</v>
      </c>
      <c r="Y745" s="11">
        <f ca="1">X745*EXP(_xlfn.NORM.INV(RAND(),'Projection Engine'!$C$8-(Volatility^2/2),Volatility))</f>
        <v>207.15725772059378</v>
      </c>
      <c r="Z745" s="11">
        <f ca="1">Y745*EXP(_xlfn.NORM.INV(RAND(),'Projection Engine'!$C$8-(Volatility^2/2),Volatility))</f>
        <v>177.97399547555602</v>
      </c>
      <c r="AA745" s="11">
        <f ca="1">Z745*EXP(_xlfn.NORM.INV(RAND(),'Projection Engine'!$C$8-(Volatility^2/2),Volatility))</f>
        <v>180.44669951194132</v>
      </c>
      <c r="AB745" s="11">
        <f ca="1">AA745*EXP(_xlfn.NORM.INV(RAND(),'Projection Engine'!$C$8-(Volatility^2/2),Volatility))</f>
        <v>159.44229638810097</v>
      </c>
      <c r="AC745" s="11">
        <f ca="1">AB745*EXP(_xlfn.NORM.INV(RAND(),'Projection Engine'!$C$8-(Volatility^2/2),Volatility))</f>
        <v>227.57824007963515</v>
      </c>
      <c r="AD745" s="11">
        <f ca="1">AC745*EXP(_xlfn.NORM.INV(RAND(),'Projection Engine'!$C$8-(Volatility^2/2),Volatility))</f>
        <v>212.30173476444335</v>
      </c>
      <c r="AE745" s="11">
        <f ca="1">AD745*EXP(_xlfn.NORM.INV(RAND(),'Projection Engine'!$C$8-(Volatility^2/2),Volatility))</f>
        <v>209.94677509558696</v>
      </c>
      <c r="AF745" s="11">
        <f ca="1">AE745*EXP(_xlfn.NORM.INV(RAND(),'Projection Engine'!$C$8-(Volatility^2/2),Volatility))</f>
        <v>200.35967380807313</v>
      </c>
      <c r="AG745" s="11">
        <f ca="1">AF745*EXP(_xlfn.NORM.INV(RAND(),'Projection Engine'!$C$8-(Volatility^2/2),Volatility))</f>
        <v>192.67574179845622</v>
      </c>
    </row>
    <row r="746" spans="2:33" x14ac:dyDescent="0.25">
      <c r="B746" t="s">
        <v>809</v>
      </c>
      <c r="C746" s="11">
        <f t="shared" si="11"/>
        <v>26</v>
      </c>
      <c r="D746" s="11">
        <f ca="1">C746*EXP(_xlfn.NORM.INV(RAND(),'Projection Engine'!$C$8-(Volatility^2/2),Volatility))</f>
        <v>20.659211639382917</v>
      </c>
      <c r="E746" s="11">
        <f ca="1">D746*EXP(_xlfn.NORM.INV(RAND(),'Projection Engine'!$C$8-(Volatility^2/2),Volatility))</f>
        <v>22.24829235503281</v>
      </c>
      <c r="F746" s="11">
        <f ca="1">E746*EXP(_xlfn.NORM.INV(RAND(),'Projection Engine'!$C$8-(Volatility^2/2),Volatility))</f>
        <v>20.85345248119263</v>
      </c>
      <c r="G746" s="11">
        <f ca="1">F746*EXP(_xlfn.NORM.INV(RAND(),'Projection Engine'!$C$8-(Volatility^2/2),Volatility))</f>
        <v>20.800903236578243</v>
      </c>
      <c r="H746" s="11">
        <f ca="1">G746*EXP(_xlfn.NORM.INV(RAND(),'Projection Engine'!$C$8-(Volatility^2/2),Volatility))</f>
        <v>19.195094421416947</v>
      </c>
      <c r="I746" s="11">
        <f ca="1">H746*EXP(_xlfn.NORM.INV(RAND(),'Projection Engine'!$C$8-(Volatility^2/2),Volatility))</f>
        <v>18.092578617249146</v>
      </c>
      <c r="J746" s="11">
        <f ca="1">I746*EXP(_xlfn.NORM.INV(RAND(),'Projection Engine'!$C$8-(Volatility^2/2),Volatility))</f>
        <v>19.793504120775456</v>
      </c>
      <c r="K746" s="11">
        <f ca="1">J746*EXP(_xlfn.NORM.INV(RAND(),'Projection Engine'!$C$8-(Volatility^2/2),Volatility))</f>
        <v>16.313407229623092</v>
      </c>
      <c r="L746" s="11">
        <f ca="1">K746*EXP(_xlfn.NORM.INV(RAND(),'Projection Engine'!$C$8-(Volatility^2/2),Volatility))</f>
        <v>16.152547429322414</v>
      </c>
      <c r="M746" s="11">
        <f ca="1">L746*EXP(_xlfn.NORM.INV(RAND(),'Projection Engine'!$C$8-(Volatility^2/2),Volatility))</f>
        <v>15.114710957073976</v>
      </c>
      <c r="N746" s="11">
        <f ca="1">M746*EXP(_xlfn.NORM.INV(RAND(),'Projection Engine'!$C$8-(Volatility^2/2),Volatility))</f>
        <v>13.932249260929618</v>
      </c>
      <c r="O746" s="11">
        <f ca="1">N746*EXP(_xlfn.NORM.INV(RAND(),'Projection Engine'!$C$8-(Volatility^2/2),Volatility))</f>
        <v>14.099652705900924</v>
      </c>
      <c r="P746" s="11">
        <f ca="1">O746*EXP(_xlfn.NORM.INV(RAND(),'Projection Engine'!$C$8-(Volatility^2/2),Volatility))</f>
        <v>15.749878553814829</v>
      </c>
      <c r="Q746" s="11">
        <f ca="1">P746*EXP(_xlfn.NORM.INV(RAND(),'Projection Engine'!$C$8-(Volatility^2/2),Volatility))</f>
        <v>20.038212176250866</v>
      </c>
      <c r="R746" s="11">
        <f ca="1">Q746*EXP(_xlfn.NORM.INV(RAND(),'Projection Engine'!$C$8-(Volatility^2/2),Volatility))</f>
        <v>26.568345198143675</v>
      </c>
      <c r="S746" s="11">
        <f ca="1">R746*EXP(_xlfn.NORM.INV(RAND(),'Projection Engine'!$C$8-(Volatility^2/2),Volatility))</f>
        <v>27.043329799042638</v>
      </c>
      <c r="T746" s="11">
        <f ca="1">S746*EXP(_xlfn.NORM.INV(RAND(),'Projection Engine'!$C$8-(Volatility^2/2),Volatility))</f>
        <v>31.564663270245486</v>
      </c>
      <c r="U746" s="11">
        <f ca="1">T746*EXP(_xlfn.NORM.INV(RAND(),'Projection Engine'!$C$8-(Volatility^2/2),Volatility))</f>
        <v>30.767285208891472</v>
      </c>
      <c r="V746" s="11">
        <f ca="1">U746*EXP(_xlfn.NORM.INV(RAND(),'Projection Engine'!$C$8-(Volatility^2/2),Volatility))</f>
        <v>29.480549535126556</v>
      </c>
      <c r="W746" s="11">
        <f ca="1">V746*EXP(_xlfn.NORM.INV(RAND(),'Projection Engine'!$C$8-(Volatility^2/2),Volatility))</f>
        <v>36.924319885039004</v>
      </c>
      <c r="X746" s="11">
        <f ca="1">W746*EXP(_xlfn.NORM.INV(RAND(),'Projection Engine'!$C$8-(Volatility^2/2),Volatility))</f>
        <v>34.296388504982048</v>
      </c>
      <c r="Y746" s="11">
        <f ca="1">X746*EXP(_xlfn.NORM.INV(RAND(),'Projection Engine'!$C$8-(Volatility^2/2),Volatility))</f>
        <v>35.082089149355653</v>
      </c>
      <c r="Z746" s="11">
        <f ca="1">Y746*EXP(_xlfn.NORM.INV(RAND(),'Projection Engine'!$C$8-(Volatility^2/2),Volatility))</f>
        <v>36.651513459802089</v>
      </c>
      <c r="AA746" s="11">
        <f ca="1">Z746*EXP(_xlfn.NORM.INV(RAND(),'Projection Engine'!$C$8-(Volatility^2/2),Volatility))</f>
        <v>36.452421745111295</v>
      </c>
      <c r="AB746" s="11">
        <f ca="1">AA746*EXP(_xlfn.NORM.INV(RAND(),'Projection Engine'!$C$8-(Volatility^2/2),Volatility))</f>
        <v>37.043407269623401</v>
      </c>
      <c r="AC746" s="11">
        <f ca="1">AB746*EXP(_xlfn.NORM.INV(RAND(),'Projection Engine'!$C$8-(Volatility^2/2),Volatility))</f>
        <v>32.343362669736557</v>
      </c>
      <c r="AD746" s="11">
        <f ca="1">AC746*EXP(_xlfn.NORM.INV(RAND(),'Projection Engine'!$C$8-(Volatility^2/2),Volatility))</f>
        <v>37.063081112684991</v>
      </c>
      <c r="AE746" s="11">
        <f ca="1">AD746*EXP(_xlfn.NORM.INV(RAND(),'Projection Engine'!$C$8-(Volatility^2/2),Volatility))</f>
        <v>32.642009011312936</v>
      </c>
      <c r="AF746" s="11">
        <f ca="1">AE746*EXP(_xlfn.NORM.INV(RAND(),'Projection Engine'!$C$8-(Volatility^2/2),Volatility))</f>
        <v>37.500290586161391</v>
      </c>
      <c r="AG746" s="11">
        <f ca="1">AF746*EXP(_xlfn.NORM.INV(RAND(),'Projection Engine'!$C$8-(Volatility^2/2),Volatility))</f>
        <v>36.387987268576133</v>
      </c>
    </row>
    <row r="747" spans="2:33" x14ac:dyDescent="0.25">
      <c r="B747" t="s">
        <v>810</v>
      </c>
      <c r="C747" s="11">
        <f t="shared" si="11"/>
        <v>26</v>
      </c>
      <c r="D747" s="11">
        <f ca="1">C747*EXP(_xlfn.NORM.INV(RAND(),'Projection Engine'!$C$8-(Volatility^2/2),Volatility))</f>
        <v>28.380288385630973</v>
      </c>
      <c r="E747" s="11">
        <f ca="1">D747*EXP(_xlfn.NORM.INV(RAND(),'Projection Engine'!$C$8-(Volatility^2/2),Volatility))</f>
        <v>30.902695604992125</v>
      </c>
      <c r="F747" s="11">
        <f ca="1">E747*EXP(_xlfn.NORM.INV(RAND(),'Projection Engine'!$C$8-(Volatility^2/2),Volatility))</f>
        <v>42.30000161837966</v>
      </c>
      <c r="G747" s="11">
        <f ca="1">F747*EXP(_xlfn.NORM.INV(RAND(),'Projection Engine'!$C$8-(Volatility^2/2),Volatility))</f>
        <v>75.226788819697603</v>
      </c>
      <c r="H747" s="11">
        <f ca="1">G747*EXP(_xlfn.NORM.INV(RAND(),'Projection Engine'!$C$8-(Volatility^2/2),Volatility))</f>
        <v>82.130541466008978</v>
      </c>
      <c r="I747" s="11">
        <f ca="1">H747*EXP(_xlfn.NORM.INV(RAND(),'Projection Engine'!$C$8-(Volatility^2/2),Volatility))</f>
        <v>66.518321055552946</v>
      </c>
      <c r="J747" s="11">
        <f ca="1">I747*EXP(_xlfn.NORM.INV(RAND(),'Projection Engine'!$C$8-(Volatility^2/2),Volatility))</f>
        <v>79.185388226377867</v>
      </c>
      <c r="K747" s="11">
        <f ca="1">J747*EXP(_xlfn.NORM.INV(RAND(),'Projection Engine'!$C$8-(Volatility^2/2),Volatility))</f>
        <v>82.037863852175761</v>
      </c>
      <c r="L747" s="11">
        <f ca="1">K747*EXP(_xlfn.NORM.INV(RAND(),'Projection Engine'!$C$8-(Volatility^2/2),Volatility))</f>
        <v>94.113760640165864</v>
      </c>
      <c r="M747" s="11">
        <f ca="1">L747*EXP(_xlfn.NORM.INV(RAND(),'Projection Engine'!$C$8-(Volatility^2/2),Volatility))</f>
        <v>90.414040113429095</v>
      </c>
      <c r="N747" s="11">
        <f ca="1">M747*EXP(_xlfn.NORM.INV(RAND(),'Projection Engine'!$C$8-(Volatility^2/2),Volatility))</f>
        <v>81.312507327934654</v>
      </c>
      <c r="O747" s="11">
        <f ca="1">N747*EXP(_xlfn.NORM.INV(RAND(),'Projection Engine'!$C$8-(Volatility^2/2),Volatility))</f>
        <v>79.114226185875822</v>
      </c>
      <c r="P747" s="11">
        <f ca="1">O747*EXP(_xlfn.NORM.INV(RAND(),'Projection Engine'!$C$8-(Volatility^2/2),Volatility))</f>
        <v>106.12998295051679</v>
      </c>
      <c r="Q747" s="11">
        <f ca="1">P747*EXP(_xlfn.NORM.INV(RAND(),'Projection Engine'!$C$8-(Volatility^2/2),Volatility))</f>
        <v>106.85238707859305</v>
      </c>
      <c r="R747" s="11">
        <f ca="1">Q747*EXP(_xlfn.NORM.INV(RAND(),'Projection Engine'!$C$8-(Volatility^2/2),Volatility))</f>
        <v>98.902958292675876</v>
      </c>
      <c r="S747" s="11">
        <f ca="1">R747*EXP(_xlfn.NORM.INV(RAND(),'Projection Engine'!$C$8-(Volatility^2/2),Volatility))</f>
        <v>81.722924617160515</v>
      </c>
      <c r="T747" s="11">
        <f ca="1">S747*EXP(_xlfn.NORM.INV(RAND(),'Projection Engine'!$C$8-(Volatility^2/2),Volatility))</f>
        <v>69.97494852843522</v>
      </c>
      <c r="U747" s="11">
        <f ca="1">T747*EXP(_xlfn.NORM.INV(RAND(),'Projection Engine'!$C$8-(Volatility^2/2),Volatility))</f>
        <v>75.148779933393058</v>
      </c>
      <c r="V747" s="11">
        <f ca="1">U747*EXP(_xlfn.NORM.INV(RAND(),'Projection Engine'!$C$8-(Volatility^2/2),Volatility))</f>
        <v>63.199566182188263</v>
      </c>
      <c r="W747" s="11">
        <f ca="1">V747*EXP(_xlfn.NORM.INV(RAND(),'Projection Engine'!$C$8-(Volatility^2/2),Volatility))</f>
        <v>52.66833695196047</v>
      </c>
      <c r="X747" s="11">
        <f ca="1">W747*EXP(_xlfn.NORM.INV(RAND(),'Projection Engine'!$C$8-(Volatility^2/2),Volatility))</f>
        <v>56.716609560298302</v>
      </c>
      <c r="Y747" s="11">
        <f ca="1">X747*EXP(_xlfn.NORM.INV(RAND(),'Projection Engine'!$C$8-(Volatility^2/2),Volatility))</f>
        <v>51.082040787768229</v>
      </c>
      <c r="Z747" s="11">
        <f ca="1">Y747*EXP(_xlfn.NORM.INV(RAND(),'Projection Engine'!$C$8-(Volatility^2/2),Volatility))</f>
        <v>62.867072506957861</v>
      </c>
      <c r="AA747" s="11">
        <f ca="1">Z747*EXP(_xlfn.NORM.INV(RAND(),'Projection Engine'!$C$8-(Volatility^2/2),Volatility))</f>
        <v>61.180849313567862</v>
      </c>
      <c r="AB747" s="11">
        <f ca="1">AA747*EXP(_xlfn.NORM.INV(RAND(),'Projection Engine'!$C$8-(Volatility^2/2),Volatility))</f>
        <v>60.942892965865049</v>
      </c>
      <c r="AC747" s="11">
        <f ca="1">AB747*EXP(_xlfn.NORM.INV(RAND(),'Projection Engine'!$C$8-(Volatility^2/2),Volatility))</f>
        <v>59.935667545355059</v>
      </c>
      <c r="AD747" s="11">
        <f ca="1">AC747*EXP(_xlfn.NORM.INV(RAND(),'Projection Engine'!$C$8-(Volatility^2/2),Volatility))</f>
        <v>62.048361925699496</v>
      </c>
      <c r="AE747" s="11">
        <f ca="1">AD747*EXP(_xlfn.NORM.INV(RAND(),'Projection Engine'!$C$8-(Volatility^2/2),Volatility))</f>
        <v>75.631466062997859</v>
      </c>
      <c r="AF747" s="11">
        <f ca="1">AE747*EXP(_xlfn.NORM.INV(RAND(),'Projection Engine'!$C$8-(Volatility^2/2),Volatility))</f>
        <v>56.115621283342975</v>
      </c>
      <c r="AG747" s="11">
        <f ca="1">AF747*EXP(_xlfn.NORM.INV(RAND(),'Projection Engine'!$C$8-(Volatility^2/2),Volatility))</f>
        <v>63.695137898328262</v>
      </c>
    </row>
    <row r="748" spans="2:33" x14ac:dyDescent="0.25">
      <c r="B748" t="s">
        <v>811</v>
      </c>
      <c r="C748" s="11">
        <f t="shared" si="11"/>
        <v>26</v>
      </c>
      <c r="D748" s="11">
        <f ca="1">C748*EXP(_xlfn.NORM.INV(RAND(),'Projection Engine'!$C$8-(Volatility^2/2),Volatility))</f>
        <v>26.306893531960245</v>
      </c>
      <c r="E748" s="11">
        <f ca="1">D748*EXP(_xlfn.NORM.INV(RAND(),'Projection Engine'!$C$8-(Volatility^2/2),Volatility))</f>
        <v>38.670148314038919</v>
      </c>
      <c r="F748" s="11">
        <f ca="1">E748*EXP(_xlfn.NORM.INV(RAND(),'Projection Engine'!$C$8-(Volatility^2/2),Volatility))</f>
        <v>45.513466509441464</v>
      </c>
      <c r="G748" s="11">
        <f ca="1">F748*EXP(_xlfn.NORM.INV(RAND(),'Projection Engine'!$C$8-(Volatility^2/2),Volatility))</f>
        <v>47.510212261233526</v>
      </c>
      <c r="H748" s="11">
        <f ca="1">G748*EXP(_xlfn.NORM.INV(RAND(),'Projection Engine'!$C$8-(Volatility^2/2),Volatility))</f>
        <v>59.920501348116176</v>
      </c>
      <c r="I748" s="11">
        <f ca="1">H748*EXP(_xlfn.NORM.INV(RAND(),'Projection Engine'!$C$8-(Volatility^2/2),Volatility))</f>
        <v>68.121230839163573</v>
      </c>
      <c r="J748" s="11">
        <f ca="1">I748*EXP(_xlfn.NORM.INV(RAND(),'Projection Engine'!$C$8-(Volatility^2/2),Volatility))</f>
        <v>68.983291520953614</v>
      </c>
      <c r="K748" s="11">
        <f ca="1">J748*EXP(_xlfn.NORM.INV(RAND(),'Projection Engine'!$C$8-(Volatility^2/2),Volatility))</f>
        <v>49.315292742873346</v>
      </c>
      <c r="L748" s="11">
        <f ca="1">K748*EXP(_xlfn.NORM.INV(RAND(),'Projection Engine'!$C$8-(Volatility^2/2),Volatility))</f>
        <v>58.989577623999978</v>
      </c>
      <c r="M748" s="11">
        <f ca="1">L748*EXP(_xlfn.NORM.INV(RAND(),'Projection Engine'!$C$8-(Volatility^2/2),Volatility))</f>
        <v>59.218186984667732</v>
      </c>
      <c r="N748" s="11">
        <f ca="1">M748*EXP(_xlfn.NORM.INV(RAND(),'Projection Engine'!$C$8-(Volatility^2/2),Volatility))</f>
        <v>47.532478253112295</v>
      </c>
      <c r="O748" s="11">
        <f ca="1">N748*EXP(_xlfn.NORM.INV(RAND(),'Projection Engine'!$C$8-(Volatility^2/2),Volatility))</f>
        <v>41.746692331190957</v>
      </c>
      <c r="P748" s="11">
        <f ca="1">O748*EXP(_xlfn.NORM.INV(RAND(),'Projection Engine'!$C$8-(Volatility^2/2),Volatility))</f>
        <v>41.081375254177971</v>
      </c>
      <c r="Q748" s="11">
        <f ca="1">P748*EXP(_xlfn.NORM.INV(RAND(),'Projection Engine'!$C$8-(Volatility^2/2),Volatility))</f>
        <v>37.722113652967252</v>
      </c>
      <c r="R748" s="11">
        <f ca="1">Q748*EXP(_xlfn.NORM.INV(RAND(),'Projection Engine'!$C$8-(Volatility^2/2),Volatility))</f>
        <v>40.607284458613663</v>
      </c>
      <c r="S748" s="11">
        <f ca="1">R748*EXP(_xlfn.NORM.INV(RAND(),'Projection Engine'!$C$8-(Volatility^2/2),Volatility))</f>
        <v>53.054937946895123</v>
      </c>
      <c r="T748" s="11">
        <f ca="1">S748*EXP(_xlfn.NORM.INV(RAND(),'Projection Engine'!$C$8-(Volatility^2/2),Volatility))</f>
        <v>59.266863040055156</v>
      </c>
      <c r="U748" s="11">
        <f ca="1">T748*EXP(_xlfn.NORM.INV(RAND(),'Projection Engine'!$C$8-(Volatility^2/2),Volatility))</f>
        <v>69.749285844534313</v>
      </c>
      <c r="V748" s="11">
        <f ca="1">U748*EXP(_xlfn.NORM.INV(RAND(),'Projection Engine'!$C$8-(Volatility^2/2),Volatility))</f>
        <v>81.4267345596826</v>
      </c>
      <c r="W748" s="11">
        <f ca="1">V748*EXP(_xlfn.NORM.INV(RAND(),'Projection Engine'!$C$8-(Volatility^2/2),Volatility))</f>
        <v>90.642883178192733</v>
      </c>
      <c r="X748" s="11">
        <f ca="1">W748*EXP(_xlfn.NORM.INV(RAND(),'Projection Engine'!$C$8-(Volatility^2/2),Volatility))</f>
        <v>122.29084051755687</v>
      </c>
      <c r="Y748" s="11">
        <f ca="1">X748*EXP(_xlfn.NORM.INV(RAND(),'Projection Engine'!$C$8-(Volatility^2/2),Volatility))</f>
        <v>113.3947447085279</v>
      </c>
      <c r="Z748" s="11">
        <f ca="1">Y748*EXP(_xlfn.NORM.INV(RAND(),'Projection Engine'!$C$8-(Volatility^2/2),Volatility))</f>
        <v>116.9367074998991</v>
      </c>
      <c r="AA748" s="11">
        <f ca="1">Z748*EXP(_xlfn.NORM.INV(RAND(),'Projection Engine'!$C$8-(Volatility^2/2),Volatility))</f>
        <v>144.6777566868727</v>
      </c>
      <c r="AB748" s="11">
        <f ca="1">AA748*EXP(_xlfn.NORM.INV(RAND(),'Projection Engine'!$C$8-(Volatility^2/2),Volatility))</f>
        <v>155.58349617046972</v>
      </c>
      <c r="AC748" s="11">
        <f ca="1">AB748*EXP(_xlfn.NORM.INV(RAND(),'Projection Engine'!$C$8-(Volatility^2/2),Volatility))</f>
        <v>135.65564655024829</v>
      </c>
      <c r="AD748" s="11">
        <f ca="1">AC748*EXP(_xlfn.NORM.INV(RAND(),'Projection Engine'!$C$8-(Volatility^2/2),Volatility))</f>
        <v>165.0467126034271</v>
      </c>
      <c r="AE748" s="11">
        <f ca="1">AD748*EXP(_xlfn.NORM.INV(RAND(),'Projection Engine'!$C$8-(Volatility^2/2),Volatility))</f>
        <v>167.79077467200122</v>
      </c>
      <c r="AF748" s="11">
        <f ca="1">AE748*EXP(_xlfn.NORM.INV(RAND(),'Projection Engine'!$C$8-(Volatility^2/2),Volatility))</f>
        <v>199.89863624842391</v>
      </c>
      <c r="AG748" s="11">
        <f ca="1">AF748*EXP(_xlfn.NORM.INV(RAND(),'Projection Engine'!$C$8-(Volatility^2/2),Volatility))</f>
        <v>207.03177547325151</v>
      </c>
    </row>
    <row r="749" spans="2:33" x14ac:dyDescent="0.25">
      <c r="B749" t="s">
        <v>812</v>
      </c>
      <c r="C749" s="11">
        <f t="shared" si="11"/>
        <v>26</v>
      </c>
      <c r="D749" s="11">
        <f ca="1">C749*EXP(_xlfn.NORM.INV(RAND(),'Projection Engine'!$C$8-(Volatility^2/2),Volatility))</f>
        <v>34.480121955493594</v>
      </c>
      <c r="E749" s="11">
        <f ca="1">D749*EXP(_xlfn.NORM.INV(RAND(),'Projection Engine'!$C$8-(Volatility^2/2),Volatility))</f>
        <v>33.598067855619</v>
      </c>
      <c r="F749" s="11">
        <f ca="1">E749*EXP(_xlfn.NORM.INV(RAND(),'Projection Engine'!$C$8-(Volatility^2/2),Volatility))</f>
        <v>31.316947614611912</v>
      </c>
      <c r="G749" s="11">
        <f ca="1">F749*EXP(_xlfn.NORM.INV(RAND(),'Projection Engine'!$C$8-(Volatility^2/2),Volatility))</f>
        <v>40.985802870652996</v>
      </c>
      <c r="H749" s="11">
        <f ca="1">G749*EXP(_xlfn.NORM.INV(RAND(),'Projection Engine'!$C$8-(Volatility^2/2),Volatility))</f>
        <v>43.025135685390545</v>
      </c>
      <c r="I749" s="11">
        <f ca="1">H749*EXP(_xlfn.NORM.INV(RAND(),'Projection Engine'!$C$8-(Volatility^2/2),Volatility))</f>
        <v>48.534155588452307</v>
      </c>
      <c r="J749" s="11">
        <f ca="1">I749*EXP(_xlfn.NORM.INV(RAND(),'Projection Engine'!$C$8-(Volatility^2/2),Volatility))</f>
        <v>39.476630305453547</v>
      </c>
      <c r="K749" s="11">
        <f ca="1">J749*EXP(_xlfn.NORM.INV(RAND(),'Projection Engine'!$C$8-(Volatility^2/2),Volatility))</f>
        <v>34.942002034902288</v>
      </c>
      <c r="L749" s="11">
        <f ca="1">K749*EXP(_xlfn.NORM.INV(RAND(),'Projection Engine'!$C$8-(Volatility^2/2),Volatility))</f>
        <v>34.404445932246638</v>
      </c>
      <c r="M749" s="11">
        <f ca="1">L749*EXP(_xlfn.NORM.INV(RAND(),'Projection Engine'!$C$8-(Volatility^2/2),Volatility))</f>
        <v>31.969012349770853</v>
      </c>
      <c r="N749" s="11">
        <f ca="1">M749*EXP(_xlfn.NORM.INV(RAND(),'Projection Engine'!$C$8-(Volatility^2/2),Volatility))</f>
        <v>26.351941580280531</v>
      </c>
      <c r="O749" s="11">
        <f ca="1">N749*EXP(_xlfn.NORM.INV(RAND(),'Projection Engine'!$C$8-(Volatility^2/2),Volatility))</f>
        <v>29.041433091762563</v>
      </c>
      <c r="P749" s="11">
        <f ca="1">O749*EXP(_xlfn.NORM.INV(RAND(),'Projection Engine'!$C$8-(Volatility^2/2),Volatility))</f>
        <v>37.78405574332799</v>
      </c>
      <c r="Q749" s="11">
        <f ca="1">P749*EXP(_xlfn.NORM.INV(RAND(),'Projection Engine'!$C$8-(Volatility^2/2),Volatility))</f>
        <v>36.904075974826483</v>
      </c>
      <c r="R749" s="11">
        <f ca="1">Q749*EXP(_xlfn.NORM.INV(RAND(),'Projection Engine'!$C$8-(Volatility^2/2),Volatility))</f>
        <v>41.896638464026104</v>
      </c>
      <c r="S749" s="11">
        <f ca="1">R749*EXP(_xlfn.NORM.INV(RAND(),'Projection Engine'!$C$8-(Volatility^2/2),Volatility))</f>
        <v>49.822155609211862</v>
      </c>
      <c r="T749" s="11">
        <f ca="1">S749*EXP(_xlfn.NORM.INV(RAND(),'Projection Engine'!$C$8-(Volatility^2/2),Volatility))</f>
        <v>51.030855502531878</v>
      </c>
      <c r="U749" s="11">
        <f ca="1">T749*EXP(_xlfn.NORM.INV(RAND(),'Projection Engine'!$C$8-(Volatility^2/2),Volatility))</f>
        <v>49.95567809160589</v>
      </c>
      <c r="V749" s="11">
        <f ca="1">U749*EXP(_xlfn.NORM.INV(RAND(),'Projection Engine'!$C$8-(Volatility^2/2),Volatility))</f>
        <v>61.990256576792419</v>
      </c>
      <c r="W749" s="11">
        <f ca="1">V749*EXP(_xlfn.NORM.INV(RAND(),'Projection Engine'!$C$8-(Volatility^2/2),Volatility))</f>
        <v>77.568367630473332</v>
      </c>
      <c r="X749" s="11">
        <f ca="1">W749*EXP(_xlfn.NORM.INV(RAND(),'Projection Engine'!$C$8-(Volatility^2/2),Volatility))</f>
        <v>75.771977225938215</v>
      </c>
      <c r="Y749" s="11">
        <f ca="1">X749*EXP(_xlfn.NORM.INV(RAND(),'Projection Engine'!$C$8-(Volatility^2/2),Volatility))</f>
        <v>86.717542773727942</v>
      </c>
      <c r="Z749" s="11">
        <f ca="1">Y749*EXP(_xlfn.NORM.INV(RAND(),'Projection Engine'!$C$8-(Volatility^2/2),Volatility))</f>
        <v>80.999234884475115</v>
      </c>
      <c r="AA749" s="11">
        <f ca="1">Z749*EXP(_xlfn.NORM.INV(RAND(),'Projection Engine'!$C$8-(Volatility^2/2),Volatility))</f>
        <v>73.787596809485763</v>
      </c>
      <c r="AB749" s="11">
        <f ca="1">AA749*EXP(_xlfn.NORM.INV(RAND(),'Projection Engine'!$C$8-(Volatility^2/2),Volatility))</f>
        <v>78.878463673257897</v>
      </c>
      <c r="AC749" s="11">
        <f ca="1">AB749*EXP(_xlfn.NORM.INV(RAND(),'Projection Engine'!$C$8-(Volatility^2/2),Volatility))</f>
        <v>85.748939013024426</v>
      </c>
      <c r="AD749" s="11">
        <f ca="1">AC749*EXP(_xlfn.NORM.INV(RAND(),'Projection Engine'!$C$8-(Volatility^2/2),Volatility))</f>
        <v>91.586662318184153</v>
      </c>
      <c r="AE749" s="11">
        <f ca="1">AD749*EXP(_xlfn.NORM.INV(RAND(),'Projection Engine'!$C$8-(Volatility^2/2),Volatility))</f>
        <v>94.936357643028984</v>
      </c>
      <c r="AF749" s="11">
        <f ca="1">AE749*EXP(_xlfn.NORM.INV(RAND(),'Projection Engine'!$C$8-(Volatility^2/2),Volatility))</f>
        <v>87.311114181804257</v>
      </c>
      <c r="AG749" s="11">
        <f ca="1">AF749*EXP(_xlfn.NORM.INV(RAND(),'Projection Engine'!$C$8-(Volatility^2/2),Volatility))</f>
        <v>95.355187966908147</v>
      </c>
    </row>
    <row r="750" spans="2:33" x14ac:dyDescent="0.25">
      <c r="B750" t="s">
        <v>813</v>
      </c>
      <c r="C750" s="11">
        <f t="shared" si="11"/>
        <v>26</v>
      </c>
      <c r="D750" s="11">
        <f ca="1">C750*EXP(_xlfn.NORM.INV(RAND(),'Projection Engine'!$C$8-(Volatility^2/2),Volatility))</f>
        <v>30.522005920408933</v>
      </c>
      <c r="E750" s="11">
        <f ca="1">D750*EXP(_xlfn.NORM.INV(RAND(),'Projection Engine'!$C$8-(Volatility^2/2),Volatility))</f>
        <v>39.183004409349543</v>
      </c>
      <c r="F750" s="11">
        <f ca="1">E750*EXP(_xlfn.NORM.INV(RAND(),'Projection Engine'!$C$8-(Volatility^2/2),Volatility))</f>
        <v>44.557834800793728</v>
      </c>
      <c r="G750" s="11">
        <f ca="1">F750*EXP(_xlfn.NORM.INV(RAND(),'Projection Engine'!$C$8-(Volatility^2/2),Volatility))</f>
        <v>46.980201548901682</v>
      </c>
      <c r="H750" s="11">
        <f ca="1">G750*EXP(_xlfn.NORM.INV(RAND(),'Projection Engine'!$C$8-(Volatility^2/2),Volatility))</f>
        <v>43.58292733550352</v>
      </c>
      <c r="I750" s="11">
        <f ca="1">H750*EXP(_xlfn.NORM.INV(RAND(),'Projection Engine'!$C$8-(Volatility^2/2),Volatility))</f>
        <v>53.593122731535189</v>
      </c>
      <c r="J750" s="11">
        <f ca="1">I750*EXP(_xlfn.NORM.INV(RAND(),'Projection Engine'!$C$8-(Volatility^2/2),Volatility))</f>
        <v>44.810223055820401</v>
      </c>
      <c r="K750" s="11">
        <f ca="1">J750*EXP(_xlfn.NORM.INV(RAND(),'Projection Engine'!$C$8-(Volatility^2/2),Volatility))</f>
        <v>49.931338914233756</v>
      </c>
      <c r="L750" s="11">
        <f ca="1">K750*EXP(_xlfn.NORM.INV(RAND(),'Projection Engine'!$C$8-(Volatility^2/2),Volatility))</f>
        <v>69.856842228830075</v>
      </c>
      <c r="M750" s="11">
        <f ca="1">L750*EXP(_xlfn.NORM.INV(RAND(),'Projection Engine'!$C$8-(Volatility^2/2),Volatility))</f>
        <v>53.461155939595066</v>
      </c>
      <c r="N750" s="11">
        <f ca="1">M750*EXP(_xlfn.NORM.INV(RAND(),'Projection Engine'!$C$8-(Volatility^2/2),Volatility))</f>
        <v>55.215296996284181</v>
      </c>
      <c r="O750" s="11">
        <f ca="1">N750*EXP(_xlfn.NORM.INV(RAND(),'Projection Engine'!$C$8-(Volatility^2/2),Volatility))</f>
        <v>75.095979738776393</v>
      </c>
      <c r="P750" s="11">
        <f ca="1">O750*EXP(_xlfn.NORM.INV(RAND(),'Projection Engine'!$C$8-(Volatility^2/2),Volatility))</f>
        <v>87.874604880982375</v>
      </c>
      <c r="Q750" s="11">
        <f ca="1">P750*EXP(_xlfn.NORM.INV(RAND(),'Projection Engine'!$C$8-(Volatility^2/2),Volatility))</f>
        <v>91.058771254821082</v>
      </c>
      <c r="R750" s="11">
        <f ca="1">Q750*EXP(_xlfn.NORM.INV(RAND(),'Projection Engine'!$C$8-(Volatility^2/2),Volatility))</f>
        <v>116.1982597917882</v>
      </c>
      <c r="S750" s="11">
        <f ca="1">R750*EXP(_xlfn.NORM.INV(RAND(),'Projection Engine'!$C$8-(Volatility^2/2),Volatility))</f>
        <v>117.94789867327539</v>
      </c>
      <c r="T750" s="11">
        <f ca="1">S750*EXP(_xlfn.NORM.INV(RAND(),'Projection Engine'!$C$8-(Volatility^2/2),Volatility))</f>
        <v>129.49897861605302</v>
      </c>
      <c r="U750" s="11">
        <f ca="1">T750*EXP(_xlfn.NORM.INV(RAND(),'Projection Engine'!$C$8-(Volatility^2/2),Volatility))</f>
        <v>130.09360840425447</v>
      </c>
      <c r="V750" s="11">
        <f ca="1">U750*EXP(_xlfn.NORM.INV(RAND(),'Projection Engine'!$C$8-(Volatility^2/2),Volatility))</f>
        <v>141.5326764746072</v>
      </c>
      <c r="W750" s="11">
        <f ca="1">V750*EXP(_xlfn.NORM.INV(RAND(),'Projection Engine'!$C$8-(Volatility^2/2),Volatility))</f>
        <v>122.06051456770659</v>
      </c>
      <c r="X750" s="11">
        <f ca="1">W750*EXP(_xlfn.NORM.INV(RAND(),'Projection Engine'!$C$8-(Volatility^2/2),Volatility))</f>
        <v>140.64357274579422</v>
      </c>
      <c r="Y750" s="11">
        <f ca="1">X750*EXP(_xlfn.NORM.INV(RAND(),'Projection Engine'!$C$8-(Volatility^2/2),Volatility))</f>
        <v>135.41921363269961</v>
      </c>
      <c r="Z750" s="11">
        <f ca="1">Y750*EXP(_xlfn.NORM.INV(RAND(),'Projection Engine'!$C$8-(Volatility^2/2),Volatility))</f>
        <v>130.25704657286883</v>
      </c>
      <c r="AA750" s="11">
        <f ca="1">Z750*EXP(_xlfn.NORM.INV(RAND(),'Projection Engine'!$C$8-(Volatility^2/2),Volatility))</f>
        <v>135.69634474250103</v>
      </c>
      <c r="AB750" s="11">
        <f ca="1">AA750*EXP(_xlfn.NORM.INV(RAND(),'Projection Engine'!$C$8-(Volatility^2/2),Volatility))</f>
        <v>115.69885552790177</v>
      </c>
      <c r="AC750" s="11">
        <f ca="1">AB750*EXP(_xlfn.NORM.INV(RAND(),'Projection Engine'!$C$8-(Volatility^2/2),Volatility))</f>
        <v>129.29172651752782</v>
      </c>
      <c r="AD750" s="11">
        <f ca="1">AC750*EXP(_xlfn.NORM.INV(RAND(),'Projection Engine'!$C$8-(Volatility^2/2),Volatility))</f>
        <v>135.82847915295986</v>
      </c>
      <c r="AE750" s="11">
        <f ca="1">AD750*EXP(_xlfn.NORM.INV(RAND(),'Projection Engine'!$C$8-(Volatility^2/2),Volatility))</f>
        <v>142.01628814786835</v>
      </c>
      <c r="AF750" s="11">
        <f ca="1">AE750*EXP(_xlfn.NORM.INV(RAND(),'Projection Engine'!$C$8-(Volatility^2/2),Volatility))</f>
        <v>184.59565819992156</v>
      </c>
      <c r="AG750" s="11">
        <f ca="1">AF750*EXP(_xlfn.NORM.INV(RAND(),'Projection Engine'!$C$8-(Volatility^2/2),Volatility))</f>
        <v>181.63547332144222</v>
      </c>
    </row>
    <row r="751" spans="2:33" x14ac:dyDescent="0.25">
      <c r="B751" t="s">
        <v>814</v>
      </c>
      <c r="C751" s="11">
        <f t="shared" si="11"/>
        <v>26</v>
      </c>
      <c r="D751" s="11">
        <f ca="1">C751*EXP(_xlfn.NORM.INV(RAND(),'Projection Engine'!$C$8-(Volatility^2/2),Volatility))</f>
        <v>24.678531364606659</v>
      </c>
      <c r="E751" s="11">
        <f ca="1">D751*EXP(_xlfn.NORM.INV(RAND(),'Projection Engine'!$C$8-(Volatility^2/2),Volatility))</f>
        <v>29.563382054526617</v>
      </c>
      <c r="F751" s="11">
        <f ca="1">E751*EXP(_xlfn.NORM.INV(RAND(),'Projection Engine'!$C$8-(Volatility^2/2),Volatility))</f>
        <v>25.251406466436531</v>
      </c>
      <c r="G751" s="11">
        <f ca="1">F751*EXP(_xlfn.NORM.INV(RAND(),'Projection Engine'!$C$8-(Volatility^2/2),Volatility))</f>
        <v>30.559111831853638</v>
      </c>
      <c r="H751" s="11">
        <f ca="1">G751*EXP(_xlfn.NORM.INV(RAND(),'Projection Engine'!$C$8-(Volatility^2/2),Volatility))</f>
        <v>31.386920153538846</v>
      </c>
      <c r="I751" s="11">
        <f ca="1">H751*EXP(_xlfn.NORM.INV(RAND(),'Projection Engine'!$C$8-(Volatility^2/2),Volatility))</f>
        <v>36.619996206685329</v>
      </c>
      <c r="J751" s="11">
        <f ca="1">I751*EXP(_xlfn.NORM.INV(RAND(),'Projection Engine'!$C$8-(Volatility^2/2),Volatility))</f>
        <v>32.511127214988598</v>
      </c>
      <c r="K751" s="11">
        <f ca="1">J751*EXP(_xlfn.NORM.INV(RAND(),'Projection Engine'!$C$8-(Volatility^2/2),Volatility))</f>
        <v>37.429698224254729</v>
      </c>
      <c r="L751" s="11">
        <f ca="1">K751*EXP(_xlfn.NORM.INV(RAND(),'Projection Engine'!$C$8-(Volatility^2/2),Volatility))</f>
        <v>39.636606288999452</v>
      </c>
      <c r="M751" s="11">
        <f ca="1">L751*EXP(_xlfn.NORM.INV(RAND(),'Projection Engine'!$C$8-(Volatility^2/2),Volatility))</f>
        <v>53.604933911099479</v>
      </c>
      <c r="N751" s="11">
        <f ca="1">M751*EXP(_xlfn.NORM.INV(RAND(),'Projection Engine'!$C$8-(Volatility^2/2),Volatility))</f>
        <v>69.510448545108432</v>
      </c>
      <c r="O751" s="11">
        <f ca="1">N751*EXP(_xlfn.NORM.INV(RAND(),'Projection Engine'!$C$8-(Volatility^2/2),Volatility))</f>
        <v>78.969763573686791</v>
      </c>
      <c r="P751" s="11">
        <f ca="1">O751*EXP(_xlfn.NORM.INV(RAND(),'Projection Engine'!$C$8-(Volatility^2/2),Volatility))</f>
        <v>84.986128430901559</v>
      </c>
      <c r="Q751" s="11">
        <f ca="1">P751*EXP(_xlfn.NORM.INV(RAND(),'Projection Engine'!$C$8-(Volatility^2/2),Volatility))</f>
        <v>124.36876945725845</v>
      </c>
      <c r="R751" s="11">
        <f ca="1">Q751*EXP(_xlfn.NORM.INV(RAND(),'Projection Engine'!$C$8-(Volatility^2/2),Volatility))</f>
        <v>132.8617937619409</v>
      </c>
      <c r="S751" s="11">
        <f ca="1">R751*EXP(_xlfn.NORM.INV(RAND(),'Projection Engine'!$C$8-(Volatility^2/2),Volatility))</f>
        <v>115.26094462397241</v>
      </c>
      <c r="T751" s="11">
        <f ca="1">S751*EXP(_xlfn.NORM.INV(RAND(),'Projection Engine'!$C$8-(Volatility^2/2),Volatility))</f>
        <v>123.20523350245254</v>
      </c>
      <c r="U751" s="11">
        <f ca="1">T751*EXP(_xlfn.NORM.INV(RAND(),'Projection Engine'!$C$8-(Volatility^2/2),Volatility))</f>
        <v>150.38533947623151</v>
      </c>
      <c r="V751" s="11">
        <f ca="1">U751*EXP(_xlfn.NORM.INV(RAND(),'Projection Engine'!$C$8-(Volatility^2/2),Volatility))</f>
        <v>123.7994619032506</v>
      </c>
      <c r="W751" s="11">
        <f ca="1">V751*EXP(_xlfn.NORM.INV(RAND(),'Projection Engine'!$C$8-(Volatility^2/2),Volatility))</f>
        <v>121.70608666702519</v>
      </c>
      <c r="X751" s="11">
        <f ca="1">W751*EXP(_xlfn.NORM.INV(RAND(),'Projection Engine'!$C$8-(Volatility^2/2),Volatility))</f>
        <v>123.54304638582973</v>
      </c>
      <c r="Y751" s="11">
        <f ca="1">X751*EXP(_xlfn.NORM.INV(RAND(),'Projection Engine'!$C$8-(Volatility^2/2),Volatility))</f>
        <v>138.14392647501035</v>
      </c>
      <c r="Z751" s="11">
        <f ca="1">Y751*EXP(_xlfn.NORM.INV(RAND(),'Projection Engine'!$C$8-(Volatility^2/2),Volatility))</f>
        <v>148.20910799848556</v>
      </c>
      <c r="AA751" s="11">
        <f ca="1">Z751*EXP(_xlfn.NORM.INV(RAND(),'Projection Engine'!$C$8-(Volatility^2/2),Volatility))</f>
        <v>147.17117248123378</v>
      </c>
      <c r="AB751" s="11">
        <f ca="1">AA751*EXP(_xlfn.NORM.INV(RAND(),'Projection Engine'!$C$8-(Volatility^2/2),Volatility))</f>
        <v>178.65063175572345</v>
      </c>
      <c r="AC751" s="11">
        <f ca="1">AB751*EXP(_xlfn.NORM.INV(RAND(),'Projection Engine'!$C$8-(Volatility^2/2),Volatility))</f>
        <v>133.75563564037475</v>
      </c>
      <c r="AD751" s="11">
        <f ca="1">AC751*EXP(_xlfn.NORM.INV(RAND(),'Projection Engine'!$C$8-(Volatility^2/2),Volatility))</f>
        <v>143.14682179909889</v>
      </c>
      <c r="AE751" s="11">
        <f ca="1">AD751*EXP(_xlfn.NORM.INV(RAND(),'Projection Engine'!$C$8-(Volatility^2/2),Volatility))</f>
        <v>144.42633630076958</v>
      </c>
      <c r="AF751" s="11">
        <f ca="1">AE751*EXP(_xlfn.NORM.INV(RAND(),'Projection Engine'!$C$8-(Volatility^2/2),Volatility))</f>
        <v>188.11698600412444</v>
      </c>
      <c r="AG751" s="11">
        <f ca="1">AF751*EXP(_xlfn.NORM.INV(RAND(),'Projection Engine'!$C$8-(Volatility^2/2),Volatility))</f>
        <v>194.48602653274699</v>
      </c>
    </row>
    <row r="752" spans="2:33" x14ac:dyDescent="0.25">
      <c r="B752" t="s">
        <v>815</v>
      </c>
      <c r="C752" s="11">
        <f t="shared" si="11"/>
        <v>26</v>
      </c>
      <c r="D752" s="11">
        <f ca="1">C752*EXP(_xlfn.NORM.INV(RAND(),'Projection Engine'!$C$8-(Volatility^2/2),Volatility))</f>
        <v>28.810601635510764</v>
      </c>
      <c r="E752" s="11">
        <f ca="1">D752*EXP(_xlfn.NORM.INV(RAND(),'Projection Engine'!$C$8-(Volatility^2/2),Volatility))</f>
        <v>26.458303586250839</v>
      </c>
      <c r="F752" s="11">
        <f ca="1">E752*EXP(_xlfn.NORM.INV(RAND(),'Projection Engine'!$C$8-(Volatility^2/2),Volatility))</f>
        <v>31.018134007055846</v>
      </c>
      <c r="G752" s="11">
        <f ca="1">F752*EXP(_xlfn.NORM.INV(RAND(),'Projection Engine'!$C$8-(Volatility^2/2),Volatility))</f>
        <v>49.220983141185918</v>
      </c>
      <c r="H752" s="11">
        <f ca="1">G752*EXP(_xlfn.NORM.INV(RAND(),'Projection Engine'!$C$8-(Volatility^2/2),Volatility))</f>
        <v>63.943234288771201</v>
      </c>
      <c r="I752" s="11">
        <f ca="1">H752*EXP(_xlfn.NORM.INV(RAND(),'Projection Engine'!$C$8-(Volatility^2/2),Volatility))</f>
        <v>69.136347183368045</v>
      </c>
      <c r="J752" s="11">
        <f ca="1">I752*EXP(_xlfn.NORM.INV(RAND(),'Projection Engine'!$C$8-(Volatility^2/2),Volatility))</f>
        <v>67.432211032710399</v>
      </c>
      <c r="K752" s="11">
        <f ca="1">J752*EXP(_xlfn.NORM.INV(RAND(),'Projection Engine'!$C$8-(Volatility^2/2),Volatility))</f>
        <v>73.515929750199234</v>
      </c>
      <c r="L752" s="11">
        <f ca="1">K752*EXP(_xlfn.NORM.INV(RAND(),'Projection Engine'!$C$8-(Volatility^2/2),Volatility))</f>
        <v>73.764673805881898</v>
      </c>
      <c r="M752" s="11">
        <f ca="1">L752*EXP(_xlfn.NORM.INV(RAND(),'Projection Engine'!$C$8-(Volatility^2/2),Volatility))</f>
        <v>69.439168784559399</v>
      </c>
      <c r="N752" s="11">
        <f ca="1">M752*EXP(_xlfn.NORM.INV(RAND(),'Projection Engine'!$C$8-(Volatility^2/2),Volatility))</f>
        <v>71.403848078206337</v>
      </c>
      <c r="O752" s="11">
        <f ca="1">N752*EXP(_xlfn.NORM.INV(RAND(),'Projection Engine'!$C$8-(Volatility^2/2),Volatility))</f>
        <v>67.982048050760341</v>
      </c>
      <c r="P752" s="11">
        <f ca="1">O752*EXP(_xlfn.NORM.INV(RAND(),'Projection Engine'!$C$8-(Volatility^2/2),Volatility))</f>
        <v>69.748926592907779</v>
      </c>
      <c r="Q752" s="11">
        <f ca="1">P752*EXP(_xlfn.NORM.INV(RAND(),'Projection Engine'!$C$8-(Volatility^2/2),Volatility))</f>
        <v>91.105327857863443</v>
      </c>
      <c r="R752" s="11">
        <f ca="1">Q752*EXP(_xlfn.NORM.INV(RAND(),'Projection Engine'!$C$8-(Volatility^2/2),Volatility))</f>
        <v>116.0761730550166</v>
      </c>
      <c r="S752" s="11">
        <f ca="1">R752*EXP(_xlfn.NORM.INV(RAND(),'Projection Engine'!$C$8-(Volatility^2/2),Volatility))</f>
        <v>122.70085904135</v>
      </c>
      <c r="T752" s="11">
        <f ca="1">S752*EXP(_xlfn.NORM.INV(RAND(),'Projection Engine'!$C$8-(Volatility^2/2),Volatility))</f>
        <v>123.7599259279466</v>
      </c>
      <c r="U752" s="11">
        <f ca="1">T752*EXP(_xlfn.NORM.INV(RAND(),'Projection Engine'!$C$8-(Volatility^2/2),Volatility))</f>
        <v>137.84123991056734</v>
      </c>
      <c r="V752" s="11">
        <f ca="1">U752*EXP(_xlfn.NORM.INV(RAND(),'Projection Engine'!$C$8-(Volatility^2/2),Volatility))</f>
        <v>177.49430302344868</v>
      </c>
      <c r="W752" s="11">
        <f ca="1">V752*EXP(_xlfn.NORM.INV(RAND(),'Projection Engine'!$C$8-(Volatility^2/2),Volatility))</f>
        <v>210.46763343622627</v>
      </c>
      <c r="X752" s="11">
        <f ca="1">W752*EXP(_xlfn.NORM.INV(RAND(),'Projection Engine'!$C$8-(Volatility^2/2),Volatility))</f>
        <v>214.76470275641475</v>
      </c>
      <c r="Y752" s="11">
        <f ca="1">X752*EXP(_xlfn.NORM.INV(RAND(),'Projection Engine'!$C$8-(Volatility^2/2),Volatility))</f>
        <v>200.15263327556173</v>
      </c>
      <c r="Z752" s="11">
        <f ca="1">Y752*EXP(_xlfn.NORM.INV(RAND(),'Projection Engine'!$C$8-(Volatility^2/2),Volatility))</f>
        <v>211.67869243404539</v>
      </c>
      <c r="AA752" s="11">
        <f ca="1">Z752*EXP(_xlfn.NORM.INV(RAND(),'Projection Engine'!$C$8-(Volatility^2/2),Volatility))</f>
        <v>159.19834673753306</v>
      </c>
      <c r="AB752" s="11">
        <f ca="1">AA752*EXP(_xlfn.NORM.INV(RAND(),'Projection Engine'!$C$8-(Volatility^2/2),Volatility))</f>
        <v>131.81185021424835</v>
      </c>
      <c r="AC752" s="11">
        <f ca="1">AB752*EXP(_xlfn.NORM.INV(RAND(),'Projection Engine'!$C$8-(Volatility^2/2),Volatility))</f>
        <v>131.60468675395313</v>
      </c>
      <c r="AD752" s="11">
        <f ca="1">AC752*EXP(_xlfn.NORM.INV(RAND(),'Projection Engine'!$C$8-(Volatility^2/2),Volatility))</f>
        <v>132.68587915042576</v>
      </c>
      <c r="AE752" s="11">
        <f ca="1">AD752*EXP(_xlfn.NORM.INV(RAND(),'Projection Engine'!$C$8-(Volatility^2/2),Volatility))</f>
        <v>153.81333828503847</v>
      </c>
      <c r="AF752" s="11">
        <f ca="1">AE752*EXP(_xlfn.NORM.INV(RAND(),'Projection Engine'!$C$8-(Volatility^2/2),Volatility))</f>
        <v>163.18491409736612</v>
      </c>
      <c r="AG752" s="11">
        <f ca="1">AF752*EXP(_xlfn.NORM.INV(RAND(),'Projection Engine'!$C$8-(Volatility^2/2),Volatility))</f>
        <v>198.70380880222845</v>
      </c>
    </row>
    <row r="753" spans="2:33" x14ac:dyDescent="0.25">
      <c r="B753" t="s">
        <v>816</v>
      </c>
      <c r="C753" s="11">
        <f t="shared" si="11"/>
        <v>26</v>
      </c>
      <c r="D753" s="11">
        <f ca="1">C753*EXP(_xlfn.NORM.INV(RAND(),'Projection Engine'!$C$8-(Volatility^2/2),Volatility))</f>
        <v>26.9460099261726</v>
      </c>
      <c r="E753" s="11">
        <f ca="1">D753*EXP(_xlfn.NORM.INV(RAND(),'Projection Engine'!$C$8-(Volatility^2/2),Volatility))</f>
        <v>37.557178561886062</v>
      </c>
      <c r="F753" s="11">
        <f ca="1">E753*EXP(_xlfn.NORM.INV(RAND(),'Projection Engine'!$C$8-(Volatility^2/2),Volatility))</f>
        <v>47.24658895469922</v>
      </c>
      <c r="G753" s="11">
        <f ca="1">F753*EXP(_xlfn.NORM.INV(RAND(),'Projection Engine'!$C$8-(Volatility^2/2),Volatility))</f>
        <v>56.732408235161067</v>
      </c>
      <c r="H753" s="11">
        <f ca="1">G753*EXP(_xlfn.NORM.INV(RAND(),'Projection Engine'!$C$8-(Volatility^2/2),Volatility))</f>
        <v>74.17940964871751</v>
      </c>
      <c r="I753" s="11">
        <f ca="1">H753*EXP(_xlfn.NORM.INV(RAND(),'Projection Engine'!$C$8-(Volatility^2/2),Volatility))</f>
        <v>67.189407872376222</v>
      </c>
      <c r="J753" s="11">
        <f ca="1">I753*EXP(_xlfn.NORM.INV(RAND(),'Projection Engine'!$C$8-(Volatility^2/2),Volatility))</f>
        <v>55.559467847024898</v>
      </c>
      <c r="K753" s="11">
        <f ca="1">J753*EXP(_xlfn.NORM.INV(RAND(),'Projection Engine'!$C$8-(Volatility^2/2),Volatility))</f>
        <v>68.798250790647288</v>
      </c>
      <c r="L753" s="11">
        <f ca="1">K753*EXP(_xlfn.NORM.INV(RAND(),'Projection Engine'!$C$8-(Volatility^2/2),Volatility))</f>
        <v>71.742051790632416</v>
      </c>
      <c r="M753" s="11">
        <f ca="1">L753*EXP(_xlfn.NORM.INV(RAND(),'Projection Engine'!$C$8-(Volatility^2/2),Volatility))</f>
        <v>81.592657547461613</v>
      </c>
      <c r="N753" s="11">
        <f ca="1">M753*EXP(_xlfn.NORM.INV(RAND(),'Projection Engine'!$C$8-(Volatility^2/2),Volatility))</f>
        <v>85.40053350050178</v>
      </c>
      <c r="O753" s="11">
        <f ca="1">N753*EXP(_xlfn.NORM.INV(RAND(),'Projection Engine'!$C$8-(Volatility^2/2),Volatility))</f>
        <v>99.536501815099911</v>
      </c>
      <c r="P753" s="11">
        <f ca="1">O753*EXP(_xlfn.NORM.INV(RAND(),'Projection Engine'!$C$8-(Volatility^2/2),Volatility))</f>
        <v>146.80344510902782</v>
      </c>
      <c r="Q753" s="11">
        <f ca="1">P753*EXP(_xlfn.NORM.INV(RAND(),'Projection Engine'!$C$8-(Volatility^2/2),Volatility))</f>
        <v>140.62121932442616</v>
      </c>
      <c r="R753" s="11">
        <f ca="1">Q753*EXP(_xlfn.NORM.INV(RAND(),'Projection Engine'!$C$8-(Volatility^2/2),Volatility))</f>
        <v>130.31448770084364</v>
      </c>
      <c r="S753" s="11">
        <f ca="1">R753*EXP(_xlfn.NORM.INV(RAND(),'Projection Engine'!$C$8-(Volatility^2/2),Volatility))</f>
        <v>116.93365528575572</v>
      </c>
      <c r="T753" s="11">
        <f ca="1">S753*EXP(_xlfn.NORM.INV(RAND(),'Projection Engine'!$C$8-(Volatility^2/2),Volatility))</f>
        <v>142.73553728972593</v>
      </c>
      <c r="U753" s="11">
        <f ca="1">T753*EXP(_xlfn.NORM.INV(RAND(),'Projection Engine'!$C$8-(Volatility^2/2),Volatility))</f>
        <v>150.54639033936462</v>
      </c>
      <c r="V753" s="11">
        <f ca="1">U753*EXP(_xlfn.NORM.INV(RAND(),'Projection Engine'!$C$8-(Volatility^2/2),Volatility))</f>
        <v>134.88443092031318</v>
      </c>
      <c r="W753" s="11">
        <f ca="1">V753*EXP(_xlfn.NORM.INV(RAND(),'Projection Engine'!$C$8-(Volatility^2/2),Volatility))</f>
        <v>160.11643077284577</v>
      </c>
      <c r="X753" s="11">
        <f ca="1">W753*EXP(_xlfn.NORM.INV(RAND(),'Projection Engine'!$C$8-(Volatility^2/2),Volatility))</f>
        <v>216.39274180169096</v>
      </c>
      <c r="Y753" s="11">
        <f ca="1">X753*EXP(_xlfn.NORM.INV(RAND(),'Projection Engine'!$C$8-(Volatility^2/2),Volatility))</f>
        <v>240.08083765247909</v>
      </c>
      <c r="Z753" s="11">
        <f ca="1">Y753*EXP(_xlfn.NORM.INV(RAND(),'Projection Engine'!$C$8-(Volatility^2/2),Volatility))</f>
        <v>302.63834629818564</v>
      </c>
      <c r="AA753" s="11">
        <f ca="1">Z753*EXP(_xlfn.NORM.INV(RAND(),'Projection Engine'!$C$8-(Volatility^2/2),Volatility))</f>
        <v>439.95216798435001</v>
      </c>
      <c r="AB753" s="11">
        <f ca="1">AA753*EXP(_xlfn.NORM.INV(RAND(),'Projection Engine'!$C$8-(Volatility^2/2),Volatility))</f>
        <v>458.95142626456442</v>
      </c>
      <c r="AC753" s="11">
        <f ca="1">AB753*EXP(_xlfn.NORM.INV(RAND(),'Projection Engine'!$C$8-(Volatility^2/2),Volatility))</f>
        <v>462.69609250465015</v>
      </c>
      <c r="AD753" s="11">
        <f ca="1">AC753*EXP(_xlfn.NORM.INV(RAND(),'Projection Engine'!$C$8-(Volatility^2/2),Volatility))</f>
        <v>434.18064346599755</v>
      </c>
      <c r="AE753" s="11">
        <f ca="1">AD753*EXP(_xlfn.NORM.INV(RAND(),'Projection Engine'!$C$8-(Volatility^2/2),Volatility))</f>
        <v>757.34426178264641</v>
      </c>
      <c r="AF753" s="11">
        <f ca="1">AE753*EXP(_xlfn.NORM.INV(RAND(),'Projection Engine'!$C$8-(Volatility^2/2),Volatility))</f>
        <v>998.51093876133564</v>
      </c>
      <c r="AG753" s="11">
        <f ca="1">AF753*EXP(_xlfn.NORM.INV(RAND(),'Projection Engine'!$C$8-(Volatility^2/2),Volatility))</f>
        <v>1068.4794989432967</v>
      </c>
    </row>
    <row r="754" spans="2:33" x14ac:dyDescent="0.25">
      <c r="B754" t="s">
        <v>817</v>
      </c>
      <c r="C754" s="11">
        <f t="shared" si="11"/>
        <v>26</v>
      </c>
      <c r="D754" s="11">
        <f ca="1">C754*EXP(_xlfn.NORM.INV(RAND(),'Projection Engine'!$C$8-(Volatility^2/2),Volatility))</f>
        <v>27.979809237566837</v>
      </c>
      <c r="E754" s="11">
        <f ca="1">D754*EXP(_xlfn.NORM.INV(RAND(),'Projection Engine'!$C$8-(Volatility^2/2),Volatility))</f>
        <v>26.959118307446218</v>
      </c>
      <c r="F754" s="11">
        <f ca="1">E754*EXP(_xlfn.NORM.INV(RAND(),'Projection Engine'!$C$8-(Volatility^2/2),Volatility))</f>
        <v>34.95904692733609</v>
      </c>
      <c r="G754" s="11">
        <f ca="1">F754*EXP(_xlfn.NORM.INV(RAND(),'Projection Engine'!$C$8-(Volatility^2/2),Volatility))</f>
        <v>30.321217669793242</v>
      </c>
      <c r="H754" s="11">
        <f ca="1">G754*EXP(_xlfn.NORM.INV(RAND(),'Projection Engine'!$C$8-(Volatility^2/2),Volatility))</f>
        <v>39.00031414495735</v>
      </c>
      <c r="I754" s="11">
        <f ca="1">H754*EXP(_xlfn.NORM.INV(RAND(),'Projection Engine'!$C$8-(Volatility^2/2),Volatility))</f>
        <v>41.295261189206521</v>
      </c>
      <c r="J754" s="11">
        <f ca="1">I754*EXP(_xlfn.NORM.INV(RAND(),'Projection Engine'!$C$8-(Volatility^2/2),Volatility))</f>
        <v>27.671885514712741</v>
      </c>
      <c r="K754" s="11">
        <f ca="1">J754*EXP(_xlfn.NORM.INV(RAND(),'Projection Engine'!$C$8-(Volatility^2/2),Volatility))</f>
        <v>30.965232497904474</v>
      </c>
      <c r="L754" s="11">
        <f ca="1">K754*EXP(_xlfn.NORM.INV(RAND(),'Projection Engine'!$C$8-(Volatility^2/2),Volatility))</f>
        <v>40.087034572357162</v>
      </c>
      <c r="M754" s="11">
        <f ca="1">L754*EXP(_xlfn.NORM.INV(RAND(),'Projection Engine'!$C$8-(Volatility^2/2),Volatility))</f>
        <v>31.986791688300929</v>
      </c>
      <c r="N754" s="11">
        <f ca="1">M754*EXP(_xlfn.NORM.INV(RAND(),'Projection Engine'!$C$8-(Volatility^2/2),Volatility))</f>
        <v>34.797101849200054</v>
      </c>
      <c r="O754" s="11">
        <f ca="1">N754*EXP(_xlfn.NORM.INV(RAND(),'Projection Engine'!$C$8-(Volatility^2/2),Volatility))</f>
        <v>33.710041186766105</v>
      </c>
      <c r="P754" s="11">
        <f ca="1">O754*EXP(_xlfn.NORM.INV(RAND(),'Projection Engine'!$C$8-(Volatility^2/2),Volatility))</f>
        <v>32.374597700590449</v>
      </c>
      <c r="Q754" s="11">
        <f ca="1">P754*EXP(_xlfn.NORM.INV(RAND(),'Projection Engine'!$C$8-(Volatility^2/2),Volatility))</f>
        <v>35.595926690766213</v>
      </c>
      <c r="R754" s="11">
        <f ca="1">Q754*EXP(_xlfn.NORM.INV(RAND(),'Projection Engine'!$C$8-(Volatility^2/2),Volatility))</f>
        <v>31.827441714210554</v>
      </c>
      <c r="S754" s="11">
        <f ca="1">R754*EXP(_xlfn.NORM.INV(RAND(),'Projection Engine'!$C$8-(Volatility^2/2),Volatility))</f>
        <v>30.918692554337216</v>
      </c>
      <c r="T754" s="11">
        <f ca="1">S754*EXP(_xlfn.NORM.INV(RAND(),'Projection Engine'!$C$8-(Volatility^2/2),Volatility))</f>
        <v>28.358392920082519</v>
      </c>
      <c r="U754" s="11">
        <f ca="1">T754*EXP(_xlfn.NORM.INV(RAND(),'Projection Engine'!$C$8-(Volatility^2/2),Volatility))</f>
        <v>25.816492601019153</v>
      </c>
      <c r="V754" s="11">
        <f ca="1">U754*EXP(_xlfn.NORM.INV(RAND(),'Projection Engine'!$C$8-(Volatility^2/2),Volatility))</f>
        <v>41.989007613164461</v>
      </c>
      <c r="W754" s="11">
        <f ca="1">V754*EXP(_xlfn.NORM.INV(RAND(),'Projection Engine'!$C$8-(Volatility^2/2),Volatility))</f>
        <v>43.133594753042793</v>
      </c>
      <c r="X754" s="11">
        <f ca="1">W754*EXP(_xlfn.NORM.INV(RAND(),'Projection Engine'!$C$8-(Volatility^2/2),Volatility))</f>
        <v>51.651268994177293</v>
      </c>
      <c r="Y754" s="11">
        <f ca="1">X754*EXP(_xlfn.NORM.INV(RAND(),'Projection Engine'!$C$8-(Volatility^2/2),Volatility))</f>
        <v>58.405884881099588</v>
      </c>
      <c r="Z754" s="11">
        <f ca="1">Y754*EXP(_xlfn.NORM.INV(RAND(),'Projection Engine'!$C$8-(Volatility^2/2),Volatility))</f>
        <v>49.14573080759213</v>
      </c>
      <c r="AA754" s="11">
        <f ca="1">Z754*EXP(_xlfn.NORM.INV(RAND(),'Projection Engine'!$C$8-(Volatility^2/2),Volatility))</f>
        <v>56.691026980537906</v>
      </c>
      <c r="AB754" s="11">
        <f ca="1">AA754*EXP(_xlfn.NORM.INV(RAND(),'Projection Engine'!$C$8-(Volatility^2/2),Volatility))</f>
        <v>67.256274580084423</v>
      </c>
      <c r="AC754" s="11">
        <f ca="1">AB754*EXP(_xlfn.NORM.INV(RAND(),'Projection Engine'!$C$8-(Volatility^2/2),Volatility))</f>
        <v>79.752032083787981</v>
      </c>
      <c r="AD754" s="11">
        <f ca="1">AC754*EXP(_xlfn.NORM.INV(RAND(),'Projection Engine'!$C$8-(Volatility^2/2),Volatility))</f>
        <v>86.537796380982016</v>
      </c>
      <c r="AE754" s="11">
        <f ca="1">AD754*EXP(_xlfn.NORM.INV(RAND(),'Projection Engine'!$C$8-(Volatility^2/2),Volatility))</f>
        <v>88.809442251140069</v>
      </c>
      <c r="AF754" s="11">
        <f ca="1">AE754*EXP(_xlfn.NORM.INV(RAND(),'Projection Engine'!$C$8-(Volatility^2/2),Volatility))</f>
        <v>115.6696512134226</v>
      </c>
      <c r="AG754" s="11">
        <f ca="1">AF754*EXP(_xlfn.NORM.INV(RAND(),'Projection Engine'!$C$8-(Volatility^2/2),Volatility))</f>
        <v>101.98025822630335</v>
      </c>
    </row>
    <row r="755" spans="2:33" x14ac:dyDescent="0.25">
      <c r="B755" t="s">
        <v>818</v>
      </c>
      <c r="C755" s="11">
        <f t="shared" si="11"/>
        <v>26</v>
      </c>
      <c r="D755" s="11">
        <f ca="1">C755*EXP(_xlfn.NORM.INV(RAND(),'Projection Engine'!$C$8-(Volatility^2/2),Volatility))</f>
        <v>21.203700812411419</v>
      </c>
      <c r="E755" s="11">
        <f ca="1">D755*EXP(_xlfn.NORM.INV(RAND(),'Projection Engine'!$C$8-(Volatility^2/2),Volatility))</f>
        <v>25.948921384490724</v>
      </c>
      <c r="F755" s="11">
        <f ca="1">E755*EXP(_xlfn.NORM.INV(RAND(),'Projection Engine'!$C$8-(Volatility^2/2),Volatility))</f>
        <v>31.122819385123545</v>
      </c>
      <c r="G755" s="11">
        <f ca="1">F755*EXP(_xlfn.NORM.INV(RAND(),'Projection Engine'!$C$8-(Volatility^2/2),Volatility))</f>
        <v>28.404369457474946</v>
      </c>
      <c r="H755" s="11">
        <f ca="1">G755*EXP(_xlfn.NORM.INV(RAND(),'Projection Engine'!$C$8-(Volatility^2/2),Volatility))</f>
        <v>23.982905134109309</v>
      </c>
      <c r="I755" s="11">
        <f ca="1">H755*EXP(_xlfn.NORM.INV(RAND(),'Projection Engine'!$C$8-(Volatility^2/2),Volatility))</f>
        <v>25.196731494583702</v>
      </c>
      <c r="J755" s="11">
        <f ca="1">I755*EXP(_xlfn.NORM.INV(RAND(),'Projection Engine'!$C$8-(Volatility^2/2),Volatility))</f>
        <v>29.625539850642934</v>
      </c>
      <c r="K755" s="11">
        <f ca="1">J755*EXP(_xlfn.NORM.INV(RAND(),'Projection Engine'!$C$8-(Volatility^2/2),Volatility))</f>
        <v>33.985617747822609</v>
      </c>
      <c r="L755" s="11">
        <f ca="1">K755*EXP(_xlfn.NORM.INV(RAND(),'Projection Engine'!$C$8-(Volatility^2/2),Volatility))</f>
        <v>38.022894173009462</v>
      </c>
      <c r="M755" s="11">
        <f ca="1">L755*EXP(_xlfn.NORM.INV(RAND(),'Projection Engine'!$C$8-(Volatility^2/2),Volatility))</f>
        <v>37.299370637780143</v>
      </c>
      <c r="N755" s="11">
        <f ca="1">M755*EXP(_xlfn.NORM.INV(RAND(),'Projection Engine'!$C$8-(Volatility^2/2),Volatility))</f>
        <v>40.380229222716054</v>
      </c>
      <c r="O755" s="11">
        <f ca="1">N755*EXP(_xlfn.NORM.INV(RAND(),'Projection Engine'!$C$8-(Volatility^2/2),Volatility))</f>
        <v>34.148509235166159</v>
      </c>
      <c r="P755" s="11">
        <f ca="1">O755*EXP(_xlfn.NORM.INV(RAND(),'Projection Engine'!$C$8-(Volatility^2/2),Volatility))</f>
        <v>32.497335964907272</v>
      </c>
      <c r="Q755" s="11">
        <f ca="1">P755*EXP(_xlfn.NORM.INV(RAND(),'Projection Engine'!$C$8-(Volatility^2/2),Volatility))</f>
        <v>30.220924159921267</v>
      </c>
      <c r="R755" s="11">
        <f ca="1">Q755*EXP(_xlfn.NORM.INV(RAND(),'Projection Engine'!$C$8-(Volatility^2/2),Volatility))</f>
        <v>34.563908159330182</v>
      </c>
      <c r="S755" s="11">
        <f ca="1">R755*EXP(_xlfn.NORM.INV(RAND(),'Projection Engine'!$C$8-(Volatility^2/2),Volatility))</f>
        <v>48.285803911688106</v>
      </c>
      <c r="T755" s="11">
        <f ca="1">S755*EXP(_xlfn.NORM.INV(RAND(),'Projection Engine'!$C$8-(Volatility^2/2),Volatility))</f>
        <v>42.636527917817006</v>
      </c>
      <c r="U755" s="11">
        <f ca="1">T755*EXP(_xlfn.NORM.INV(RAND(),'Projection Engine'!$C$8-(Volatility^2/2),Volatility))</f>
        <v>49.14987063309507</v>
      </c>
      <c r="V755" s="11">
        <f ca="1">U755*EXP(_xlfn.NORM.INV(RAND(),'Projection Engine'!$C$8-(Volatility^2/2),Volatility))</f>
        <v>53.350239966686345</v>
      </c>
      <c r="W755" s="11">
        <f ca="1">V755*EXP(_xlfn.NORM.INV(RAND(),'Projection Engine'!$C$8-(Volatility^2/2),Volatility))</f>
        <v>46.069999667047604</v>
      </c>
      <c r="X755" s="11">
        <f ca="1">W755*EXP(_xlfn.NORM.INV(RAND(),'Projection Engine'!$C$8-(Volatility^2/2),Volatility))</f>
        <v>43.958847242595063</v>
      </c>
      <c r="Y755" s="11">
        <f ca="1">X755*EXP(_xlfn.NORM.INV(RAND(),'Projection Engine'!$C$8-(Volatility^2/2),Volatility))</f>
        <v>42.813155625728939</v>
      </c>
      <c r="Z755" s="11">
        <f ca="1">Y755*EXP(_xlfn.NORM.INV(RAND(),'Projection Engine'!$C$8-(Volatility^2/2),Volatility))</f>
        <v>47.817000819211998</v>
      </c>
      <c r="AA755" s="11">
        <f ca="1">Z755*EXP(_xlfn.NORM.INV(RAND(),'Projection Engine'!$C$8-(Volatility^2/2),Volatility))</f>
        <v>55.279507293058977</v>
      </c>
      <c r="AB755" s="11">
        <f ca="1">AA755*EXP(_xlfn.NORM.INV(RAND(),'Projection Engine'!$C$8-(Volatility^2/2),Volatility))</f>
        <v>61.387435250532505</v>
      </c>
      <c r="AC755" s="11">
        <f ca="1">AB755*EXP(_xlfn.NORM.INV(RAND(),'Projection Engine'!$C$8-(Volatility^2/2),Volatility))</f>
        <v>73.638222066365998</v>
      </c>
      <c r="AD755" s="11">
        <f ca="1">AC755*EXP(_xlfn.NORM.INV(RAND(),'Projection Engine'!$C$8-(Volatility^2/2),Volatility))</f>
        <v>87.151179437590457</v>
      </c>
      <c r="AE755" s="11">
        <f ca="1">AD755*EXP(_xlfn.NORM.INV(RAND(),'Projection Engine'!$C$8-(Volatility^2/2),Volatility))</f>
        <v>127.31830627923519</v>
      </c>
      <c r="AF755" s="11">
        <f ca="1">AE755*EXP(_xlfn.NORM.INV(RAND(),'Projection Engine'!$C$8-(Volatility^2/2),Volatility))</f>
        <v>117.7753780586238</v>
      </c>
      <c r="AG755" s="11">
        <f ca="1">AF755*EXP(_xlfn.NORM.INV(RAND(),'Projection Engine'!$C$8-(Volatility^2/2),Volatility))</f>
        <v>98.319773243042945</v>
      </c>
    </row>
    <row r="756" spans="2:33" x14ac:dyDescent="0.25">
      <c r="B756" t="s">
        <v>819</v>
      </c>
      <c r="C756" s="11">
        <f t="shared" si="11"/>
        <v>26</v>
      </c>
      <c r="D756" s="11">
        <f ca="1">C756*EXP(_xlfn.NORM.INV(RAND(),'Projection Engine'!$C$8-(Volatility^2/2),Volatility))</f>
        <v>30.568082781439067</v>
      </c>
      <c r="E756" s="11">
        <f ca="1">D756*EXP(_xlfn.NORM.INV(RAND(),'Projection Engine'!$C$8-(Volatility^2/2),Volatility))</f>
        <v>25.885788769625481</v>
      </c>
      <c r="F756" s="11">
        <f ca="1">E756*EXP(_xlfn.NORM.INV(RAND(),'Projection Engine'!$C$8-(Volatility^2/2),Volatility))</f>
        <v>20.040892375280567</v>
      </c>
      <c r="G756" s="11">
        <f ca="1">F756*EXP(_xlfn.NORM.INV(RAND(),'Projection Engine'!$C$8-(Volatility^2/2),Volatility))</f>
        <v>25.562932056461552</v>
      </c>
      <c r="H756" s="11">
        <f ca="1">G756*EXP(_xlfn.NORM.INV(RAND(),'Projection Engine'!$C$8-(Volatility^2/2),Volatility))</f>
        <v>25.346555991053311</v>
      </c>
      <c r="I756" s="11">
        <f ca="1">H756*EXP(_xlfn.NORM.INV(RAND(),'Projection Engine'!$C$8-(Volatility^2/2),Volatility))</f>
        <v>26.534122794545507</v>
      </c>
      <c r="J756" s="11">
        <f ca="1">I756*EXP(_xlfn.NORM.INV(RAND(),'Projection Engine'!$C$8-(Volatility^2/2),Volatility))</f>
        <v>28.573811872989822</v>
      </c>
      <c r="K756" s="11">
        <f ca="1">J756*EXP(_xlfn.NORM.INV(RAND(),'Projection Engine'!$C$8-(Volatility^2/2),Volatility))</f>
        <v>25.390311548776179</v>
      </c>
      <c r="L756" s="11">
        <f ca="1">K756*EXP(_xlfn.NORM.INV(RAND(),'Projection Engine'!$C$8-(Volatility^2/2),Volatility))</f>
        <v>17.430955115279133</v>
      </c>
      <c r="M756" s="11">
        <f ca="1">L756*EXP(_xlfn.NORM.INV(RAND(),'Projection Engine'!$C$8-(Volatility^2/2),Volatility))</f>
        <v>15.797130366806016</v>
      </c>
      <c r="N756" s="11">
        <f ca="1">M756*EXP(_xlfn.NORM.INV(RAND(),'Projection Engine'!$C$8-(Volatility^2/2),Volatility))</f>
        <v>18.926828405070768</v>
      </c>
      <c r="O756" s="11">
        <f ca="1">N756*EXP(_xlfn.NORM.INV(RAND(),'Projection Engine'!$C$8-(Volatility^2/2),Volatility))</f>
        <v>17.893027520939746</v>
      </c>
      <c r="P756" s="11">
        <f ca="1">O756*EXP(_xlfn.NORM.INV(RAND(),'Projection Engine'!$C$8-(Volatility^2/2),Volatility))</f>
        <v>22.080572887299297</v>
      </c>
      <c r="Q756" s="11">
        <f ca="1">P756*EXP(_xlfn.NORM.INV(RAND(),'Projection Engine'!$C$8-(Volatility^2/2),Volatility))</f>
        <v>20.457241126499415</v>
      </c>
      <c r="R756" s="11">
        <f ca="1">Q756*EXP(_xlfn.NORM.INV(RAND(),'Projection Engine'!$C$8-(Volatility^2/2),Volatility))</f>
        <v>26.935409797015815</v>
      </c>
      <c r="S756" s="11">
        <f ca="1">R756*EXP(_xlfn.NORM.INV(RAND(),'Projection Engine'!$C$8-(Volatility^2/2),Volatility))</f>
        <v>29.187148787914733</v>
      </c>
      <c r="T756" s="11">
        <f ca="1">S756*EXP(_xlfn.NORM.INV(RAND(),'Projection Engine'!$C$8-(Volatility^2/2),Volatility))</f>
        <v>26.551074365510132</v>
      </c>
      <c r="U756" s="11">
        <f ca="1">T756*EXP(_xlfn.NORM.INV(RAND(),'Projection Engine'!$C$8-(Volatility^2/2),Volatility))</f>
        <v>17.792567737631845</v>
      </c>
      <c r="V756" s="11">
        <f ca="1">U756*EXP(_xlfn.NORM.INV(RAND(),'Projection Engine'!$C$8-(Volatility^2/2),Volatility))</f>
        <v>15.209194258268036</v>
      </c>
      <c r="W756" s="11">
        <f ca="1">V756*EXP(_xlfn.NORM.INV(RAND(),'Projection Engine'!$C$8-(Volatility^2/2),Volatility))</f>
        <v>16.64048041817485</v>
      </c>
      <c r="X756" s="11">
        <f ca="1">W756*EXP(_xlfn.NORM.INV(RAND(),'Projection Engine'!$C$8-(Volatility^2/2),Volatility))</f>
        <v>16.71084947041243</v>
      </c>
      <c r="Y756" s="11">
        <f ca="1">X756*EXP(_xlfn.NORM.INV(RAND(),'Projection Engine'!$C$8-(Volatility^2/2),Volatility))</f>
        <v>16.657405762174761</v>
      </c>
      <c r="Z756" s="11">
        <f ca="1">Y756*EXP(_xlfn.NORM.INV(RAND(),'Projection Engine'!$C$8-(Volatility^2/2),Volatility))</f>
        <v>16.438108487026888</v>
      </c>
      <c r="AA756" s="11">
        <f ca="1">Z756*EXP(_xlfn.NORM.INV(RAND(),'Projection Engine'!$C$8-(Volatility^2/2),Volatility))</f>
        <v>19.520899100326094</v>
      </c>
      <c r="AB756" s="11">
        <f ca="1">AA756*EXP(_xlfn.NORM.INV(RAND(),'Projection Engine'!$C$8-(Volatility^2/2),Volatility))</f>
        <v>20.284032551842802</v>
      </c>
      <c r="AC756" s="11">
        <f ca="1">AB756*EXP(_xlfn.NORM.INV(RAND(),'Projection Engine'!$C$8-(Volatility^2/2),Volatility))</f>
        <v>29.796974464273827</v>
      </c>
      <c r="AD756" s="11">
        <f ca="1">AC756*EXP(_xlfn.NORM.INV(RAND(),'Projection Engine'!$C$8-(Volatility^2/2),Volatility))</f>
        <v>35.343963361448523</v>
      </c>
      <c r="AE756" s="11">
        <f ca="1">AD756*EXP(_xlfn.NORM.INV(RAND(),'Projection Engine'!$C$8-(Volatility^2/2),Volatility))</f>
        <v>42.694519243899343</v>
      </c>
      <c r="AF756" s="11">
        <f ca="1">AE756*EXP(_xlfn.NORM.INV(RAND(),'Projection Engine'!$C$8-(Volatility^2/2),Volatility))</f>
        <v>36.237677403555601</v>
      </c>
      <c r="AG756" s="11">
        <f ca="1">AF756*EXP(_xlfn.NORM.INV(RAND(),'Projection Engine'!$C$8-(Volatility^2/2),Volatility))</f>
        <v>35.534472159485212</v>
      </c>
    </row>
    <row r="757" spans="2:33" x14ac:dyDescent="0.25">
      <c r="B757" t="s">
        <v>820</v>
      </c>
      <c r="C757" s="11">
        <f t="shared" si="11"/>
        <v>26</v>
      </c>
      <c r="D757" s="11">
        <f ca="1">C757*EXP(_xlfn.NORM.INV(RAND(),'Projection Engine'!$C$8-(Volatility^2/2),Volatility))</f>
        <v>33.545819139064697</v>
      </c>
      <c r="E757" s="11">
        <f ca="1">D757*EXP(_xlfn.NORM.INV(RAND(),'Projection Engine'!$C$8-(Volatility^2/2),Volatility))</f>
        <v>35.166906054848624</v>
      </c>
      <c r="F757" s="11">
        <f ca="1">E757*EXP(_xlfn.NORM.INV(RAND(),'Projection Engine'!$C$8-(Volatility^2/2),Volatility))</f>
        <v>39.842801128172866</v>
      </c>
      <c r="G757" s="11">
        <f ca="1">F757*EXP(_xlfn.NORM.INV(RAND(),'Projection Engine'!$C$8-(Volatility^2/2),Volatility))</f>
        <v>36.110077121569475</v>
      </c>
      <c r="H757" s="11">
        <f ca="1">G757*EXP(_xlfn.NORM.INV(RAND(),'Projection Engine'!$C$8-(Volatility^2/2),Volatility))</f>
        <v>28.293390848090223</v>
      </c>
      <c r="I757" s="11">
        <f ca="1">H757*EXP(_xlfn.NORM.INV(RAND(),'Projection Engine'!$C$8-(Volatility^2/2),Volatility))</f>
        <v>26.664999545976947</v>
      </c>
      <c r="J757" s="11">
        <f ca="1">I757*EXP(_xlfn.NORM.INV(RAND(),'Projection Engine'!$C$8-(Volatility^2/2),Volatility))</f>
        <v>33.189593974480097</v>
      </c>
      <c r="K757" s="11">
        <f ca="1">J757*EXP(_xlfn.NORM.INV(RAND(),'Projection Engine'!$C$8-(Volatility^2/2),Volatility))</f>
        <v>40.506489323550696</v>
      </c>
      <c r="L757" s="11">
        <f ca="1">K757*EXP(_xlfn.NORM.INV(RAND(),'Projection Engine'!$C$8-(Volatility^2/2),Volatility))</f>
        <v>34.539102435955577</v>
      </c>
      <c r="M757" s="11">
        <f ca="1">L757*EXP(_xlfn.NORM.INV(RAND(),'Projection Engine'!$C$8-(Volatility^2/2),Volatility))</f>
        <v>39.707456378255031</v>
      </c>
      <c r="N757" s="11">
        <f ca="1">M757*EXP(_xlfn.NORM.INV(RAND(),'Projection Engine'!$C$8-(Volatility^2/2),Volatility))</f>
        <v>48.659832648269273</v>
      </c>
      <c r="O757" s="11">
        <f ca="1">N757*EXP(_xlfn.NORM.INV(RAND(),'Projection Engine'!$C$8-(Volatility^2/2),Volatility))</f>
        <v>43.30153339546019</v>
      </c>
      <c r="P757" s="11">
        <f ca="1">O757*EXP(_xlfn.NORM.INV(RAND(),'Projection Engine'!$C$8-(Volatility^2/2),Volatility))</f>
        <v>40.425917767615786</v>
      </c>
      <c r="Q757" s="11">
        <f ca="1">P757*EXP(_xlfn.NORM.INV(RAND(),'Projection Engine'!$C$8-(Volatility^2/2),Volatility))</f>
        <v>34.810657906250405</v>
      </c>
      <c r="R757" s="11">
        <f ca="1">Q757*EXP(_xlfn.NORM.INV(RAND(),'Projection Engine'!$C$8-(Volatility^2/2),Volatility))</f>
        <v>32.280232923782066</v>
      </c>
      <c r="S757" s="11">
        <f ca="1">R757*EXP(_xlfn.NORM.INV(RAND(),'Projection Engine'!$C$8-(Volatility^2/2),Volatility))</f>
        <v>29.903688875993225</v>
      </c>
      <c r="T757" s="11">
        <f ca="1">S757*EXP(_xlfn.NORM.INV(RAND(),'Projection Engine'!$C$8-(Volatility^2/2),Volatility))</f>
        <v>34.205262522973904</v>
      </c>
      <c r="U757" s="11">
        <f ca="1">T757*EXP(_xlfn.NORM.INV(RAND(),'Projection Engine'!$C$8-(Volatility^2/2),Volatility))</f>
        <v>40.386226371198426</v>
      </c>
      <c r="V757" s="11">
        <f ca="1">U757*EXP(_xlfn.NORM.INV(RAND(),'Projection Engine'!$C$8-(Volatility^2/2),Volatility))</f>
        <v>44.883036799703305</v>
      </c>
      <c r="W757" s="11">
        <f ca="1">V757*EXP(_xlfn.NORM.INV(RAND(),'Projection Engine'!$C$8-(Volatility^2/2),Volatility))</f>
        <v>46.256195358691087</v>
      </c>
      <c r="X757" s="11">
        <f ca="1">W757*EXP(_xlfn.NORM.INV(RAND(),'Projection Engine'!$C$8-(Volatility^2/2),Volatility))</f>
        <v>63.646924699400167</v>
      </c>
      <c r="Y757" s="11">
        <f ca="1">X757*EXP(_xlfn.NORM.INV(RAND(),'Projection Engine'!$C$8-(Volatility^2/2),Volatility))</f>
        <v>83.985693902919991</v>
      </c>
      <c r="Z757" s="11">
        <f ca="1">Y757*EXP(_xlfn.NORM.INV(RAND(),'Projection Engine'!$C$8-(Volatility^2/2),Volatility))</f>
        <v>79.686070308685984</v>
      </c>
      <c r="AA757" s="11">
        <f ca="1">Z757*EXP(_xlfn.NORM.INV(RAND(),'Projection Engine'!$C$8-(Volatility^2/2),Volatility))</f>
        <v>56.250252679287975</v>
      </c>
      <c r="AB757" s="11">
        <f ca="1">AA757*EXP(_xlfn.NORM.INV(RAND(),'Projection Engine'!$C$8-(Volatility^2/2),Volatility))</f>
        <v>53.673521557610577</v>
      </c>
      <c r="AC757" s="11">
        <f ca="1">AB757*EXP(_xlfn.NORM.INV(RAND(),'Projection Engine'!$C$8-(Volatility^2/2),Volatility))</f>
        <v>67.418835600567007</v>
      </c>
      <c r="AD757" s="11">
        <f ca="1">AC757*EXP(_xlfn.NORM.INV(RAND(),'Projection Engine'!$C$8-(Volatility^2/2),Volatility))</f>
        <v>73.570653190125242</v>
      </c>
      <c r="AE757" s="11">
        <f ca="1">AD757*EXP(_xlfn.NORM.INV(RAND(),'Projection Engine'!$C$8-(Volatility^2/2),Volatility))</f>
        <v>69.414604772724147</v>
      </c>
      <c r="AF757" s="11">
        <f ca="1">AE757*EXP(_xlfn.NORM.INV(RAND(),'Projection Engine'!$C$8-(Volatility^2/2),Volatility))</f>
        <v>76.250484298353939</v>
      </c>
      <c r="AG757" s="11">
        <f ca="1">AF757*EXP(_xlfn.NORM.INV(RAND(),'Projection Engine'!$C$8-(Volatility^2/2),Volatility))</f>
        <v>92.440152846347146</v>
      </c>
    </row>
    <row r="758" spans="2:33" x14ac:dyDescent="0.25">
      <c r="B758" t="s">
        <v>821</v>
      </c>
      <c r="C758" s="11">
        <f t="shared" si="11"/>
        <v>26</v>
      </c>
      <c r="D758" s="11">
        <f ca="1">C758*EXP(_xlfn.NORM.INV(RAND(),'Projection Engine'!$C$8-(Volatility^2/2),Volatility))</f>
        <v>22.434831478286323</v>
      </c>
      <c r="E758" s="11">
        <f ca="1">D758*EXP(_xlfn.NORM.INV(RAND(),'Projection Engine'!$C$8-(Volatility^2/2),Volatility))</f>
        <v>26.579980295192691</v>
      </c>
      <c r="F758" s="11">
        <f ca="1">E758*EXP(_xlfn.NORM.INV(RAND(),'Projection Engine'!$C$8-(Volatility^2/2),Volatility))</f>
        <v>28.693395746843688</v>
      </c>
      <c r="G758" s="11">
        <f ca="1">F758*EXP(_xlfn.NORM.INV(RAND(),'Projection Engine'!$C$8-(Volatility^2/2),Volatility))</f>
        <v>38.909778665300571</v>
      </c>
      <c r="H758" s="11">
        <f ca="1">G758*EXP(_xlfn.NORM.INV(RAND(),'Projection Engine'!$C$8-(Volatility^2/2),Volatility))</f>
        <v>42.290421044200457</v>
      </c>
      <c r="I758" s="11">
        <f ca="1">H758*EXP(_xlfn.NORM.INV(RAND(),'Projection Engine'!$C$8-(Volatility^2/2),Volatility))</f>
        <v>43.421753702199375</v>
      </c>
      <c r="J758" s="11">
        <f ca="1">I758*EXP(_xlfn.NORM.INV(RAND(),'Projection Engine'!$C$8-(Volatility^2/2),Volatility))</f>
        <v>46.630718473087917</v>
      </c>
      <c r="K758" s="11">
        <f ca="1">J758*EXP(_xlfn.NORM.INV(RAND(),'Projection Engine'!$C$8-(Volatility^2/2),Volatility))</f>
        <v>41.113648965331272</v>
      </c>
      <c r="L758" s="11">
        <f ca="1">K758*EXP(_xlfn.NORM.INV(RAND(),'Projection Engine'!$C$8-(Volatility^2/2),Volatility))</f>
        <v>56.498825837900164</v>
      </c>
      <c r="M758" s="11">
        <f ca="1">L758*EXP(_xlfn.NORM.INV(RAND(),'Projection Engine'!$C$8-(Volatility^2/2),Volatility))</f>
        <v>60.545438100705653</v>
      </c>
      <c r="N758" s="11">
        <f ca="1">M758*EXP(_xlfn.NORM.INV(RAND(),'Projection Engine'!$C$8-(Volatility^2/2),Volatility))</f>
        <v>84.012017004645671</v>
      </c>
      <c r="O758" s="11">
        <f ca="1">N758*EXP(_xlfn.NORM.INV(RAND(),'Projection Engine'!$C$8-(Volatility^2/2),Volatility))</f>
        <v>80.663375940199217</v>
      </c>
      <c r="P758" s="11">
        <f ca="1">O758*EXP(_xlfn.NORM.INV(RAND(),'Projection Engine'!$C$8-(Volatility^2/2),Volatility))</f>
        <v>112.59141142194167</v>
      </c>
      <c r="Q758" s="11">
        <f ca="1">P758*EXP(_xlfn.NORM.INV(RAND(),'Projection Engine'!$C$8-(Volatility^2/2),Volatility))</f>
        <v>113.58559150459668</v>
      </c>
      <c r="R758" s="11">
        <f ca="1">Q758*EXP(_xlfn.NORM.INV(RAND(),'Projection Engine'!$C$8-(Volatility^2/2),Volatility))</f>
        <v>130.75150432341167</v>
      </c>
      <c r="S758" s="11">
        <f ca="1">R758*EXP(_xlfn.NORM.INV(RAND(),'Projection Engine'!$C$8-(Volatility^2/2),Volatility))</f>
        <v>160.06676246412491</v>
      </c>
      <c r="T758" s="11">
        <f ca="1">S758*EXP(_xlfn.NORM.INV(RAND(),'Projection Engine'!$C$8-(Volatility^2/2),Volatility))</f>
        <v>186.51038008416901</v>
      </c>
      <c r="U758" s="11">
        <f ca="1">T758*EXP(_xlfn.NORM.INV(RAND(),'Projection Engine'!$C$8-(Volatility^2/2),Volatility))</f>
        <v>186.01203348708566</v>
      </c>
      <c r="V758" s="11">
        <f ca="1">U758*EXP(_xlfn.NORM.INV(RAND(),'Projection Engine'!$C$8-(Volatility^2/2),Volatility))</f>
        <v>196.64619426133069</v>
      </c>
      <c r="W758" s="11">
        <f ca="1">V758*EXP(_xlfn.NORM.INV(RAND(),'Projection Engine'!$C$8-(Volatility^2/2),Volatility))</f>
        <v>149.50444635629779</v>
      </c>
      <c r="X758" s="11">
        <f ca="1">W758*EXP(_xlfn.NORM.INV(RAND(),'Projection Engine'!$C$8-(Volatility^2/2),Volatility))</f>
        <v>168.72991477222266</v>
      </c>
      <c r="Y758" s="11">
        <f ca="1">X758*EXP(_xlfn.NORM.INV(RAND(),'Projection Engine'!$C$8-(Volatility^2/2),Volatility))</f>
        <v>253.07575771813029</v>
      </c>
      <c r="Z758" s="11">
        <f ca="1">Y758*EXP(_xlfn.NORM.INV(RAND(),'Projection Engine'!$C$8-(Volatility^2/2),Volatility))</f>
        <v>314.67798401776747</v>
      </c>
      <c r="AA758" s="11">
        <f ca="1">Z758*EXP(_xlfn.NORM.INV(RAND(),'Projection Engine'!$C$8-(Volatility^2/2),Volatility))</f>
        <v>357.14373295536092</v>
      </c>
      <c r="AB758" s="11">
        <f ca="1">AA758*EXP(_xlfn.NORM.INV(RAND(),'Projection Engine'!$C$8-(Volatility^2/2),Volatility))</f>
        <v>365.50531178064915</v>
      </c>
      <c r="AC758" s="11">
        <f ca="1">AB758*EXP(_xlfn.NORM.INV(RAND(),'Projection Engine'!$C$8-(Volatility^2/2),Volatility))</f>
        <v>470.78264601555992</v>
      </c>
      <c r="AD758" s="11">
        <f ca="1">AC758*EXP(_xlfn.NORM.INV(RAND(),'Projection Engine'!$C$8-(Volatility^2/2),Volatility))</f>
        <v>583.94105548375558</v>
      </c>
      <c r="AE758" s="11">
        <f ca="1">AD758*EXP(_xlfn.NORM.INV(RAND(),'Projection Engine'!$C$8-(Volatility^2/2),Volatility))</f>
        <v>620.96196920937598</v>
      </c>
      <c r="AF758" s="11">
        <f ca="1">AE758*EXP(_xlfn.NORM.INV(RAND(),'Projection Engine'!$C$8-(Volatility^2/2),Volatility))</f>
        <v>719.38615103624227</v>
      </c>
      <c r="AG758" s="11">
        <f ca="1">AF758*EXP(_xlfn.NORM.INV(RAND(),'Projection Engine'!$C$8-(Volatility^2/2),Volatility))</f>
        <v>813.539929800457</v>
      </c>
    </row>
    <row r="759" spans="2:33" x14ac:dyDescent="0.25">
      <c r="B759" t="s">
        <v>822</v>
      </c>
      <c r="C759" s="11">
        <f t="shared" si="11"/>
        <v>26</v>
      </c>
      <c r="D759" s="11">
        <f ca="1">C759*EXP(_xlfn.NORM.INV(RAND(),'Projection Engine'!$C$8-(Volatility^2/2),Volatility))</f>
        <v>27.342112579476204</v>
      </c>
      <c r="E759" s="11">
        <f ca="1">D759*EXP(_xlfn.NORM.INV(RAND(),'Projection Engine'!$C$8-(Volatility^2/2),Volatility))</f>
        <v>26.100879882035777</v>
      </c>
      <c r="F759" s="11">
        <f ca="1">E759*EXP(_xlfn.NORM.INV(RAND(),'Projection Engine'!$C$8-(Volatility^2/2),Volatility))</f>
        <v>23.75226886112155</v>
      </c>
      <c r="G759" s="11">
        <f ca="1">F759*EXP(_xlfn.NORM.INV(RAND(),'Projection Engine'!$C$8-(Volatility^2/2),Volatility))</f>
        <v>27.107223274928948</v>
      </c>
      <c r="H759" s="11">
        <f ca="1">G759*EXP(_xlfn.NORM.INV(RAND(),'Projection Engine'!$C$8-(Volatility^2/2),Volatility))</f>
        <v>26.465706313503684</v>
      </c>
      <c r="I759" s="11">
        <f ca="1">H759*EXP(_xlfn.NORM.INV(RAND(),'Projection Engine'!$C$8-(Volatility^2/2),Volatility))</f>
        <v>29.500325790800957</v>
      </c>
      <c r="J759" s="11">
        <f ca="1">I759*EXP(_xlfn.NORM.INV(RAND(),'Projection Engine'!$C$8-(Volatility^2/2),Volatility))</f>
        <v>26.530458764569261</v>
      </c>
      <c r="K759" s="11">
        <f ca="1">J759*EXP(_xlfn.NORM.INV(RAND(),'Projection Engine'!$C$8-(Volatility^2/2),Volatility))</f>
        <v>28.038066761117086</v>
      </c>
      <c r="L759" s="11">
        <f ca="1">K759*EXP(_xlfn.NORM.INV(RAND(),'Projection Engine'!$C$8-(Volatility^2/2),Volatility))</f>
        <v>34.890880073870008</v>
      </c>
      <c r="M759" s="11">
        <f ca="1">L759*EXP(_xlfn.NORM.INV(RAND(),'Projection Engine'!$C$8-(Volatility^2/2),Volatility))</f>
        <v>32.726130760340155</v>
      </c>
      <c r="N759" s="11">
        <f ca="1">M759*EXP(_xlfn.NORM.INV(RAND(),'Projection Engine'!$C$8-(Volatility^2/2),Volatility))</f>
        <v>38.598253127995925</v>
      </c>
      <c r="O759" s="11">
        <f ca="1">N759*EXP(_xlfn.NORM.INV(RAND(),'Projection Engine'!$C$8-(Volatility^2/2),Volatility))</f>
        <v>42.9120379417744</v>
      </c>
      <c r="P759" s="11">
        <f ca="1">O759*EXP(_xlfn.NORM.INV(RAND(),'Projection Engine'!$C$8-(Volatility^2/2),Volatility))</f>
        <v>51.148759621515218</v>
      </c>
      <c r="Q759" s="11">
        <f ca="1">P759*EXP(_xlfn.NORM.INV(RAND(),'Projection Engine'!$C$8-(Volatility^2/2),Volatility))</f>
        <v>41.80783597811525</v>
      </c>
      <c r="R759" s="11">
        <f ca="1">Q759*EXP(_xlfn.NORM.INV(RAND(),'Projection Engine'!$C$8-(Volatility^2/2),Volatility))</f>
        <v>40.426909463267172</v>
      </c>
      <c r="S759" s="11">
        <f ca="1">R759*EXP(_xlfn.NORM.INV(RAND(),'Projection Engine'!$C$8-(Volatility^2/2),Volatility))</f>
        <v>33.253632317111503</v>
      </c>
      <c r="T759" s="11">
        <f ca="1">S759*EXP(_xlfn.NORM.INV(RAND(),'Projection Engine'!$C$8-(Volatility^2/2),Volatility))</f>
        <v>32.622174237333638</v>
      </c>
      <c r="U759" s="11">
        <f ca="1">T759*EXP(_xlfn.NORM.INV(RAND(),'Projection Engine'!$C$8-(Volatility^2/2),Volatility))</f>
        <v>29.292297334208502</v>
      </c>
      <c r="V759" s="11">
        <f ca="1">U759*EXP(_xlfn.NORM.INV(RAND(),'Projection Engine'!$C$8-(Volatility^2/2),Volatility))</f>
        <v>32.467250153116233</v>
      </c>
      <c r="W759" s="11">
        <f ca="1">V759*EXP(_xlfn.NORM.INV(RAND(),'Projection Engine'!$C$8-(Volatility^2/2),Volatility))</f>
        <v>42.908304028579032</v>
      </c>
      <c r="X759" s="11">
        <f ca="1">W759*EXP(_xlfn.NORM.INV(RAND(),'Projection Engine'!$C$8-(Volatility^2/2),Volatility))</f>
        <v>49.090345121073668</v>
      </c>
      <c r="Y759" s="11">
        <f ca="1">X759*EXP(_xlfn.NORM.INV(RAND(),'Projection Engine'!$C$8-(Volatility^2/2),Volatility))</f>
        <v>44.389455873177646</v>
      </c>
      <c r="Z759" s="11">
        <f ca="1">Y759*EXP(_xlfn.NORM.INV(RAND(),'Projection Engine'!$C$8-(Volatility^2/2),Volatility))</f>
        <v>46.63773433770433</v>
      </c>
      <c r="AA759" s="11">
        <f ca="1">Z759*EXP(_xlfn.NORM.INV(RAND(),'Projection Engine'!$C$8-(Volatility^2/2),Volatility))</f>
        <v>46.514763757369245</v>
      </c>
      <c r="AB759" s="11">
        <f ca="1">AA759*EXP(_xlfn.NORM.INV(RAND(),'Projection Engine'!$C$8-(Volatility^2/2),Volatility))</f>
        <v>48.151391933536928</v>
      </c>
      <c r="AC759" s="11">
        <f ca="1">AB759*EXP(_xlfn.NORM.INV(RAND(),'Projection Engine'!$C$8-(Volatility^2/2),Volatility))</f>
        <v>47.924053942287131</v>
      </c>
      <c r="AD759" s="11">
        <f ca="1">AC759*EXP(_xlfn.NORM.INV(RAND(),'Projection Engine'!$C$8-(Volatility^2/2),Volatility))</f>
        <v>51.586200844282075</v>
      </c>
      <c r="AE759" s="11">
        <f ca="1">AD759*EXP(_xlfn.NORM.INV(RAND(),'Projection Engine'!$C$8-(Volatility^2/2),Volatility))</f>
        <v>67.785072748848535</v>
      </c>
      <c r="AF759" s="11">
        <f ca="1">AE759*EXP(_xlfn.NORM.INV(RAND(),'Projection Engine'!$C$8-(Volatility^2/2),Volatility))</f>
        <v>75.235247615267525</v>
      </c>
      <c r="AG759" s="11">
        <f ca="1">AF759*EXP(_xlfn.NORM.INV(RAND(),'Projection Engine'!$C$8-(Volatility^2/2),Volatility))</f>
        <v>77.56153498284516</v>
      </c>
    </row>
    <row r="760" spans="2:33" x14ac:dyDescent="0.25">
      <c r="B760" t="s">
        <v>823</v>
      </c>
      <c r="C760" s="11">
        <f t="shared" si="11"/>
        <v>26</v>
      </c>
      <c r="D760" s="11">
        <f ca="1">C760*EXP(_xlfn.NORM.INV(RAND(),'Projection Engine'!$C$8-(Volatility^2/2),Volatility))</f>
        <v>30.679398205118318</v>
      </c>
      <c r="E760" s="11">
        <f ca="1">D760*EXP(_xlfn.NORM.INV(RAND(),'Projection Engine'!$C$8-(Volatility^2/2),Volatility))</f>
        <v>38.778194114199664</v>
      </c>
      <c r="F760" s="11">
        <f ca="1">E760*EXP(_xlfn.NORM.INV(RAND(),'Projection Engine'!$C$8-(Volatility^2/2),Volatility))</f>
        <v>27.727577976416818</v>
      </c>
      <c r="G760" s="11">
        <f ca="1">F760*EXP(_xlfn.NORM.INV(RAND(),'Projection Engine'!$C$8-(Volatility^2/2),Volatility))</f>
        <v>28.239937486111078</v>
      </c>
      <c r="H760" s="11">
        <f ca="1">G760*EXP(_xlfn.NORM.INV(RAND(),'Projection Engine'!$C$8-(Volatility^2/2),Volatility))</f>
        <v>25.513527136399066</v>
      </c>
      <c r="I760" s="11">
        <f ca="1">H760*EXP(_xlfn.NORM.INV(RAND(),'Projection Engine'!$C$8-(Volatility^2/2),Volatility))</f>
        <v>25.018501207320124</v>
      </c>
      <c r="J760" s="11">
        <f ca="1">I760*EXP(_xlfn.NORM.INV(RAND(),'Projection Engine'!$C$8-(Volatility^2/2),Volatility))</f>
        <v>21.871006356870598</v>
      </c>
      <c r="K760" s="11">
        <f ca="1">J760*EXP(_xlfn.NORM.INV(RAND(),'Projection Engine'!$C$8-(Volatility^2/2),Volatility))</f>
        <v>21.24836414027379</v>
      </c>
      <c r="L760" s="11">
        <f ca="1">K760*EXP(_xlfn.NORM.INV(RAND(),'Projection Engine'!$C$8-(Volatility^2/2),Volatility))</f>
        <v>20.856643612672421</v>
      </c>
      <c r="M760" s="11">
        <f ca="1">L760*EXP(_xlfn.NORM.INV(RAND(),'Projection Engine'!$C$8-(Volatility^2/2),Volatility))</f>
        <v>18.567991004304705</v>
      </c>
      <c r="N760" s="11">
        <f ca="1">M760*EXP(_xlfn.NORM.INV(RAND(),'Projection Engine'!$C$8-(Volatility^2/2),Volatility))</f>
        <v>22.186932840391503</v>
      </c>
      <c r="O760" s="11">
        <f ca="1">N760*EXP(_xlfn.NORM.INV(RAND(),'Projection Engine'!$C$8-(Volatility^2/2),Volatility))</f>
        <v>24.225286938717641</v>
      </c>
      <c r="P760" s="11">
        <f ca="1">O760*EXP(_xlfn.NORM.INV(RAND(),'Projection Engine'!$C$8-(Volatility^2/2),Volatility))</f>
        <v>33.609064957204012</v>
      </c>
      <c r="Q760" s="11">
        <f ca="1">P760*EXP(_xlfn.NORM.INV(RAND(),'Projection Engine'!$C$8-(Volatility^2/2),Volatility))</f>
        <v>37.466962068702514</v>
      </c>
      <c r="R760" s="11">
        <f ca="1">Q760*EXP(_xlfn.NORM.INV(RAND(),'Projection Engine'!$C$8-(Volatility^2/2),Volatility))</f>
        <v>55.718943386706975</v>
      </c>
      <c r="S760" s="11">
        <f ca="1">R760*EXP(_xlfn.NORM.INV(RAND(),'Projection Engine'!$C$8-(Volatility^2/2),Volatility))</f>
        <v>43.481596902544204</v>
      </c>
      <c r="T760" s="11">
        <f ca="1">S760*EXP(_xlfn.NORM.INV(RAND(),'Projection Engine'!$C$8-(Volatility^2/2),Volatility))</f>
        <v>71.282368326453437</v>
      </c>
      <c r="U760" s="11">
        <f ca="1">T760*EXP(_xlfn.NORM.INV(RAND(),'Projection Engine'!$C$8-(Volatility^2/2),Volatility))</f>
        <v>96.314585985969543</v>
      </c>
      <c r="V760" s="11">
        <f ca="1">U760*EXP(_xlfn.NORM.INV(RAND(),'Projection Engine'!$C$8-(Volatility^2/2),Volatility))</f>
        <v>93.92341473508354</v>
      </c>
      <c r="W760" s="11">
        <f ca="1">V760*EXP(_xlfn.NORM.INV(RAND(),'Projection Engine'!$C$8-(Volatility^2/2),Volatility))</f>
        <v>109.92678488405869</v>
      </c>
      <c r="X760" s="11">
        <f ca="1">W760*EXP(_xlfn.NORM.INV(RAND(),'Projection Engine'!$C$8-(Volatility^2/2),Volatility))</f>
        <v>134.33323319569237</v>
      </c>
      <c r="Y760" s="11">
        <f ca="1">X760*EXP(_xlfn.NORM.INV(RAND(),'Projection Engine'!$C$8-(Volatility^2/2),Volatility))</f>
        <v>134.59982065480264</v>
      </c>
      <c r="Z760" s="11">
        <f ca="1">Y760*EXP(_xlfn.NORM.INV(RAND(),'Projection Engine'!$C$8-(Volatility^2/2),Volatility))</f>
        <v>149.6552660184353</v>
      </c>
      <c r="AA760" s="11">
        <f ca="1">Z760*EXP(_xlfn.NORM.INV(RAND(),'Projection Engine'!$C$8-(Volatility^2/2),Volatility))</f>
        <v>184.15091862535559</v>
      </c>
      <c r="AB760" s="11">
        <f ca="1">AA760*EXP(_xlfn.NORM.INV(RAND(),'Projection Engine'!$C$8-(Volatility^2/2),Volatility))</f>
        <v>216.21190339295302</v>
      </c>
      <c r="AC760" s="11">
        <f ca="1">AB760*EXP(_xlfn.NORM.INV(RAND(),'Projection Engine'!$C$8-(Volatility^2/2),Volatility))</f>
        <v>250.57167881643178</v>
      </c>
      <c r="AD760" s="11">
        <f ca="1">AC760*EXP(_xlfn.NORM.INV(RAND(),'Projection Engine'!$C$8-(Volatility^2/2),Volatility))</f>
        <v>344.12287745933264</v>
      </c>
      <c r="AE760" s="11">
        <f ca="1">AD760*EXP(_xlfn.NORM.INV(RAND(),'Projection Engine'!$C$8-(Volatility^2/2),Volatility))</f>
        <v>343.36279553245265</v>
      </c>
      <c r="AF760" s="11">
        <f ca="1">AE760*EXP(_xlfn.NORM.INV(RAND(),'Projection Engine'!$C$8-(Volatility^2/2),Volatility))</f>
        <v>323.29633973086999</v>
      </c>
      <c r="AG760" s="11">
        <f ca="1">AF760*EXP(_xlfn.NORM.INV(RAND(),'Projection Engine'!$C$8-(Volatility^2/2),Volatility))</f>
        <v>321.83546480857461</v>
      </c>
    </row>
    <row r="761" spans="2:33" x14ac:dyDescent="0.25">
      <c r="B761" t="s">
        <v>824</v>
      </c>
      <c r="C761" s="11">
        <f t="shared" si="11"/>
        <v>26</v>
      </c>
      <c r="D761" s="11">
        <f ca="1">C761*EXP(_xlfn.NORM.INV(RAND(),'Projection Engine'!$C$8-(Volatility^2/2),Volatility))</f>
        <v>28.035792287441467</v>
      </c>
      <c r="E761" s="11">
        <f ca="1">D761*EXP(_xlfn.NORM.INV(RAND(),'Projection Engine'!$C$8-(Volatility^2/2),Volatility))</f>
        <v>31.49917472746646</v>
      </c>
      <c r="F761" s="11">
        <f ca="1">E761*EXP(_xlfn.NORM.INV(RAND(),'Projection Engine'!$C$8-(Volatility^2/2),Volatility))</f>
        <v>33.641218126301048</v>
      </c>
      <c r="G761" s="11">
        <f ca="1">F761*EXP(_xlfn.NORM.INV(RAND(),'Projection Engine'!$C$8-(Volatility^2/2),Volatility))</f>
        <v>34.656244266855587</v>
      </c>
      <c r="H761" s="11">
        <f ca="1">G761*EXP(_xlfn.NORM.INV(RAND(),'Projection Engine'!$C$8-(Volatility^2/2),Volatility))</f>
        <v>30.617663980453631</v>
      </c>
      <c r="I761" s="11">
        <f ca="1">H761*EXP(_xlfn.NORM.INV(RAND(),'Projection Engine'!$C$8-(Volatility^2/2),Volatility))</f>
        <v>38.427532955842601</v>
      </c>
      <c r="J761" s="11">
        <f ca="1">I761*EXP(_xlfn.NORM.INV(RAND(),'Projection Engine'!$C$8-(Volatility^2/2),Volatility))</f>
        <v>35.013735596997691</v>
      </c>
      <c r="K761" s="11">
        <f ca="1">J761*EXP(_xlfn.NORM.INV(RAND(),'Projection Engine'!$C$8-(Volatility^2/2),Volatility))</f>
        <v>31.294079247587341</v>
      </c>
      <c r="L761" s="11">
        <f ca="1">K761*EXP(_xlfn.NORM.INV(RAND(),'Projection Engine'!$C$8-(Volatility^2/2),Volatility))</f>
        <v>33.894718531724727</v>
      </c>
      <c r="M761" s="11">
        <f ca="1">L761*EXP(_xlfn.NORM.INV(RAND(),'Projection Engine'!$C$8-(Volatility^2/2),Volatility))</f>
        <v>30.860211545942494</v>
      </c>
      <c r="N761" s="11">
        <f ca="1">M761*EXP(_xlfn.NORM.INV(RAND(),'Projection Engine'!$C$8-(Volatility^2/2),Volatility))</f>
        <v>35.502069511198926</v>
      </c>
      <c r="O761" s="11">
        <f ca="1">N761*EXP(_xlfn.NORM.INV(RAND(),'Projection Engine'!$C$8-(Volatility^2/2),Volatility))</f>
        <v>46.825696139338866</v>
      </c>
      <c r="P761" s="11">
        <f ca="1">O761*EXP(_xlfn.NORM.INV(RAND(),'Projection Engine'!$C$8-(Volatility^2/2),Volatility))</f>
        <v>39.983043697686043</v>
      </c>
      <c r="Q761" s="11">
        <f ca="1">P761*EXP(_xlfn.NORM.INV(RAND(),'Projection Engine'!$C$8-(Volatility^2/2),Volatility))</f>
        <v>49.908290796602948</v>
      </c>
      <c r="R761" s="11">
        <f ca="1">Q761*EXP(_xlfn.NORM.INV(RAND(),'Projection Engine'!$C$8-(Volatility^2/2),Volatility))</f>
        <v>59.371603746148473</v>
      </c>
      <c r="S761" s="11">
        <f ca="1">R761*EXP(_xlfn.NORM.INV(RAND(),'Projection Engine'!$C$8-(Volatility^2/2),Volatility))</f>
        <v>59.280316979135172</v>
      </c>
      <c r="T761" s="11">
        <f ca="1">S761*EXP(_xlfn.NORM.INV(RAND(),'Projection Engine'!$C$8-(Volatility^2/2),Volatility))</f>
        <v>74.108582126534699</v>
      </c>
      <c r="U761" s="11">
        <f ca="1">T761*EXP(_xlfn.NORM.INV(RAND(),'Projection Engine'!$C$8-(Volatility^2/2),Volatility))</f>
        <v>64.410519472792288</v>
      </c>
      <c r="V761" s="11">
        <f ca="1">U761*EXP(_xlfn.NORM.INV(RAND(),'Projection Engine'!$C$8-(Volatility^2/2),Volatility))</f>
        <v>92.352736729678355</v>
      </c>
      <c r="W761" s="11">
        <f ca="1">V761*EXP(_xlfn.NORM.INV(RAND(),'Projection Engine'!$C$8-(Volatility^2/2),Volatility))</f>
        <v>118.1595478087213</v>
      </c>
      <c r="X761" s="11">
        <f ca="1">W761*EXP(_xlfn.NORM.INV(RAND(),'Projection Engine'!$C$8-(Volatility^2/2),Volatility))</f>
        <v>126.75518907918921</v>
      </c>
      <c r="Y761" s="11">
        <f ca="1">X761*EXP(_xlfn.NORM.INV(RAND(),'Projection Engine'!$C$8-(Volatility^2/2),Volatility))</f>
        <v>139.04306111032275</v>
      </c>
      <c r="Z761" s="11">
        <f ca="1">Y761*EXP(_xlfn.NORM.INV(RAND(),'Projection Engine'!$C$8-(Volatility^2/2),Volatility))</f>
        <v>162.59771292660855</v>
      </c>
      <c r="AA761" s="11">
        <f ca="1">Z761*EXP(_xlfn.NORM.INV(RAND(),'Projection Engine'!$C$8-(Volatility^2/2),Volatility))</f>
        <v>182.00726592825387</v>
      </c>
      <c r="AB761" s="11">
        <f ca="1">AA761*EXP(_xlfn.NORM.INV(RAND(),'Projection Engine'!$C$8-(Volatility^2/2),Volatility))</f>
        <v>193.01826549560195</v>
      </c>
      <c r="AC761" s="11">
        <f ca="1">AB761*EXP(_xlfn.NORM.INV(RAND(),'Projection Engine'!$C$8-(Volatility^2/2),Volatility))</f>
        <v>246.11474577597861</v>
      </c>
      <c r="AD761" s="11">
        <f ca="1">AC761*EXP(_xlfn.NORM.INV(RAND(),'Projection Engine'!$C$8-(Volatility^2/2),Volatility))</f>
        <v>288.84406973349559</v>
      </c>
      <c r="AE761" s="11">
        <f ca="1">AD761*EXP(_xlfn.NORM.INV(RAND(),'Projection Engine'!$C$8-(Volatility^2/2),Volatility))</f>
        <v>358.72179406962704</v>
      </c>
      <c r="AF761" s="11">
        <f ca="1">AE761*EXP(_xlfn.NORM.INV(RAND(),'Projection Engine'!$C$8-(Volatility^2/2),Volatility))</f>
        <v>334.49914385927576</v>
      </c>
      <c r="AG761" s="11">
        <f ca="1">AF761*EXP(_xlfn.NORM.INV(RAND(),'Projection Engine'!$C$8-(Volatility^2/2),Volatility))</f>
        <v>300.75027560679388</v>
      </c>
    </row>
    <row r="762" spans="2:33" x14ac:dyDescent="0.25">
      <c r="B762" t="s">
        <v>825</v>
      </c>
      <c r="C762" s="11">
        <f t="shared" si="11"/>
        <v>26</v>
      </c>
      <c r="D762" s="11">
        <f ca="1">C762*EXP(_xlfn.NORM.INV(RAND(),'Projection Engine'!$C$8-(Volatility^2/2),Volatility))</f>
        <v>29.991273269694215</v>
      </c>
      <c r="E762" s="11">
        <f ca="1">D762*EXP(_xlfn.NORM.INV(RAND(),'Projection Engine'!$C$8-(Volatility^2/2),Volatility))</f>
        <v>31.876416532930847</v>
      </c>
      <c r="F762" s="11">
        <f ca="1">E762*EXP(_xlfn.NORM.INV(RAND(),'Projection Engine'!$C$8-(Volatility^2/2),Volatility))</f>
        <v>29.412684410339104</v>
      </c>
      <c r="G762" s="11">
        <f ca="1">F762*EXP(_xlfn.NORM.INV(RAND(),'Projection Engine'!$C$8-(Volatility^2/2),Volatility))</f>
        <v>32.469094002289935</v>
      </c>
      <c r="H762" s="11">
        <f ca="1">G762*EXP(_xlfn.NORM.INV(RAND(),'Projection Engine'!$C$8-(Volatility^2/2),Volatility))</f>
        <v>35.668279542703345</v>
      </c>
      <c r="I762" s="11">
        <f ca="1">H762*EXP(_xlfn.NORM.INV(RAND(),'Projection Engine'!$C$8-(Volatility^2/2),Volatility))</f>
        <v>35.061259671209072</v>
      </c>
      <c r="J762" s="11">
        <f ca="1">I762*EXP(_xlfn.NORM.INV(RAND(),'Projection Engine'!$C$8-(Volatility^2/2),Volatility))</f>
        <v>37.659546100441339</v>
      </c>
      <c r="K762" s="11">
        <f ca="1">J762*EXP(_xlfn.NORM.INV(RAND(),'Projection Engine'!$C$8-(Volatility^2/2),Volatility))</f>
        <v>43.870531358089458</v>
      </c>
      <c r="L762" s="11">
        <f ca="1">K762*EXP(_xlfn.NORM.INV(RAND(),'Projection Engine'!$C$8-(Volatility^2/2),Volatility))</f>
        <v>60.876786962650932</v>
      </c>
      <c r="M762" s="11">
        <f ca="1">L762*EXP(_xlfn.NORM.INV(RAND(),'Projection Engine'!$C$8-(Volatility^2/2),Volatility))</f>
        <v>60.126583065912413</v>
      </c>
      <c r="N762" s="11">
        <f ca="1">M762*EXP(_xlfn.NORM.INV(RAND(),'Projection Engine'!$C$8-(Volatility^2/2),Volatility))</f>
        <v>54.725668227245443</v>
      </c>
      <c r="O762" s="11">
        <f ca="1">N762*EXP(_xlfn.NORM.INV(RAND(),'Projection Engine'!$C$8-(Volatility^2/2),Volatility))</f>
        <v>69.487967131221922</v>
      </c>
      <c r="P762" s="11">
        <f ca="1">O762*EXP(_xlfn.NORM.INV(RAND(),'Projection Engine'!$C$8-(Volatility^2/2),Volatility))</f>
        <v>81.065661736287311</v>
      </c>
      <c r="Q762" s="11">
        <f ca="1">P762*EXP(_xlfn.NORM.INV(RAND(),'Projection Engine'!$C$8-(Volatility^2/2),Volatility))</f>
        <v>93.378746073593817</v>
      </c>
      <c r="R762" s="11">
        <f ca="1">Q762*EXP(_xlfn.NORM.INV(RAND(),'Projection Engine'!$C$8-(Volatility^2/2),Volatility))</f>
        <v>83.146661067843354</v>
      </c>
      <c r="S762" s="11">
        <f ca="1">R762*EXP(_xlfn.NORM.INV(RAND(),'Projection Engine'!$C$8-(Volatility^2/2),Volatility))</f>
        <v>104.03400389311248</v>
      </c>
      <c r="T762" s="11">
        <f ca="1">S762*EXP(_xlfn.NORM.INV(RAND(),'Projection Engine'!$C$8-(Volatility^2/2),Volatility))</f>
        <v>122.03096866620957</v>
      </c>
      <c r="U762" s="11">
        <f ca="1">T762*EXP(_xlfn.NORM.INV(RAND(),'Projection Engine'!$C$8-(Volatility^2/2),Volatility))</f>
        <v>154.30030435238874</v>
      </c>
      <c r="V762" s="11">
        <f ca="1">U762*EXP(_xlfn.NORM.INV(RAND(),'Projection Engine'!$C$8-(Volatility^2/2),Volatility))</f>
        <v>147.11715491034977</v>
      </c>
      <c r="W762" s="11">
        <f ca="1">V762*EXP(_xlfn.NORM.INV(RAND(),'Projection Engine'!$C$8-(Volatility^2/2),Volatility))</f>
        <v>183.25184286052271</v>
      </c>
      <c r="X762" s="11">
        <f ca="1">W762*EXP(_xlfn.NORM.INV(RAND(),'Projection Engine'!$C$8-(Volatility^2/2),Volatility))</f>
        <v>216.78877483032633</v>
      </c>
      <c r="Y762" s="11">
        <f ca="1">X762*EXP(_xlfn.NORM.INV(RAND(),'Projection Engine'!$C$8-(Volatility^2/2),Volatility))</f>
        <v>192.27506419321858</v>
      </c>
      <c r="Z762" s="11">
        <f ca="1">Y762*EXP(_xlfn.NORM.INV(RAND(),'Projection Engine'!$C$8-(Volatility^2/2),Volatility))</f>
        <v>217.30475787217571</v>
      </c>
      <c r="AA762" s="11">
        <f ca="1">Z762*EXP(_xlfn.NORM.INV(RAND(),'Projection Engine'!$C$8-(Volatility^2/2),Volatility))</f>
        <v>315.21482468531264</v>
      </c>
      <c r="AB762" s="11">
        <f ca="1">AA762*EXP(_xlfn.NORM.INV(RAND(),'Projection Engine'!$C$8-(Volatility^2/2),Volatility))</f>
        <v>277.53799641761884</v>
      </c>
      <c r="AC762" s="11">
        <f ca="1">AB762*EXP(_xlfn.NORM.INV(RAND(),'Projection Engine'!$C$8-(Volatility^2/2),Volatility))</f>
        <v>288.10283708637513</v>
      </c>
      <c r="AD762" s="11">
        <f ca="1">AC762*EXP(_xlfn.NORM.INV(RAND(),'Projection Engine'!$C$8-(Volatility^2/2),Volatility))</f>
        <v>298.21000997182642</v>
      </c>
      <c r="AE762" s="11">
        <f ca="1">AD762*EXP(_xlfn.NORM.INV(RAND(),'Projection Engine'!$C$8-(Volatility^2/2),Volatility))</f>
        <v>260.22048277745353</v>
      </c>
      <c r="AF762" s="11">
        <f ca="1">AE762*EXP(_xlfn.NORM.INV(RAND(),'Projection Engine'!$C$8-(Volatility^2/2),Volatility))</f>
        <v>384.76732334605191</v>
      </c>
      <c r="AG762" s="11">
        <f ca="1">AF762*EXP(_xlfn.NORM.INV(RAND(),'Projection Engine'!$C$8-(Volatility^2/2),Volatility))</f>
        <v>485.27580109033738</v>
      </c>
    </row>
    <row r="763" spans="2:33" x14ac:dyDescent="0.25">
      <c r="B763" t="s">
        <v>826</v>
      </c>
      <c r="C763" s="11">
        <f t="shared" si="11"/>
        <v>26</v>
      </c>
      <c r="D763" s="11">
        <f ca="1">C763*EXP(_xlfn.NORM.INV(RAND(),'Projection Engine'!$C$8-(Volatility^2/2),Volatility))</f>
        <v>21.883772100348509</v>
      </c>
      <c r="E763" s="11">
        <f ca="1">D763*EXP(_xlfn.NORM.INV(RAND(),'Projection Engine'!$C$8-(Volatility^2/2),Volatility))</f>
        <v>18.045058934538503</v>
      </c>
      <c r="F763" s="11">
        <f ca="1">E763*EXP(_xlfn.NORM.INV(RAND(),'Projection Engine'!$C$8-(Volatility^2/2),Volatility))</f>
        <v>19.512464006237447</v>
      </c>
      <c r="G763" s="11">
        <f ca="1">F763*EXP(_xlfn.NORM.INV(RAND(),'Projection Engine'!$C$8-(Volatility^2/2),Volatility))</f>
        <v>23.853888915275707</v>
      </c>
      <c r="H763" s="11">
        <f ca="1">G763*EXP(_xlfn.NORM.INV(RAND(),'Projection Engine'!$C$8-(Volatility^2/2),Volatility))</f>
        <v>20.896483742622589</v>
      </c>
      <c r="I763" s="11">
        <f ca="1">H763*EXP(_xlfn.NORM.INV(RAND(),'Projection Engine'!$C$8-(Volatility^2/2),Volatility))</f>
        <v>25.626504707651485</v>
      </c>
      <c r="J763" s="11">
        <f ca="1">I763*EXP(_xlfn.NORM.INV(RAND(),'Projection Engine'!$C$8-(Volatility^2/2),Volatility))</f>
        <v>27.942262954112763</v>
      </c>
      <c r="K763" s="11">
        <f ca="1">J763*EXP(_xlfn.NORM.INV(RAND(),'Projection Engine'!$C$8-(Volatility^2/2),Volatility))</f>
        <v>23.427067971157722</v>
      </c>
      <c r="L763" s="11">
        <f ca="1">K763*EXP(_xlfn.NORM.INV(RAND(),'Projection Engine'!$C$8-(Volatility^2/2),Volatility))</f>
        <v>28.023830242930014</v>
      </c>
      <c r="M763" s="11">
        <f ca="1">L763*EXP(_xlfn.NORM.INV(RAND(),'Projection Engine'!$C$8-(Volatility^2/2),Volatility))</f>
        <v>30.973006088458725</v>
      </c>
      <c r="N763" s="11">
        <f ca="1">M763*EXP(_xlfn.NORM.INV(RAND(),'Projection Engine'!$C$8-(Volatility^2/2),Volatility))</f>
        <v>33.176129025460234</v>
      </c>
      <c r="O763" s="11">
        <f ca="1">N763*EXP(_xlfn.NORM.INV(RAND(),'Projection Engine'!$C$8-(Volatility^2/2),Volatility))</f>
        <v>28.27208210710717</v>
      </c>
      <c r="P763" s="11">
        <f ca="1">O763*EXP(_xlfn.NORM.INV(RAND(),'Projection Engine'!$C$8-(Volatility^2/2),Volatility))</f>
        <v>35.966049396103301</v>
      </c>
      <c r="Q763" s="11">
        <f ca="1">P763*EXP(_xlfn.NORM.INV(RAND(),'Projection Engine'!$C$8-(Volatility^2/2),Volatility))</f>
        <v>26.180446430695476</v>
      </c>
      <c r="R763" s="11">
        <f ca="1">Q763*EXP(_xlfn.NORM.INV(RAND(),'Projection Engine'!$C$8-(Volatility^2/2),Volatility))</f>
        <v>38.448921719837635</v>
      </c>
      <c r="S763" s="11">
        <f ca="1">R763*EXP(_xlfn.NORM.INV(RAND(),'Projection Engine'!$C$8-(Volatility^2/2),Volatility))</f>
        <v>37.549548997866616</v>
      </c>
      <c r="T763" s="11">
        <f ca="1">S763*EXP(_xlfn.NORM.INV(RAND(),'Projection Engine'!$C$8-(Volatility^2/2),Volatility))</f>
        <v>38.354034437706979</v>
      </c>
      <c r="U763" s="11">
        <f ca="1">T763*EXP(_xlfn.NORM.INV(RAND(),'Projection Engine'!$C$8-(Volatility^2/2),Volatility))</f>
        <v>42.706459178905583</v>
      </c>
      <c r="V763" s="11">
        <f ca="1">U763*EXP(_xlfn.NORM.INV(RAND(),'Projection Engine'!$C$8-(Volatility^2/2),Volatility))</f>
        <v>41.21051645748004</v>
      </c>
      <c r="W763" s="11">
        <f ca="1">V763*EXP(_xlfn.NORM.INV(RAND(),'Projection Engine'!$C$8-(Volatility^2/2),Volatility))</f>
        <v>40.776579969970584</v>
      </c>
      <c r="X763" s="11">
        <f ca="1">W763*EXP(_xlfn.NORM.INV(RAND(),'Projection Engine'!$C$8-(Volatility^2/2),Volatility))</f>
        <v>64.221998235357489</v>
      </c>
      <c r="Y763" s="11">
        <f ca="1">X763*EXP(_xlfn.NORM.INV(RAND(),'Projection Engine'!$C$8-(Volatility^2/2),Volatility))</f>
        <v>77.841506861463401</v>
      </c>
      <c r="Z763" s="11">
        <f ca="1">Y763*EXP(_xlfn.NORM.INV(RAND(),'Projection Engine'!$C$8-(Volatility^2/2),Volatility))</f>
        <v>86.33132312287853</v>
      </c>
      <c r="AA763" s="11">
        <f ca="1">Z763*EXP(_xlfn.NORM.INV(RAND(),'Projection Engine'!$C$8-(Volatility^2/2),Volatility))</f>
        <v>79.128961923041757</v>
      </c>
      <c r="AB763" s="11">
        <f ca="1">AA763*EXP(_xlfn.NORM.INV(RAND(),'Projection Engine'!$C$8-(Volatility^2/2),Volatility))</f>
        <v>87.542566199206874</v>
      </c>
      <c r="AC763" s="11">
        <f ca="1">AB763*EXP(_xlfn.NORM.INV(RAND(),'Projection Engine'!$C$8-(Volatility^2/2),Volatility))</f>
        <v>99.839546149916202</v>
      </c>
      <c r="AD763" s="11">
        <f ca="1">AC763*EXP(_xlfn.NORM.INV(RAND(),'Projection Engine'!$C$8-(Volatility^2/2),Volatility))</f>
        <v>101.42562907958843</v>
      </c>
      <c r="AE763" s="11">
        <f ca="1">AD763*EXP(_xlfn.NORM.INV(RAND(),'Projection Engine'!$C$8-(Volatility^2/2),Volatility))</f>
        <v>108.68826407667487</v>
      </c>
      <c r="AF763" s="11">
        <f ca="1">AE763*EXP(_xlfn.NORM.INV(RAND(),'Projection Engine'!$C$8-(Volatility^2/2),Volatility))</f>
        <v>138.25818573782925</v>
      </c>
      <c r="AG763" s="11">
        <f ca="1">AF763*EXP(_xlfn.NORM.INV(RAND(),'Projection Engine'!$C$8-(Volatility^2/2),Volatility))</f>
        <v>143.02326593291448</v>
      </c>
    </row>
    <row r="764" spans="2:33" x14ac:dyDescent="0.25">
      <c r="B764" t="s">
        <v>827</v>
      </c>
      <c r="C764" s="11">
        <f t="shared" si="11"/>
        <v>26</v>
      </c>
      <c r="D764" s="11">
        <f ca="1">C764*EXP(_xlfn.NORM.INV(RAND(),'Projection Engine'!$C$8-(Volatility^2/2),Volatility))</f>
        <v>34.3727426327088</v>
      </c>
      <c r="E764" s="11">
        <f ca="1">D764*EXP(_xlfn.NORM.INV(RAND(),'Projection Engine'!$C$8-(Volatility^2/2),Volatility))</f>
        <v>35.255573484712329</v>
      </c>
      <c r="F764" s="11">
        <f ca="1">E764*EXP(_xlfn.NORM.INV(RAND(),'Projection Engine'!$C$8-(Volatility^2/2),Volatility))</f>
        <v>34.983614738841602</v>
      </c>
      <c r="G764" s="11">
        <f ca="1">F764*EXP(_xlfn.NORM.INV(RAND(),'Projection Engine'!$C$8-(Volatility^2/2),Volatility))</f>
        <v>38.109021608433864</v>
      </c>
      <c r="H764" s="11">
        <f ca="1">G764*EXP(_xlfn.NORM.INV(RAND(),'Projection Engine'!$C$8-(Volatility^2/2),Volatility))</f>
        <v>36.795047134726076</v>
      </c>
      <c r="I764" s="11">
        <f ca="1">H764*EXP(_xlfn.NORM.INV(RAND(),'Projection Engine'!$C$8-(Volatility^2/2),Volatility))</f>
        <v>41.579882491188293</v>
      </c>
      <c r="J764" s="11">
        <f ca="1">I764*EXP(_xlfn.NORM.INV(RAND(),'Projection Engine'!$C$8-(Volatility^2/2),Volatility))</f>
        <v>30.821613449816464</v>
      </c>
      <c r="K764" s="11">
        <f ca="1">J764*EXP(_xlfn.NORM.INV(RAND(),'Projection Engine'!$C$8-(Volatility^2/2),Volatility))</f>
        <v>31.237502892542881</v>
      </c>
      <c r="L764" s="11">
        <f ca="1">K764*EXP(_xlfn.NORM.INV(RAND(),'Projection Engine'!$C$8-(Volatility^2/2),Volatility))</f>
        <v>28.195181339547759</v>
      </c>
      <c r="M764" s="11">
        <f ca="1">L764*EXP(_xlfn.NORM.INV(RAND(),'Projection Engine'!$C$8-(Volatility^2/2),Volatility))</f>
        <v>38.826750989617864</v>
      </c>
      <c r="N764" s="11">
        <f ca="1">M764*EXP(_xlfn.NORM.INV(RAND(),'Projection Engine'!$C$8-(Volatility^2/2),Volatility))</f>
        <v>44.052397764793099</v>
      </c>
      <c r="O764" s="11">
        <f ca="1">N764*EXP(_xlfn.NORM.INV(RAND(),'Projection Engine'!$C$8-(Volatility^2/2),Volatility))</f>
        <v>53.713216119424487</v>
      </c>
      <c r="P764" s="11">
        <f ca="1">O764*EXP(_xlfn.NORM.INV(RAND(),'Projection Engine'!$C$8-(Volatility^2/2),Volatility))</f>
        <v>60.989472397637464</v>
      </c>
      <c r="Q764" s="11">
        <f ca="1">P764*EXP(_xlfn.NORM.INV(RAND(),'Projection Engine'!$C$8-(Volatility^2/2),Volatility))</f>
        <v>53.879555978648959</v>
      </c>
      <c r="R764" s="11">
        <f ca="1">Q764*EXP(_xlfn.NORM.INV(RAND(),'Projection Engine'!$C$8-(Volatility^2/2),Volatility))</f>
        <v>73.801223178710316</v>
      </c>
      <c r="S764" s="11">
        <f ca="1">R764*EXP(_xlfn.NORM.INV(RAND(),'Projection Engine'!$C$8-(Volatility^2/2),Volatility))</f>
        <v>66.720592169658829</v>
      </c>
      <c r="T764" s="11">
        <f ca="1">S764*EXP(_xlfn.NORM.INV(RAND(),'Projection Engine'!$C$8-(Volatility^2/2),Volatility))</f>
        <v>64.006857859401251</v>
      </c>
      <c r="U764" s="11">
        <f ca="1">T764*EXP(_xlfn.NORM.INV(RAND(),'Projection Engine'!$C$8-(Volatility^2/2),Volatility))</f>
        <v>76.917417059981602</v>
      </c>
      <c r="V764" s="11">
        <f ca="1">U764*EXP(_xlfn.NORM.INV(RAND(),'Projection Engine'!$C$8-(Volatility^2/2),Volatility))</f>
        <v>77.336353586460049</v>
      </c>
      <c r="W764" s="11">
        <f ca="1">V764*EXP(_xlfn.NORM.INV(RAND(),'Projection Engine'!$C$8-(Volatility^2/2),Volatility))</f>
        <v>74.462010905263014</v>
      </c>
      <c r="X764" s="11">
        <f ca="1">W764*EXP(_xlfn.NORM.INV(RAND(),'Projection Engine'!$C$8-(Volatility^2/2),Volatility))</f>
        <v>85.899601677770022</v>
      </c>
      <c r="Y764" s="11">
        <f ca="1">X764*EXP(_xlfn.NORM.INV(RAND(),'Projection Engine'!$C$8-(Volatility^2/2),Volatility))</f>
        <v>99.958619638858565</v>
      </c>
      <c r="Z764" s="11">
        <f ca="1">Y764*EXP(_xlfn.NORM.INV(RAND(),'Projection Engine'!$C$8-(Volatility^2/2),Volatility))</f>
        <v>121.45927855486798</v>
      </c>
      <c r="AA764" s="11">
        <f ca="1">Z764*EXP(_xlfn.NORM.INV(RAND(),'Projection Engine'!$C$8-(Volatility^2/2),Volatility))</f>
        <v>136.45947186427668</v>
      </c>
      <c r="AB764" s="11">
        <f ca="1">AA764*EXP(_xlfn.NORM.INV(RAND(),'Projection Engine'!$C$8-(Volatility^2/2),Volatility))</f>
        <v>145.87181778755897</v>
      </c>
      <c r="AC764" s="11">
        <f ca="1">AB764*EXP(_xlfn.NORM.INV(RAND(),'Projection Engine'!$C$8-(Volatility^2/2),Volatility))</f>
        <v>216.91854876999548</v>
      </c>
      <c r="AD764" s="11">
        <f ca="1">AC764*EXP(_xlfn.NORM.INV(RAND(),'Projection Engine'!$C$8-(Volatility^2/2),Volatility))</f>
        <v>133.4462737622078</v>
      </c>
      <c r="AE764" s="11">
        <f ca="1">AD764*EXP(_xlfn.NORM.INV(RAND(),'Projection Engine'!$C$8-(Volatility^2/2),Volatility))</f>
        <v>93.357615553656984</v>
      </c>
      <c r="AF764" s="11">
        <f ca="1">AE764*EXP(_xlfn.NORM.INV(RAND(),'Projection Engine'!$C$8-(Volatility^2/2),Volatility))</f>
        <v>103.90966860742266</v>
      </c>
      <c r="AG764" s="11">
        <f ca="1">AF764*EXP(_xlfn.NORM.INV(RAND(),'Projection Engine'!$C$8-(Volatility^2/2),Volatility))</f>
        <v>109.7940321433383</v>
      </c>
    </row>
    <row r="765" spans="2:33" x14ac:dyDescent="0.25">
      <c r="B765" t="s">
        <v>828</v>
      </c>
      <c r="C765" s="11">
        <f t="shared" si="11"/>
        <v>26</v>
      </c>
      <c r="D765" s="11">
        <f ca="1">C765*EXP(_xlfn.NORM.INV(RAND(),'Projection Engine'!$C$8-(Volatility^2/2),Volatility))</f>
        <v>28.727404755923327</v>
      </c>
      <c r="E765" s="11">
        <f ca="1">D765*EXP(_xlfn.NORM.INV(RAND(),'Projection Engine'!$C$8-(Volatility^2/2),Volatility))</f>
        <v>30.854542418724989</v>
      </c>
      <c r="F765" s="11">
        <f ca="1">E765*EXP(_xlfn.NORM.INV(RAND(),'Projection Engine'!$C$8-(Volatility^2/2),Volatility))</f>
        <v>29.609984922352229</v>
      </c>
      <c r="G765" s="11">
        <f ca="1">F765*EXP(_xlfn.NORM.INV(RAND(),'Projection Engine'!$C$8-(Volatility^2/2),Volatility))</f>
        <v>31.874988949087243</v>
      </c>
      <c r="H765" s="11">
        <f ca="1">G765*EXP(_xlfn.NORM.INV(RAND(),'Projection Engine'!$C$8-(Volatility^2/2),Volatility))</f>
        <v>27.95995633288473</v>
      </c>
      <c r="I765" s="11">
        <f ca="1">H765*EXP(_xlfn.NORM.INV(RAND(),'Projection Engine'!$C$8-(Volatility^2/2),Volatility))</f>
        <v>29.683054979415665</v>
      </c>
      <c r="J765" s="11">
        <f ca="1">I765*EXP(_xlfn.NORM.INV(RAND(),'Projection Engine'!$C$8-(Volatility^2/2),Volatility))</f>
        <v>24.48615151108914</v>
      </c>
      <c r="K765" s="11">
        <f ca="1">J765*EXP(_xlfn.NORM.INV(RAND(),'Projection Engine'!$C$8-(Volatility^2/2),Volatility))</f>
        <v>21.372452660631041</v>
      </c>
      <c r="L765" s="11">
        <f ca="1">K765*EXP(_xlfn.NORM.INV(RAND(),'Projection Engine'!$C$8-(Volatility^2/2),Volatility))</f>
        <v>26.287339064940024</v>
      </c>
      <c r="M765" s="11">
        <f ca="1">L765*EXP(_xlfn.NORM.INV(RAND(),'Projection Engine'!$C$8-(Volatility^2/2),Volatility))</f>
        <v>24.628375352522387</v>
      </c>
      <c r="N765" s="11">
        <f ca="1">M765*EXP(_xlfn.NORM.INV(RAND(),'Projection Engine'!$C$8-(Volatility^2/2),Volatility))</f>
        <v>27.589747831228856</v>
      </c>
      <c r="O765" s="11">
        <f ca="1">N765*EXP(_xlfn.NORM.INV(RAND(),'Projection Engine'!$C$8-(Volatility^2/2),Volatility))</f>
        <v>33.058976705702179</v>
      </c>
      <c r="P765" s="11">
        <f ca="1">O765*EXP(_xlfn.NORM.INV(RAND(),'Projection Engine'!$C$8-(Volatility^2/2),Volatility))</f>
        <v>26.122418325725128</v>
      </c>
      <c r="Q765" s="11">
        <f ca="1">P765*EXP(_xlfn.NORM.INV(RAND(),'Projection Engine'!$C$8-(Volatility^2/2),Volatility))</f>
        <v>32.026575800693763</v>
      </c>
      <c r="R765" s="11">
        <f ca="1">Q765*EXP(_xlfn.NORM.INV(RAND(),'Projection Engine'!$C$8-(Volatility^2/2),Volatility))</f>
        <v>34.034120115601617</v>
      </c>
      <c r="S765" s="11">
        <f ca="1">R765*EXP(_xlfn.NORM.INV(RAND(),'Projection Engine'!$C$8-(Volatility^2/2),Volatility))</f>
        <v>28.446320128840508</v>
      </c>
      <c r="T765" s="11">
        <f ca="1">S765*EXP(_xlfn.NORM.INV(RAND(),'Projection Engine'!$C$8-(Volatility^2/2),Volatility))</f>
        <v>23.581211390174506</v>
      </c>
      <c r="U765" s="11">
        <f ca="1">T765*EXP(_xlfn.NORM.INV(RAND(),'Projection Engine'!$C$8-(Volatility^2/2),Volatility))</f>
        <v>21.646924105402793</v>
      </c>
      <c r="V765" s="11">
        <f ca="1">U765*EXP(_xlfn.NORM.INV(RAND(),'Projection Engine'!$C$8-(Volatility^2/2),Volatility))</f>
        <v>28.174211439306962</v>
      </c>
      <c r="W765" s="11">
        <f ca="1">V765*EXP(_xlfn.NORM.INV(RAND(),'Projection Engine'!$C$8-(Volatility^2/2),Volatility))</f>
        <v>24.533607318732951</v>
      </c>
      <c r="X765" s="11">
        <f ca="1">W765*EXP(_xlfn.NORM.INV(RAND(),'Projection Engine'!$C$8-(Volatility^2/2),Volatility))</f>
        <v>23.697198757978306</v>
      </c>
      <c r="Y765" s="11">
        <f ca="1">X765*EXP(_xlfn.NORM.INV(RAND(),'Projection Engine'!$C$8-(Volatility^2/2),Volatility))</f>
        <v>24.841767761683357</v>
      </c>
      <c r="Z765" s="11">
        <f ca="1">Y765*EXP(_xlfn.NORM.INV(RAND(),'Projection Engine'!$C$8-(Volatility^2/2),Volatility))</f>
        <v>28.747639883575701</v>
      </c>
      <c r="AA765" s="11">
        <f ca="1">Z765*EXP(_xlfn.NORM.INV(RAND(),'Projection Engine'!$C$8-(Volatility^2/2),Volatility))</f>
        <v>26.443738132901565</v>
      </c>
      <c r="AB765" s="11">
        <f ca="1">AA765*EXP(_xlfn.NORM.INV(RAND(),'Projection Engine'!$C$8-(Volatility^2/2),Volatility))</f>
        <v>32.865067526064401</v>
      </c>
      <c r="AC765" s="11">
        <f ca="1">AB765*EXP(_xlfn.NORM.INV(RAND(),'Projection Engine'!$C$8-(Volatility^2/2),Volatility))</f>
        <v>29.955694902474885</v>
      </c>
      <c r="AD765" s="11">
        <f ca="1">AC765*EXP(_xlfn.NORM.INV(RAND(),'Projection Engine'!$C$8-(Volatility^2/2),Volatility))</f>
        <v>31.044100918860384</v>
      </c>
      <c r="AE765" s="11">
        <f ca="1">AD765*EXP(_xlfn.NORM.INV(RAND(),'Projection Engine'!$C$8-(Volatility^2/2),Volatility))</f>
        <v>33.692028692896287</v>
      </c>
      <c r="AF765" s="11">
        <f ca="1">AE765*EXP(_xlfn.NORM.INV(RAND(),'Projection Engine'!$C$8-(Volatility^2/2),Volatility))</f>
        <v>32.40830718024344</v>
      </c>
      <c r="AG765" s="11">
        <f ca="1">AF765*EXP(_xlfn.NORM.INV(RAND(),'Projection Engine'!$C$8-(Volatility^2/2),Volatility))</f>
        <v>26.825833833028344</v>
      </c>
    </row>
    <row r="766" spans="2:33" x14ac:dyDescent="0.25">
      <c r="B766" t="s">
        <v>829</v>
      </c>
      <c r="C766" s="11">
        <f t="shared" si="11"/>
        <v>26</v>
      </c>
      <c r="D766" s="11">
        <f ca="1">C766*EXP(_xlfn.NORM.INV(RAND(),'Projection Engine'!$C$8-(Volatility^2/2),Volatility))</f>
        <v>23.220892291110093</v>
      </c>
      <c r="E766" s="11">
        <f ca="1">D766*EXP(_xlfn.NORM.INV(RAND(),'Projection Engine'!$C$8-(Volatility^2/2),Volatility))</f>
        <v>24.399352572855584</v>
      </c>
      <c r="F766" s="11">
        <f ca="1">E766*EXP(_xlfn.NORM.INV(RAND(),'Projection Engine'!$C$8-(Volatility^2/2),Volatility))</f>
        <v>29.093111296952664</v>
      </c>
      <c r="G766" s="11">
        <f ca="1">F766*EXP(_xlfn.NORM.INV(RAND(),'Projection Engine'!$C$8-(Volatility^2/2),Volatility))</f>
        <v>32.714889716318531</v>
      </c>
      <c r="H766" s="11">
        <f ca="1">G766*EXP(_xlfn.NORM.INV(RAND(),'Projection Engine'!$C$8-(Volatility^2/2),Volatility))</f>
        <v>29.832025816024942</v>
      </c>
      <c r="I766" s="11">
        <f ca="1">H766*EXP(_xlfn.NORM.INV(RAND(),'Projection Engine'!$C$8-(Volatility^2/2),Volatility))</f>
        <v>27.984642057617144</v>
      </c>
      <c r="J766" s="11">
        <f ca="1">I766*EXP(_xlfn.NORM.INV(RAND(),'Projection Engine'!$C$8-(Volatility^2/2),Volatility))</f>
        <v>28.054433202046393</v>
      </c>
      <c r="K766" s="11">
        <f ca="1">J766*EXP(_xlfn.NORM.INV(RAND(),'Projection Engine'!$C$8-(Volatility^2/2),Volatility))</f>
        <v>36.966290404920912</v>
      </c>
      <c r="L766" s="11">
        <f ca="1">K766*EXP(_xlfn.NORM.INV(RAND(),'Projection Engine'!$C$8-(Volatility^2/2),Volatility))</f>
        <v>47.963313695301991</v>
      </c>
      <c r="M766" s="11">
        <f ca="1">L766*EXP(_xlfn.NORM.INV(RAND(),'Projection Engine'!$C$8-(Volatility^2/2),Volatility))</f>
        <v>50.559963777586823</v>
      </c>
      <c r="N766" s="11">
        <f ca="1">M766*EXP(_xlfn.NORM.INV(RAND(),'Projection Engine'!$C$8-(Volatility^2/2),Volatility))</f>
        <v>61.193597061781666</v>
      </c>
      <c r="O766" s="11">
        <f ca="1">N766*EXP(_xlfn.NORM.INV(RAND(),'Projection Engine'!$C$8-(Volatility^2/2),Volatility))</f>
        <v>85.453752837642426</v>
      </c>
      <c r="P766" s="11">
        <f ca="1">O766*EXP(_xlfn.NORM.INV(RAND(),'Projection Engine'!$C$8-(Volatility^2/2),Volatility))</f>
        <v>98.733947767528861</v>
      </c>
      <c r="Q766" s="11">
        <f ca="1">P766*EXP(_xlfn.NORM.INV(RAND(),'Projection Engine'!$C$8-(Volatility^2/2),Volatility))</f>
        <v>129.04405631090449</v>
      </c>
      <c r="R766" s="11">
        <f ca="1">Q766*EXP(_xlfn.NORM.INV(RAND(),'Projection Engine'!$C$8-(Volatility^2/2),Volatility))</f>
        <v>165.13131508309129</v>
      </c>
      <c r="S766" s="11">
        <f ca="1">R766*EXP(_xlfn.NORM.INV(RAND(),'Projection Engine'!$C$8-(Volatility^2/2),Volatility))</f>
        <v>200.92427244105454</v>
      </c>
      <c r="T766" s="11">
        <f ca="1">S766*EXP(_xlfn.NORM.INV(RAND(),'Projection Engine'!$C$8-(Volatility^2/2),Volatility))</f>
        <v>259.31748370256815</v>
      </c>
      <c r="U766" s="11">
        <f ca="1">T766*EXP(_xlfn.NORM.INV(RAND(),'Projection Engine'!$C$8-(Volatility^2/2),Volatility))</f>
        <v>267.99841130893338</v>
      </c>
      <c r="V766" s="11">
        <f ca="1">U766*EXP(_xlfn.NORM.INV(RAND(),'Projection Engine'!$C$8-(Volatility^2/2),Volatility))</f>
        <v>286.29333971228584</v>
      </c>
      <c r="W766" s="11">
        <f ca="1">V766*EXP(_xlfn.NORM.INV(RAND(),'Projection Engine'!$C$8-(Volatility^2/2),Volatility))</f>
        <v>358.50141144517931</v>
      </c>
      <c r="X766" s="11">
        <f ca="1">W766*EXP(_xlfn.NORM.INV(RAND(),'Projection Engine'!$C$8-(Volatility^2/2),Volatility))</f>
        <v>436.32871577173034</v>
      </c>
      <c r="Y766" s="11">
        <f ca="1">X766*EXP(_xlfn.NORM.INV(RAND(),'Projection Engine'!$C$8-(Volatility^2/2),Volatility))</f>
        <v>435.75701696481599</v>
      </c>
      <c r="Z766" s="11">
        <f ca="1">Y766*EXP(_xlfn.NORM.INV(RAND(),'Projection Engine'!$C$8-(Volatility^2/2),Volatility))</f>
        <v>447.33735538960923</v>
      </c>
      <c r="AA766" s="11">
        <f ca="1">Z766*EXP(_xlfn.NORM.INV(RAND(),'Projection Engine'!$C$8-(Volatility^2/2),Volatility))</f>
        <v>494.79089805536887</v>
      </c>
      <c r="AB766" s="11">
        <f ca="1">AA766*EXP(_xlfn.NORM.INV(RAND(),'Projection Engine'!$C$8-(Volatility^2/2),Volatility))</f>
        <v>521.25544198357079</v>
      </c>
      <c r="AC766" s="11">
        <f ca="1">AB766*EXP(_xlfn.NORM.INV(RAND(),'Projection Engine'!$C$8-(Volatility^2/2),Volatility))</f>
        <v>703.8898929165241</v>
      </c>
      <c r="AD766" s="11">
        <f ca="1">AC766*EXP(_xlfn.NORM.INV(RAND(),'Projection Engine'!$C$8-(Volatility^2/2),Volatility))</f>
        <v>634.49721911199765</v>
      </c>
      <c r="AE766" s="11">
        <f ca="1">AD766*EXP(_xlfn.NORM.INV(RAND(),'Projection Engine'!$C$8-(Volatility^2/2),Volatility))</f>
        <v>653.17545830729762</v>
      </c>
      <c r="AF766" s="11">
        <f ca="1">AE766*EXP(_xlfn.NORM.INV(RAND(),'Projection Engine'!$C$8-(Volatility^2/2),Volatility))</f>
        <v>812.50853077277748</v>
      </c>
      <c r="AG766" s="11">
        <f ca="1">AF766*EXP(_xlfn.NORM.INV(RAND(),'Projection Engine'!$C$8-(Volatility^2/2),Volatility))</f>
        <v>917.56094052725996</v>
      </c>
    </row>
    <row r="767" spans="2:33" x14ac:dyDescent="0.25">
      <c r="B767" t="s">
        <v>830</v>
      </c>
      <c r="C767" s="11">
        <f t="shared" si="11"/>
        <v>26</v>
      </c>
      <c r="D767" s="11">
        <f ca="1">C767*EXP(_xlfn.NORM.INV(RAND(),'Projection Engine'!$C$8-(Volatility^2/2),Volatility))</f>
        <v>28.895685179405348</v>
      </c>
      <c r="E767" s="11">
        <f ca="1">D767*EXP(_xlfn.NORM.INV(RAND(),'Projection Engine'!$C$8-(Volatility^2/2),Volatility))</f>
        <v>31.892708345891908</v>
      </c>
      <c r="F767" s="11">
        <f ca="1">E767*EXP(_xlfn.NORM.INV(RAND(),'Projection Engine'!$C$8-(Volatility^2/2),Volatility))</f>
        <v>29.054028306334843</v>
      </c>
      <c r="G767" s="11">
        <f ca="1">F767*EXP(_xlfn.NORM.INV(RAND(),'Projection Engine'!$C$8-(Volatility^2/2),Volatility))</f>
        <v>41.537379286644125</v>
      </c>
      <c r="H767" s="11">
        <f ca="1">G767*EXP(_xlfn.NORM.INV(RAND(),'Projection Engine'!$C$8-(Volatility^2/2),Volatility))</f>
        <v>37.812294274826549</v>
      </c>
      <c r="I767" s="11">
        <f ca="1">H767*EXP(_xlfn.NORM.INV(RAND(),'Projection Engine'!$C$8-(Volatility^2/2),Volatility))</f>
        <v>44.982742687566208</v>
      </c>
      <c r="J767" s="11">
        <f ca="1">I767*EXP(_xlfn.NORM.INV(RAND(),'Projection Engine'!$C$8-(Volatility^2/2),Volatility))</f>
        <v>49.076237618506475</v>
      </c>
      <c r="K767" s="11">
        <f ca="1">J767*EXP(_xlfn.NORM.INV(RAND(),'Projection Engine'!$C$8-(Volatility^2/2),Volatility))</f>
        <v>43.195966024266738</v>
      </c>
      <c r="L767" s="11">
        <f ca="1">K767*EXP(_xlfn.NORM.INV(RAND(),'Projection Engine'!$C$8-(Volatility^2/2),Volatility))</f>
        <v>52.742091966688477</v>
      </c>
      <c r="M767" s="11">
        <f ca="1">L767*EXP(_xlfn.NORM.INV(RAND(),'Projection Engine'!$C$8-(Volatility^2/2),Volatility))</f>
        <v>51.824548795259254</v>
      </c>
      <c r="N767" s="11">
        <f ca="1">M767*EXP(_xlfn.NORM.INV(RAND(),'Projection Engine'!$C$8-(Volatility^2/2),Volatility))</f>
        <v>48.651837026468982</v>
      </c>
      <c r="O767" s="11">
        <f ca="1">N767*EXP(_xlfn.NORM.INV(RAND(),'Projection Engine'!$C$8-(Volatility^2/2),Volatility))</f>
        <v>47.236574462906837</v>
      </c>
      <c r="P767" s="11">
        <f ca="1">O767*EXP(_xlfn.NORM.INV(RAND(),'Projection Engine'!$C$8-(Volatility^2/2),Volatility))</f>
        <v>47.020093117839394</v>
      </c>
      <c r="Q767" s="11">
        <f ca="1">P767*EXP(_xlfn.NORM.INV(RAND(),'Projection Engine'!$C$8-(Volatility^2/2),Volatility))</f>
        <v>52.222078097394181</v>
      </c>
      <c r="R767" s="11">
        <f ca="1">Q767*EXP(_xlfn.NORM.INV(RAND(),'Projection Engine'!$C$8-(Volatility^2/2),Volatility))</f>
        <v>42.733546331399303</v>
      </c>
      <c r="S767" s="11">
        <f ca="1">R767*EXP(_xlfn.NORM.INV(RAND(),'Projection Engine'!$C$8-(Volatility^2/2),Volatility))</f>
        <v>39.1867291476375</v>
      </c>
      <c r="T767" s="11">
        <f ca="1">S767*EXP(_xlfn.NORM.INV(RAND(),'Projection Engine'!$C$8-(Volatility^2/2),Volatility))</f>
        <v>42.143916260110089</v>
      </c>
      <c r="U767" s="11">
        <f ca="1">T767*EXP(_xlfn.NORM.INV(RAND(),'Projection Engine'!$C$8-(Volatility^2/2),Volatility))</f>
        <v>41.412306433980774</v>
      </c>
      <c r="V767" s="11">
        <f ca="1">U767*EXP(_xlfn.NORM.INV(RAND(),'Projection Engine'!$C$8-(Volatility^2/2),Volatility))</f>
        <v>56.414320122404661</v>
      </c>
      <c r="W767" s="11">
        <f ca="1">V767*EXP(_xlfn.NORM.INV(RAND(),'Projection Engine'!$C$8-(Volatility^2/2),Volatility))</f>
        <v>45.968615754496</v>
      </c>
      <c r="X767" s="11">
        <f ca="1">W767*EXP(_xlfn.NORM.INV(RAND(),'Projection Engine'!$C$8-(Volatility^2/2),Volatility))</f>
        <v>37.136724290018989</v>
      </c>
      <c r="Y767" s="11">
        <f ca="1">X767*EXP(_xlfn.NORM.INV(RAND(),'Projection Engine'!$C$8-(Volatility^2/2),Volatility))</f>
        <v>39.605376603749875</v>
      </c>
      <c r="Z767" s="11">
        <f ca="1">Y767*EXP(_xlfn.NORM.INV(RAND(),'Projection Engine'!$C$8-(Volatility^2/2),Volatility))</f>
        <v>29.449030579674194</v>
      </c>
      <c r="AA767" s="11">
        <f ca="1">Z767*EXP(_xlfn.NORM.INV(RAND(),'Projection Engine'!$C$8-(Volatility^2/2),Volatility))</f>
        <v>29.670878055675683</v>
      </c>
      <c r="AB767" s="11">
        <f ca="1">AA767*EXP(_xlfn.NORM.INV(RAND(),'Projection Engine'!$C$8-(Volatility^2/2),Volatility))</f>
        <v>30.631347468130905</v>
      </c>
      <c r="AC767" s="11">
        <f ca="1">AB767*EXP(_xlfn.NORM.INV(RAND(),'Projection Engine'!$C$8-(Volatility^2/2),Volatility))</f>
        <v>38.091379319671837</v>
      </c>
      <c r="AD767" s="11">
        <f ca="1">AC767*EXP(_xlfn.NORM.INV(RAND(),'Projection Engine'!$C$8-(Volatility^2/2),Volatility))</f>
        <v>43.205988064727514</v>
      </c>
      <c r="AE767" s="11">
        <f ca="1">AD767*EXP(_xlfn.NORM.INV(RAND(),'Projection Engine'!$C$8-(Volatility^2/2),Volatility))</f>
        <v>37.602306037631031</v>
      </c>
      <c r="AF767" s="11">
        <f ca="1">AE767*EXP(_xlfn.NORM.INV(RAND(),'Projection Engine'!$C$8-(Volatility^2/2),Volatility))</f>
        <v>32.159696914479561</v>
      </c>
      <c r="AG767" s="11">
        <f ca="1">AF767*EXP(_xlfn.NORM.INV(RAND(),'Projection Engine'!$C$8-(Volatility^2/2),Volatility))</f>
        <v>32.79493653595663</v>
      </c>
    </row>
    <row r="768" spans="2:33" x14ac:dyDescent="0.25">
      <c r="B768" t="s">
        <v>831</v>
      </c>
      <c r="C768" s="11">
        <f t="shared" si="11"/>
        <v>26</v>
      </c>
      <c r="D768" s="11">
        <f ca="1">C768*EXP(_xlfn.NORM.INV(RAND(),'Projection Engine'!$C$8-(Volatility^2/2),Volatility))</f>
        <v>21.272848306175476</v>
      </c>
      <c r="E768" s="11">
        <f ca="1">D768*EXP(_xlfn.NORM.INV(RAND(),'Projection Engine'!$C$8-(Volatility^2/2),Volatility))</f>
        <v>23.444143717031462</v>
      </c>
      <c r="F768" s="11">
        <f ca="1">E768*EXP(_xlfn.NORM.INV(RAND(),'Projection Engine'!$C$8-(Volatility^2/2),Volatility))</f>
        <v>25.938181391379739</v>
      </c>
      <c r="G768" s="11">
        <f ca="1">F768*EXP(_xlfn.NORM.INV(RAND(),'Projection Engine'!$C$8-(Volatility^2/2),Volatility))</f>
        <v>26.333578203468193</v>
      </c>
      <c r="H768" s="11">
        <f ca="1">G768*EXP(_xlfn.NORM.INV(RAND(),'Projection Engine'!$C$8-(Volatility^2/2),Volatility))</f>
        <v>25.552120870988027</v>
      </c>
      <c r="I768" s="11">
        <f ca="1">H768*EXP(_xlfn.NORM.INV(RAND(),'Projection Engine'!$C$8-(Volatility^2/2),Volatility))</f>
        <v>28.83304998307527</v>
      </c>
      <c r="J768" s="11">
        <f ca="1">I768*EXP(_xlfn.NORM.INV(RAND(),'Projection Engine'!$C$8-(Volatility^2/2),Volatility))</f>
        <v>29.269074698632963</v>
      </c>
      <c r="K768" s="11">
        <f ca="1">J768*EXP(_xlfn.NORM.INV(RAND(),'Projection Engine'!$C$8-(Volatility^2/2),Volatility))</f>
        <v>32.590008501922263</v>
      </c>
      <c r="L768" s="11">
        <f ca="1">K768*EXP(_xlfn.NORM.INV(RAND(),'Projection Engine'!$C$8-(Volatility^2/2),Volatility))</f>
        <v>23.774909901693025</v>
      </c>
      <c r="M768" s="11">
        <f ca="1">L768*EXP(_xlfn.NORM.INV(RAND(),'Projection Engine'!$C$8-(Volatility^2/2),Volatility))</f>
        <v>20.90254888402729</v>
      </c>
      <c r="N768" s="11">
        <f ca="1">M768*EXP(_xlfn.NORM.INV(RAND(),'Projection Engine'!$C$8-(Volatility^2/2),Volatility))</f>
        <v>20.879369987872419</v>
      </c>
      <c r="O768" s="11">
        <f ca="1">N768*EXP(_xlfn.NORM.INV(RAND(),'Projection Engine'!$C$8-(Volatility^2/2),Volatility))</f>
        <v>22.363306255088268</v>
      </c>
      <c r="P768" s="11">
        <f ca="1">O768*EXP(_xlfn.NORM.INV(RAND(),'Projection Engine'!$C$8-(Volatility^2/2),Volatility))</f>
        <v>26.210995825920264</v>
      </c>
      <c r="Q768" s="11">
        <f ca="1">P768*EXP(_xlfn.NORM.INV(RAND(),'Projection Engine'!$C$8-(Volatility^2/2),Volatility))</f>
        <v>29.018729925143159</v>
      </c>
      <c r="R768" s="11">
        <f ca="1">Q768*EXP(_xlfn.NORM.INV(RAND(),'Projection Engine'!$C$8-(Volatility^2/2),Volatility))</f>
        <v>27.818678116811078</v>
      </c>
      <c r="S768" s="11">
        <f ca="1">R768*EXP(_xlfn.NORM.INV(RAND(),'Projection Engine'!$C$8-(Volatility^2/2),Volatility))</f>
        <v>36.130873120955556</v>
      </c>
      <c r="T768" s="11">
        <f ca="1">S768*EXP(_xlfn.NORM.INV(RAND(),'Projection Engine'!$C$8-(Volatility^2/2),Volatility))</f>
        <v>38.243902443293038</v>
      </c>
      <c r="U768" s="11">
        <f ca="1">T768*EXP(_xlfn.NORM.INV(RAND(),'Projection Engine'!$C$8-(Volatility^2/2),Volatility))</f>
        <v>37.164288175493397</v>
      </c>
      <c r="V768" s="11">
        <f ca="1">U768*EXP(_xlfn.NORM.INV(RAND(),'Projection Engine'!$C$8-(Volatility^2/2),Volatility))</f>
        <v>45.37373099371262</v>
      </c>
      <c r="W768" s="11">
        <f ca="1">V768*EXP(_xlfn.NORM.INV(RAND(),'Projection Engine'!$C$8-(Volatility^2/2),Volatility))</f>
        <v>53.00931554193069</v>
      </c>
      <c r="X768" s="11">
        <f ca="1">W768*EXP(_xlfn.NORM.INV(RAND(),'Projection Engine'!$C$8-(Volatility^2/2),Volatility))</f>
        <v>65.015070193321563</v>
      </c>
      <c r="Y768" s="11">
        <f ca="1">X768*EXP(_xlfn.NORM.INV(RAND(),'Projection Engine'!$C$8-(Volatility^2/2),Volatility))</f>
        <v>87.480642518218772</v>
      </c>
      <c r="Z768" s="11">
        <f ca="1">Y768*EXP(_xlfn.NORM.INV(RAND(),'Projection Engine'!$C$8-(Volatility^2/2),Volatility))</f>
        <v>90.202391549441955</v>
      </c>
      <c r="AA768" s="11">
        <f ca="1">Z768*EXP(_xlfn.NORM.INV(RAND(),'Projection Engine'!$C$8-(Volatility^2/2),Volatility))</f>
        <v>94.460950284531606</v>
      </c>
      <c r="AB768" s="11">
        <f ca="1">AA768*EXP(_xlfn.NORM.INV(RAND(),'Projection Engine'!$C$8-(Volatility^2/2),Volatility))</f>
        <v>101.80341089571189</v>
      </c>
      <c r="AC768" s="11">
        <f ca="1">AB768*EXP(_xlfn.NORM.INV(RAND(),'Projection Engine'!$C$8-(Volatility^2/2),Volatility))</f>
        <v>117.90498899031485</v>
      </c>
      <c r="AD768" s="11">
        <f ca="1">AC768*EXP(_xlfn.NORM.INV(RAND(),'Projection Engine'!$C$8-(Volatility^2/2),Volatility))</f>
        <v>142.53267161104299</v>
      </c>
      <c r="AE768" s="11">
        <f ca="1">AD768*EXP(_xlfn.NORM.INV(RAND(),'Projection Engine'!$C$8-(Volatility^2/2),Volatility))</f>
        <v>121.82978270909128</v>
      </c>
      <c r="AF768" s="11">
        <f ca="1">AE768*EXP(_xlfn.NORM.INV(RAND(),'Projection Engine'!$C$8-(Volatility^2/2),Volatility))</f>
        <v>115.91653529066197</v>
      </c>
      <c r="AG768" s="11">
        <f ca="1">AF768*EXP(_xlfn.NORM.INV(RAND(),'Projection Engine'!$C$8-(Volatility^2/2),Volatility))</f>
        <v>145.2731246980525</v>
      </c>
    </row>
    <row r="769" spans="2:33" x14ac:dyDescent="0.25">
      <c r="B769" t="s">
        <v>832</v>
      </c>
      <c r="C769" s="11">
        <f t="shared" si="11"/>
        <v>26</v>
      </c>
      <c r="D769" s="11">
        <f ca="1">C769*EXP(_xlfn.NORM.INV(RAND(),'Projection Engine'!$C$8-(Volatility^2/2),Volatility))</f>
        <v>24.367115415229534</v>
      </c>
      <c r="E769" s="11">
        <f ca="1">D769*EXP(_xlfn.NORM.INV(RAND(),'Projection Engine'!$C$8-(Volatility^2/2),Volatility))</f>
        <v>23.241481674936946</v>
      </c>
      <c r="F769" s="11">
        <f ca="1">E769*EXP(_xlfn.NORM.INV(RAND(),'Projection Engine'!$C$8-(Volatility^2/2),Volatility))</f>
        <v>22.913764569942121</v>
      </c>
      <c r="G769" s="11">
        <f ca="1">F769*EXP(_xlfn.NORM.INV(RAND(),'Projection Engine'!$C$8-(Volatility^2/2),Volatility))</f>
        <v>24.887830075309392</v>
      </c>
      <c r="H769" s="11">
        <f ca="1">G769*EXP(_xlfn.NORM.INV(RAND(),'Projection Engine'!$C$8-(Volatility^2/2),Volatility))</f>
        <v>35.919094189215457</v>
      </c>
      <c r="I769" s="11">
        <f ca="1">H769*EXP(_xlfn.NORM.INV(RAND(),'Projection Engine'!$C$8-(Volatility^2/2),Volatility))</f>
        <v>39.245399360899903</v>
      </c>
      <c r="J769" s="11">
        <f ca="1">I769*EXP(_xlfn.NORM.INV(RAND(),'Projection Engine'!$C$8-(Volatility^2/2),Volatility))</f>
        <v>38.087629967449018</v>
      </c>
      <c r="K769" s="11">
        <f ca="1">J769*EXP(_xlfn.NORM.INV(RAND(),'Projection Engine'!$C$8-(Volatility^2/2),Volatility))</f>
        <v>35.254877884227518</v>
      </c>
      <c r="L769" s="11">
        <f ca="1">K769*EXP(_xlfn.NORM.INV(RAND(),'Projection Engine'!$C$8-(Volatility^2/2),Volatility))</f>
        <v>36.23925275375894</v>
      </c>
      <c r="M769" s="11">
        <f ca="1">L769*EXP(_xlfn.NORM.INV(RAND(),'Projection Engine'!$C$8-(Volatility^2/2),Volatility))</f>
        <v>31.979402657264878</v>
      </c>
      <c r="N769" s="11">
        <f ca="1">M769*EXP(_xlfn.NORM.INV(RAND(),'Projection Engine'!$C$8-(Volatility^2/2),Volatility))</f>
        <v>31.230888272274001</v>
      </c>
      <c r="O769" s="11">
        <f ca="1">N769*EXP(_xlfn.NORM.INV(RAND(),'Projection Engine'!$C$8-(Volatility^2/2),Volatility))</f>
        <v>41.286778527837235</v>
      </c>
      <c r="P769" s="11">
        <f ca="1">O769*EXP(_xlfn.NORM.INV(RAND(),'Projection Engine'!$C$8-(Volatility^2/2),Volatility))</f>
        <v>44.149133638990371</v>
      </c>
      <c r="Q769" s="11">
        <f ca="1">P769*EXP(_xlfn.NORM.INV(RAND(),'Projection Engine'!$C$8-(Volatility^2/2),Volatility))</f>
        <v>40.992108178239015</v>
      </c>
      <c r="R769" s="11">
        <f ca="1">Q769*EXP(_xlfn.NORM.INV(RAND(),'Projection Engine'!$C$8-(Volatility^2/2),Volatility))</f>
        <v>42.577823305559448</v>
      </c>
      <c r="S769" s="11">
        <f ca="1">R769*EXP(_xlfn.NORM.INV(RAND(),'Projection Engine'!$C$8-(Volatility^2/2),Volatility))</f>
        <v>33.997315874444915</v>
      </c>
      <c r="T769" s="11">
        <f ca="1">S769*EXP(_xlfn.NORM.INV(RAND(),'Projection Engine'!$C$8-(Volatility^2/2),Volatility))</f>
        <v>42.95545990344425</v>
      </c>
      <c r="U769" s="11">
        <f ca="1">T769*EXP(_xlfn.NORM.INV(RAND(),'Projection Engine'!$C$8-(Volatility^2/2),Volatility))</f>
        <v>57.489005313507846</v>
      </c>
      <c r="V769" s="11">
        <f ca="1">U769*EXP(_xlfn.NORM.INV(RAND(),'Projection Engine'!$C$8-(Volatility^2/2),Volatility))</f>
        <v>63.31141529672005</v>
      </c>
      <c r="W769" s="11">
        <f ca="1">V769*EXP(_xlfn.NORM.INV(RAND(),'Projection Engine'!$C$8-(Volatility^2/2),Volatility))</f>
        <v>76.479016058826545</v>
      </c>
      <c r="X769" s="11">
        <f ca="1">W769*EXP(_xlfn.NORM.INV(RAND(),'Projection Engine'!$C$8-(Volatility^2/2),Volatility))</f>
        <v>69.209143881998187</v>
      </c>
      <c r="Y769" s="11">
        <f ca="1">X769*EXP(_xlfn.NORM.INV(RAND(),'Projection Engine'!$C$8-(Volatility^2/2),Volatility))</f>
        <v>83.986331396765991</v>
      </c>
      <c r="Z769" s="11">
        <f ca="1">Y769*EXP(_xlfn.NORM.INV(RAND(),'Projection Engine'!$C$8-(Volatility^2/2),Volatility))</f>
        <v>78.268473166024535</v>
      </c>
      <c r="AA769" s="11">
        <f ca="1">Z769*EXP(_xlfn.NORM.INV(RAND(),'Projection Engine'!$C$8-(Volatility^2/2),Volatility))</f>
        <v>82.546464094500436</v>
      </c>
      <c r="AB769" s="11">
        <f ca="1">AA769*EXP(_xlfn.NORM.INV(RAND(),'Projection Engine'!$C$8-(Volatility^2/2),Volatility))</f>
        <v>95.607251715214204</v>
      </c>
      <c r="AC769" s="11">
        <f ca="1">AB769*EXP(_xlfn.NORM.INV(RAND(),'Projection Engine'!$C$8-(Volatility^2/2),Volatility))</f>
        <v>80.013327072167272</v>
      </c>
      <c r="AD769" s="11">
        <f ca="1">AC769*EXP(_xlfn.NORM.INV(RAND(),'Projection Engine'!$C$8-(Volatility^2/2),Volatility))</f>
        <v>100.77112755832634</v>
      </c>
      <c r="AE769" s="11">
        <f ca="1">AD769*EXP(_xlfn.NORM.INV(RAND(),'Projection Engine'!$C$8-(Volatility^2/2),Volatility))</f>
        <v>118.28509607716798</v>
      </c>
      <c r="AF769" s="11">
        <f ca="1">AE769*EXP(_xlfn.NORM.INV(RAND(),'Projection Engine'!$C$8-(Volatility^2/2),Volatility))</f>
        <v>111.7563689837466</v>
      </c>
      <c r="AG769" s="11">
        <f ca="1">AF769*EXP(_xlfn.NORM.INV(RAND(),'Projection Engine'!$C$8-(Volatility^2/2),Volatility))</f>
        <v>145.19112129334215</v>
      </c>
    </row>
    <row r="770" spans="2:33" x14ac:dyDescent="0.25">
      <c r="B770" t="s">
        <v>833</v>
      </c>
      <c r="C770" s="11">
        <f t="shared" si="11"/>
        <v>26</v>
      </c>
      <c r="D770" s="11">
        <f ca="1">C770*EXP(_xlfn.NORM.INV(RAND(),'Projection Engine'!$C$8-(Volatility^2/2),Volatility))</f>
        <v>27.26133152512676</v>
      </c>
      <c r="E770" s="11">
        <f ca="1">D770*EXP(_xlfn.NORM.INV(RAND(),'Projection Engine'!$C$8-(Volatility^2/2),Volatility))</f>
        <v>26.639951991899057</v>
      </c>
      <c r="F770" s="11">
        <f ca="1">E770*EXP(_xlfn.NORM.INV(RAND(),'Projection Engine'!$C$8-(Volatility^2/2),Volatility))</f>
        <v>20.864133645777272</v>
      </c>
      <c r="G770" s="11">
        <f ca="1">F770*EXP(_xlfn.NORM.INV(RAND(),'Projection Engine'!$C$8-(Volatility^2/2),Volatility))</f>
        <v>28.281068071174293</v>
      </c>
      <c r="H770" s="11">
        <f ca="1">G770*EXP(_xlfn.NORM.INV(RAND(),'Projection Engine'!$C$8-(Volatility^2/2),Volatility))</f>
        <v>24.129975905471891</v>
      </c>
      <c r="I770" s="11">
        <f ca="1">H770*EXP(_xlfn.NORM.INV(RAND(),'Projection Engine'!$C$8-(Volatility^2/2),Volatility))</f>
        <v>29.518706912958852</v>
      </c>
      <c r="J770" s="11">
        <f ca="1">I770*EXP(_xlfn.NORM.INV(RAND(),'Projection Engine'!$C$8-(Volatility^2/2),Volatility))</f>
        <v>37.09882488327888</v>
      </c>
      <c r="K770" s="11">
        <f ca="1">J770*EXP(_xlfn.NORM.INV(RAND(),'Projection Engine'!$C$8-(Volatility^2/2),Volatility))</f>
        <v>44.953220967028059</v>
      </c>
      <c r="L770" s="11">
        <f ca="1">K770*EXP(_xlfn.NORM.INV(RAND(),'Projection Engine'!$C$8-(Volatility^2/2),Volatility))</f>
        <v>47.144211537723493</v>
      </c>
      <c r="M770" s="11">
        <f ca="1">L770*EXP(_xlfn.NORM.INV(RAND(),'Projection Engine'!$C$8-(Volatility^2/2),Volatility))</f>
        <v>52.762426650049854</v>
      </c>
      <c r="N770" s="11">
        <f ca="1">M770*EXP(_xlfn.NORM.INV(RAND(),'Projection Engine'!$C$8-(Volatility^2/2),Volatility))</f>
        <v>47.407941173876637</v>
      </c>
      <c r="O770" s="11">
        <f ca="1">N770*EXP(_xlfn.NORM.INV(RAND(),'Projection Engine'!$C$8-(Volatility^2/2),Volatility))</f>
        <v>47.742702137732003</v>
      </c>
      <c r="P770" s="11">
        <f ca="1">O770*EXP(_xlfn.NORM.INV(RAND(),'Projection Engine'!$C$8-(Volatility^2/2),Volatility))</f>
        <v>46.469510517930637</v>
      </c>
      <c r="Q770" s="11">
        <f ca="1">P770*EXP(_xlfn.NORM.INV(RAND(),'Projection Engine'!$C$8-(Volatility^2/2),Volatility))</f>
        <v>71.436483531719148</v>
      </c>
      <c r="R770" s="11">
        <f ca="1">Q770*EXP(_xlfn.NORM.INV(RAND(),'Projection Engine'!$C$8-(Volatility^2/2),Volatility))</f>
        <v>79.092495901352081</v>
      </c>
      <c r="S770" s="11">
        <f ca="1">R770*EXP(_xlfn.NORM.INV(RAND(),'Projection Engine'!$C$8-(Volatility^2/2),Volatility))</f>
        <v>65.110500161056621</v>
      </c>
      <c r="T770" s="11">
        <f ca="1">S770*EXP(_xlfn.NORM.INV(RAND(),'Projection Engine'!$C$8-(Volatility^2/2),Volatility))</f>
        <v>60.791251876505143</v>
      </c>
      <c r="U770" s="11">
        <f ca="1">T770*EXP(_xlfn.NORM.INV(RAND(),'Projection Engine'!$C$8-(Volatility^2/2),Volatility))</f>
        <v>63.777972269867789</v>
      </c>
      <c r="V770" s="11">
        <f ca="1">U770*EXP(_xlfn.NORM.INV(RAND(),'Projection Engine'!$C$8-(Volatility^2/2),Volatility))</f>
        <v>79.617257723461933</v>
      </c>
      <c r="W770" s="11">
        <f ca="1">V770*EXP(_xlfn.NORM.INV(RAND(),'Projection Engine'!$C$8-(Volatility^2/2),Volatility))</f>
        <v>88.774519208231794</v>
      </c>
      <c r="X770" s="11">
        <f ca="1">W770*EXP(_xlfn.NORM.INV(RAND(),'Projection Engine'!$C$8-(Volatility^2/2),Volatility))</f>
        <v>78.317885250552564</v>
      </c>
      <c r="Y770" s="11">
        <f ca="1">X770*EXP(_xlfn.NORM.INV(RAND(),'Projection Engine'!$C$8-(Volatility^2/2),Volatility))</f>
        <v>104.44804843378498</v>
      </c>
      <c r="Z770" s="11">
        <f ca="1">Y770*EXP(_xlfn.NORM.INV(RAND(),'Projection Engine'!$C$8-(Volatility^2/2),Volatility))</f>
        <v>100.16683288098628</v>
      </c>
      <c r="AA770" s="11">
        <f ca="1">Z770*EXP(_xlfn.NORM.INV(RAND(),'Projection Engine'!$C$8-(Volatility^2/2),Volatility))</f>
        <v>95.165131819826669</v>
      </c>
      <c r="AB770" s="11">
        <f ca="1">AA770*EXP(_xlfn.NORM.INV(RAND(),'Projection Engine'!$C$8-(Volatility^2/2),Volatility))</f>
        <v>135.9843572039297</v>
      </c>
      <c r="AC770" s="11">
        <f ca="1">AB770*EXP(_xlfn.NORM.INV(RAND(),'Projection Engine'!$C$8-(Volatility^2/2),Volatility))</f>
        <v>126.24904283909801</v>
      </c>
      <c r="AD770" s="11">
        <f ca="1">AC770*EXP(_xlfn.NORM.INV(RAND(),'Projection Engine'!$C$8-(Volatility^2/2),Volatility))</f>
        <v>170.03916603025675</v>
      </c>
      <c r="AE770" s="11">
        <f ca="1">AD770*EXP(_xlfn.NORM.INV(RAND(),'Projection Engine'!$C$8-(Volatility^2/2),Volatility))</f>
        <v>156.0295453105395</v>
      </c>
      <c r="AF770" s="11">
        <f ca="1">AE770*EXP(_xlfn.NORM.INV(RAND(),'Projection Engine'!$C$8-(Volatility^2/2),Volatility))</f>
        <v>181.61388591464285</v>
      </c>
      <c r="AG770" s="11">
        <f ca="1">AF770*EXP(_xlfn.NORM.INV(RAND(),'Projection Engine'!$C$8-(Volatility^2/2),Volatility))</f>
        <v>165.98589319053366</v>
      </c>
    </row>
    <row r="771" spans="2:33" x14ac:dyDescent="0.25">
      <c r="B771" t="s">
        <v>834</v>
      </c>
      <c r="C771" s="11">
        <f t="shared" ref="C771:C834" si="12">Current_Level</f>
        <v>26</v>
      </c>
      <c r="D771" s="11">
        <f ca="1">C771*EXP(_xlfn.NORM.INV(RAND(),'Projection Engine'!$C$8-(Volatility^2/2),Volatility))</f>
        <v>26.256873769272776</v>
      </c>
      <c r="E771" s="11">
        <f ca="1">D771*EXP(_xlfn.NORM.INV(RAND(),'Projection Engine'!$C$8-(Volatility^2/2),Volatility))</f>
        <v>33.414592489120594</v>
      </c>
      <c r="F771" s="11">
        <f ca="1">E771*EXP(_xlfn.NORM.INV(RAND(),'Projection Engine'!$C$8-(Volatility^2/2),Volatility))</f>
        <v>32.709530088436466</v>
      </c>
      <c r="G771" s="11">
        <f ca="1">F771*EXP(_xlfn.NORM.INV(RAND(),'Projection Engine'!$C$8-(Volatility^2/2),Volatility))</f>
        <v>30.419318128557578</v>
      </c>
      <c r="H771" s="11">
        <f ca="1">G771*EXP(_xlfn.NORM.INV(RAND(),'Projection Engine'!$C$8-(Volatility^2/2),Volatility))</f>
        <v>35.170199721959207</v>
      </c>
      <c r="I771" s="11">
        <f ca="1">H771*EXP(_xlfn.NORM.INV(RAND(),'Projection Engine'!$C$8-(Volatility^2/2),Volatility))</f>
        <v>43.21610804743834</v>
      </c>
      <c r="J771" s="11">
        <f ca="1">I771*EXP(_xlfn.NORM.INV(RAND(),'Projection Engine'!$C$8-(Volatility^2/2),Volatility))</f>
        <v>59.85360498567961</v>
      </c>
      <c r="K771" s="11">
        <f ca="1">J771*EXP(_xlfn.NORM.INV(RAND(),'Projection Engine'!$C$8-(Volatility^2/2),Volatility))</f>
        <v>64.570675093576924</v>
      </c>
      <c r="L771" s="11">
        <f ca="1">K771*EXP(_xlfn.NORM.INV(RAND(),'Projection Engine'!$C$8-(Volatility^2/2),Volatility))</f>
        <v>54.985781806107887</v>
      </c>
      <c r="M771" s="11">
        <f ca="1">L771*EXP(_xlfn.NORM.INV(RAND(),'Projection Engine'!$C$8-(Volatility^2/2),Volatility))</f>
        <v>46.84827358674633</v>
      </c>
      <c r="N771" s="11">
        <f ca="1">M771*EXP(_xlfn.NORM.INV(RAND(),'Projection Engine'!$C$8-(Volatility^2/2),Volatility))</f>
        <v>39.378969120385641</v>
      </c>
      <c r="O771" s="11">
        <f ca="1">N771*EXP(_xlfn.NORM.INV(RAND(),'Projection Engine'!$C$8-(Volatility^2/2),Volatility))</f>
        <v>37.693640426678328</v>
      </c>
      <c r="P771" s="11">
        <f ca="1">O771*EXP(_xlfn.NORM.INV(RAND(),'Projection Engine'!$C$8-(Volatility^2/2),Volatility))</f>
        <v>26.86465815753213</v>
      </c>
      <c r="Q771" s="11">
        <f ca="1">P771*EXP(_xlfn.NORM.INV(RAND(),'Projection Engine'!$C$8-(Volatility^2/2),Volatility))</f>
        <v>25.674345984326905</v>
      </c>
      <c r="R771" s="11">
        <f ca="1">Q771*EXP(_xlfn.NORM.INV(RAND(),'Projection Engine'!$C$8-(Volatility^2/2),Volatility))</f>
        <v>30.82292373108795</v>
      </c>
      <c r="S771" s="11">
        <f ca="1">R771*EXP(_xlfn.NORM.INV(RAND(),'Projection Engine'!$C$8-(Volatility^2/2),Volatility))</f>
        <v>32.953221666393603</v>
      </c>
      <c r="T771" s="11">
        <f ca="1">S771*EXP(_xlfn.NORM.INV(RAND(),'Projection Engine'!$C$8-(Volatility^2/2),Volatility))</f>
        <v>32.619531021814574</v>
      </c>
      <c r="U771" s="11">
        <f ca="1">T771*EXP(_xlfn.NORM.INV(RAND(),'Projection Engine'!$C$8-(Volatility^2/2),Volatility))</f>
        <v>33.670276514336628</v>
      </c>
      <c r="V771" s="11">
        <f ca="1">U771*EXP(_xlfn.NORM.INV(RAND(),'Projection Engine'!$C$8-(Volatility^2/2),Volatility))</f>
        <v>40.337215079105796</v>
      </c>
      <c r="W771" s="11">
        <f ca="1">V771*EXP(_xlfn.NORM.INV(RAND(),'Projection Engine'!$C$8-(Volatility^2/2),Volatility))</f>
        <v>37.644224962173446</v>
      </c>
      <c r="X771" s="11">
        <f ca="1">W771*EXP(_xlfn.NORM.INV(RAND(),'Projection Engine'!$C$8-(Volatility^2/2),Volatility))</f>
        <v>40.527877571029705</v>
      </c>
      <c r="Y771" s="11">
        <f ca="1">X771*EXP(_xlfn.NORM.INV(RAND(),'Projection Engine'!$C$8-(Volatility^2/2),Volatility))</f>
        <v>36.234773099085608</v>
      </c>
      <c r="Z771" s="11">
        <f ca="1">Y771*EXP(_xlfn.NORM.INV(RAND(),'Projection Engine'!$C$8-(Volatility^2/2),Volatility))</f>
        <v>34.557771607845353</v>
      </c>
      <c r="AA771" s="11">
        <f ca="1">Z771*EXP(_xlfn.NORM.INV(RAND(),'Projection Engine'!$C$8-(Volatility^2/2),Volatility))</f>
        <v>36.101844554804792</v>
      </c>
      <c r="AB771" s="11">
        <f ca="1">AA771*EXP(_xlfn.NORM.INV(RAND(),'Projection Engine'!$C$8-(Volatility^2/2),Volatility))</f>
        <v>38.326116976870132</v>
      </c>
      <c r="AC771" s="11">
        <f ca="1">AB771*EXP(_xlfn.NORM.INV(RAND(),'Projection Engine'!$C$8-(Volatility^2/2),Volatility))</f>
        <v>49.105127704197088</v>
      </c>
      <c r="AD771" s="11">
        <f ca="1">AC771*EXP(_xlfn.NORM.INV(RAND(),'Projection Engine'!$C$8-(Volatility^2/2),Volatility))</f>
        <v>43.500541578416971</v>
      </c>
      <c r="AE771" s="11">
        <f ca="1">AD771*EXP(_xlfn.NORM.INV(RAND(),'Projection Engine'!$C$8-(Volatility^2/2),Volatility))</f>
        <v>56.880478062230544</v>
      </c>
      <c r="AF771" s="11">
        <f ca="1">AE771*EXP(_xlfn.NORM.INV(RAND(),'Projection Engine'!$C$8-(Volatility^2/2),Volatility))</f>
        <v>63.444238967316416</v>
      </c>
      <c r="AG771" s="11">
        <f ca="1">AF771*EXP(_xlfn.NORM.INV(RAND(),'Projection Engine'!$C$8-(Volatility^2/2),Volatility))</f>
        <v>94.250808801190118</v>
      </c>
    </row>
    <row r="772" spans="2:33" x14ac:dyDescent="0.25">
      <c r="B772" t="s">
        <v>835</v>
      </c>
      <c r="C772" s="11">
        <f t="shared" si="12"/>
        <v>26</v>
      </c>
      <c r="D772" s="11">
        <f ca="1">C772*EXP(_xlfn.NORM.INV(RAND(),'Projection Engine'!$C$8-(Volatility^2/2),Volatility))</f>
        <v>32.264643003884103</v>
      </c>
      <c r="E772" s="11">
        <f ca="1">D772*EXP(_xlfn.NORM.INV(RAND(),'Projection Engine'!$C$8-(Volatility^2/2),Volatility))</f>
        <v>36.462355813109838</v>
      </c>
      <c r="F772" s="11">
        <f ca="1">E772*EXP(_xlfn.NORM.INV(RAND(),'Projection Engine'!$C$8-(Volatility^2/2),Volatility))</f>
        <v>38.639384724129883</v>
      </c>
      <c r="G772" s="11">
        <f ca="1">F772*EXP(_xlfn.NORM.INV(RAND(),'Projection Engine'!$C$8-(Volatility^2/2),Volatility))</f>
        <v>41.399158000821053</v>
      </c>
      <c r="H772" s="11">
        <f ca="1">G772*EXP(_xlfn.NORM.INV(RAND(),'Projection Engine'!$C$8-(Volatility^2/2),Volatility))</f>
        <v>33.000566922481568</v>
      </c>
      <c r="I772" s="11">
        <f ca="1">H772*EXP(_xlfn.NORM.INV(RAND(),'Projection Engine'!$C$8-(Volatility^2/2),Volatility))</f>
        <v>41.553039561027468</v>
      </c>
      <c r="J772" s="11">
        <f ca="1">I772*EXP(_xlfn.NORM.INV(RAND(),'Projection Engine'!$C$8-(Volatility^2/2),Volatility))</f>
        <v>39.6981931472273</v>
      </c>
      <c r="K772" s="11">
        <f ca="1">J772*EXP(_xlfn.NORM.INV(RAND(),'Projection Engine'!$C$8-(Volatility^2/2),Volatility))</f>
        <v>32.64488420325096</v>
      </c>
      <c r="L772" s="11">
        <f ca="1">K772*EXP(_xlfn.NORM.INV(RAND(),'Projection Engine'!$C$8-(Volatility^2/2),Volatility))</f>
        <v>27.83388844805615</v>
      </c>
      <c r="M772" s="11">
        <f ca="1">L772*EXP(_xlfn.NORM.INV(RAND(),'Projection Engine'!$C$8-(Volatility^2/2),Volatility))</f>
        <v>28.317423820780359</v>
      </c>
      <c r="N772" s="11">
        <f ca="1">M772*EXP(_xlfn.NORM.INV(RAND(),'Projection Engine'!$C$8-(Volatility^2/2),Volatility))</f>
        <v>19.157430417310071</v>
      </c>
      <c r="O772" s="11">
        <f ca="1">N772*EXP(_xlfn.NORM.INV(RAND(),'Projection Engine'!$C$8-(Volatility^2/2),Volatility))</f>
        <v>15.733430109032442</v>
      </c>
      <c r="P772" s="11">
        <f ca="1">O772*EXP(_xlfn.NORM.INV(RAND(),'Projection Engine'!$C$8-(Volatility^2/2),Volatility))</f>
        <v>20.918067307781609</v>
      </c>
      <c r="Q772" s="11">
        <f ca="1">P772*EXP(_xlfn.NORM.INV(RAND(),'Projection Engine'!$C$8-(Volatility^2/2),Volatility))</f>
        <v>22.257788361735525</v>
      </c>
      <c r="R772" s="11">
        <f ca="1">Q772*EXP(_xlfn.NORM.INV(RAND(),'Projection Engine'!$C$8-(Volatility^2/2),Volatility))</f>
        <v>20.148495183169175</v>
      </c>
      <c r="S772" s="11">
        <f ca="1">R772*EXP(_xlfn.NORM.INV(RAND(),'Projection Engine'!$C$8-(Volatility^2/2),Volatility))</f>
        <v>19.182115191970041</v>
      </c>
      <c r="T772" s="11">
        <f ca="1">S772*EXP(_xlfn.NORM.INV(RAND(),'Projection Engine'!$C$8-(Volatility^2/2),Volatility))</f>
        <v>20.421103819223358</v>
      </c>
      <c r="U772" s="11">
        <f ca="1">T772*EXP(_xlfn.NORM.INV(RAND(),'Projection Engine'!$C$8-(Volatility^2/2),Volatility))</f>
        <v>19.340646510102694</v>
      </c>
      <c r="V772" s="11">
        <f ca="1">U772*EXP(_xlfn.NORM.INV(RAND(),'Projection Engine'!$C$8-(Volatility^2/2),Volatility))</f>
        <v>21.33546939910299</v>
      </c>
      <c r="W772" s="11">
        <f ca="1">V772*EXP(_xlfn.NORM.INV(RAND(),'Projection Engine'!$C$8-(Volatility^2/2),Volatility))</f>
        <v>26.350443116524676</v>
      </c>
      <c r="X772" s="11">
        <f ca="1">W772*EXP(_xlfn.NORM.INV(RAND(),'Projection Engine'!$C$8-(Volatility^2/2),Volatility))</f>
        <v>29.97026309713144</v>
      </c>
      <c r="Y772" s="11">
        <f ca="1">X772*EXP(_xlfn.NORM.INV(RAND(),'Projection Engine'!$C$8-(Volatility^2/2),Volatility))</f>
        <v>36.205514156177131</v>
      </c>
      <c r="Z772" s="11">
        <f ca="1">Y772*EXP(_xlfn.NORM.INV(RAND(),'Projection Engine'!$C$8-(Volatility^2/2),Volatility))</f>
        <v>39.969393027135908</v>
      </c>
      <c r="AA772" s="11">
        <f ca="1">Z772*EXP(_xlfn.NORM.INV(RAND(),'Projection Engine'!$C$8-(Volatility^2/2),Volatility))</f>
        <v>37.919999780225751</v>
      </c>
      <c r="AB772" s="11">
        <f ca="1">AA772*EXP(_xlfn.NORM.INV(RAND(),'Projection Engine'!$C$8-(Volatility^2/2),Volatility))</f>
        <v>36.640114591647247</v>
      </c>
      <c r="AC772" s="11">
        <f ca="1">AB772*EXP(_xlfn.NORM.INV(RAND(),'Projection Engine'!$C$8-(Volatility^2/2),Volatility))</f>
        <v>43.863190995645674</v>
      </c>
      <c r="AD772" s="11">
        <f ca="1">AC772*EXP(_xlfn.NORM.INV(RAND(),'Projection Engine'!$C$8-(Volatility^2/2),Volatility))</f>
        <v>47.739824500777459</v>
      </c>
      <c r="AE772" s="11">
        <f ca="1">AD772*EXP(_xlfn.NORM.INV(RAND(),'Projection Engine'!$C$8-(Volatility^2/2),Volatility))</f>
        <v>51.302694107488286</v>
      </c>
      <c r="AF772" s="11">
        <f ca="1">AE772*EXP(_xlfn.NORM.INV(RAND(),'Projection Engine'!$C$8-(Volatility^2/2),Volatility))</f>
        <v>44.162119476253409</v>
      </c>
      <c r="AG772" s="11">
        <f ca="1">AF772*EXP(_xlfn.NORM.INV(RAND(),'Projection Engine'!$C$8-(Volatility^2/2),Volatility))</f>
        <v>50.941514032741019</v>
      </c>
    </row>
    <row r="773" spans="2:33" x14ac:dyDescent="0.25">
      <c r="B773" t="s">
        <v>836</v>
      </c>
      <c r="C773" s="11">
        <f t="shared" si="12"/>
        <v>26</v>
      </c>
      <c r="D773" s="11">
        <f ca="1">C773*EXP(_xlfn.NORM.INV(RAND(),'Projection Engine'!$C$8-(Volatility^2/2),Volatility))</f>
        <v>31.22614595324778</v>
      </c>
      <c r="E773" s="11">
        <f ca="1">D773*EXP(_xlfn.NORM.INV(RAND(),'Projection Engine'!$C$8-(Volatility^2/2),Volatility))</f>
        <v>33.291937881799448</v>
      </c>
      <c r="F773" s="11">
        <f ca="1">E773*EXP(_xlfn.NORM.INV(RAND(),'Projection Engine'!$C$8-(Volatility^2/2),Volatility))</f>
        <v>35.76914390974207</v>
      </c>
      <c r="G773" s="11">
        <f ca="1">F773*EXP(_xlfn.NORM.INV(RAND(),'Projection Engine'!$C$8-(Volatility^2/2),Volatility))</f>
        <v>29.549915660050253</v>
      </c>
      <c r="H773" s="11">
        <f ca="1">G773*EXP(_xlfn.NORM.INV(RAND(),'Projection Engine'!$C$8-(Volatility^2/2),Volatility))</f>
        <v>27.303676669803632</v>
      </c>
      <c r="I773" s="11">
        <f ca="1">H773*EXP(_xlfn.NORM.INV(RAND(),'Projection Engine'!$C$8-(Volatility^2/2),Volatility))</f>
        <v>23.866130977222412</v>
      </c>
      <c r="J773" s="11">
        <f ca="1">I773*EXP(_xlfn.NORM.INV(RAND(),'Projection Engine'!$C$8-(Volatility^2/2),Volatility))</f>
        <v>31.514053948523564</v>
      </c>
      <c r="K773" s="11">
        <f ca="1">J773*EXP(_xlfn.NORM.INV(RAND(),'Projection Engine'!$C$8-(Volatility^2/2),Volatility))</f>
        <v>32.047083118482462</v>
      </c>
      <c r="L773" s="11">
        <f ca="1">K773*EXP(_xlfn.NORM.INV(RAND(),'Projection Engine'!$C$8-(Volatility^2/2),Volatility))</f>
        <v>26.793856312700409</v>
      </c>
      <c r="M773" s="11">
        <f ca="1">L773*EXP(_xlfn.NORM.INV(RAND(),'Projection Engine'!$C$8-(Volatility^2/2),Volatility))</f>
        <v>22.472666239975794</v>
      </c>
      <c r="N773" s="11">
        <f ca="1">M773*EXP(_xlfn.NORM.INV(RAND(),'Projection Engine'!$C$8-(Volatility^2/2),Volatility))</f>
        <v>17.545255383071961</v>
      </c>
      <c r="O773" s="11">
        <f ca="1">N773*EXP(_xlfn.NORM.INV(RAND(),'Projection Engine'!$C$8-(Volatility^2/2),Volatility))</f>
        <v>15.781049900571139</v>
      </c>
      <c r="P773" s="11">
        <f ca="1">O773*EXP(_xlfn.NORM.INV(RAND(),'Projection Engine'!$C$8-(Volatility^2/2),Volatility))</f>
        <v>11.974994850040416</v>
      </c>
      <c r="Q773" s="11">
        <f ca="1">P773*EXP(_xlfn.NORM.INV(RAND(),'Projection Engine'!$C$8-(Volatility^2/2),Volatility))</f>
        <v>12.680801324333849</v>
      </c>
      <c r="R773" s="11">
        <f ca="1">Q773*EXP(_xlfn.NORM.INV(RAND(),'Projection Engine'!$C$8-(Volatility^2/2),Volatility))</f>
        <v>12.079364996061811</v>
      </c>
      <c r="S773" s="11">
        <f ca="1">R773*EXP(_xlfn.NORM.INV(RAND(),'Projection Engine'!$C$8-(Volatility^2/2),Volatility))</f>
        <v>11.878430562826582</v>
      </c>
      <c r="T773" s="11">
        <f ca="1">S773*EXP(_xlfn.NORM.INV(RAND(),'Projection Engine'!$C$8-(Volatility^2/2),Volatility))</f>
        <v>12.819384675834817</v>
      </c>
      <c r="U773" s="11">
        <f ca="1">T773*EXP(_xlfn.NORM.INV(RAND(),'Projection Engine'!$C$8-(Volatility^2/2),Volatility))</f>
        <v>14.913085553997023</v>
      </c>
      <c r="V773" s="11">
        <f ca="1">U773*EXP(_xlfn.NORM.INV(RAND(),'Projection Engine'!$C$8-(Volatility^2/2),Volatility))</f>
        <v>20.454081284400608</v>
      </c>
      <c r="W773" s="11">
        <f ca="1">V773*EXP(_xlfn.NORM.INV(RAND(),'Projection Engine'!$C$8-(Volatility^2/2),Volatility))</f>
        <v>26.87372932454344</v>
      </c>
      <c r="X773" s="11">
        <f ca="1">W773*EXP(_xlfn.NORM.INV(RAND(),'Projection Engine'!$C$8-(Volatility^2/2),Volatility))</f>
        <v>25.910607479856388</v>
      </c>
      <c r="Y773" s="11">
        <f ca="1">X773*EXP(_xlfn.NORM.INV(RAND(),'Projection Engine'!$C$8-(Volatility^2/2),Volatility))</f>
        <v>24.068141010161998</v>
      </c>
      <c r="Z773" s="11">
        <f ca="1">Y773*EXP(_xlfn.NORM.INV(RAND(),'Projection Engine'!$C$8-(Volatility^2/2),Volatility))</f>
        <v>25.260020445235483</v>
      </c>
      <c r="AA773" s="11">
        <f ca="1">Z773*EXP(_xlfn.NORM.INV(RAND(),'Projection Engine'!$C$8-(Volatility^2/2),Volatility))</f>
        <v>25.824765152350842</v>
      </c>
      <c r="AB773" s="11">
        <f ca="1">AA773*EXP(_xlfn.NORM.INV(RAND(),'Projection Engine'!$C$8-(Volatility^2/2),Volatility))</f>
        <v>29.251631898347714</v>
      </c>
      <c r="AC773" s="11">
        <f ca="1">AB773*EXP(_xlfn.NORM.INV(RAND(),'Projection Engine'!$C$8-(Volatility^2/2),Volatility))</f>
        <v>33.077769073935436</v>
      </c>
      <c r="AD773" s="11">
        <f ca="1">AC773*EXP(_xlfn.NORM.INV(RAND(),'Projection Engine'!$C$8-(Volatility^2/2),Volatility))</f>
        <v>35.900274984532864</v>
      </c>
      <c r="AE773" s="11">
        <f ca="1">AD773*EXP(_xlfn.NORM.INV(RAND(),'Projection Engine'!$C$8-(Volatility^2/2),Volatility))</f>
        <v>49.319975799628608</v>
      </c>
      <c r="AF773" s="11">
        <f ca="1">AE773*EXP(_xlfn.NORM.INV(RAND(),'Projection Engine'!$C$8-(Volatility^2/2),Volatility))</f>
        <v>46.088951729868569</v>
      </c>
      <c r="AG773" s="11">
        <f ca="1">AF773*EXP(_xlfn.NORM.INV(RAND(),'Projection Engine'!$C$8-(Volatility^2/2),Volatility))</f>
        <v>47.102638336980178</v>
      </c>
    </row>
    <row r="774" spans="2:33" x14ac:dyDescent="0.25">
      <c r="B774" t="s">
        <v>837</v>
      </c>
      <c r="C774" s="11">
        <f t="shared" si="12"/>
        <v>26</v>
      </c>
      <c r="D774" s="11">
        <f ca="1">C774*EXP(_xlfn.NORM.INV(RAND(),'Projection Engine'!$C$8-(Volatility^2/2),Volatility))</f>
        <v>33.752067806371976</v>
      </c>
      <c r="E774" s="11">
        <f ca="1">D774*EXP(_xlfn.NORM.INV(RAND(),'Projection Engine'!$C$8-(Volatility^2/2),Volatility))</f>
        <v>37.662200057646672</v>
      </c>
      <c r="F774" s="11">
        <f ca="1">E774*EXP(_xlfn.NORM.INV(RAND(),'Projection Engine'!$C$8-(Volatility^2/2),Volatility))</f>
        <v>35.226517962871966</v>
      </c>
      <c r="G774" s="11">
        <f ca="1">F774*EXP(_xlfn.NORM.INV(RAND(),'Projection Engine'!$C$8-(Volatility^2/2),Volatility))</f>
        <v>35.573264717120459</v>
      </c>
      <c r="H774" s="11">
        <f ca="1">G774*EXP(_xlfn.NORM.INV(RAND(),'Projection Engine'!$C$8-(Volatility^2/2),Volatility))</f>
        <v>39.029685222173178</v>
      </c>
      <c r="I774" s="11">
        <f ca="1">H774*EXP(_xlfn.NORM.INV(RAND(),'Projection Engine'!$C$8-(Volatility^2/2),Volatility))</f>
        <v>41.743846332354359</v>
      </c>
      <c r="J774" s="11">
        <f ca="1">I774*EXP(_xlfn.NORM.INV(RAND(),'Projection Engine'!$C$8-(Volatility^2/2),Volatility))</f>
        <v>42.998709167496429</v>
      </c>
      <c r="K774" s="11">
        <f ca="1">J774*EXP(_xlfn.NORM.INV(RAND(),'Projection Engine'!$C$8-(Volatility^2/2),Volatility))</f>
        <v>37.512625499178384</v>
      </c>
      <c r="L774" s="11">
        <f ca="1">K774*EXP(_xlfn.NORM.INV(RAND(),'Projection Engine'!$C$8-(Volatility^2/2),Volatility))</f>
        <v>47.541733328424158</v>
      </c>
      <c r="M774" s="11">
        <f ca="1">L774*EXP(_xlfn.NORM.INV(RAND(),'Projection Engine'!$C$8-(Volatility^2/2),Volatility))</f>
        <v>49.30960371649509</v>
      </c>
      <c r="N774" s="11">
        <f ca="1">M774*EXP(_xlfn.NORM.INV(RAND(),'Projection Engine'!$C$8-(Volatility^2/2),Volatility))</f>
        <v>65.252043613868068</v>
      </c>
      <c r="O774" s="11">
        <f ca="1">N774*EXP(_xlfn.NORM.INV(RAND(),'Projection Engine'!$C$8-(Volatility^2/2),Volatility))</f>
        <v>60.285474242013287</v>
      </c>
      <c r="P774" s="11">
        <f ca="1">O774*EXP(_xlfn.NORM.INV(RAND(),'Projection Engine'!$C$8-(Volatility^2/2),Volatility))</f>
        <v>61.091876706710877</v>
      </c>
      <c r="Q774" s="11">
        <f ca="1">P774*EXP(_xlfn.NORM.INV(RAND(),'Projection Engine'!$C$8-(Volatility^2/2),Volatility))</f>
        <v>50.008276118981577</v>
      </c>
      <c r="R774" s="11">
        <f ca="1">Q774*EXP(_xlfn.NORM.INV(RAND(),'Projection Engine'!$C$8-(Volatility^2/2),Volatility))</f>
        <v>65.35023331527259</v>
      </c>
      <c r="S774" s="11">
        <f ca="1">R774*EXP(_xlfn.NORM.INV(RAND(),'Projection Engine'!$C$8-(Volatility^2/2),Volatility))</f>
        <v>74.903978980870875</v>
      </c>
      <c r="T774" s="11">
        <f ca="1">S774*EXP(_xlfn.NORM.INV(RAND(),'Projection Engine'!$C$8-(Volatility^2/2),Volatility))</f>
        <v>71.707889927692548</v>
      </c>
      <c r="U774" s="11">
        <f ca="1">T774*EXP(_xlfn.NORM.INV(RAND(),'Projection Engine'!$C$8-(Volatility^2/2),Volatility))</f>
        <v>110.90190323710011</v>
      </c>
      <c r="V774" s="11">
        <f ca="1">U774*EXP(_xlfn.NORM.INV(RAND(),'Projection Engine'!$C$8-(Volatility^2/2),Volatility))</f>
        <v>174.12508290294758</v>
      </c>
      <c r="W774" s="11">
        <f ca="1">V774*EXP(_xlfn.NORM.INV(RAND(),'Projection Engine'!$C$8-(Volatility^2/2),Volatility))</f>
        <v>165.53892670365559</v>
      </c>
      <c r="X774" s="11">
        <f ca="1">W774*EXP(_xlfn.NORM.INV(RAND(),'Projection Engine'!$C$8-(Volatility^2/2),Volatility))</f>
        <v>171.6034990833667</v>
      </c>
      <c r="Y774" s="11">
        <f ca="1">X774*EXP(_xlfn.NORM.INV(RAND(),'Projection Engine'!$C$8-(Volatility^2/2),Volatility))</f>
        <v>201.80298141797491</v>
      </c>
      <c r="Z774" s="11">
        <f ca="1">Y774*EXP(_xlfn.NORM.INV(RAND(),'Projection Engine'!$C$8-(Volatility^2/2),Volatility))</f>
        <v>150.51484560016843</v>
      </c>
      <c r="AA774" s="11">
        <f ca="1">Z774*EXP(_xlfn.NORM.INV(RAND(),'Projection Engine'!$C$8-(Volatility^2/2),Volatility))</f>
        <v>157.99758015496099</v>
      </c>
      <c r="AB774" s="11">
        <f ca="1">AA774*EXP(_xlfn.NORM.INV(RAND(),'Projection Engine'!$C$8-(Volatility^2/2),Volatility))</f>
        <v>148.42128491862238</v>
      </c>
      <c r="AC774" s="11">
        <f ca="1">AB774*EXP(_xlfn.NORM.INV(RAND(),'Projection Engine'!$C$8-(Volatility^2/2),Volatility))</f>
        <v>125.34652524625321</v>
      </c>
      <c r="AD774" s="11">
        <f ca="1">AC774*EXP(_xlfn.NORM.INV(RAND(),'Projection Engine'!$C$8-(Volatility^2/2),Volatility))</f>
        <v>129.64805552616269</v>
      </c>
      <c r="AE774" s="11">
        <f ca="1">AD774*EXP(_xlfn.NORM.INV(RAND(),'Projection Engine'!$C$8-(Volatility^2/2),Volatility))</f>
        <v>167.03430933062396</v>
      </c>
      <c r="AF774" s="11">
        <f ca="1">AE774*EXP(_xlfn.NORM.INV(RAND(),'Projection Engine'!$C$8-(Volatility^2/2),Volatility))</f>
        <v>155.30526209507264</v>
      </c>
      <c r="AG774" s="11">
        <f ca="1">AF774*EXP(_xlfn.NORM.INV(RAND(),'Projection Engine'!$C$8-(Volatility^2/2),Volatility))</f>
        <v>152.60286717866995</v>
      </c>
    </row>
    <row r="775" spans="2:33" x14ac:dyDescent="0.25">
      <c r="B775" t="s">
        <v>838</v>
      </c>
      <c r="C775" s="11">
        <f t="shared" si="12"/>
        <v>26</v>
      </c>
      <c r="D775" s="11">
        <f ca="1">C775*EXP(_xlfn.NORM.INV(RAND(),'Projection Engine'!$C$8-(Volatility^2/2),Volatility))</f>
        <v>23.842505284738007</v>
      </c>
      <c r="E775" s="11">
        <f ca="1">D775*EXP(_xlfn.NORM.INV(RAND(),'Projection Engine'!$C$8-(Volatility^2/2),Volatility))</f>
        <v>24.131125705415784</v>
      </c>
      <c r="F775" s="11">
        <f ca="1">E775*EXP(_xlfn.NORM.INV(RAND(),'Projection Engine'!$C$8-(Volatility^2/2),Volatility))</f>
        <v>28.309693937347287</v>
      </c>
      <c r="G775" s="11">
        <f ca="1">F775*EXP(_xlfn.NORM.INV(RAND(),'Projection Engine'!$C$8-(Volatility^2/2),Volatility))</f>
        <v>39.327863068469682</v>
      </c>
      <c r="H775" s="11">
        <f ca="1">G775*EXP(_xlfn.NORM.INV(RAND(),'Projection Engine'!$C$8-(Volatility^2/2),Volatility))</f>
        <v>45.39169530024818</v>
      </c>
      <c r="I775" s="11">
        <f ca="1">H775*EXP(_xlfn.NORM.INV(RAND(),'Projection Engine'!$C$8-(Volatility^2/2),Volatility))</f>
        <v>47.08956606699784</v>
      </c>
      <c r="J775" s="11">
        <f ca="1">I775*EXP(_xlfn.NORM.INV(RAND(),'Projection Engine'!$C$8-(Volatility^2/2),Volatility))</f>
        <v>45.724383423010551</v>
      </c>
      <c r="K775" s="11">
        <f ca="1">J775*EXP(_xlfn.NORM.INV(RAND(),'Projection Engine'!$C$8-(Volatility^2/2),Volatility))</f>
        <v>39.008524931205393</v>
      </c>
      <c r="L775" s="11">
        <f ca="1">K775*EXP(_xlfn.NORM.INV(RAND(),'Projection Engine'!$C$8-(Volatility^2/2),Volatility))</f>
        <v>44.188221762843291</v>
      </c>
      <c r="M775" s="11">
        <f ca="1">L775*EXP(_xlfn.NORM.INV(RAND(),'Projection Engine'!$C$8-(Volatility^2/2),Volatility))</f>
        <v>40.627440909277745</v>
      </c>
      <c r="N775" s="11">
        <f ca="1">M775*EXP(_xlfn.NORM.INV(RAND(),'Projection Engine'!$C$8-(Volatility^2/2),Volatility))</f>
        <v>43.364685659297351</v>
      </c>
      <c r="O775" s="11">
        <f ca="1">N775*EXP(_xlfn.NORM.INV(RAND(),'Projection Engine'!$C$8-(Volatility^2/2),Volatility))</f>
        <v>44.523776861943411</v>
      </c>
      <c r="P775" s="11">
        <f ca="1">O775*EXP(_xlfn.NORM.INV(RAND(),'Projection Engine'!$C$8-(Volatility^2/2),Volatility))</f>
        <v>35.686252908353957</v>
      </c>
      <c r="Q775" s="11">
        <f ca="1">P775*EXP(_xlfn.NORM.INV(RAND(),'Projection Engine'!$C$8-(Volatility^2/2),Volatility))</f>
        <v>28.765530732125583</v>
      </c>
      <c r="R775" s="11">
        <f ca="1">Q775*EXP(_xlfn.NORM.INV(RAND(),'Projection Engine'!$C$8-(Volatility^2/2),Volatility))</f>
        <v>32.030246704810999</v>
      </c>
      <c r="S775" s="11">
        <f ca="1">R775*EXP(_xlfn.NORM.INV(RAND(),'Projection Engine'!$C$8-(Volatility^2/2),Volatility))</f>
        <v>36.085815956649057</v>
      </c>
      <c r="T775" s="11">
        <f ca="1">S775*EXP(_xlfn.NORM.INV(RAND(),'Projection Engine'!$C$8-(Volatility^2/2),Volatility))</f>
        <v>38.495464869596184</v>
      </c>
      <c r="U775" s="11">
        <f ca="1">T775*EXP(_xlfn.NORM.INV(RAND(),'Projection Engine'!$C$8-(Volatility^2/2),Volatility))</f>
        <v>54.927959296262436</v>
      </c>
      <c r="V775" s="11">
        <f ca="1">U775*EXP(_xlfn.NORM.INV(RAND(),'Projection Engine'!$C$8-(Volatility^2/2),Volatility))</f>
        <v>67.129868800730762</v>
      </c>
      <c r="W775" s="11">
        <f ca="1">V775*EXP(_xlfn.NORM.INV(RAND(),'Projection Engine'!$C$8-(Volatility^2/2),Volatility))</f>
        <v>77.863019616729829</v>
      </c>
      <c r="X775" s="11">
        <f ca="1">W775*EXP(_xlfn.NORM.INV(RAND(),'Projection Engine'!$C$8-(Volatility^2/2),Volatility))</f>
        <v>80.166343664870553</v>
      </c>
      <c r="Y775" s="11">
        <f ca="1">X775*EXP(_xlfn.NORM.INV(RAND(),'Projection Engine'!$C$8-(Volatility^2/2),Volatility))</f>
        <v>84.261411184284825</v>
      </c>
      <c r="Z775" s="11">
        <f ca="1">Y775*EXP(_xlfn.NORM.INV(RAND(),'Projection Engine'!$C$8-(Volatility^2/2),Volatility))</f>
        <v>84.99712919412373</v>
      </c>
      <c r="AA775" s="11">
        <f ca="1">Z775*EXP(_xlfn.NORM.INV(RAND(),'Projection Engine'!$C$8-(Volatility^2/2),Volatility))</f>
        <v>86.167505666405333</v>
      </c>
      <c r="AB775" s="11">
        <f ca="1">AA775*EXP(_xlfn.NORM.INV(RAND(),'Projection Engine'!$C$8-(Volatility^2/2),Volatility))</f>
        <v>98.14503358099158</v>
      </c>
      <c r="AC775" s="11">
        <f ca="1">AB775*EXP(_xlfn.NORM.INV(RAND(),'Projection Engine'!$C$8-(Volatility^2/2),Volatility))</f>
        <v>91.393243452432685</v>
      </c>
      <c r="AD775" s="11">
        <f ca="1">AC775*EXP(_xlfn.NORM.INV(RAND(),'Projection Engine'!$C$8-(Volatility^2/2),Volatility))</f>
        <v>106.09783158922596</v>
      </c>
      <c r="AE775" s="11">
        <f ca="1">AD775*EXP(_xlfn.NORM.INV(RAND(),'Projection Engine'!$C$8-(Volatility^2/2),Volatility))</f>
        <v>101.27076407013924</v>
      </c>
      <c r="AF775" s="11">
        <f ca="1">AE775*EXP(_xlfn.NORM.INV(RAND(),'Projection Engine'!$C$8-(Volatility^2/2),Volatility))</f>
        <v>111.90864450331635</v>
      </c>
      <c r="AG775" s="11">
        <f ca="1">AF775*EXP(_xlfn.NORM.INV(RAND(),'Projection Engine'!$C$8-(Volatility^2/2),Volatility))</f>
        <v>99.823746663481614</v>
      </c>
    </row>
    <row r="776" spans="2:33" x14ac:dyDescent="0.25">
      <c r="B776" t="s">
        <v>839</v>
      </c>
      <c r="C776" s="11">
        <f t="shared" si="12"/>
        <v>26</v>
      </c>
      <c r="D776" s="11">
        <f ca="1">C776*EXP(_xlfn.NORM.INV(RAND(),'Projection Engine'!$C$8-(Volatility^2/2),Volatility))</f>
        <v>20.772388025089523</v>
      </c>
      <c r="E776" s="11">
        <f ca="1">D776*EXP(_xlfn.NORM.INV(RAND(),'Projection Engine'!$C$8-(Volatility^2/2),Volatility))</f>
        <v>21.656779320678275</v>
      </c>
      <c r="F776" s="11">
        <f ca="1">E776*EXP(_xlfn.NORM.INV(RAND(),'Projection Engine'!$C$8-(Volatility^2/2),Volatility))</f>
        <v>22.545617447763121</v>
      </c>
      <c r="G776" s="11">
        <f ca="1">F776*EXP(_xlfn.NORM.INV(RAND(),'Projection Engine'!$C$8-(Volatility^2/2),Volatility))</f>
        <v>20.499497503731806</v>
      </c>
      <c r="H776" s="11">
        <f ca="1">G776*EXP(_xlfn.NORM.INV(RAND(),'Projection Engine'!$C$8-(Volatility^2/2),Volatility))</f>
        <v>26.861369167153775</v>
      </c>
      <c r="I776" s="11">
        <f ca="1">H776*EXP(_xlfn.NORM.INV(RAND(),'Projection Engine'!$C$8-(Volatility^2/2),Volatility))</f>
        <v>18.706340527020114</v>
      </c>
      <c r="J776" s="11">
        <f ca="1">I776*EXP(_xlfn.NORM.INV(RAND(),'Projection Engine'!$C$8-(Volatility^2/2),Volatility))</f>
        <v>22.378736691898354</v>
      </c>
      <c r="K776" s="11">
        <f ca="1">J776*EXP(_xlfn.NORM.INV(RAND(),'Projection Engine'!$C$8-(Volatility^2/2),Volatility))</f>
        <v>24.310812937718953</v>
      </c>
      <c r="L776" s="11">
        <f ca="1">K776*EXP(_xlfn.NORM.INV(RAND(),'Projection Engine'!$C$8-(Volatility^2/2),Volatility))</f>
        <v>30.250197175465992</v>
      </c>
      <c r="M776" s="11">
        <f ca="1">L776*EXP(_xlfn.NORM.INV(RAND(),'Projection Engine'!$C$8-(Volatility^2/2),Volatility))</f>
        <v>32.759568762614059</v>
      </c>
      <c r="N776" s="11">
        <f ca="1">M776*EXP(_xlfn.NORM.INV(RAND(),'Projection Engine'!$C$8-(Volatility^2/2),Volatility))</f>
        <v>34.535693429661293</v>
      </c>
      <c r="O776" s="11">
        <f ca="1">N776*EXP(_xlfn.NORM.INV(RAND(),'Projection Engine'!$C$8-(Volatility^2/2),Volatility))</f>
        <v>36.843922099743637</v>
      </c>
      <c r="P776" s="11">
        <f ca="1">O776*EXP(_xlfn.NORM.INV(RAND(),'Projection Engine'!$C$8-(Volatility^2/2),Volatility))</f>
        <v>38.696942635297752</v>
      </c>
      <c r="Q776" s="11">
        <f ca="1">P776*EXP(_xlfn.NORM.INV(RAND(),'Projection Engine'!$C$8-(Volatility^2/2),Volatility))</f>
        <v>51.27470236179208</v>
      </c>
      <c r="R776" s="11">
        <f ca="1">Q776*EXP(_xlfn.NORM.INV(RAND(),'Projection Engine'!$C$8-(Volatility^2/2),Volatility))</f>
        <v>69.300292468102811</v>
      </c>
      <c r="S776" s="11">
        <f ca="1">R776*EXP(_xlfn.NORM.INV(RAND(),'Projection Engine'!$C$8-(Volatility^2/2),Volatility))</f>
        <v>73.003098414668813</v>
      </c>
      <c r="T776" s="11">
        <f ca="1">S776*EXP(_xlfn.NORM.INV(RAND(),'Projection Engine'!$C$8-(Volatility^2/2),Volatility))</f>
        <v>74.834542252937823</v>
      </c>
      <c r="U776" s="11">
        <f ca="1">T776*EXP(_xlfn.NORM.INV(RAND(),'Projection Engine'!$C$8-(Volatility^2/2),Volatility))</f>
        <v>75.3025721925612</v>
      </c>
      <c r="V776" s="11">
        <f ca="1">U776*EXP(_xlfn.NORM.INV(RAND(),'Projection Engine'!$C$8-(Volatility^2/2),Volatility))</f>
        <v>90.860717264483441</v>
      </c>
      <c r="W776" s="11">
        <f ca="1">V776*EXP(_xlfn.NORM.INV(RAND(),'Projection Engine'!$C$8-(Volatility^2/2),Volatility))</f>
        <v>110.16027126641877</v>
      </c>
      <c r="X776" s="11">
        <f ca="1">W776*EXP(_xlfn.NORM.INV(RAND(),'Projection Engine'!$C$8-(Volatility^2/2),Volatility))</f>
        <v>109.35393289475681</v>
      </c>
      <c r="Y776" s="11">
        <f ca="1">X776*EXP(_xlfn.NORM.INV(RAND(),'Projection Engine'!$C$8-(Volatility^2/2),Volatility))</f>
        <v>152.12143237281003</v>
      </c>
      <c r="Z776" s="11">
        <f ca="1">Y776*EXP(_xlfn.NORM.INV(RAND(),'Projection Engine'!$C$8-(Volatility^2/2),Volatility))</f>
        <v>135.59212704196869</v>
      </c>
      <c r="AA776" s="11">
        <f ca="1">Z776*EXP(_xlfn.NORM.INV(RAND(),'Projection Engine'!$C$8-(Volatility^2/2),Volatility))</f>
        <v>113.51573316652768</v>
      </c>
      <c r="AB776" s="11">
        <f ca="1">AA776*EXP(_xlfn.NORM.INV(RAND(),'Projection Engine'!$C$8-(Volatility^2/2),Volatility))</f>
        <v>101.77693987422857</v>
      </c>
      <c r="AC776" s="11">
        <f ca="1">AB776*EXP(_xlfn.NORM.INV(RAND(),'Projection Engine'!$C$8-(Volatility^2/2),Volatility))</f>
        <v>119.71874378987405</v>
      </c>
      <c r="AD776" s="11">
        <f ca="1">AC776*EXP(_xlfn.NORM.INV(RAND(),'Projection Engine'!$C$8-(Volatility^2/2),Volatility))</f>
        <v>141.10787884880475</v>
      </c>
      <c r="AE776" s="11">
        <f ca="1">AD776*EXP(_xlfn.NORM.INV(RAND(),'Projection Engine'!$C$8-(Volatility^2/2),Volatility))</f>
        <v>160.03832894240941</v>
      </c>
      <c r="AF776" s="11">
        <f ca="1">AE776*EXP(_xlfn.NORM.INV(RAND(),'Projection Engine'!$C$8-(Volatility^2/2),Volatility))</f>
        <v>177.86284784412288</v>
      </c>
      <c r="AG776" s="11">
        <f ca="1">AF776*EXP(_xlfn.NORM.INV(RAND(),'Projection Engine'!$C$8-(Volatility^2/2),Volatility))</f>
        <v>232.93772809058112</v>
      </c>
    </row>
    <row r="777" spans="2:33" x14ac:dyDescent="0.25">
      <c r="B777" t="s">
        <v>840</v>
      </c>
      <c r="C777" s="11">
        <f t="shared" si="12"/>
        <v>26</v>
      </c>
      <c r="D777" s="11">
        <f ca="1">C777*EXP(_xlfn.NORM.INV(RAND(),'Projection Engine'!$C$8-(Volatility^2/2),Volatility))</f>
        <v>36.149839503354528</v>
      </c>
      <c r="E777" s="11">
        <f ca="1">D777*EXP(_xlfn.NORM.INV(RAND(),'Projection Engine'!$C$8-(Volatility^2/2),Volatility))</f>
        <v>38.070712785710242</v>
      </c>
      <c r="F777" s="11">
        <f ca="1">E777*EXP(_xlfn.NORM.INV(RAND(),'Projection Engine'!$C$8-(Volatility^2/2),Volatility))</f>
        <v>27.69718486198752</v>
      </c>
      <c r="G777" s="11">
        <f ca="1">F777*EXP(_xlfn.NORM.INV(RAND(),'Projection Engine'!$C$8-(Volatility^2/2),Volatility))</f>
        <v>28.555455575976769</v>
      </c>
      <c r="H777" s="11">
        <f ca="1">G777*EXP(_xlfn.NORM.INV(RAND(),'Projection Engine'!$C$8-(Volatility^2/2),Volatility))</f>
        <v>27.666461855724076</v>
      </c>
      <c r="I777" s="11">
        <f ca="1">H777*EXP(_xlfn.NORM.INV(RAND(),'Projection Engine'!$C$8-(Volatility^2/2),Volatility))</f>
        <v>23.735476168556389</v>
      </c>
      <c r="J777" s="11">
        <f ca="1">I777*EXP(_xlfn.NORM.INV(RAND(),'Projection Engine'!$C$8-(Volatility^2/2),Volatility))</f>
        <v>22.898415218682764</v>
      </c>
      <c r="K777" s="11">
        <f ca="1">J777*EXP(_xlfn.NORM.INV(RAND(),'Projection Engine'!$C$8-(Volatility^2/2),Volatility))</f>
        <v>33.017328816727137</v>
      </c>
      <c r="L777" s="11">
        <f ca="1">K777*EXP(_xlfn.NORM.INV(RAND(),'Projection Engine'!$C$8-(Volatility^2/2),Volatility))</f>
        <v>41.159126946541932</v>
      </c>
      <c r="M777" s="11">
        <f ca="1">L777*EXP(_xlfn.NORM.INV(RAND(),'Projection Engine'!$C$8-(Volatility^2/2),Volatility))</f>
        <v>50.32270561780296</v>
      </c>
      <c r="N777" s="11">
        <f ca="1">M777*EXP(_xlfn.NORM.INV(RAND(),'Projection Engine'!$C$8-(Volatility^2/2),Volatility))</f>
        <v>60.305185446838664</v>
      </c>
      <c r="O777" s="11">
        <f ca="1">N777*EXP(_xlfn.NORM.INV(RAND(),'Projection Engine'!$C$8-(Volatility^2/2),Volatility))</f>
        <v>55.836822935906184</v>
      </c>
      <c r="P777" s="11">
        <f ca="1">O777*EXP(_xlfn.NORM.INV(RAND(),'Projection Engine'!$C$8-(Volatility^2/2),Volatility))</f>
        <v>64.829488961263408</v>
      </c>
      <c r="Q777" s="11">
        <f ca="1">P777*EXP(_xlfn.NORM.INV(RAND(),'Projection Engine'!$C$8-(Volatility^2/2),Volatility))</f>
        <v>81.218969234192969</v>
      </c>
      <c r="R777" s="11">
        <f ca="1">Q777*EXP(_xlfn.NORM.INV(RAND(),'Projection Engine'!$C$8-(Volatility^2/2),Volatility))</f>
        <v>89.685847872002967</v>
      </c>
      <c r="S777" s="11">
        <f ca="1">R777*EXP(_xlfn.NORM.INV(RAND(),'Projection Engine'!$C$8-(Volatility^2/2),Volatility))</f>
        <v>117.63099069056769</v>
      </c>
      <c r="T777" s="11">
        <f ca="1">S777*EXP(_xlfn.NORM.INV(RAND(),'Projection Engine'!$C$8-(Volatility^2/2),Volatility))</f>
        <v>124.5406726010402</v>
      </c>
      <c r="U777" s="11">
        <f ca="1">T777*EXP(_xlfn.NORM.INV(RAND(),'Projection Engine'!$C$8-(Volatility^2/2),Volatility))</f>
        <v>111.78474093389629</v>
      </c>
      <c r="V777" s="11">
        <f ca="1">U777*EXP(_xlfn.NORM.INV(RAND(),'Projection Engine'!$C$8-(Volatility^2/2),Volatility))</f>
        <v>141.78456244127329</v>
      </c>
      <c r="W777" s="11">
        <f ca="1">V777*EXP(_xlfn.NORM.INV(RAND(),'Projection Engine'!$C$8-(Volatility^2/2),Volatility))</f>
        <v>137.16334667108714</v>
      </c>
      <c r="X777" s="11">
        <f ca="1">W777*EXP(_xlfn.NORM.INV(RAND(),'Projection Engine'!$C$8-(Volatility^2/2),Volatility))</f>
        <v>149.68912131051565</v>
      </c>
      <c r="Y777" s="11">
        <f ca="1">X777*EXP(_xlfn.NORM.INV(RAND(),'Projection Engine'!$C$8-(Volatility^2/2),Volatility))</f>
        <v>115.18084495424985</v>
      </c>
      <c r="Z777" s="11">
        <f ca="1">Y777*EXP(_xlfn.NORM.INV(RAND(),'Projection Engine'!$C$8-(Volatility^2/2),Volatility))</f>
        <v>80.042077418337755</v>
      </c>
      <c r="AA777" s="11">
        <f ca="1">Z777*EXP(_xlfn.NORM.INV(RAND(),'Projection Engine'!$C$8-(Volatility^2/2),Volatility))</f>
        <v>87.251611148722219</v>
      </c>
      <c r="AB777" s="11">
        <f ca="1">AA777*EXP(_xlfn.NORM.INV(RAND(),'Projection Engine'!$C$8-(Volatility^2/2),Volatility))</f>
        <v>98.975847891741125</v>
      </c>
      <c r="AC777" s="11">
        <f ca="1">AB777*EXP(_xlfn.NORM.INV(RAND(),'Projection Engine'!$C$8-(Volatility^2/2),Volatility))</f>
        <v>75.37089284077534</v>
      </c>
      <c r="AD777" s="11">
        <f ca="1">AC777*EXP(_xlfn.NORM.INV(RAND(),'Projection Engine'!$C$8-(Volatility^2/2),Volatility))</f>
        <v>74.72805407988794</v>
      </c>
      <c r="AE777" s="11">
        <f ca="1">AD777*EXP(_xlfn.NORM.INV(RAND(),'Projection Engine'!$C$8-(Volatility^2/2),Volatility))</f>
        <v>71.603015745562516</v>
      </c>
      <c r="AF777" s="11">
        <f ca="1">AE777*EXP(_xlfn.NORM.INV(RAND(),'Projection Engine'!$C$8-(Volatility^2/2),Volatility))</f>
        <v>75.032997941594203</v>
      </c>
      <c r="AG777" s="11">
        <f ca="1">AF777*EXP(_xlfn.NORM.INV(RAND(),'Projection Engine'!$C$8-(Volatility^2/2),Volatility))</f>
        <v>86.063217493918046</v>
      </c>
    </row>
    <row r="778" spans="2:33" x14ac:dyDescent="0.25">
      <c r="B778" t="s">
        <v>841</v>
      </c>
      <c r="C778" s="11">
        <f t="shared" si="12"/>
        <v>26</v>
      </c>
      <c r="D778" s="11">
        <f ca="1">C778*EXP(_xlfn.NORM.INV(RAND(),'Projection Engine'!$C$8-(Volatility^2/2),Volatility))</f>
        <v>32.87687009403853</v>
      </c>
      <c r="E778" s="11">
        <f ca="1">D778*EXP(_xlfn.NORM.INV(RAND(),'Projection Engine'!$C$8-(Volatility^2/2),Volatility))</f>
        <v>34.068148066711778</v>
      </c>
      <c r="F778" s="11">
        <f ca="1">E778*EXP(_xlfn.NORM.INV(RAND(),'Projection Engine'!$C$8-(Volatility^2/2),Volatility))</f>
        <v>30.075878096987427</v>
      </c>
      <c r="G778" s="11">
        <f ca="1">F778*EXP(_xlfn.NORM.INV(RAND(),'Projection Engine'!$C$8-(Volatility^2/2),Volatility))</f>
        <v>26.380402890758255</v>
      </c>
      <c r="H778" s="11">
        <f ca="1">G778*EXP(_xlfn.NORM.INV(RAND(),'Projection Engine'!$C$8-(Volatility^2/2),Volatility))</f>
        <v>25.684754302755195</v>
      </c>
      <c r="I778" s="11">
        <f ca="1">H778*EXP(_xlfn.NORM.INV(RAND(),'Projection Engine'!$C$8-(Volatility^2/2),Volatility))</f>
        <v>26.742532566647007</v>
      </c>
      <c r="J778" s="11">
        <f ca="1">I778*EXP(_xlfn.NORM.INV(RAND(),'Projection Engine'!$C$8-(Volatility^2/2),Volatility))</f>
        <v>27.636566522144044</v>
      </c>
      <c r="K778" s="11">
        <f ca="1">J778*EXP(_xlfn.NORM.INV(RAND(),'Projection Engine'!$C$8-(Volatility^2/2),Volatility))</f>
        <v>22.648767632296302</v>
      </c>
      <c r="L778" s="11">
        <f ca="1">K778*EXP(_xlfn.NORM.INV(RAND(),'Projection Engine'!$C$8-(Volatility^2/2),Volatility))</f>
        <v>23.575614451257024</v>
      </c>
      <c r="M778" s="11">
        <f ca="1">L778*EXP(_xlfn.NORM.INV(RAND(),'Projection Engine'!$C$8-(Volatility^2/2),Volatility))</f>
        <v>21.101483348879562</v>
      </c>
      <c r="N778" s="11">
        <f ca="1">M778*EXP(_xlfn.NORM.INV(RAND(),'Projection Engine'!$C$8-(Volatility^2/2),Volatility))</f>
        <v>25.557910729817724</v>
      </c>
      <c r="O778" s="11">
        <f ca="1">N778*EXP(_xlfn.NORM.INV(RAND(),'Projection Engine'!$C$8-(Volatility^2/2),Volatility))</f>
        <v>22.350909940027869</v>
      </c>
      <c r="P778" s="11">
        <f ca="1">O778*EXP(_xlfn.NORM.INV(RAND(),'Projection Engine'!$C$8-(Volatility^2/2),Volatility))</f>
        <v>30.239922741660504</v>
      </c>
      <c r="Q778" s="11">
        <f ca="1">P778*EXP(_xlfn.NORM.INV(RAND(),'Projection Engine'!$C$8-(Volatility^2/2),Volatility))</f>
        <v>36.333142704357094</v>
      </c>
      <c r="R778" s="11">
        <f ca="1">Q778*EXP(_xlfn.NORM.INV(RAND(),'Projection Engine'!$C$8-(Volatility^2/2),Volatility))</f>
        <v>30.97710814886381</v>
      </c>
      <c r="S778" s="11">
        <f ca="1">R778*EXP(_xlfn.NORM.INV(RAND(),'Projection Engine'!$C$8-(Volatility^2/2),Volatility))</f>
        <v>40.314294637004167</v>
      </c>
      <c r="T778" s="11">
        <f ca="1">S778*EXP(_xlfn.NORM.INV(RAND(),'Projection Engine'!$C$8-(Volatility^2/2),Volatility))</f>
        <v>52.970434957345653</v>
      </c>
      <c r="U778" s="11">
        <f ca="1">T778*EXP(_xlfn.NORM.INV(RAND(),'Projection Engine'!$C$8-(Volatility^2/2),Volatility))</f>
        <v>48.062260901913611</v>
      </c>
      <c r="V778" s="11">
        <f ca="1">U778*EXP(_xlfn.NORM.INV(RAND(),'Projection Engine'!$C$8-(Volatility^2/2),Volatility))</f>
        <v>50.694221086183681</v>
      </c>
      <c r="W778" s="11">
        <f ca="1">V778*EXP(_xlfn.NORM.INV(RAND(),'Projection Engine'!$C$8-(Volatility^2/2),Volatility))</f>
        <v>44.846186397783249</v>
      </c>
      <c r="X778" s="11">
        <f ca="1">W778*EXP(_xlfn.NORM.INV(RAND(),'Projection Engine'!$C$8-(Volatility^2/2),Volatility))</f>
        <v>38.776865285416733</v>
      </c>
      <c r="Y778" s="11">
        <f ca="1">X778*EXP(_xlfn.NORM.INV(RAND(),'Projection Engine'!$C$8-(Volatility^2/2),Volatility))</f>
        <v>49.152342690346003</v>
      </c>
      <c r="Z778" s="11">
        <f ca="1">Y778*EXP(_xlfn.NORM.INV(RAND(),'Projection Engine'!$C$8-(Volatility^2/2),Volatility))</f>
        <v>63.620682628940337</v>
      </c>
      <c r="AA778" s="11">
        <f ca="1">Z778*EXP(_xlfn.NORM.INV(RAND(),'Projection Engine'!$C$8-(Volatility^2/2),Volatility))</f>
        <v>66.507610491216056</v>
      </c>
      <c r="AB778" s="11">
        <f ca="1">AA778*EXP(_xlfn.NORM.INV(RAND(),'Projection Engine'!$C$8-(Volatility^2/2),Volatility))</f>
        <v>87.318083993490674</v>
      </c>
      <c r="AC778" s="11">
        <f ca="1">AB778*EXP(_xlfn.NORM.INV(RAND(),'Projection Engine'!$C$8-(Volatility^2/2),Volatility))</f>
        <v>114.78248620766506</v>
      </c>
      <c r="AD778" s="11">
        <f ca="1">AC778*EXP(_xlfn.NORM.INV(RAND(),'Projection Engine'!$C$8-(Volatility^2/2),Volatility))</f>
        <v>128.63876040616015</v>
      </c>
      <c r="AE778" s="11">
        <f ca="1">AD778*EXP(_xlfn.NORM.INV(RAND(),'Projection Engine'!$C$8-(Volatility^2/2),Volatility))</f>
        <v>144.24007196117833</v>
      </c>
      <c r="AF778" s="11">
        <f ca="1">AE778*EXP(_xlfn.NORM.INV(RAND(),'Projection Engine'!$C$8-(Volatility^2/2),Volatility))</f>
        <v>183.18114819566287</v>
      </c>
      <c r="AG778" s="11">
        <f ca="1">AF778*EXP(_xlfn.NORM.INV(RAND(),'Projection Engine'!$C$8-(Volatility^2/2),Volatility))</f>
        <v>198.99489638164704</v>
      </c>
    </row>
    <row r="779" spans="2:33" x14ac:dyDescent="0.25">
      <c r="B779" t="s">
        <v>842</v>
      </c>
      <c r="C779" s="11">
        <f t="shared" si="12"/>
        <v>26</v>
      </c>
      <c r="D779" s="11">
        <f ca="1">C779*EXP(_xlfn.NORM.INV(RAND(),'Projection Engine'!$C$8-(Volatility^2/2),Volatility))</f>
        <v>21.751060837132094</v>
      </c>
      <c r="E779" s="11">
        <f ca="1">D779*EXP(_xlfn.NORM.INV(RAND(),'Projection Engine'!$C$8-(Volatility^2/2),Volatility))</f>
        <v>21.978104491149654</v>
      </c>
      <c r="F779" s="11">
        <f ca="1">E779*EXP(_xlfn.NORM.INV(RAND(),'Projection Engine'!$C$8-(Volatility^2/2),Volatility))</f>
        <v>22.049337910433294</v>
      </c>
      <c r="G779" s="11">
        <f ca="1">F779*EXP(_xlfn.NORM.INV(RAND(),'Projection Engine'!$C$8-(Volatility^2/2),Volatility))</f>
        <v>23.280333151187431</v>
      </c>
      <c r="H779" s="11">
        <f ca="1">G779*EXP(_xlfn.NORM.INV(RAND(),'Projection Engine'!$C$8-(Volatility^2/2),Volatility))</f>
        <v>22.072472297865254</v>
      </c>
      <c r="I779" s="11">
        <f ca="1">H779*EXP(_xlfn.NORM.INV(RAND(),'Projection Engine'!$C$8-(Volatility^2/2),Volatility))</f>
        <v>22.76055007157866</v>
      </c>
      <c r="J779" s="11">
        <f ca="1">I779*EXP(_xlfn.NORM.INV(RAND(),'Projection Engine'!$C$8-(Volatility^2/2),Volatility))</f>
        <v>25.901164512679856</v>
      </c>
      <c r="K779" s="11">
        <f ca="1">J779*EXP(_xlfn.NORM.INV(RAND(),'Projection Engine'!$C$8-(Volatility^2/2),Volatility))</f>
        <v>21.528655140482748</v>
      </c>
      <c r="L779" s="11">
        <f ca="1">K779*EXP(_xlfn.NORM.INV(RAND(),'Projection Engine'!$C$8-(Volatility^2/2),Volatility))</f>
        <v>19.391555468524132</v>
      </c>
      <c r="M779" s="11">
        <f ca="1">L779*EXP(_xlfn.NORM.INV(RAND(),'Projection Engine'!$C$8-(Volatility^2/2),Volatility))</f>
        <v>19.545650174774067</v>
      </c>
      <c r="N779" s="11">
        <f ca="1">M779*EXP(_xlfn.NORM.INV(RAND(),'Projection Engine'!$C$8-(Volatility^2/2),Volatility))</f>
        <v>20.069190414351134</v>
      </c>
      <c r="O779" s="11">
        <f ca="1">N779*EXP(_xlfn.NORM.INV(RAND(),'Projection Engine'!$C$8-(Volatility^2/2),Volatility))</f>
        <v>16.146589999134022</v>
      </c>
      <c r="P779" s="11">
        <f ca="1">O779*EXP(_xlfn.NORM.INV(RAND(),'Projection Engine'!$C$8-(Volatility^2/2),Volatility))</f>
        <v>19.225616824080902</v>
      </c>
      <c r="Q779" s="11">
        <f ca="1">P779*EXP(_xlfn.NORM.INV(RAND(),'Projection Engine'!$C$8-(Volatility^2/2),Volatility))</f>
        <v>24.32569880634998</v>
      </c>
      <c r="R779" s="11">
        <f ca="1">Q779*EXP(_xlfn.NORM.INV(RAND(),'Projection Engine'!$C$8-(Volatility^2/2),Volatility))</f>
        <v>28.824393657754676</v>
      </c>
      <c r="S779" s="11">
        <f ca="1">R779*EXP(_xlfn.NORM.INV(RAND(),'Projection Engine'!$C$8-(Volatility^2/2),Volatility))</f>
        <v>28.972876532488261</v>
      </c>
      <c r="T779" s="11">
        <f ca="1">S779*EXP(_xlfn.NORM.INV(RAND(),'Projection Engine'!$C$8-(Volatility^2/2),Volatility))</f>
        <v>29.595738957817147</v>
      </c>
      <c r="U779" s="11">
        <f ca="1">T779*EXP(_xlfn.NORM.INV(RAND(),'Projection Engine'!$C$8-(Volatility^2/2),Volatility))</f>
        <v>36.085981443293356</v>
      </c>
      <c r="V779" s="11">
        <f ca="1">U779*EXP(_xlfn.NORM.INV(RAND(),'Projection Engine'!$C$8-(Volatility^2/2),Volatility))</f>
        <v>40.186237037339083</v>
      </c>
      <c r="W779" s="11">
        <f ca="1">V779*EXP(_xlfn.NORM.INV(RAND(),'Projection Engine'!$C$8-(Volatility^2/2),Volatility))</f>
        <v>45.113417302631873</v>
      </c>
      <c r="X779" s="11">
        <f ca="1">W779*EXP(_xlfn.NORM.INV(RAND(),'Projection Engine'!$C$8-(Volatility^2/2),Volatility))</f>
        <v>56.768172277584618</v>
      </c>
      <c r="Y779" s="11">
        <f ca="1">X779*EXP(_xlfn.NORM.INV(RAND(),'Projection Engine'!$C$8-(Volatility^2/2),Volatility))</f>
        <v>52.708949553861984</v>
      </c>
      <c r="Z779" s="11">
        <f ca="1">Y779*EXP(_xlfn.NORM.INV(RAND(),'Projection Engine'!$C$8-(Volatility^2/2),Volatility))</f>
        <v>45.472074509102043</v>
      </c>
      <c r="AA779" s="11">
        <f ca="1">Z779*EXP(_xlfn.NORM.INV(RAND(),'Projection Engine'!$C$8-(Volatility^2/2),Volatility))</f>
        <v>53.437245521854258</v>
      </c>
      <c r="AB779" s="11">
        <f ca="1">AA779*EXP(_xlfn.NORM.INV(RAND(),'Projection Engine'!$C$8-(Volatility^2/2),Volatility))</f>
        <v>55.261662838298925</v>
      </c>
      <c r="AC779" s="11">
        <f ca="1">AB779*EXP(_xlfn.NORM.INV(RAND(),'Projection Engine'!$C$8-(Volatility^2/2),Volatility))</f>
        <v>51.925204941832554</v>
      </c>
      <c r="AD779" s="11">
        <f ca="1">AC779*EXP(_xlfn.NORM.INV(RAND(),'Projection Engine'!$C$8-(Volatility^2/2),Volatility))</f>
        <v>64.267917565000417</v>
      </c>
      <c r="AE779" s="11">
        <f ca="1">AD779*EXP(_xlfn.NORM.INV(RAND(),'Projection Engine'!$C$8-(Volatility^2/2),Volatility))</f>
        <v>55.18272237539459</v>
      </c>
      <c r="AF779" s="11">
        <f ca="1">AE779*EXP(_xlfn.NORM.INV(RAND(),'Projection Engine'!$C$8-(Volatility^2/2),Volatility))</f>
        <v>73.419815736025356</v>
      </c>
      <c r="AG779" s="11">
        <f ca="1">AF779*EXP(_xlfn.NORM.INV(RAND(),'Projection Engine'!$C$8-(Volatility^2/2),Volatility))</f>
        <v>80.530724460190555</v>
      </c>
    </row>
    <row r="780" spans="2:33" x14ac:dyDescent="0.25">
      <c r="B780" t="s">
        <v>843</v>
      </c>
      <c r="C780" s="11">
        <f t="shared" si="12"/>
        <v>26</v>
      </c>
      <c r="D780" s="11">
        <f ca="1">C780*EXP(_xlfn.NORM.INV(RAND(),'Projection Engine'!$C$8-(Volatility^2/2),Volatility))</f>
        <v>27.880041083842656</v>
      </c>
      <c r="E780" s="11">
        <f ca="1">D780*EXP(_xlfn.NORM.INV(RAND(),'Projection Engine'!$C$8-(Volatility^2/2),Volatility))</f>
        <v>29.483137060292584</v>
      </c>
      <c r="F780" s="11">
        <f ca="1">E780*EXP(_xlfn.NORM.INV(RAND(),'Projection Engine'!$C$8-(Volatility^2/2),Volatility))</f>
        <v>35.402773655612862</v>
      </c>
      <c r="G780" s="11">
        <f ca="1">F780*EXP(_xlfn.NORM.INV(RAND(),'Projection Engine'!$C$8-(Volatility^2/2),Volatility))</f>
        <v>28.198142331275644</v>
      </c>
      <c r="H780" s="11">
        <f ca="1">G780*EXP(_xlfn.NORM.INV(RAND(),'Projection Engine'!$C$8-(Volatility^2/2),Volatility))</f>
        <v>32.677257069194283</v>
      </c>
      <c r="I780" s="11">
        <f ca="1">H780*EXP(_xlfn.NORM.INV(RAND(),'Projection Engine'!$C$8-(Volatility^2/2),Volatility))</f>
        <v>32.058499969093567</v>
      </c>
      <c r="J780" s="11">
        <f ca="1">I780*EXP(_xlfn.NORM.INV(RAND(),'Projection Engine'!$C$8-(Volatility^2/2),Volatility))</f>
        <v>38.527633638072629</v>
      </c>
      <c r="K780" s="11">
        <f ca="1">J780*EXP(_xlfn.NORM.INV(RAND(),'Projection Engine'!$C$8-(Volatility^2/2),Volatility))</f>
        <v>38.442091519516843</v>
      </c>
      <c r="L780" s="11">
        <f ca="1">K780*EXP(_xlfn.NORM.INV(RAND(),'Projection Engine'!$C$8-(Volatility^2/2),Volatility))</f>
        <v>50.911086322317146</v>
      </c>
      <c r="M780" s="11">
        <f ca="1">L780*EXP(_xlfn.NORM.INV(RAND(),'Projection Engine'!$C$8-(Volatility^2/2),Volatility))</f>
        <v>51.677945787969698</v>
      </c>
      <c r="N780" s="11">
        <f ca="1">M780*EXP(_xlfn.NORM.INV(RAND(),'Projection Engine'!$C$8-(Volatility^2/2),Volatility))</f>
        <v>43.110356255529261</v>
      </c>
      <c r="O780" s="11">
        <f ca="1">N780*EXP(_xlfn.NORM.INV(RAND(),'Projection Engine'!$C$8-(Volatility^2/2),Volatility))</f>
        <v>42.859445951704842</v>
      </c>
      <c r="P780" s="11">
        <f ca="1">O780*EXP(_xlfn.NORM.INV(RAND(),'Projection Engine'!$C$8-(Volatility^2/2),Volatility))</f>
        <v>25.891290531538122</v>
      </c>
      <c r="Q780" s="11">
        <f ca="1">P780*EXP(_xlfn.NORM.INV(RAND(),'Projection Engine'!$C$8-(Volatility^2/2),Volatility))</f>
        <v>28.311573753209789</v>
      </c>
      <c r="R780" s="11">
        <f ca="1">Q780*EXP(_xlfn.NORM.INV(RAND(),'Projection Engine'!$C$8-(Volatility^2/2),Volatility))</f>
        <v>31.8502943559484</v>
      </c>
      <c r="S780" s="11">
        <f ca="1">R780*EXP(_xlfn.NORM.INV(RAND(),'Projection Engine'!$C$8-(Volatility^2/2),Volatility))</f>
        <v>41.633577805208205</v>
      </c>
      <c r="T780" s="11">
        <f ca="1">S780*EXP(_xlfn.NORM.INV(RAND(),'Projection Engine'!$C$8-(Volatility^2/2),Volatility))</f>
        <v>57.662074604989556</v>
      </c>
      <c r="U780" s="11">
        <f ca="1">T780*EXP(_xlfn.NORM.INV(RAND(),'Projection Engine'!$C$8-(Volatility^2/2),Volatility))</f>
        <v>82.441559646325743</v>
      </c>
      <c r="V780" s="11">
        <f ca="1">U780*EXP(_xlfn.NORM.INV(RAND(),'Projection Engine'!$C$8-(Volatility^2/2),Volatility))</f>
        <v>98.267060538393622</v>
      </c>
      <c r="W780" s="11">
        <f ca="1">V780*EXP(_xlfn.NORM.INV(RAND(),'Projection Engine'!$C$8-(Volatility^2/2),Volatility))</f>
        <v>79.911497918298238</v>
      </c>
      <c r="X780" s="11">
        <f ca="1">W780*EXP(_xlfn.NORM.INV(RAND(),'Projection Engine'!$C$8-(Volatility^2/2),Volatility))</f>
        <v>76.559292473176228</v>
      </c>
      <c r="Y780" s="11">
        <f ca="1">X780*EXP(_xlfn.NORM.INV(RAND(),'Projection Engine'!$C$8-(Volatility^2/2),Volatility))</f>
        <v>83.218771085511776</v>
      </c>
      <c r="Z780" s="11">
        <f ca="1">Y780*EXP(_xlfn.NORM.INV(RAND(),'Projection Engine'!$C$8-(Volatility^2/2),Volatility))</f>
        <v>79.827618785835909</v>
      </c>
      <c r="AA780" s="11">
        <f ca="1">Z780*EXP(_xlfn.NORM.INV(RAND(),'Projection Engine'!$C$8-(Volatility^2/2),Volatility))</f>
        <v>69.327964309765377</v>
      </c>
      <c r="AB780" s="11">
        <f ca="1">AA780*EXP(_xlfn.NORM.INV(RAND(),'Projection Engine'!$C$8-(Volatility^2/2),Volatility))</f>
        <v>85.289177764142778</v>
      </c>
      <c r="AC780" s="11">
        <f ca="1">AB780*EXP(_xlfn.NORM.INV(RAND(),'Projection Engine'!$C$8-(Volatility^2/2),Volatility))</f>
        <v>93.191214400272898</v>
      </c>
      <c r="AD780" s="11">
        <f ca="1">AC780*EXP(_xlfn.NORM.INV(RAND(),'Projection Engine'!$C$8-(Volatility^2/2),Volatility))</f>
        <v>96.074139166747514</v>
      </c>
      <c r="AE780" s="11">
        <f ca="1">AD780*EXP(_xlfn.NORM.INV(RAND(),'Projection Engine'!$C$8-(Volatility^2/2),Volatility))</f>
        <v>94.636177636360372</v>
      </c>
      <c r="AF780" s="11">
        <f ca="1">AE780*EXP(_xlfn.NORM.INV(RAND(),'Projection Engine'!$C$8-(Volatility^2/2),Volatility))</f>
        <v>111.79045351103954</v>
      </c>
      <c r="AG780" s="11">
        <f ca="1">AF780*EXP(_xlfn.NORM.INV(RAND(),'Projection Engine'!$C$8-(Volatility^2/2),Volatility))</f>
        <v>123.25218234739201</v>
      </c>
    </row>
    <row r="781" spans="2:33" x14ac:dyDescent="0.25">
      <c r="B781" t="s">
        <v>844</v>
      </c>
      <c r="C781" s="11">
        <f t="shared" si="12"/>
        <v>26</v>
      </c>
      <c r="D781" s="11">
        <f ca="1">C781*EXP(_xlfn.NORM.INV(RAND(),'Projection Engine'!$C$8-(Volatility^2/2),Volatility))</f>
        <v>29.545557596450418</v>
      </c>
      <c r="E781" s="11">
        <f ca="1">D781*EXP(_xlfn.NORM.INV(RAND(),'Projection Engine'!$C$8-(Volatility^2/2),Volatility))</f>
        <v>35.294661430738785</v>
      </c>
      <c r="F781" s="11">
        <f ca="1">E781*EXP(_xlfn.NORM.INV(RAND(),'Projection Engine'!$C$8-(Volatility^2/2),Volatility))</f>
        <v>37.45148313531304</v>
      </c>
      <c r="G781" s="11">
        <f ca="1">F781*EXP(_xlfn.NORM.INV(RAND(),'Projection Engine'!$C$8-(Volatility^2/2),Volatility))</f>
        <v>42.162467146451192</v>
      </c>
      <c r="H781" s="11">
        <f ca="1">G781*EXP(_xlfn.NORM.INV(RAND(),'Projection Engine'!$C$8-(Volatility^2/2),Volatility))</f>
        <v>42.942819256434319</v>
      </c>
      <c r="I781" s="11">
        <f ca="1">H781*EXP(_xlfn.NORM.INV(RAND(),'Projection Engine'!$C$8-(Volatility^2/2),Volatility))</f>
        <v>45.560368417569308</v>
      </c>
      <c r="J781" s="11">
        <f ca="1">I781*EXP(_xlfn.NORM.INV(RAND(),'Projection Engine'!$C$8-(Volatility^2/2),Volatility))</f>
        <v>45.450026943625566</v>
      </c>
      <c r="K781" s="11">
        <f ca="1">J781*EXP(_xlfn.NORM.INV(RAND(),'Projection Engine'!$C$8-(Volatility^2/2),Volatility))</f>
        <v>43.148992930551636</v>
      </c>
      <c r="L781" s="11">
        <f ca="1">K781*EXP(_xlfn.NORM.INV(RAND(),'Projection Engine'!$C$8-(Volatility^2/2),Volatility))</f>
        <v>53.025406676257532</v>
      </c>
      <c r="M781" s="11">
        <f ca="1">L781*EXP(_xlfn.NORM.INV(RAND(),'Projection Engine'!$C$8-(Volatility^2/2),Volatility))</f>
        <v>68.500679443733162</v>
      </c>
      <c r="N781" s="11">
        <f ca="1">M781*EXP(_xlfn.NORM.INV(RAND(),'Projection Engine'!$C$8-(Volatility^2/2),Volatility))</f>
        <v>95.171491882716438</v>
      </c>
      <c r="O781" s="11">
        <f ca="1">N781*EXP(_xlfn.NORM.INV(RAND(),'Projection Engine'!$C$8-(Volatility^2/2),Volatility))</f>
        <v>114.13861231362195</v>
      </c>
      <c r="P781" s="11">
        <f ca="1">O781*EXP(_xlfn.NORM.INV(RAND(),'Projection Engine'!$C$8-(Volatility^2/2),Volatility))</f>
        <v>113.49328795569508</v>
      </c>
      <c r="Q781" s="11">
        <f ca="1">P781*EXP(_xlfn.NORM.INV(RAND(),'Projection Engine'!$C$8-(Volatility^2/2),Volatility))</f>
        <v>108.32541074371125</v>
      </c>
      <c r="R781" s="11">
        <f ca="1">Q781*EXP(_xlfn.NORM.INV(RAND(),'Projection Engine'!$C$8-(Volatility^2/2),Volatility))</f>
        <v>95.778931890950616</v>
      </c>
      <c r="S781" s="11">
        <f ca="1">R781*EXP(_xlfn.NORM.INV(RAND(),'Projection Engine'!$C$8-(Volatility^2/2),Volatility))</f>
        <v>88.64541833372509</v>
      </c>
      <c r="T781" s="11">
        <f ca="1">S781*EXP(_xlfn.NORM.INV(RAND(),'Projection Engine'!$C$8-(Volatility^2/2),Volatility))</f>
        <v>93.598172042891505</v>
      </c>
      <c r="U781" s="11">
        <f ca="1">T781*EXP(_xlfn.NORM.INV(RAND(),'Projection Engine'!$C$8-(Volatility^2/2),Volatility))</f>
        <v>92.20548102168442</v>
      </c>
      <c r="V781" s="11">
        <f ca="1">U781*EXP(_xlfn.NORM.INV(RAND(),'Projection Engine'!$C$8-(Volatility^2/2),Volatility))</f>
        <v>148.56296669261914</v>
      </c>
      <c r="W781" s="11">
        <f ca="1">V781*EXP(_xlfn.NORM.INV(RAND(),'Projection Engine'!$C$8-(Volatility^2/2),Volatility))</f>
        <v>177.99322530447228</v>
      </c>
      <c r="X781" s="11">
        <f ca="1">W781*EXP(_xlfn.NORM.INV(RAND(),'Projection Engine'!$C$8-(Volatility^2/2),Volatility))</f>
        <v>149.16734182487244</v>
      </c>
      <c r="Y781" s="11">
        <f ca="1">X781*EXP(_xlfn.NORM.INV(RAND(),'Projection Engine'!$C$8-(Volatility^2/2),Volatility))</f>
        <v>156.81198901227248</v>
      </c>
      <c r="Z781" s="11">
        <f ca="1">Y781*EXP(_xlfn.NORM.INV(RAND(),'Projection Engine'!$C$8-(Volatility^2/2),Volatility))</f>
        <v>149.75791119833477</v>
      </c>
      <c r="AA781" s="11">
        <f ca="1">Z781*EXP(_xlfn.NORM.INV(RAND(),'Projection Engine'!$C$8-(Volatility^2/2),Volatility))</f>
        <v>144.87418509154318</v>
      </c>
      <c r="AB781" s="11">
        <f ca="1">AA781*EXP(_xlfn.NORM.INV(RAND(),'Projection Engine'!$C$8-(Volatility^2/2),Volatility))</f>
        <v>150.3049796147393</v>
      </c>
      <c r="AC781" s="11">
        <f ca="1">AB781*EXP(_xlfn.NORM.INV(RAND(),'Projection Engine'!$C$8-(Volatility^2/2),Volatility))</f>
        <v>147.37622750112212</v>
      </c>
      <c r="AD781" s="11">
        <f ca="1">AC781*EXP(_xlfn.NORM.INV(RAND(),'Projection Engine'!$C$8-(Volatility^2/2),Volatility))</f>
        <v>128.31717274663686</v>
      </c>
      <c r="AE781" s="11">
        <f ca="1">AD781*EXP(_xlfn.NORM.INV(RAND(),'Projection Engine'!$C$8-(Volatility^2/2),Volatility))</f>
        <v>157.61900217758824</v>
      </c>
      <c r="AF781" s="11">
        <f ca="1">AE781*EXP(_xlfn.NORM.INV(RAND(),'Projection Engine'!$C$8-(Volatility^2/2),Volatility))</f>
        <v>163.16176425631357</v>
      </c>
      <c r="AG781" s="11">
        <f ca="1">AF781*EXP(_xlfn.NORM.INV(RAND(),'Projection Engine'!$C$8-(Volatility^2/2),Volatility))</f>
        <v>193.7987729214158</v>
      </c>
    </row>
    <row r="782" spans="2:33" x14ac:dyDescent="0.25">
      <c r="B782" t="s">
        <v>845</v>
      </c>
      <c r="C782" s="11">
        <f t="shared" si="12"/>
        <v>26</v>
      </c>
      <c r="D782" s="11">
        <f ca="1">C782*EXP(_xlfn.NORM.INV(RAND(),'Projection Engine'!$C$8-(Volatility^2/2),Volatility))</f>
        <v>22.700996092217974</v>
      </c>
      <c r="E782" s="11">
        <f ca="1">D782*EXP(_xlfn.NORM.INV(RAND(),'Projection Engine'!$C$8-(Volatility^2/2),Volatility))</f>
        <v>16.45632140894816</v>
      </c>
      <c r="F782" s="11">
        <f ca="1">E782*EXP(_xlfn.NORM.INV(RAND(),'Projection Engine'!$C$8-(Volatility^2/2),Volatility))</f>
        <v>13.183173913798777</v>
      </c>
      <c r="G782" s="11">
        <f ca="1">F782*EXP(_xlfn.NORM.INV(RAND(),'Projection Engine'!$C$8-(Volatility^2/2),Volatility))</f>
        <v>14.155444697580885</v>
      </c>
      <c r="H782" s="11">
        <f ca="1">G782*EXP(_xlfn.NORM.INV(RAND(),'Projection Engine'!$C$8-(Volatility^2/2),Volatility))</f>
        <v>17.027802252590497</v>
      </c>
      <c r="I782" s="11">
        <f ca="1">H782*EXP(_xlfn.NORM.INV(RAND(),'Projection Engine'!$C$8-(Volatility^2/2),Volatility))</f>
        <v>14.224977260972425</v>
      </c>
      <c r="J782" s="11">
        <f ca="1">I782*EXP(_xlfn.NORM.INV(RAND(),'Projection Engine'!$C$8-(Volatility^2/2),Volatility))</f>
        <v>15.215530244238007</v>
      </c>
      <c r="K782" s="11">
        <f ca="1">J782*EXP(_xlfn.NORM.INV(RAND(),'Projection Engine'!$C$8-(Volatility^2/2),Volatility))</f>
        <v>14.716217516441743</v>
      </c>
      <c r="L782" s="11">
        <f ca="1">K782*EXP(_xlfn.NORM.INV(RAND(),'Projection Engine'!$C$8-(Volatility^2/2),Volatility))</f>
        <v>19.152019679405349</v>
      </c>
      <c r="M782" s="11">
        <f ca="1">L782*EXP(_xlfn.NORM.INV(RAND(),'Projection Engine'!$C$8-(Volatility^2/2),Volatility))</f>
        <v>25.597419984261453</v>
      </c>
      <c r="N782" s="11">
        <f ca="1">M782*EXP(_xlfn.NORM.INV(RAND(),'Projection Engine'!$C$8-(Volatility^2/2),Volatility))</f>
        <v>28.422389733517011</v>
      </c>
      <c r="O782" s="11">
        <f ca="1">N782*EXP(_xlfn.NORM.INV(RAND(),'Projection Engine'!$C$8-(Volatility^2/2),Volatility))</f>
        <v>27.901354254719422</v>
      </c>
      <c r="P782" s="11">
        <f ca="1">O782*EXP(_xlfn.NORM.INV(RAND(),'Projection Engine'!$C$8-(Volatility^2/2),Volatility))</f>
        <v>33.800544827641183</v>
      </c>
      <c r="Q782" s="11">
        <f ca="1">P782*EXP(_xlfn.NORM.INV(RAND(),'Projection Engine'!$C$8-(Volatility^2/2),Volatility))</f>
        <v>34.701763251742946</v>
      </c>
      <c r="R782" s="11">
        <f ca="1">Q782*EXP(_xlfn.NORM.INV(RAND(),'Projection Engine'!$C$8-(Volatility^2/2),Volatility))</f>
        <v>55.397763584867548</v>
      </c>
      <c r="S782" s="11">
        <f ca="1">R782*EXP(_xlfn.NORM.INV(RAND(),'Projection Engine'!$C$8-(Volatility^2/2),Volatility))</f>
        <v>51.732576582170175</v>
      </c>
      <c r="T782" s="11">
        <f ca="1">S782*EXP(_xlfn.NORM.INV(RAND(),'Projection Engine'!$C$8-(Volatility^2/2),Volatility))</f>
        <v>56.04948384317629</v>
      </c>
      <c r="U782" s="11">
        <f ca="1">T782*EXP(_xlfn.NORM.INV(RAND(),'Projection Engine'!$C$8-(Volatility^2/2),Volatility))</f>
        <v>63.316968216873128</v>
      </c>
      <c r="V782" s="11">
        <f ca="1">U782*EXP(_xlfn.NORM.INV(RAND(),'Projection Engine'!$C$8-(Volatility^2/2),Volatility))</f>
        <v>77.396939635127623</v>
      </c>
      <c r="W782" s="11">
        <f ca="1">V782*EXP(_xlfn.NORM.INV(RAND(),'Projection Engine'!$C$8-(Volatility^2/2),Volatility))</f>
        <v>94.27685879018324</v>
      </c>
      <c r="X782" s="11">
        <f ca="1">W782*EXP(_xlfn.NORM.INV(RAND(),'Projection Engine'!$C$8-(Volatility^2/2),Volatility))</f>
        <v>82.669896499990529</v>
      </c>
      <c r="Y782" s="11">
        <f ca="1">X782*EXP(_xlfn.NORM.INV(RAND(),'Projection Engine'!$C$8-(Volatility^2/2),Volatility))</f>
        <v>88.667815780407821</v>
      </c>
      <c r="Z782" s="11">
        <f ca="1">Y782*EXP(_xlfn.NORM.INV(RAND(),'Projection Engine'!$C$8-(Volatility^2/2),Volatility))</f>
        <v>93.852655876298883</v>
      </c>
      <c r="AA782" s="11">
        <f ca="1">Z782*EXP(_xlfn.NORM.INV(RAND(),'Projection Engine'!$C$8-(Volatility^2/2),Volatility))</f>
        <v>86.589706852542861</v>
      </c>
      <c r="AB782" s="11">
        <f ca="1">AA782*EXP(_xlfn.NORM.INV(RAND(),'Projection Engine'!$C$8-(Volatility^2/2),Volatility))</f>
        <v>75.12277867265469</v>
      </c>
      <c r="AC782" s="11">
        <f ca="1">AB782*EXP(_xlfn.NORM.INV(RAND(),'Projection Engine'!$C$8-(Volatility^2/2),Volatility))</f>
        <v>70.500037447432916</v>
      </c>
      <c r="AD782" s="11">
        <f ca="1">AC782*EXP(_xlfn.NORM.INV(RAND(),'Projection Engine'!$C$8-(Volatility^2/2),Volatility))</f>
        <v>79.463977688447628</v>
      </c>
      <c r="AE782" s="11">
        <f ca="1">AD782*EXP(_xlfn.NORM.INV(RAND(),'Projection Engine'!$C$8-(Volatility^2/2),Volatility))</f>
        <v>78.458416921072129</v>
      </c>
      <c r="AF782" s="11">
        <f ca="1">AE782*EXP(_xlfn.NORM.INV(RAND(),'Projection Engine'!$C$8-(Volatility^2/2),Volatility))</f>
        <v>64.064021289346854</v>
      </c>
      <c r="AG782" s="11">
        <f ca="1">AF782*EXP(_xlfn.NORM.INV(RAND(),'Projection Engine'!$C$8-(Volatility^2/2),Volatility))</f>
        <v>60.110111870825882</v>
      </c>
    </row>
    <row r="783" spans="2:33" x14ac:dyDescent="0.25">
      <c r="B783" t="s">
        <v>846</v>
      </c>
      <c r="C783" s="11">
        <f t="shared" si="12"/>
        <v>26</v>
      </c>
      <c r="D783" s="11">
        <f ca="1">C783*EXP(_xlfn.NORM.INV(RAND(),'Projection Engine'!$C$8-(Volatility^2/2),Volatility))</f>
        <v>23.568455237324923</v>
      </c>
      <c r="E783" s="11">
        <f ca="1">D783*EXP(_xlfn.NORM.INV(RAND(),'Projection Engine'!$C$8-(Volatility^2/2),Volatility))</f>
        <v>18.381568704628673</v>
      </c>
      <c r="F783" s="11">
        <f ca="1">E783*EXP(_xlfn.NORM.INV(RAND(),'Projection Engine'!$C$8-(Volatility^2/2),Volatility))</f>
        <v>16.562125345021542</v>
      </c>
      <c r="G783" s="11">
        <f ca="1">F783*EXP(_xlfn.NORM.INV(RAND(),'Projection Engine'!$C$8-(Volatility^2/2),Volatility))</f>
        <v>22.120012218839342</v>
      </c>
      <c r="H783" s="11">
        <f ca="1">G783*EXP(_xlfn.NORM.INV(RAND(),'Projection Engine'!$C$8-(Volatility^2/2),Volatility))</f>
        <v>22.724607201074125</v>
      </c>
      <c r="I783" s="11">
        <f ca="1">H783*EXP(_xlfn.NORM.INV(RAND(),'Projection Engine'!$C$8-(Volatility^2/2),Volatility))</f>
        <v>19.989730653439874</v>
      </c>
      <c r="J783" s="11">
        <f ca="1">I783*EXP(_xlfn.NORM.INV(RAND(),'Projection Engine'!$C$8-(Volatility^2/2),Volatility))</f>
        <v>16.315864364198895</v>
      </c>
      <c r="K783" s="11">
        <f ca="1">J783*EXP(_xlfn.NORM.INV(RAND(),'Projection Engine'!$C$8-(Volatility^2/2),Volatility))</f>
        <v>20.887461800176503</v>
      </c>
      <c r="L783" s="11">
        <f ca="1">K783*EXP(_xlfn.NORM.INV(RAND(),'Projection Engine'!$C$8-(Volatility^2/2),Volatility))</f>
        <v>17.074489496728347</v>
      </c>
      <c r="M783" s="11">
        <f ca="1">L783*EXP(_xlfn.NORM.INV(RAND(),'Projection Engine'!$C$8-(Volatility^2/2),Volatility))</f>
        <v>21.694043557714718</v>
      </c>
      <c r="N783" s="11">
        <f ca="1">M783*EXP(_xlfn.NORM.INV(RAND(),'Projection Engine'!$C$8-(Volatility^2/2),Volatility))</f>
        <v>20.022924880453594</v>
      </c>
      <c r="O783" s="11">
        <f ca="1">N783*EXP(_xlfn.NORM.INV(RAND(),'Projection Engine'!$C$8-(Volatility^2/2),Volatility))</f>
        <v>20.29206428807721</v>
      </c>
      <c r="P783" s="11">
        <f ca="1">O783*EXP(_xlfn.NORM.INV(RAND(),'Projection Engine'!$C$8-(Volatility^2/2),Volatility))</f>
        <v>18.404793839377891</v>
      </c>
      <c r="Q783" s="11">
        <f ca="1">P783*EXP(_xlfn.NORM.INV(RAND(),'Projection Engine'!$C$8-(Volatility^2/2),Volatility))</f>
        <v>19.100468143157741</v>
      </c>
      <c r="R783" s="11">
        <f ca="1">Q783*EXP(_xlfn.NORM.INV(RAND(),'Projection Engine'!$C$8-(Volatility^2/2),Volatility))</f>
        <v>17.921610675747967</v>
      </c>
      <c r="S783" s="11">
        <f ca="1">R783*EXP(_xlfn.NORM.INV(RAND(),'Projection Engine'!$C$8-(Volatility^2/2),Volatility))</f>
        <v>15.98838921418457</v>
      </c>
      <c r="T783" s="11">
        <f ca="1">S783*EXP(_xlfn.NORM.INV(RAND(),'Projection Engine'!$C$8-(Volatility^2/2),Volatility))</f>
        <v>14.393661693465434</v>
      </c>
      <c r="U783" s="11">
        <f ca="1">T783*EXP(_xlfn.NORM.INV(RAND(),'Projection Engine'!$C$8-(Volatility^2/2),Volatility))</f>
        <v>15.603528041741974</v>
      </c>
      <c r="V783" s="11">
        <f ca="1">U783*EXP(_xlfn.NORM.INV(RAND(),'Projection Engine'!$C$8-(Volatility^2/2),Volatility))</f>
        <v>19.340044297487943</v>
      </c>
      <c r="W783" s="11">
        <f ca="1">V783*EXP(_xlfn.NORM.INV(RAND(),'Projection Engine'!$C$8-(Volatility^2/2),Volatility))</f>
        <v>18.771979077888169</v>
      </c>
      <c r="X783" s="11">
        <f ca="1">W783*EXP(_xlfn.NORM.INV(RAND(),'Projection Engine'!$C$8-(Volatility^2/2),Volatility))</f>
        <v>19.795638802904239</v>
      </c>
      <c r="Y783" s="11">
        <f ca="1">X783*EXP(_xlfn.NORM.INV(RAND(),'Projection Engine'!$C$8-(Volatility^2/2),Volatility))</f>
        <v>26.348784831487439</v>
      </c>
      <c r="Z783" s="11">
        <f ca="1">Y783*EXP(_xlfn.NORM.INV(RAND(),'Projection Engine'!$C$8-(Volatility^2/2),Volatility))</f>
        <v>20.08425406831596</v>
      </c>
      <c r="AA783" s="11">
        <f ca="1">Z783*EXP(_xlfn.NORM.INV(RAND(),'Projection Engine'!$C$8-(Volatility^2/2),Volatility))</f>
        <v>23.856321031737064</v>
      </c>
      <c r="AB783" s="11">
        <f ca="1">AA783*EXP(_xlfn.NORM.INV(RAND(),'Projection Engine'!$C$8-(Volatility^2/2),Volatility))</f>
        <v>27.367193982101053</v>
      </c>
      <c r="AC783" s="11">
        <f ca="1">AB783*EXP(_xlfn.NORM.INV(RAND(),'Projection Engine'!$C$8-(Volatility^2/2),Volatility))</f>
        <v>25.095801632204662</v>
      </c>
      <c r="AD783" s="11">
        <f ca="1">AC783*EXP(_xlfn.NORM.INV(RAND(),'Projection Engine'!$C$8-(Volatility^2/2),Volatility))</f>
        <v>28.843176220805315</v>
      </c>
      <c r="AE783" s="11">
        <f ca="1">AD783*EXP(_xlfn.NORM.INV(RAND(),'Projection Engine'!$C$8-(Volatility^2/2),Volatility))</f>
        <v>27.751639580486405</v>
      </c>
      <c r="AF783" s="11">
        <f ca="1">AE783*EXP(_xlfn.NORM.INV(RAND(),'Projection Engine'!$C$8-(Volatility^2/2),Volatility))</f>
        <v>26.307916568343845</v>
      </c>
      <c r="AG783" s="11">
        <f ca="1">AF783*EXP(_xlfn.NORM.INV(RAND(),'Projection Engine'!$C$8-(Volatility^2/2),Volatility))</f>
        <v>32.606212567030497</v>
      </c>
    </row>
    <row r="784" spans="2:33" x14ac:dyDescent="0.25">
      <c r="B784" t="s">
        <v>847</v>
      </c>
      <c r="C784" s="11">
        <f t="shared" si="12"/>
        <v>26</v>
      </c>
      <c r="D784" s="11">
        <f ca="1">C784*EXP(_xlfn.NORM.INV(RAND(),'Projection Engine'!$C$8-(Volatility^2/2),Volatility))</f>
        <v>24.372015912177883</v>
      </c>
      <c r="E784" s="11">
        <f ca="1">D784*EXP(_xlfn.NORM.INV(RAND(),'Projection Engine'!$C$8-(Volatility^2/2),Volatility))</f>
        <v>22.851237490067462</v>
      </c>
      <c r="F784" s="11">
        <f ca="1">E784*EXP(_xlfn.NORM.INV(RAND(),'Projection Engine'!$C$8-(Volatility^2/2),Volatility))</f>
        <v>25.772043363047651</v>
      </c>
      <c r="G784" s="11">
        <f ca="1">F784*EXP(_xlfn.NORM.INV(RAND(),'Projection Engine'!$C$8-(Volatility^2/2),Volatility))</f>
        <v>27.618923083785212</v>
      </c>
      <c r="H784" s="11">
        <f ca="1">G784*EXP(_xlfn.NORM.INV(RAND(),'Projection Engine'!$C$8-(Volatility^2/2),Volatility))</f>
        <v>27.726609674478052</v>
      </c>
      <c r="I784" s="11">
        <f ca="1">H784*EXP(_xlfn.NORM.INV(RAND(),'Projection Engine'!$C$8-(Volatility^2/2),Volatility))</f>
        <v>29.145935317023053</v>
      </c>
      <c r="J784" s="11">
        <f ca="1">I784*EXP(_xlfn.NORM.INV(RAND(),'Projection Engine'!$C$8-(Volatility^2/2),Volatility))</f>
        <v>26.081072991661145</v>
      </c>
      <c r="K784" s="11">
        <f ca="1">J784*EXP(_xlfn.NORM.INV(RAND(),'Projection Engine'!$C$8-(Volatility^2/2),Volatility))</f>
        <v>30.339725505649398</v>
      </c>
      <c r="L784" s="11">
        <f ca="1">K784*EXP(_xlfn.NORM.INV(RAND(),'Projection Engine'!$C$8-(Volatility^2/2),Volatility))</f>
        <v>28.344133948522959</v>
      </c>
      <c r="M784" s="11">
        <f ca="1">L784*EXP(_xlfn.NORM.INV(RAND(),'Projection Engine'!$C$8-(Volatility^2/2),Volatility))</f>
        <v>32.998061973814735</v>
      </c>
      <c r="N784" s="11">
        <f ca="1">M784*EXP(_xlfn.NORM.INV(RAND(),'Projection Engine'!$C$8-(Volatility^2/2),Volatility))</f>
        <v>37.005692213329446</v>
      </c>
      <c r="O784" s="11">
        <f ca="1">N784*EXP(_xlfn.NORM.INV(RAND(),'Projection Engine'!$C$8-(Volatility^2/2),Volatility))</f>
        <v>51.1084211934987</v>
      </c>
      <c r="P784" s="11">
        <f ca="1">O784*EXP(_xlfn.NORM.INV(RAND(),'Projection Engine'!$C$8-(Volatility^2/2),Volatility))</f>
        <v>51.234592325899925</v>
      </c>
      <c r="Q784" s="11">
        <f ca="1">P784*EXP(_xlfn.NORM.INV(RAND(),'Projection Engine'!$C$8-(Volatility^2/2),Volatility))</f>
        <v>56.904199839271016</v>
      </c>
      <c r="R784" s="11">
        <f ca="1">Q784*EXP(_xlfn.NORM.INV(RAND(),'Projection Engine'!$C$8-(Volatility^2/2),Volatility))</f>
        <v>62.573161755917226</v>
      </c>
      <c r="S784" s="11">
        <f ca="1">R784*EXP(_xlfn.NORM.INV(RAND(),'Projection Engine'!$C$8-(Volatility^2/2),Volatility))</f>
        <v>54.393191138731503</v>
      </c>
      <c r="T784" s="11">
        <f ca="1">S784*EXP(_xlfn.NORM.INV(RAND(),'Projection Engine'!$C$8-(Volatility^2/2),Volatility))</f>
        <v>61.444931695230146</v>
      </c>
      <c r="U784" s="11">
        <f ca="1">T784*EXP(_xlfn.NORM.INV(RAND(),'Projection Engine'!$C$8-(Volatility^2/2),Volatility))</f>
        <v>72.112687642450354</v>
      </c>
      <c r="V784" s="11">
        <f ca="1">U784*EXP(_xlfn.NORM.INV(RAND(),'Projection Engine'!$C$8-(Volatility^2/2),Volatility))</f>
        <v>89.217681368415541</v>
      </c>
      <c r="W784" s="11">
        <f ca="1">V784*EXP(_xlfn.NORM.INV(RAND(),'Projection Engine'!$C$8-(Volatility^2/2),Volatility))</f>
        <v>124.89436002094924</v>
      </c>
      <c r="X784" s="11">
        <f ca="1">W784*EXP(_xlfn.NORM.INV(RAND(),'Projection Engine'!$C$8-(Volatility^2/2),Volatility))</f>
        <v>154.2214515930454</v>
      </c>
      <c r="Y784" s="11">
        <f ca="1">X784*EXP(_xlfn.NORM.INV(RAND(),'Projection Engine'!$C$8-(Volatility^2/2),Volatility))</f>
        <v>138.32047045226264</v>
      </c>
      <c r="Z784" s="11">
        <f ca="1">Y784*EXP(_xlfn.NORM.INV(RAND(),'Projection Engine'!$C$8-(Volatility^2/2),Volatility))</f>
        <v>184.36927131525812</v>
      </c>
      <c r="AA784" s="11">
        <f ca="1">Z784*EXP(_xlfn.NORM.INV(RAND(),'Projection Engine'!$C$8-(Volatility^2/2),Volatility))</f>
        <v>191.61704716254238</v>
      </c>
      <c r="AB784" s="11">
        <f ca="1">AA784*EXP(_xlfn.NORM.INV(RAND(),'Projection Engine'!$C$8-(Volatility^2/2),Volatility))</f>
        <v>273.92844043624285</v>
      </c>
      <c r="AC784" s="11">
        <f ca="1">AB784*EXP(_xlfn.NORM.INV(RAND(),'Projection Engine'!$C$8-(Volatility^2/2),Volatility))</f>
        <v>286.32089843713788</v>
      </c>
      <c r="AD784" s="11">
        <f ca="1">AC784*EXP(_xlfn.NORM.INV(RAND(),'Projection Engine'!$C$8-(Volatility^2/2),Volatility))</f>
        <v>302.46255285706025</v>
      </c>
      <c r="AE784" s="11">
        <f ca="1">AD784*EXP(_xlfn.NORM.INV(RAND(),'Projection Engine'!$C$8-(Volatility^2/2),Volatility))</f>
        <v>272.6557471874072</v>
      </c>
      <c r="AF784" s="11">
        <f ca="1">AE784*EXP(_xlfn.NORM.INV(RAND(),'Projection Engine'!$C$8-(Volatility^2/2),Volatility))</f>
        <v>343.93648206658582</v>
      </c>
      <c r="AG784" s="11">
        <f ca="1">AF784*EXP(_xlfn.NORM.INV(RAND(),'Projection Engine'!$C$8-(Volatility^2/2),Volatility))</f>
        <v>418.10847481945069</v>
      </c>
    </row>
    <row r="785" spans="2:33" x14ac:dyDescent="0.25">
      <c r="B785" t="s">
        <v>848</v>
      </c>
      <c r="C785" s="11">
        <f t="shared" si="12"/>
        <v>26</v>
      </c>
      <c r="D785" s="11">
        <f ca="1">C785*EXP(_xlfn.NORM.INV(RAND(),'Projection Engine'!$C$8-(Volatility^2/2),Volatility))</f>
        <v>21.988473127715313</v>
      </c>
      <c r="E785" s="11">
        <f ca="1">D785*EXP(_xlfn.NORM.INV(RAND(),'Projection Engine'!$C$8-(Volatility^2/2),Volatility))</f>
        <v>21.206645238397257</v>
      </c>
      <c r="F785" s="11">
        <f ca="1">E785*EXP(_xlfn.NORM.INV(RAND(),'Projection Engine'!$C$8-(Volatility^2/2),Volatility))</f>
        <v>26.24875293755591</v>
      </c>
      <c r="G785" s="11">
        <f ca="1">F785*EXP(_xlfn.NORM.INV(RAND(),'Projection Engine'!$C$8-(Volatility^2/2),Volatility))</f>
        <v>31.38840942958376</v>
      </c>
      <c r="H785" s="11">
        <f ca="1">G785*EXP(_xlfn.NORM.INV(RAND(),'Projection Engine'!$C$8-(Volatility^2/2),Volatility))</f>
        <v>36.432583143897993</v>
      </c>
      <c r="I785" s="11">
        <f ca="1">H785*EXP(_xlfn.NORM.INV(RAND(),'Projection Engine'!$C$8-(Volatility^2/2),Volatility))</f>
        <v>45.709126836457237</v>
      </c>
      <c r="J785" s="11">
        <f ca="1">I785*EXP(_xlfn.NORM.INV(RAND(),'Projection Engine'!$C$8-(Volatility^2/2),Volatility))</f>
        <v>57.990000186383369</v>
      </c>
      <c r="K785" s="11">
        <f ca="1">J785*EXP(_xlfn.NORM.INV(RAND(),'Projection Engine'!$C$8-(Volatility^2/2),Volatility))</f>
        <v>64.111136813607317</v>
      </c>
      <c r="L785" s="11">
        <f ca="1">K785*EXP(_xlfn.NORM.INV(RAND(),'Projection Engine'!$C$8-(Volatility^2/2),Volatility))</f>
        <v>67.510625068977006</v>
      </c>
      <c r="M785" s="11">
        <f ca="1">L785*EXP(_xlfn.NORM.INV(RAND(),'Projection Engine'!$C$8-(Volatility^2/2),Volatility))</f>
        <v>58.53233620598543</v>
      </c>
      <c r="N785" s="11">
        <f ca="1">M785*EXP(_xlfn.NORM.INV(RAND(),'Projection Engine'!$C$8-(Volatility^2/2),Volatility))</f>
        <v>66.713012403534123</v>
      </c>
      <c r="O785" s="11">
        <f ca="1">N785*EXP(_xlfn.NORM.INV(RAND(),'Projection Engine'!$C$8-(Volatility^2/2),Volatility))</f>
        <v>70.668221965142152</v>
      </c>
      <c r="P785" s="11">
        <f ca="1">O785*EXP(_xlfn.NORM.INV(RAND(),'Projection Engine'!$C$8-(Volatility^2/2),Volatility))</f>
        <v>70.703352138502055</v>
      </c>
      <c r="Q785" s="11">
        <f ca="1">P785*EXP(_xlfn.NORM.INV(RAND(),'Projection Engine'!$C$8-(Volatility^2/2),Volatility))</f>
        <v>86.402455223765728</v>
      </c>
      <c r="R785" s="11">
        <f ca="1">Q785*EXP(_xlfn.NORM.INV(RAND(),'Projection Engine'!$C$8-(Volatility^2/2),Volatility))</f>
        <v>110.017876855606</v>
      </c>
      <c r="S785" s="11">
        <f ca="1">R785*EXP(_xlfn.NORM.INV(RAND(),'Projection Engine'!$C$8-(Volatility^2/2),Volatility))</f>
        <v>88.057970414067455</v>
      </c>
      <c r="T785" s="11">
        <f ca="1">S785*EXP(_xlfn.NORM.INV(RAND(),'Projection Engine'!$C$8-(Volatility^2/2),Volatility))</f>
        <v>89.425741405052548</v>
      </c>
      <c r="U785" s="11">
        <f ca="1">T785*EXP(_xlfn.NORM.INV(RAND(),'Projection Engine'!$C$8-(Volatility^2/2),Volatility))</f>
        <v>89.163015198079123</v>
      </c>
      <c r="V785" s="11">
        <f ca="1">U785*EXP(_xlfn.NORM.INV(RAND(),'Projection Engine'!$C$8-(Volatility^2/2),Volatility))</f>
        <v>100.91600944576776</v>
      </c>
      <c r="W785" s="11">
        <f ca="1">V785*EXP(_xlfn.NORM.INV(RAND(),'Projection Engine'!$C$8-(Volatility^2/2),Volatility))</f>
        <v>94.965821450104499</v>
      </c>
      <c r="X785" s="11">
        <f ca="1">W785*EXP(_xlfn.NORM.INV(RAND(),'Projection Engine'!$C$8-(Volatility^2/2),Volatility))</f>
        <v>118.41732885012657</v>
      </c>
      <c r="Y785" s="11">
        <f ca="1">X785*EXP(_xlfn.NORM.INV(RAND(),'Projection Engine'!$C$8-(Volatility^2/2),Volatility))</f>
        <v>109.84492841882189</v>
      </c>
      <c r="Z785" s="11">
        <f ca="1">Y785*EXP(_xlfn.NORM.INV(RAND(),'Projection Engine'!$C$8-(Volatility^2/2),Volatility))</f>
        <v>128.67560908317375</v>
      </c>
      <c r="AA785" s="11">
        <f ca="1">Z785*EXP(_xlfn.NORM.INV(RAND(),'Projection Engine'!$C$8-(Volatility^2/2),Volatility))</f>
        <v>143.56066967791492</v>
      </c>
      <c r="AB785" s="11">
        <f ca="1">AA785*EXP(_xlfn.NORM.INV(RAND(),'Projection Engine'!$C$8-(Volatility^2/2),Volatility))</f>
        <v>121.82544066806605</v>
      </c>
      <c r="AC785" s="11">
        <f ca="1">AB785*EXP(_xlfn.NORM.INV(RAND(),'Projection Engine'!$C$8-(Volatility^2/2),Volatility))</f>
        <v>104.62746317425272</v>
      </c>
      <c r="AD785" s="11">
        <f ca="1">AC785*EXP(_xlfn.NORM.INV(RAND(),'Projection Engine'!$C$8-(Volatility^2/2),Volatility))</f>
        <v>91.760231397268271</v>
      </c>
      <c r="AE785" s="11">
        <f ca="1">AD785*EXP(_xlfn.NORM.INV(RAND(),'Projection Engine'!$C$8-(Volatility^2/2),Volatility))</f>
        <v>70.352607977455108</v>
      </c>
      <c r="AF785" s="11">
        <f ca="1">AE785*EXP(_xlfn.NORM.INV(RAND(),'Projection Engine'!$C$8-(Volatility^2/2),Volatility))</f>
        <v>75.125317642906865</v>
      </c>
      <c r="AG785" s="11">
        <f ca="1">AF785*EXP(_xlfn.NORM.INV(RAND(),'Projection Engine'!$C$8-(Volatility^2/2),Volatility))</f>
        <v>98.973836910747394</v>
      </c>
    </row>
    <row r="786" spans="2:33" x14ac:dyDescent="0.25">
      <c r="B786" t="s">
        <v>849</v>
      </c>
      <c r="C786" s="11">
        <f t="shared" si="12"/>
        <v>26</v>
      </c>
      <c r="D786" s="11">
        <f ca="1">C786*EXP(_xlfn.NORM.INV(RAND(),'Projection Engine'!$C$8-(Volatility^2/2),Volatility))</f>
        <v>31.042117189447112</v>
      </c>
      <c r="E786" s="11">
        <f ca="1">D786*EXP(_xlfn.NORM.INV(RAND(),'Projection Engine'!$C$8-(Volatility^2/2),Volatility))</f>
        <v>30.847781925499149</v>
      </c>
      <c r="F786" s="11">
        <f ca="1">E786*EXP(_xlfn.NORM.INV(RAND(),'Projection Engine'!$C$8-(Volatility^2/2),Volatility))</f>
        <v>42.3737019525745</v>
      </c>
      <c r="G786" s="11">
        <f ca="1">F786*EXP(_xlfn.NORM.INV(RAND(),'Projection Engine'!$C$8-(Volatility^2/2),Volatility))</f>
        <v>52.716290047935644</v>
      </c>
      <c r="H786" s="11">
        <f ca="1">G786*EXP(_xlfn.NORM.INV(RAND(),'Projection Engine'!$C$8-(Volatility^2/2),Volatility))</f>
        <v>59.898971726398052</v>
      </c>
      <c r="I786" s="11">
        <f ca="1">H786*EXP(_xlfn.NORM.INV(RAND(),'Projection Engine'!$C$8-(Volatility^2/2),Volatility))</f>
        <v>68.726707382925497</v>
      </c>
      <c r="J786" s="11">
        <f ca="1">I786*EXP(_xlfn.NORM.INV(RAND(),'Projection Engine'!$C$8-(Volatility^2/2),Volatility))</f>
        <v>67.794170150318067</v>
      </c>
      <c r="K786" s="11">
        <f ca="1">J786*EXP(_xlfn.NORM.INV(RAND(),'Projection Engine'!$C$8-(Volatility^2/2),Volatility))</f>
        <v>67.416653531394886</v>
      </c>
      <c r="L786" s="11">
        <f ca="1">K786*EXP(_xlfn.NORM.INV(RAND(),'Projection Engine'!$C$8-(Volatility^2/2),Volatility))</f>
        <v>80.692163985869954</v>
      </c>
      <c r="M786" s="11">
        <f ca="1">L786*EXP(_xlfn.NORM.INV(RAND(),'Projection Engine'!$C$8-(Volatility^2/2),Volatility))</f>
        <v>82.343993282410949</v>
      </c>
      <c r="N786" s="11">
        <f ca="1">M786*EXP(_xlfn.NORM.INV(RAND(),'Projection Engine'!$C$8-(Volatility^2/2),Volatility))</f>
        <v>75.560423777086513</v>
      </c>
      <c r="O786" s="11">
        <f ca="1">N786*EXP(_xlfn.NORM.INV(RAND(),'Projection Engine'!$C$8-(Volatility^2/2),Volatility))</f>
        <v>58.731191777338857</v>
      </c>
      <c r="P786" s="11">
        <f ca="1">O786*EXP(_xlfn.NORM.INV(RAND(),'Projection Engine'!$C$8-(Volatility^2/2),Volatility))</f>
        <v>63.098985186142841</v>
      </c>
      <c r="Q786" s="11">
        <f ca="1">P786*EXP(_xlfn.NORM.INV(RAND(),'Projection Engine'!$C$8-(Volatility^2/2),Volatility))</f>
        <v>62.951365089832329</v>
      </c>
      <c r="R786" s="11">
        <f ca="1">Q786*EXP(_xlfn.NORM.INV(RAND(),'Projection Engine'!$C$8-(Volatility^2/2),Volatility))</f>
        <v>86.587304813987799</v>
      </c>
      <c r="S786" s="11">
        <f ca="1">R786*EXP(_xlfn.NORM.INV(RAND(),'Projection Engine'!$C$8-(Volatility^2/2),Volatility))</f>
        <v>91.994493011427139</v>
      </c>
      <c r="T786" s="11">
        <f ca="1">S786*EXP(_xlfn.NORM.INV(RAND(),'Projection Engine'!$C$8-(Volatility^2/2),Volatility))</f>
        <v>83.342608871851709</v>
      </c>
      <c r="U786" s="11">
        <f ca="1">T786*EXP(_xlfn.NORM.INV(RAND(),'Projection Engine'!$C$8-(Volatility^2/2),Volatility))</f>
        <v>76.701649562642771</v>
      </c>
      <c r="V786" s="11">
        <f ca="1">U786*EXP(_xlfn.NORM.INV(RAND(),'Projection Engine'!$C$8-(Volatility^2/2),Volatility))</f>
        <v>88.662547473443595</v>
      </c>
      <c r="W786" s="11">
        <f ca="1">V786*EXP(_xlfn.NORM.INV(RAND(),'Projection Engine'!$C$8-(Volatility^2/2),Volatility))</f>
        <v>96.005286137520415</v>
      </c>
      <c r="X786" s="11">
        <f ca="1">W786*EXP(_xlfn.NORM.INV(RAND(),'Projection Engine'!$C$8-(Volatility^2/2),Volatility))</f>
        <v>95.621643721652774</v>
      </c>
      <c r="Y786" s="11">
        <f ca="1">X786*EXP(_xlfn.NORM.INV(RAND(),'Projection Engine'!$C$8-(Volatility^2/2),Volatility))</f>
        <v>98.352484298121283</v>
      </c>
      <c r="Z786" s="11">
        <f ca="1">Y786*EXP(_xlfn.NORM.INV(RAND(),'Projection Engine'!$C$8-(Volatility^2/2),Volatility))</f>
        <v>120.40724176844002</v>
      </c>
      <c r="AA786" s="11">
        <f ca="1">Z786*EXP(_xlfn.NORM.INV(RAND(),'Projection Engine'!$C$8-(Volatility^2/2),Volatility))</f>
        <v>136.20776669475003</v>
      </c>
      <c r="AB786" s="11">
        <f ca="1">AA786*EXP(_xlfn.NORM.INV(RAND(),'Projection Engine'!$C$8-(Volatility^2/2),Volatility))</f>
        <v>162.60630642088702</v>
      </c>
      <c r="AC786" s="11">
        <f ca="1">AB786*EXP(_xlfn.NORM.INV(RAND(),'Projection Engine'!$C$8-(Volatility^2/2),Volatility))</f>
        <v>164.71178663094315</v>
      </c>
      <c r="AD786" s="11">
        <f ca="1">AC786*EXP(_xlfn.NORM.INV(RAND(),'Projection Engine'!$C$8-(Volatility^2/2),Volatility))</f>
        <v>175.93155229891232</v>
      </c>
      <c r="AE786" s="11">
        <f ca="1">AD786*EXP(_xlfn.NORM.INV(RAND(),'Projection Engine'!$C$8-(Volatility^2/2),Volatility))</f>
        <v>147.57786096184984</v>
      </c>
      <c r="AF786" s="11">
        <f ca="1">AE786*EXP(_xlfn.NORM.INV(RAND(),'Projection Engine'!$C$8-(Volatility^2/2),Volatility))</f>
        <v>139.50276084767063</v>
      </c>
      <c r="AG786" s="11">
        <f ca="1">AF786*EXP(_xlfn.NORM.INV(RAND(),'Projection Engine'!$C$8-(Volatility^2/2),Volatility))</f>
        <v>150.0096333421246</v>
      </c>
    </row>
    <row r="787" spans="2:33" x14ac:dyDescent="0.25">
      <c r="B787" t="s">
        <v>850</v>
      </c>
      <c r="C787" s="11">
        <f t="shared" si="12"/>
        <v>26</v>
      </c>
      <c r="D787" s="11">
        <f ca="1">C787*EXP(_xlfn.NORM.INV(RAND(),'Projection Engine'!$C$8-(Volatility^2/2),Volatility))</f>
        <v>27.930078906938004</v>
      </c>
      <c r="E787" s="11">
        <f ca="1">D787*EXP(_xlfn.NORM.INV(RAND(),'Projection Engine'!$C$8-(Volatility^2/2),Volatility))</f>
        <v>21.458857205122282</v>
      </c>
      <c r="F787" s="11">
        <f ca="1">E787*EXP(_xlfn.NORM.INV(RAND(),'Projection Engine'!$C$8-(Volatility^2/2),Volatility))</f>
        <v>21.559750149330981</v>
      </c>
      <c r="G787" s="11">
        <f ca="1">F787*EXP(_xlfn.NORM.INV(RAND(),'Projection Engine'!$C$8-(Volatility^2/2),Volatility))</f>
        <v>21.249244380857544</v>
      </c>
      <c r="H787" s="11">
        <f ca="1">G787*EXP(_xlfn.NORM.INV(RAND(),'Projection Engine'!$C$8-(Volatility^2/2),Volatility))</f>
        <v>24.82443240370754</v>
      </c>
      <c r="I787" s="11">
        <f ca="1">H787*EXP(_xlfn.NORM.INV(RAND(),'Projection Engine'!$C$8-(Volatility^2/2),Volatility))</f>
        <v>24.24787458572855</v>
      </c>
      <c r="J787" s="11">
        <f ca="1">I787*EXP(_xlfn.NORM.INV(RAND(),'Projection Engine'!$C$8-(Volatility^2/2),Volatility))</f>
        <v>31.628034584250138</v>
      </c>
      <c r="K787" s="11">
        <f ca="1">J787*EXP(_xlfn.NORM.INV(RAND(),'Projection Engine'!$C$8-(Volatility^2/2),Volatility))</f>
        <v>34.920472929583724</v>
      </c>
      <c r="L787" s="11">
        <f ca="1">K787*EXP(_xlfn.NORM.INV(RAND(),'Projection Engine'!$C$8-(Volatility^2/2),Volatility))</f>
        <v>40.722885572315022</v>
      </c>
      <c r="M787" s="11">
        <f ca="1">L787*EXP(_xlfn.NORM.INV(RAND(),'Projection Engine'!$C$8-(Volatility^2/2),Volatility))</f>
        <v>43.760089208472444</v>
      </c>
      <c r="N787" s="11">
        <f ca="1">M787*EXP(_xlfn.NORM.INV(RAND(),'Projection Engine'!$C$8-(Volatility^2/2),Volatility))</f>
        <v>38.577859246888963</v>
      </c>
      <c r="O787" s="11">
        <f ca="1">N787*EXP(_xlfn.NORM.INV(RAND(),'Projection Engine'!$C$8-(Volatility^2/2),Volatility))</f>
        <v>37.868393188593359</v>
      </c>
      <c r="P787" s="11">
        <f ca="1">O787*EXP(_xlfn.NORM.INV(RAND(),'Projection Engine'!$C$8-(Volatility^2/2),Volatility))</f>
        <v>46.023974085989394</v>
      </c>
      <c r="Q787" s="11">
        <f ca="1">P787*EXP(_xlfn.NORM.INV(RAND(),'Projection Engine'!$C$8-(Volatility^2/2),Volatility))</f>
        <v>45.380028577517614</v>
      </c>
      <c r="R787" s="11">
        <f ca="1">Q787*EXP(_xlfn.NORM.INV(RAND(),'Projection Engine'!$C$8-(Volatility^2/2),Volatility))</f>
        <v>59.131228913390864</v>
      </c>
      <c r="S787" s="11">
        <f ca="1">R787*EXP(_xlfn.NORM.INV(RAND(),'Projection Engine'!$C$8-(Volatility^2/2),Volatility))</f>
        <v>65.956004144493392</v>
      </c>
      <c r="T787" s="11">
        <f ca="1">S787*EXP(_xlfn.NORM.INV(RAND(),'Projection Engine'!$C$8-(Volatility^2/2),Volatility))</f>
        <v>67.045426101691746</v>
      </c>
      <c r="U787" s="11">
        <f ca="1">T787*EXP(_xlfn.NORM.INV(RAND(),'Projection Engine'!$C$8-(Volatility^2/2),Volatility))</f>
        <v>54.908016867022305</v>
      </c>
      <c r="V787" s="11">
        <f ca="1">U787*EXP(_xlfn.NORM.INV(RAND(),'Projection Engine'!$C$8-(Volatility^2/2),Volatility))</f>
        <v>58.989776467921843</v>
      </c>
      <c r="W787" s="11">
        <f ca="1">V787*EXP(_xlfn.NORM.INV(RAND(),'Projection Engine'!$C$8-(Volatility^2/2),Volatility))</f>
        <v>49.785930598134847</v>
      </c>
      <c r="X787" s="11">
        <f ca="1">W787*EXP(_xlfn.NORM.INV(RAND(),'Projection Engine'!$C$8-(Volatility^2/2),Volatility))</f>
        <v>53.169484772925273</v>
      </c>
      <c r="Y787" s="11">
        <f ca="1">X787*EXP(_xlfn.NORM.INV(RAND(),'Projection Engine'!$C$8-(Volatility^2/2),Volatility))</f>
        <v>77.225896449835133</v>
      </c>
      <c r="Z787" s="11">
        <f ca="1">Y787*EXP(_xlfn.NORM.INV(RAND(),'Projection Engine'!$C$8-(Volatility^2/2),Volatility))</f>
        <v>84.458248461251117</v>
      </c>
      <c r="AA787" s="11">
        <f ca="1">Z787*EXP(_xlfn.NORM.INV(RAND(),'Projection Engine'!$C$8-(Volatility^2/2),Volatility))</f>
        <v>77.926797786669141</v>
      </c>
      <c r="AB787" s="11">
        <f ca="1">AA787*EXP(_xlfn.NORM.INV(RAND(),'Projection Engine'!$C$8-(Volatility^2/2),Volatility))</f>
        <v>65.185564035669643</v>
      </c>
      <c r="AC787" s="11">
        <f ca="1">AB787*EXP(_xlfn.NORM.INV(RAND(),'Projection Engine'!$C$8-(Volatility^2/2),Volatility))</f>
        <v>53.662302507665977</v>
      </c>
      <c r="AD787" s="11">
        <f ca="1">AC787*EXP(_xlfn.NORM.INV(RAND(),'Projection Engine'!$C$8-(Volatility^2/2),Volatility))</f>
        <v>56.039801900671847</v>
      </c>
      <c r="AE787" s="11">
        <f ca="1">AD787*EXP(_xlfn.NORM.INV(RAND(),'Projection Engine'!$C$8-(Volatility^2/2),Volatility))</f>
        <v>53.192364597802559</v>
      </c>
      <c r="AF787" s="11">
        <f ca="1">AE787*EXP(_xlfn.NORM.INV(RAND(),'Projection Engine'!$C$8-(Volatility^2/2),Volatility))</f>
        <v>78.683225486540294</v>
      </c>
      <c r="AG787" s="11">
        <f ca="1">AF787*EXP(_xlfn.NORM.INV(RAND(),'Projection Engine'!$C$8-(Volatility^2/2),Volatility))</f>
        <v>79.049424711487319</v>
      </c>
    </row>
    <row r="788" spans="2:33" x14ac:dyDescent="0.25">
      <c r="B788" t="s">
        <v>851</v>
      </c>
      <c r="C788" s="11">
        <f t="shared" si="12"/>
        <v>26</v>
      </c>
      <c r="D788" s="11">
        <f ca="1">C788*EXP(_xlfn.NORM.INV(RAND(),'Projection Engine'!$C$8-(Volatility^2/2),Volatility))</f>
        <v>28.547782800301981</v>
      </c>
      <c r="E788" s="11">
        <f ca="1">D788*EXP(_xlfn.NORM.INV(RAND(),'Projection Engine'!$C$8-(Volatility^2/2),Volatility))</f>
        <v>31.249314662876873</v>
      </c>
      <c r="F788" s="11">
        <f ca="1">E788*EXP(_xlfn.NORM.INV(RAND(),'Projection Engine'!$C$8-(Volatility^2/2),Volatility))</f>
        <v>30.699176148569308</v>
      </c>
      <c r="G788" s="11">
        <f ca="1">F788*EXP(_xlfn.NORM.INV(RAND(),'Projection Engine'!$C$8-(Volatility^2/2),Volatility))</f>
        <v>31.315352521838587</v>
      </c>
      <c r="H788" s="11">
        <f ca="1">G788*EXP(_xlfn.NORM.INV(RAND(),'Projection Engine'!$C$8-(Volatility^2/2),Volatility))</f>
        <v>28.016238278902271</v>
      </c>
      <c r="I788" s="11">
        <f ca="1">H788*EXP(_xlfn.NORM.INV(RAND(),'Projection Engine'!$C$8-(Volatility^2/2),Volatility))</f>
        <v>31.991679877135002</v>
      </c>
      <c r="J788" s="11">
        <f ca="1">I788*EXP(_xlfn.NORM.INV(RAND(),'Projection Engine'!$C$8-(Volatility^2/2),Volatility))</f>
        <v>37.164069367691582</v>
      </c>
      <c r="K788" s="11">
        <f ca="1">J788*EXP(_xlfn.NORM.INV(RAND(),'Projection Engine'!$C$8-(Volatility^2/2),Volatility))</f>
        <v>45.019304884613994</v>
      </c>
      <c r="L788" s="11">
        <f ca="1">K788*EXP(_xlfn.NORM.INV(RAND(),'Projection Engine'!$C$8-(Volatility^2/2),Volatility))</f>
        <v>35.802527668319357</v>
      </c>
      <c r="M788" s="11">
        <f ca="1">L788*EXP(_xlfn.NORM.INV(RAND(),'Projection Engine'!$C$8-(Volatility^2/2),Volatility))</f>
        <v>40.403265260817477</v>
      </c>
      <c r="N788" s="11">
        <f ca="1">M788*EXP(_xlfn.NORM.INV(RAND(),'Projection Engine'!$C$8-(Volatility^2/2),Volatility))</f>
        <v>39.935824845495887</v>
      </c>
      <c r="O788" s="11">
        <f ca="1">N788*EXP(_xlfn.NORM.INV(RAND(),'Projection Engine'!$C$8-(Volatility^2/2),Volatility))</f>
        <v>52.184014296510526</v>
      </c>
      <c r="P788" s="11">
        <f ca="1">O788*EXP(_xlfn.NORM.INV(RAND(),'Projection Engine'!$C$8-(Volatility^2/2),Volatility))</f>
        <v>50.711427493625692</v>
      </c>
      <c r="Q788" s="11">
        <f ca="1">P788*EXP(_xlfn.NORM.INV(RAND(),'Projection Engine'!$C$8-(Volatility^2/2),Volatility))</f>
        <v>40.76685231940607</v>
      </c>
      <c r="R788" s="11">
        <f ca="1">Q788*EXP(_xlfn.NORM.INV(RAND(),'Projection Engine'!$C$8-(Volatility^2/2),Volatility))</f>
        <v>38.744554368495166</v>
      </c>
      <c r="S788" s="11">
        <f ca="1">R788*EXP(_xlfn.NORM.INV(RAND(),'Projection Engine'!$C$8-(Volatility^2/2),Volatility))</f>
        <v>47.127851164551458</v>
      </c>
      <c r="T788" s="11">
        <f ca="1">S788*EXP(_xlfn.NORM.INV(RAND(),'Projection Engine'!$C$8-(Volatility^2/2),Volatility))</f>
        <v>49.75054123887314</v>
      </c>
      <c r="U788" s="11">
        <f ca="1">T788*EXP(_xlfn.NORM.INV(RAND(),'Projection Engine'!$C$8-(Volatility^2/2),Volatility))</f>
        <v>59.588848253348353</v>
      </c>
      <c r="V788" s="11">
        <f ca="1">U788*EXP(_xlfn.NORM.INV(RAND(),'Projection Engine'!$C$8-(Volatility^2/2),Volatility))</f>
        <v>68.403223717343096</v>
      </c>
      <c r="W788" s="11">
        <f ca="1">V788*EXP(_xlfn.NORM.INV(RAND(),'Projection Engine'!$C$8-(Volatility^2/2),Volatility))</f>
        <v>71.450040455368921</v>
      </c>
      <c r="X788" s="11">
        <f ca="1">W788*EXP(_xlfn.NORM.INV(RAND(),'Projection Engine'!$C$8-(Volatility^2/2),Volatility))</f>
        <v>81.923652376006487</v>
      </c>
      <c r="Y788" s="11">
        <f ca="1">X788*EXP(_xlfn.NORM.INV(RAND(),'Projection Engine'!$C$8-(Volatility^2/2),Volatility))</f>
        <v>122.60041858086865</v>
      </c>
      <c r="Z788" s="11">
        <f ca="1">Y788*EXP(_xlfn.NORM.INV(RAND(),'Projection Engine'!$C$8-(Volatility^2/2),Volatility))</f>
        <v>106.80617837281866</v>
      </c>
      <c r="AA788" s="11">
        <f ca="1">Z788*EXP(_xlfn.NORM.INV(RAND(),'Projection Engine'!$C$8-(Volatility^2/2),Volatility))</f>
        <v>107.1862931389377</v>
      </c>
      <c r="AB788" s="11">
        <f ca="1">AA788*EXP(_xlfn.NORM.INV(RAND(),'Projection Engine'!$C$8-(Volatility^2/2),Volatility))</f>
        <v>125.40271677210826</v>
      </c>
      <c r="AC788" s="11">
        <f ca="1">AB788*EXP(_xlfn.NORM.INV(RAND(),'Projection Engine'!$C$8-(Volatility^2/2),Volatility))</f>
        <v>125.65551741153884</v>
      </c>
      <c r="AD788" s="11">
        <f ca="1">AC788*EXP(_xlfn.NORM.INV(RAND(),'Projection Engine'!$C$8-(Volatility^2/2),Volatility))</f>
        <v>116.36929373769696</v>
      </c>
      <c r="AE788" s="11">
        <f ca="1">AD788*EXP(_xlfn.NORM.INV(RAND(),'Projection Engine'!$C$8-(Volatility^2/2),Volatility))</f>
        <v>104.82759327574838</v>
      </c>
      <c r="AF788" s="11">
        <f ca="1">AE788*EXP(_xlfn.NORM.INV(RAND(),'Projection Engine'!$C$8-(Volatility^2/2),Volatility))</f>
        <v>139.71914017310576</v>
      </c>
      <c r="AG788" s="11">
        <f ca="1">AF788*EXP(_xlfn.NORM.INV(RAND(),'Projection Engine'!$C$8-(Volatility^2/2),Volatility))</f>
        <v>105.71576843373741</v>
      </c>
    </row>
    <row r="789" spans="2:33" x14ac:dyDescent="0.25">
      <c r="B789" t="s">
        <v>852</v>
      </c>
      <c r="C789" s="11">
        <f t="shared" si="12"/>
        <v>26</v>
      </c>
      <c r="D789" s="11">
        <f ca="1">C789*EXP(_xlfn.NORM.INV(RAND(),'Projection Engine'!$C$8-(Volatility^2/2),Volatility))</f>
        <v>35.150977355803732</v>
      </c>
      <c r="E789" s="11">
        <f ca="1">D789*EXP(_xlfn.NORM.INV(RAND(),'Projection Engine'!$C$8-(Volatility^2/2),Volatility))</f>
        <v>30.501637255705404</v>
      </c>
      <c r="F789" s="11">
        <f ca="1">E789*EXP(_xlfn.NORM.INV(RAND(),'Projection Engine'!$C$8-(Volatility^2/2),Volatility))</f>
        <v>37.166908742227477</v>
      </c>
      <c r="G789" s="11">
        <f ca="1">F789*EXP(_xlfn.NORM.INV(RAND(),'Projection Engine'!$C$8-(Volatility^2/2),Volatility))</f>
        <v>41.698444534511616</v>
      </c>
      <c r="H789" s="11">
        <f ca="1">G789*EXP(_xlfn.NORM.INV(RAND(),'Projection Engine'!$C$8-(Volatility^2/2),Volatility))</f>
        <v>52.69914760187951</v>
      </c>
      <c r="I789" s="11">
        <f ca="1">H789*EXP(_xlfn.NORM.INV(RAND(),'Projection Engine'!$C$8-(Volatility^2/2),Volatility))</f>
        <v>40.809271015685049</v>
      </c>
      <c r="J789" s="11">
        <f ca="1">I789*EXP(_xlfn.NORM.INV(RAND(),'Projection Engine'!$C$8-(Volatility^2/2),Volatility))</f>
        <v>37.933918868285453</v>
      </c>
      <c r="K789" s="11">
        <f ca="1">J789*EXP(_xlfn.NORM.INV(RAND(),'Projection Engine'!$C$8-(Volatility^2/2),Volatility))</f>
        <v>38.93187559029802</v>
      </c>
      <c r="L789" s="11">
        <f ca="1">K789*EXP(_xlfn.NORM.INV(RAND(),'Projection Engine'!$C$8-(Volatility^2/2),Volatility))</f>
        <v>34.679181161827593</v>
      </c>
      <c r="M789" s="11">
        <f ca="1">L789*EXP(_xlfn.NORM.INV(RAND(),'Projection Engine'!$C$8-(Volatility^2/2),Volatility))</f>
        <v>31.123711616697335</v>
      </c>
      <c r="N789" s="11">
        <f ca="1">M789*EXP(_xlfn.NORM.INV(RAND(),'Projection Engine'!$C$8-(Volatility^2/2),Volatility))</f>
        <v>24.337905563122217</v>
      </c>
      <c r="O789" s="11">
        <f ca="1">N789*EXP(_xlfn.NORM.INV(RAND(),'Projection Engine'!$C$8-(Volatility^2/2),Volatility))</f>
        <v>27.232704794828017</v>
      </c>
      <c r="P789" s="11">
        <f ca="1">O789*EXP(_xlfn.NORM.INV(RAND(),'Projection Engine'!$C$8-(Volatility^2/2),Volatility))</f>
        <v>31.389708764669628</v>
      </c>
      <c r="Q789" s="11">
        <f ca="1">P789*EXP(_xlfn.NORM.INV(RAND(),'Projection Engine'!$C$8-(Volatility^2/2),Volatility))</f>
        <v>33.717480141581476</v>
      </c>
      <c r="R789" s="11">
        <f ca="1">Q789*EXP(_xlfn.NORM.INV(RAND(),'Projection Engine'!$C$8-(Volatility^2/2),Volatility))</f>
        <v>31.370466754261738</v>
      </c>
      <c r="S789" s="11">
        <f ca="1">R789*EXP(_xlfn.NORM.INV(RAND(),'Projection Engine'!$C$8-(Volatility^2/2),Volatility))</f>
        <v>25.402416611312589</v>
      </c>
      <c r="T789" s="11">
        <f ca="1">S789*EXP(_xlfn.NORM.INV(RAND(),'Projection Engine'!$C$8-(Volatility^2/2),Volatility))</f>
        <v>32.050223223508553</v>
      </c>
      <c r="U789" s="11">
        <f ca="1">T789*EXP(_xlfn.NORM.INV(RAND(),'Projection Engine'!$C$8-(Volatility^2/2),Volatility))</f>
        <v>35.267164504874479</v>
      </c>
      <c r="V789" s="11">
        <f ca="1">U789*EXP(_xlfn.NORM.INV(RAND(),'Projection Engine'!$C$8-(Volatility^2/2),Volatility))</f>
        <v>43.747707270661351</v>
      </c>
      <c r="W789" s="11">
        <f ca="1">V789*EXP(_xlfn.NORM.INV(RAND(),'Projection Engine'!$C$8-(Volatility^2/2),Volatility))</f>
        <v>55.042433411733789</v>
      </c>
      <c r="X789" s="11">
        <f ca="1">W789*EXP(_xlfn.NORM.INV(RAND(),'Projection Engine'!$C$8-(Volatility^2/2),Volatility))</f>
        <v>78.248311748418885</v>
      </c>
      <c r="Y789" s="11">
        <f ca="1">X789*EXP(_xlfn.NORM.INV(RAND(),'Projection Engine'!$C$8-(Volatility^2/2),Volatility))</f>
        <v>78.311432893036311</v>
      </c>
      <c r="Z789" s="11">
        <f ca="1">Y789*EXP(_xlfn.NORM.INV(RAND(),'Projection Engine'!$C$8-(Volatility^2/2),Volatility))</f>
        <v>56.770170756584328</v>
      </c>
      <c r="AA789" s="11">
        <f ca="1">Z789*EXP(_xlfn.NORM.INV(RAND(),'Projection Engine'!$C$8-(Volatility^2/2),Volatility))</f>
        <v>52.198533529984985</v>
      </c>
      <c r="AB789" s="11">
        <f ca="1">AA789*EXP(_xlfn.NORM.INV(RAND(),'Projection Engine'!$C$8-(Volatility^2/2),Volatility))</f>
        <v>54.176927242928357</v>
      </c>
      <c r="AC789" s="11">
        <f ca="1">AB789*EXP(_xlfn.NORM.INV(RAND(),'Projection Engine'!$C$8-(Volatility^2/2),Volatility))</f>
        <v>68.680800133072793</v>
      </c>
      <c r="AD789" s="11">
        <f ca="1">AC789*EXP(_xlfn.NORM.INV(RAND(),'Projection Engine'!$C$8-(Volatility^2/2),Volatility))</f>
        <v>86.831777549322794</v>
      </c>
      <c r="AE789" s="11">
        <f ca="1">AD789*EXP(_xlfn.NORM.INV(RAND(),'Projection Engine'!$C$8-(Volatility^2/2),Volatility))</f>
        <v>109.6691753896102</v>
      </c>
      <c r="AF789" s="11">
        <f ca="1">AE789*EXP(_xlfn.NORM.INV(RAND(),'Projection Engine'!$C$8-(Volatility^2/2),Volatility))</f>
        <v>99.695947621741368</v>
      </c>
      <c r="AG789" s="11">
        <f ca="1">AF789*EXP(_xlfn.NORM.INV(RAND(),'Projection Engine'!$C$8-(Volatility^2/2),Volatility))</f>
        <v>112.44423454900226</v>
      </c>
    </row>
    <row r="790" spans="2:33" x14ac:dyDescent="0.25">
      <c r="B790" t="s">
        <v>853</v>
      </c>
      <c r="C790" s="11">
        <f t="shared" si="12"/>
        <v>26</v>
      </c>
      <c r="D790" s="11">
        <f ca="1">C790*EXP(_xlfn.NORM.INV(RAND(),'Projection Engine'!$C$8-(Volatility^2/2),Volatility))</f>
        <v>36.206091604749645</v>
      </c>
      <c r="E790" s="11">
        <f ca="1">D790*EXP(_xlfn.NORM.INV(RAND(),'Projection Engine'!$C$8-(Volatility^2/2),Volatility))</f>
        <v>40.711084878876242</v>
      </c>
      <c r="F790" s="11">
        <f ca="1">E790*EXP(_xlfn.NORM.INV(RAND(),'Projection Engine'!$C$8-(Volatility^2/2),Volatility))</f>
        <v>55.500529227103137</v>
      </c>
      <c r="G790" s="11">
        <f ca="1">F790*EXP(_xlfn.NORM.INV(RAND(),'Projection Engine'!$C$8-(Volatility^2/2),Volatility))</f>
        <v>64.628146028084089</v>
      </c>
      <c r="H790" s="11">
        <f ca="1">G790*EXP(_xlfn.NORM.INV(RAND(),'Projection Engine'!$C$8-(Volatility^2/2),Volatility))</f>
        <v>54.519007587525586</v>
      </c>
      <c r="I790" s="11">
        <f ca="1">H790*EXP(_xlfn.NORM.INV(RAND(),'Projection Engine'!$C$8-(Volatility^2/2),Volatility))</f>
        <v>60.638266007269927</v>
      </c>
      <c r="J790" s="11">
        <f ca="1">I790*EXP(_xlfn.NORM.INV(RAND(),'Projection Engine'!$C$8-(Volatility^2/2),Volatility))</f>
        <v>57.627401076619634</v>
      </c>
      <c r="K790" s="11">
        <f ca="1">J790*EXP(_xlfn.NORM.INV(RAND(),'Projection Engine'!$C$8-(Volatility^2/2),Volatility))</f>
        <v>56.320242256157172</v>
      </c>
      <c r="L790" s="11">
        <f ca="1">K790*EXP(_xlfn.NORM.INV(RAND(),'Projection Engine'!$C$8-(Volatility^2/2),Volatility))</f>
        <v>44.485215519173096</v>
      </c>
      <c r="M790" s="11">
        <f ca="1">L790*EXP(_xlfn.NORM.INV(RAND(),'Projection Engine'!$C$8-(Volatility^2/2),Volatility))</f>
        <v>67.529970951034741</v>
      </c>
      <c r="N790" s="11">
        <f ca="1">M790*EXP(_xlfn.NORM.INV(RAND(),'Projection Engine'!$C$8-(Volatility^2/2),Volatility))</f>
        <v>72.377556269879875</v>
      </c>
      <c r="O790" s="11">
        <f ca="1">N790*EXP(_xlfn.NORM.INV(RAND(),'Projection Engine'!$C$8-(Volatility^2/2),Volatility))</f>
        <v>78.288890437275413</v>
      </c>
      <c r="P790" s="11">
        <f ca="1">O790*EXP(_xlfn.NORM.INV(RAND(),'Projection Engine'!$C$8-(Volatility^2/2),Volatility))</f>
        <v>77.01178293533242</v>
      </c>
      <c r="Q790" s="11">
        <f ca="1">P790*EXP(_xlfn.NORM.INV(RAND(),'Projection Engine'!$C$8-(Volatility^2/2),Volatility))</f>
        <v>86.890913638308859</v>
      </c>
      <c r="R790" s="11">
        <f ca="1">Q790*EXP(_xlfn.NORM.INV(RAND(),'Projection Engine'!$C$8-(Volatility^2/2),Volatility))</f>
        <v>95.609032651884746</v>
      </c>
      <c r="S790" s="11">
        <f ca="1">R790*EXP(_xlfn.NORM.INV(RAND(),'Projection Engine'!$C$8-(Volatility^2/2),Volatility))</f>
        <v>105.41513506662122</v>
      </c>
      <c r="T790" s="11">
        <f ca="1">S790*EXP(_xlfn.NORM.INV(RAND(),'Projection Engine'!$C$8-(Volatility^2/2),Volatility))</f>
        <v>142.66878625513408</v>
      </c>
      <c r="U790" s="11">
        <f ca="1">T790*EXP(_xlfn.NORM.INV(RAND(),'Projection Engine'!$C$8-(Volatility^2/2),Volatility))</f>
        <v>145.91195838745031</v>
      </c>
      <c r="V790" s="11">
        <f ca="1">U790*EXP(_xlfn.NORM.INV(RAND(),'Projection Engine'!$C$8-(Volatility^2/2),Volatility))</f>
        <v>160.82335463563169</v>
      </c>
      <c r="W790" s="11">
        <f ca="1">V790*EXP(_xlfn.NORM.INV(RAND(),'Projection Engine'!$C$8-(Volatility^2/2),Volatility))</f>
        <v>134.20480498555497</v>
      </c>
      <c r="X790" s="11">
        <f ca="1">W790*EXP(_xlfn.NORM.INV(RAND(),'Projection Engine'!$C$8-(Volatility^2/2),Volatility))</f>
        <v>179.63972201731337</v>
      </c>
      <c r="Y790" s="11">
        <f ca="1">X790*EXP(_xlfn.NORM.INV(RAND(),'Projection Engine'!$C$8-(Volatility^2/2),Volatility))</f>
        <v>198.39776559862719</v>
      </c>
      <c r="Z790" s="11">
        <f ca="1">Y790*EXP(_xlfn.NORM.INV(RAND(),'Projection Engine'!$C$8-(Volatility^2/2),Volatility))</f>
        <v>200.9816867903192</v>
      </c>
      <c r="AA790" s="11">
        <f ca="1">Z790*EXP(_xlfn.NORM.INV(RAND(),'Projection Engine'!$C$8-(Volatility^2/2),Volatility))</f>
        <v>141.62060035987355</v>
      </c>
      <c r="AB790" s="11">
        <f ca="1">AA790*EXP(_xlfn.NORM.INV(RAND(),'Projection Engine'!$C$8-(Volatility^2/2),Volatility))</f>
        <v>134.5725652999113</v>
      </c>
      <c r="AC790" s="11">
        <f ca="1">AB790*EXP(_xlfn.NORM.INV(RAND(),'Projection Engine'!$C$8-(Volatility^2/2),Volatility))</f>
        <v>164.05145649910853</v>
      </c>
      <c r="AD790" s="11">
        <f ca="1">AC790*EXP(_xlfn.NORM.INV(RAND(),'Projection Engine'!$C$8-(Volatility^2/2),Volatility))</f>
        <v>174.7128230619019</v>
      </c>
      <c r="AE790" s="11">
        <f ca="1">AD790*EXP(_xlfn.NORM.INV(RAND(),'Projection Engine'!$C$8-(Volatility^2/2),Volatility))</f>
        <v>237.92253103863189</v>
      </c>
      <c r="AF790" s="11">
        <f ca="1">AE790*EXP(_xlfn.NORM.INV(RAND(),'Projection Engine'!$C$8-(Volatility^2/2),Volatility))</f>
        <v>205.25601914626517</v>
      </c>
      <c r="AG790" s="11">
        <f ca="1">AF790*EXP(_xlfn.NORM.INV(RAND(),'Projection Engine'!$C$8-(Volatility^2/2),Volatility))</f>
        <v>219.94353613353925</v>
      </c>
    </row>
    <row r="791" spans="2:33" x14ac:dyDescent="0.25">
      <c r="B791" t="s">
        <v>854</v>
      </c>
      <c r="C791" s="11">
        <f t="shared" si="12"/>
        <v>26</v>
      </c>
      <c r="D791" s="11">
        <f ca="1">C791*EXP(_xlfn.NORM.INV(RAND(),'Projection Engine'!$C$8-(Volatility^2/2),Volatility))</f>
        <v>24.492989136857446</v>
      </c>
      <c r="E791" s="11">
        <f ca="1">D791*EXP(_xlfn.NORM.INV(RAND(),'Projection Engine'!$C$8-(Volatility^2/2),Volatility))</f>
        <v>33.697290282698454</v>
      </c>
      <c r="F791" s="11">
        <f ca="1">E791*EXP(_xlfn.NORM.INV(RAND(),'Projection Engine'!$C$8-(Volatility^2/2),Volatility))</f>
        <v>30.495555803768394</v>
      </c>
      <c r="G791" s="11">
        <f ca="1">F791*EXP(_xlfn.NORM.INV(RAND(),'Projection Engine'!$C$8-(Volatility^2/2),Volatility))</f>
        <v>28.803842233162879</v>
      </c>
      <c r="H791" s="11">
        <f ca="1">G791*EXP(_xlfn.NORM.INV(RAND(),'Projection Engine'!$C$8-(Volatility^2/2),Volatility))</f>
        <v>31.418216020558297</v>
      </c>
      <c r="I791" s="11">
        <f ca="1">H791*EXP(_xlfn.NORM.INV(RAND(),'Projection Engine'!$C$8-(Volatility^2/2),Volatility))</f>
        <v>33.119314654742602</v>
      </c>
      <c r="J791" s="11">
        <f ca="1">I791*EXP(_xlfn.NORM.INV(RAND(),'Projection Engine'!$C$8-(Volatility^2/2),Volatility))</f>
        <v>37.228602633407426</v>
      </c>
      <c r="K791" s="11">
        <f ca="1">J791*EXP(_xlfn.NORM.INV(RAND(),'Projection Engine'!$C$8-(Volatility^2/2),Volatility))</f>
        <v>34.586527169777334</v>
      </c>
      <c r="L791" s="11">
        <f ca="1">K791*EXP(_xlfn.NORM.INV(RAND(),'Projection Engine'!$C$8-(Volatility^2/2),Volatility))</f>
        <v>44.521223518977365</v>
      </c>
      <c r="M791" s="11">
        <f ca="1">L791*EXP(_xlfn.NORM.INV(RAND(),'Projection Engine'!$C$8-(Volatility^2/2),Volatility))</f>
        <v>47.126285986028847</v>
      </c>
      <c r="N791" s="11">
        <f ca="1">M791*EXP(_xlfn.NORM.INV(RAND(),'Projection Engine'!$C$8-(Volatility^2/2),Volatility))</f>
        <v>50.69126242447885</v>
      </c>
      <c r="O791" s="11">
        <f ca="1">N791*EXP(_xlfn.NORM.INV(RAND(),'Projection Engine'!$C$8-(Volatility^2/2),Volatility))</f>
        <v>51.466492885475446</v>
      </c>
      <c r="P791" s="11">
        <f ca="1">O791*EXP(_xlfn.NORM.INV(RAND(),'Projection Engine'!$C$8-(Volatility^2/2),Volatility))</f>
        <v>62.488683702479264</v>
      </c>
      <c r="Q791" s="11">
        <f ca="1">P791*EXP(_xlfn.NORM.INV(RAND(),'Projection Engine'!$C$8-(Volatility^2/2),Volatility))</f>
        <v>56.458625310082198</v>
      </c>
      <c r="R791" s="11">
        <f ca="1">Q791*EXP(_xlfn.NORM.INV(RAND(),'Projection Engine'!$C$8-(Volatility^2/2),Volatility))</f>
        <v>58.736507932065898</v>
      </c>
      <c r="S791" s="11">
        <f ca="1">R791*EXP(_xlfn.NORM.INV(RAND(),'Projection Engine'!$C$8-(Volatility^2/2),Volatility))</f>
        <v>70.600638709229443</v>
      </c>
      <c r="T791" s="11">
        <f ca="1">S791*EXP(_xlfn.NORM.INV(RAND(),'Projection Engine'!$C$8-(Volatility^2/2),Volatility))</f>
        <v>69.042632323034198</v>
      </c>
      <c r="U791" s="11">
        <f ca="1">T791*EXP(_xlfn.NORM.INV(RAND(),'Projection Engine'!$C$8-(Volatility^2/2),Volatility))</f>
        <v>74.049463625645515</v>
      </c>
      <c r="V791" s="11">
        <f ca="1">U791*EXP(_xlfn.NORM.INV(RAND(),'Projection Engine'!$C$8-(Volatility^2/2),Volatility))</f>
        <v>67.465845272243172</v>
      </c>
      <c r="W791" s="11">
        <f ca="1">V791*EXP(_xlfn.NORM.INV(RAND(),'Projection Engine'!$C$8-(Volatility^2/2),Volatility))</f>
        <v>65.481118164056639</v>
      </c>
      <c r="X791" s="11">
        <f ca="1">W791*EXP(_xlfn.NORM.INV(RAND(),'Projection Engine'!$C$8-(Volatility^2/2),Volatility))</f>
        <v>48.187279475821498</v>
      </c>
      <c r="Y791" s="11">
        <f ca="1">X791*EXP(_xlfn.NORM.INV(RAND(),'Projection Engine'!$C$8-(Volatility^2/2),Volatility))</f>
        <v>44.662920765826044</v>
      </c>
      <c r="Z791" s="11">
        <f ca="1">Y791*EXP(_xlfn.NORM.INV(RAND(),'Projection Engine'!$C$8-(Volatility^2/2),Volatility))</f>
        <v>49.569006015584421</v>
      </c>
      <c r="AA791" s="11">
        <f ca="1">Z791*EXP(_xlfn.NORM.INV(RAND(),'Projection Engine'!$C$8-(Volatility^2/2),Volatility))</f>
        <v>51.238877661187232</v>
      </c>
      <c r="AB791" s="11">
        <f ca="1">AA791*EXP(_xlfn.NORM.INV(RAND(),'Projection Engine'!$C$8-(Volatility^2/2),Volatility))</f>
        <v>52.835840052038883</v>
      </c>
      <c r="AC791" s="11">
        <f ca="1">AB791*EXP(_xlfn.NORM.INV(RAND(),'Projection Engine'!$C$8-(Volatility^2/2),Volatility))</f>
        <v>54.484233274243941</v>
      </c>
      <c r="AD791" s="11">
        <f ca="1">AC791*EXP(_xlfn.NORM.INV(RAND(),'Projection Engine'!$C$8-(Volatility^2/2),Volatility))</f>
        <v>51.219341994104035</v>
      </c>
      <c r="AE791" s="11">
        <f ca="1">AD791*EXP(_xlfn.NORM.INV(RAND(),'Projection Engine'!$C$8-(Volatility^2/2),Volatility))</f>
        <v>54.020175575133891</v>
      </c>
      <c r="AF791" s="11">
        <f ca="1">AE791*EXP(_xlfn.NORM.INV(RAND(),'Projection Engine'!$C$8-(Volatility^2/2),Volatility))</f>
        <v>64.957913358822339</v>
      </c>
      <c r="AG791" s="11">
        <f ca="1">AF791*EXP(_xlfn.NORM.INV(RAND(),'Projection Engine'!$C$8-(Volatility^2/2),Volatility))</f>
        <v>62.513619011083037</v>
      </c>
    </row>
    <row r="792" spans="2:33" x14ac:dyDescent="0.25">
      <c r="B792" t="s">
        <v>855</v>
      </c>
      <c r="C792" s="11">
        <f t="shared" si="12"/>
        <v>26</v>
      </c>
      <c r="D792" s="11">
        <f ca="1">C792*EXP(_xlfn.NORM.INV(RAND(),'Projection Engine'!$C$8-(Volatility^2/2),Volatility))</f>
        <v>30.042203926588481</v>
      </c>
      <c r="E792" s="11">
        <f ca="1">D792*EXP(_xlfn.NORM.INV(RAND(),'Projection Engine'!$C$8-(Volatility^2/2),Volatility))</f>
        <v>37.298128312454168</v>
      </c>
      <c r="F792" s="11">
        <f ca="1">E792*EXP(_xlfn.NORM.INV(RAND(),'Projection Engine'!$C$8-(Volatility^2/2),Volatility))</f>
        <v>44.764003438600149</v>
      </c>
      <c r="G792" s="11">
        <f ca="1">F792*EXP(_xlfn.NORM.INV(RAND(),'Projection Engine'!$C$8-(Volatility^2/2),Volatility))</f>
        <v>48.897556034546454</v>
      </c>
      <c r="H792" s="11">
        <f ca="1">G792*EXP(_xlfn.NORM.INV(RAND(),'Projection Engine'!$C$8-(Volatility^2/2),Volatility))</f>
        <v>48.50494385915772</v>
      </c>
      <c r="I792" s="11">
        <f ca="1">H792*EXP(_xlfn.NORM.INV(RAND(),'Projection Engine'!$C$8-(Volatility^2/2),Volatility))</f>
        <v>50.235091860561973</v>
      </c>
      <c r="J792" s="11">
        <f ca="1">I792*EXP(_xlfn.NORM.INV(RAND(),'Projection Engine'!$C$8-(Volatility^2/2),Volatility))</f>
        <v>47.582107879119604</v>
      </c>
      <c r="K792" s="11">
        <f ca="1">J792*EXP(_xlfn.NORM.INV(RAND(),'Projection Engine'!$C$8-(Volatility^2/2),Volatility))</f>
        <v>57.774152309901304</v>
      </c>
      <c r="L792" s="11">
        <f ca="1">K792*EXP(_xlfn.NORM.INV(RAND(),'Projection Engine'!$C$8-(Volatility^2/2),Volatility))</f>
        <v>46.959818407366747</v>
      </c>
      <c r="M792" s="11">
        <f ca="1">L792*EXP(_xlfn.NORM.INV(RAND(),'Projection Engine'!$C$8-(Volatility^2/2),Volatility))</f>
        <v>51.456724471262397</v>
      </c>
      <c r="N792" s="11">
        <f ca="1">M792*EXP(_xlfn.NORM.INV(RAND(),'Projection Engine'!$C$8-(Volatility^2/2),Volatility))</f>
        <v>53.194677956104059</v>
      </c>
      <c r="O792" s="11">
        <f ca="1">N792*EXP(_xlfn.NORM.INV(RAND(),'Projection Engine'!$C$8-(Volatility^2/2),Volatility))</f>
        <v>50.404093976730913</v>
      </c>
      <c r="P792" s="11">
        <f ca="1">O792*EXP(_xlfn.NORM.INV(RAND(),'Projection Engine'!$C$8-(Volatility^2/2),Volatility))</f>
        <v>53.615052070871414</v>
      </c>
      <c r="Q792" s="11">
        <f ca="1">P792*EXP(_xlfn.NORM.INV(RAND(),'Projection Engine'!$C$8-(Volatility^2/2),Volatility))</f>
        <v>60.26018820043889</v>
      </c>
      <c r="R792" s="11">
        <f ca="1">Q792*EXP(_xlfn.NORM.INV(RAND(),'Projection Engine'!$C$8-(Volatility^2/2),Volatility))</f>
        <v>57.963894479653149</v>
      </c>
      <c r="S792" s="11">
        <f ca="1">R792*EXP(_xlfn.NORM.INV(RAND(),'Projection Engine'!$C$8-(Volatility^2/2),Volatility))</f>
        <v>56.054574073839426</v>
      </c>
      <c r="T792" s="11">
        <f ca="1">S792*EXP(_xlfn.NORM.INV(RAND(),'Projection Engine'!$C$8-(Volatility^2/2),Volatility))</f>
        <v>40.308535079857158</v>
      </c>
      <c r="U792" s="11">
        <f ca="1">T792*EXP(_xlfn.NORM.INV(RAND(),'Projection Engine'!$C$8-(Volatility^2/2),Volatility))</f>
        <v>44.520230426553212</v>
      </c>
      <c r="V792" s="11">
        <f ca="1">U792*EXP(_xlfn.NORM.INV(RAND(),'Projection Engine'!$C$8-(Volatility^2/2),Volatility))</f>
        <v>58.850946081312117</v>
      </c>
      <c r="W792" s="11">
        <f ca="1">V792*EXP(_xlfn.NORM.INV(RAND(),'Projection Engine'!$C$8-(Volatility^2/2),Volatility))</f>
        <v>52.987818845508826</v>
      </c>
      <c r="X792" s="11">
        <f ca="1">W792*EXP(_xlfn.NORM.INV(RAND(),'Projection Engine'!$C$8-(Volatility^2/2),Volatility))</f>
        <v>73.343100261051518</v>
      </c>
      <c r="Y792" s="11">
        <f ca="1">X792*EXP(_xlfn.NORM.INV(RAND(),'Projection Engine'!$C$8-(Volatility^2/2),Volatility))</f>
        <v>89.787724954196023</v>
      </c>
      <c r="Z792" s="11">
        <f ca="1">Y792*EXP(_xlfn.NORM.INV(RAND(),'Projection Engine'!$C$8-(Volatility^2/2),Volatility))</f>
        <v>87.615446018885066</v>
      </c>
      <c r="AA792" s="11">
        <f ca="1">Z792*EXP(_xlfn.NORM.INV(RAND(),'Projection Engine'!$C$8-(Volatility^2/2),Volatility))</f>
        <v>108.65603812647235</v>
      </c>
      <c r="AB792" s="11">
        <f ca="1">AA792*EXP(_xlfn.NORM.INV(RAND(),'Projection Engine'!$C$8-(Volatility^2/2),Volatility))</f>
        <v>122.91600264651332</v>
      </c>
      <c r="AC792" s="11">
        <f ca="1">AB792*EXP(_xlfn.NORM.INV(RAND(),'Projection Engine'!$C$8-(Volatility^2/2),Volatility))</f>
        <v>131.41412839721218</v>
      </c>
      <c r="AD792" s="11">
        <f ca="1">AC792*EXP(_xlfn.NORM.INV(RAND(),'Projection Engine'!$C$8-(Volatility^2/2),Volatility))</f>
        <v>116.74264251669857</v>
      </c>
      <c r="AE792" s="11">
        <f ca="1">AD792*EXP(_xlfn.NORM.INV(RAND(),'Projection Engine'!$C$8-(Volatility^2/2),Volatility))</f>
        <v>141.63664002111975</v>
      </c>
      <c r="AF792" s="11">
        <f ca="1">AE792*EXP(_xlfn.NORM.INV(RAND(),'Projection Engine'!$C$8-(Volatility^2/2),Volatility))</f>
        <v>163.44683543229885</v>
      </c>
      <c r="AG792" s="11">
        <f ca="1">AF792*EXP(_xlfn.NORM.INV(RAND(),'Projection Engine'!$C$8-(Volatility^2/2),Volatility))</f>
        <v>180.51285909535767</v>
      </c>
    </row>
    <row r="793" spans="2:33" x14ac:dyDescent="0.25">
      <c r="B793" t="s">
        <v>856</v>
      </c>
      <c r="C793" s="11">
        <f t="shared" si="12"/>
        <v>26</v>
      </c>
      <c r="D793" s="11">
        <f ca="1">C793*EXP(_xlfn.NORM.INV(RAND(),'Projection Engine'!$C$8-(Volatility^2/2),Volatility))</f>
        <v>25.242699565137919</v>
      </c>
      <c r="E793" s="11">
        <f ca="1">D793*EXP(_xlfn.NORM.INV(RAND(),'Projection Engine'!$C$8-(Volatility^2/2),Volatility))</f>
        <v>23.053655951183593</v>
      </c>
      <c r="F793" s="11">
        <f ca="1">E793*EXP(_xlfn.NORM.INV(RAND(),'Projection Engine'!$C$8-(Volatility^2/2),Volatility))</f>
        <v>19.625914899377261</v>
      </c>
      <c r="G793" s="11">
        <f ca="1">F793*EXP(_xlfn.NORM.INV(RAND(),'Projection Engine'!$C$8-(Volatility^2/2),Volatility))</f>
        <v>19.444871740089571</v>
      </c>
      <c r="H793" s="11">
        <f ca="1">G793*EXP(_xlfn.NORM.INV(RAND(),'Projection Engine'!$C$8-(Volatility^2/2),Volatility))</f>
        <v>19.633224397730206</v>
      </c>
      <c r="I793" s="11">
        <f ca="1">H793*EXP(_xlfn.NORM.INV(RAND(),'Projection Engine'!$C$8-(Volatility^2/2),Volatility))</f>
        <v>19.524872533907619</v>
      </c>
      <c r="J793" s="11">
        <f ca="1">I793*EXP(_xlfn.NORM.INV(RAND(),'Projection Engine'!$C$8-(Volatility^2/2),Volatility))</f>
        <v>25.08209352895663</v>
      </c>
      <c r="K793" s="11">
        <f ca="1">J793*EXP(_xlfn.NORM.INV(RAND(),'Projection Engine'!$C$8-(Volatility^2/2),Volatility))</f>
        <v>29.557289842512507</v>
      </c>
      <c r="L793" s="11">
        <f ca="1">K793*EXP(_xlfn.NORM.INV(RAND(),'Projection Engine'!$C$8-(Volatility^2/2),Volatility))</f>
        <v>31.13458659916131</v>
      </c>
      <c r="M793" s="11">
        <f ca="1">L793*EXP(_xlfn.NORM.INV(RAND(),'Projection Engine'!$C$8-(Volatility^2/2),Volatility))</f>
        <v>23.142053090429044</v>
      </c>
      <c r="N793" s="11">
        <f ca="1">M793*EXP(_xlfn.NORM.INV(RAND(),'Projection Engine'!$C$8-(Volatility^2/2),Volatility))</f>
        <v>27.465192399552777</v>
      </c>
      <c r="O793" s="11">
        <f ca="1">N793*EXP(_xlfn.NORM.INV(RAND(),'Projection Engine'!$C$8-(Volatility^2/2),Volatility))</f>
        <v>26.419654592595446</v>
      </c>
      <c r="P793" s="11">
        <f ca="1">O793*EXP(_xlfn.NORM.INV(RAND(),'Projection Engine'!$C$8-(Volatility^2/2),Volatility))</f>
        <v>23.007509828726622</v>
      </c>
      <c r="Q793" s="11">
        <f ca="1">P793*EXP(_xlfn.NORM.INV(RAND(),'Projection Engine'!$C$8-(Volatility^2/2),Volatility))</f>
        <v>25.803154522411702</v>
      </c>
      <c r="R793" s="11">
        <f ca="1">Q793*EXP(_xlfn.NORM.INV(RAND(),'Projection Engine'!$C$8-(Volatility^2/2),Volatility))</f>
        <v>25.90460478448972</v>
      </c>
      <c r="S793" s="11">
        <f ca="1">R793*EXP(_xlfn.NORM.INV(RAND(),'Projection Engine'!$C$8-(Volatility^2/2),Volatility))</f>
        <v>24.774146907942246</v>
      </c>
      <c r="T793" s="11">
        <f ca="1">S793*EXP(_xlfn.NORM.INV(RAND(),'Projection Engine'!$C$8-(Volatility^2/2),Volatility))</f>
        <v>24.541344401470393</v>
      </c>
      <c r="U793" s="11">
        <f ca="1">T793*EXP(_xlfn.NORM.INV(RAND(),'Projection Engine'!$C$8-(Volatility^2/2),Volatility))</f>
        <v>25.558897925635989</v>
      </c>
      <c r="V793" s="11">
        <f ca="1">U793*EXP(_xlfn.NORM.INV(RAND(),'Projection Engine'!$C$8-(Volatility^2/2),Volatility))</f>
        <v>29.213059929610175</v>
      </c>
      <c r="W793" s="11">
        <f ca="1">V793*EXP(_xlfn.NORM.INV(RAND(),'Projection Engine'!$C$8-(Volatility^2/2),Volatility))</f>
        <v>25.351292218369913</v>
      </c>
      <c r="X793" s="11">
        <f ca="1">W793*EXP(_xlfn.NORM.INV(RAND(),'Projection Engine'!$C$8-(Volatility^2/2),Volatility))</f>
        <v>27.263514744513955</v>
      </c>
      <c r="Y793" s="11">
        <f ca="1">X793*EXP(_xlfn.NORM.INV(RAND(),'Projection Engine'!$C$8-(Volatility^2/2),Volatility))</f>
        <v>36.852207687397502</v>
      </c>
      <c r="Z793" s="11">
        <f ca="1">Y793*EXP(_xlfn.NORM.INV(RAND(),'Projection Engine'!$C$8-(Volatility^2/2),Volatility))</f>
        <v>32.26686713805362</v>
      </c>
      <c r="AA793" s="11">
        <f ca="1">Z793*EXP(_xlfn.NORM.INV(RAND(),'Projection Engine'!$C$8-(Volatility^2/2),Volatility))</f>
        <v>27.529526094004467</v>
      </c>
      <c r="AB793" s="11">
        <f ca="1">AA793*EXP(_xlfn.NORM.INV(RAND(),'Projection Engine'!$C$8-(Volatility^2/2),Volatility))</f>
        <v>30.173552229275888</v>
      </c>
      <c r="AC793" s="11">
        <f ca="1">AB793*EXP(_xlfn.NORM.INV(RAND(),'Projection Engine'!$C$8-(Volatility^2/2),Volatility))</f>
        <v>30.685890797205055</v>
      </c>
      <c r="AD793" s="11">
        <f ca="1">AC793*EXP(_xlfn.NORM.INV(RAND(),'Projection Engine'!$C$8-(Volatility^2/2),Volatility))</f>
        <v>28.064554993050461</v>
      </c>
      <c r="AE793" s="11">
        <f ca="1">AD793*EXP(_xlfn.NORM.INV(RAND(),'Projection Engine'!$C$8-(Volatility^2/2),Volatility))</f>
        <v>28.490038330043461</v>
      </c>
      <c r="AF793" s="11">
        <f ca="1">AE793*EXP(_xlfn.NORM.INV(RAND(),'Projection Engine'!$C$8-(Volatility^2/2),Volatility))</f>
        <v>33.911071838634292</v>
      </c>
      <c r="AG793" s="11">
        <f ca="1">AF793*EXP(_xlfn.NORM.INV(RAND(),'Projection Engine'!$C$8-(Volatility^2/2),Volatility))</f>
        <v>29.250798491675983</v>
      </c>
    </row>
    <row r="794" spans="2:33" x14ac:dyDescent="0.25">
      <c r="B794" t="s">
        <v>857</v>
      </c>
      <c r="C794" s="11">
        <f t="shared" si="12"/>
        <v>26</v>
      </c>
      <c r="D794" s="11">
        <f ca="1">C794*EXP(_xlfn.NORM.INV(RAND(),'Projection Engine'!$C$8-(Volatility^2/2),Volatility))</f>
        <v>35.972508299105058</v>
      </c>
      <c r="E794" s="11">
        <f ca="1">D794*EXP(_xlfn.NORM.INV(RAND(),'Projection Engine'!$C$8-(Volatility^2/2),Volatility))</f>
        <v>33.518356241001797</v>
      </c>
      <c r="F794" s="11">
        <f ca="1">E794*EXP(_xlfn.NORM.INV(RAND(),'Projection Engine'!$C$8-(Volatility^2/2),Volatility))</f>
        <v>46.000021395535015</v>
      </c>
      <c r="G794" s="11">
        <f ca="1">F794*EXP(_xlfn.NORM.INV(RAND(),'Projection Engine'!$C$8-(Volatility^2/2),Volatility))</f>
        <v>47.064809998494546</v>
      </c>
      <c r="H794" s="11">
        <f ca="1">G794*EXP(_xlfn.NORM.INV(RAND(),'Projection Engine'!$C$8-(Volatility^2/2),Volatility))</f>
        <v>48.737378360402985</v>
      </c>
      <c r="I794" s="11">
        <f ca="1">H794*EXP(_xlfn.NORM.INV(RAND(),'Projection Engine'!$C$8-(Volatility^2/2),Volatility))</f>
        <v>66.462548679033517</v>
      </c>
      <c r="J794" s="11">
        <f ca="1">I794*EXP(_xlfn.NORM.INV(RAND(),'Projection Engine'!$C$8-(Volatility^2/2),Volatility))</f>
        <v>85.367474952018654</v>
      </c>
      <c r="K794" s="11">
        <f ca="1">J794*EXP(_xlfn.NORM.INV(RAND(),'Projection Engine'!$C$8-(Volatility^2/2),Volatility))</f>
        <v>68.600684300480395</v>
      </c>
      <c r="L794" s="11">
        <f ca="1">K794*EXP(_xlfn.NORM.INV(RAND(),'Projection Engine'!$C$8-(Volatility^2/2),Volatility))</f>
        <v>80.104469162923849</v>
      </c>
      <c r="M794" s="11">
        <f ca="1">L794*EXP(_xlfn.NORM.INV(RAND(),'Projection Engine'!$C$8-(Volatility^2/2),Volatility))</f>
        <v>72.09405426904101</v>
      </c>
      <c r="N794" s="11">
        <f ca="1">M794*EXP(_xlfn.NORM.INV(RAND(),'Projection Engine'!$C$8-(Volatility^2/2),Volatility))</f>
        <v>63.637107956034669</v>
      </c>
      <c r="O794" s="11">
        <f ca="1">N794*EXP(_xlfn.NORM.INV(RAND(),'Projection Engine'!$C$8-(Volatility^2/2),Volatility))</f>
        <v>59.532440412011866</v>
      </c>
      <c r="P794" s="11">
        <f ca="1">O794*EXP(_xlfn.NORM.INV(RAND(),'Projection Engine'!$C$8-(Volatility^2/2),Volatility))</f>
        <v>65.982960178384971</v>
      </c>
      <c r="Q794" s="11">
        <f ca="1">P794*EXP(_xlfn.NORM.INV(RAND(),'Projection Engine'!$C$8-(Volatility^2/2),Volatility))</f>
        <v>93.990635191794865</v>
      </c>
      <c r="R794" s="11">
        <f ca="1">Q794*EXP(_xlfn.NORM.INV(RAND(),'Projection Engine'!$C$8-(Volatility^2/2),Volatility))</f>
        <v>113.32548872532658</v>
      </c>
      <c r="S794" s="11">
        <f ca="1">R794*EXP(_xlfn.NORM.INV(RAND(),'Projection Engine'!$C$8-(Volatility^2/2),Volatility))</f>
        <v>109.41252724335214</v>
      </c>
      <c r="T794" s="11">
        <f ca="1">S794*EXP(_xlfn.NORM.INV(RAND(),'Projection Engine'!$C$8-(Volatility^2/2),Volatility))</f>
        <v>131.75758111498055</v>
      </c>
      <c r="U794" s="11">
        <f ca="1">T794*EXP(_xlfn.NORM.INV(RAND(),'Projection Engine'!$C$8-(Volatility^2/2),Volatility))</f>
        <v>64.996703685068738</v>
      </c>
      <c r="V794" s="11">
        <f ca="1">U794*EXP(_xlfn.NORM.INV(RAND(),'Projection Engine'!$C$8-(Volatility^2/2),Volatility))</f>
        <v>73.666351914012068</v>
      </c>
      <c r="W794" s="11">
        <f ca="1">V794*EXP(_xlfn.NORM.INV(RAND(),'Projection Engine'!$C$8-(Volatility^2/2),Volatility))</f>
        <v>77.694693145218579</v>
      </c>
      <c r="X794" s="11">
        <f ca="1">W794*EXP(_xlfn.NORM.INV(RAND(),'Projection Engine'!$C$8-(Volatility^2/2),Volatility))</f>
        <v>79.366684465738828</v>
      </c>
      <c r="Y794" s="11">
        <f ca="1">X794*EXP(_xlfn.NORM.INV(RAND(),'Projection Engine'!$C$8-(Volatility^2/2),Volatility))</f>
        <v>98.747270561376297</v>
      </c>
      <c r="Z794" s="11">
        <f ca="1">Y794*EXP(_xlfn.NORM.INV(RAND(),'Projection Engine'!$C$8-(Volatility^2/2),Volatility))</f>
        <v>69.258298298741565</v>
      </c>
      <c r="AA794" s="11">
        <f ca="1">Z794*EXP(_xlfn.NORM.INV(RAND(),'Projection Engine'!$C$8-(Volatility^2/2),Volatility))</f>
        <v>92.73803302646121</v>
      </c>
      <c r="AB794" s="11">
        <f ca="1">AA794*EXP(_xlfn.NORM.INV(RAND(),'Projection Engine'!$C$8-(Volatility^2/2),Volatility))</f>
        <v>116.17244422549967</v>
      </c>
      <c r="AC794" s="11">
        <f ca="1">AB794*EXP(_xlfn.NORM.INV(RAND(),'Projection Engine'!$C$8-(Volatility^2/2),Volatility))</f>
        <v>129.69431599406084</v>
      </c>
      <c r="AD794" s="11">
        <f ca="1">AC794*EXP(_xlfn.NORM.INV(RAND(),'Projection Engine'!$C$8-(Volatility^2/2),Volatility))</f>
        <v>171.58760974389705</v>
      </c>
      <c r="AE794" s="11">
        <f ca="1">AD794*EXP(_xlfn.NORM.INV(RAND(),'Projection Engine'!$C$8-(Volatility^2/2),Volatility))</f>
        <v>161.2872199326309</v>
      </c>
      <c r="AF794" s="11">
        <f ca="1">AE794*EXP(_xlfn.NORM.INV(RAND(),'Projection Engine'!$C$8-(Volatility^2/2),Volatility))</f>
        <v>195.03687101483837</v>
      </c>
      <c r="AG794" s="11">
        <f ca="1">AF794*EXP(_xlfn.NORM.INV(RAND(),'Projection Engine'!$C$8-(Volatility^2/2),Volatility))</f>
        <v>199.66925863707809</v>
      </c>
    </row>
    <row r="795" spans="2:33" x14ac:dyDescent="0.25">
      <c r="B795" t="s">
        <v>858</v>
      </c>
      <c r="C795" s="11">
        <f t="shared" si="12"/>
        <v>26</v>
      </c>
      <c r="D795" s="11">
        <f ca="1">C795*EXP(_xlfn.NORM.INV(RAND(),'Projection Engine'!$C$8-(Volatility^2/2),Volatility))</f>
        <v>30.541603631801607</v>
      </c>
      <c r="E795" s="11">
        <f ca="1">D795*EXP(_xlfn.NORM.INV(RAND(),'Projection Engine'!$C$8-(Volatility^2/2),Volatility))</f>
        <v>41.671989074363161</v>
      </c>
      <c r="F795" s="11">
        <f ca="1">E795*EXP(_xlfn.NORM.INV(RAND(),'Projection Engine'!$C$8-(Volatility^2/2),Volatility))</f>
        <v>28.584433706409637</v>
      </c>
      <c r="G795" s="11">
        <f ca="1">F795*EXP(_xlfn.NORM.INV(RAND(),'Projection Engine'!$C$8-(Volatility^2/2),Volatility))</f>
        <v>28.86888997112893</v>
      </c>
      <c r="H795" s="11">
        <f ca="1">G795*EXP(_xlfn.NORM.INV(RAND(),'Projection Engine'!$C$8-(Volatility^2/2),Volatility))</f>
        <v>31.536298977044332</v>
      </c>
      <c r="I795" s="11">
        <f ca="1">H795*EXP(_xlfn.NORM.INV(RAND(),'Projection Engine'!$C$8-(Volatility^2/2),Volatility))</f>
        <v>31.145806104663365</v>
      </c>
      <c r="J795" s="11">
        <f ca="1">I795*EXP(_xlfn.NORM.INV(RAND(),'Projection Engine'!$C$8-(Volatility^2/2),Volatility))</f>
        <v>24.76192155738951</v>
      </c>
      <c r="K795" s="11">
        <f ca="1">J795*EXP(_xlfn.NORM.INV(RAND(),'Projection Engine'!$C$8-(Volatility^2/2),Volatility))</f>
        <v>23.497308171166424</v>
      </c>
      <c r="L795" s="11">
        <f ca="1">K795*EXP(_xlfn.NORM.INV(RAND(),'Projection Engine'!$C$8-(Volatility^2/2),Volatility))</f>
        <v>32.996524052369843</v>
      </c>
      <c r="M795" s="11">
        <f ca="1">L795*EXP(_xlfn.NORM.INV(RAND(),'Projection Engine'!$C$8-(Volatility^2/2),Volatility))</f>
        <v>31.427145685520273</v>
      </c>
      <c r="N795" s="11">
        <f ca="1">M795*EXP(_xlfn.NORM.INV(RAND(),'Projection Engine'!$C$8-(Volatility^2/2),Volatility))</f>
        <v>41.06214705259363</v>
      </c>
      <c r="O795" s="11">
        <f ca="1">N795*EXP(_xlfn.NORM.INV(RAND(),'Projection Engine'!$C$8-(Volatility^2/2),Volatility))</f>
        <v>30.853151861807309</v>
      </c>
      <c r="P795" s="11">
        <f ca="1">O795*EXP(_xlfn.NORM.INV(RAND(),'Projection Engine'!$C$8-(Volatility^2/2),Volatility))</f>
        <v>30.409257032797097</v>
      </c>
      <c r="Q795" s="11">
        <f ca="1">P795*EXP(_xlfn.NORM.INV(RAND(),'Projection Engine'!$C$8-(Volatility^2/2),Volatility))</f>
        <v>27.623756995125085</v>
      </c>
      <c r="R795" s="11">
        <f ca="1">Q795*EXP(_xlfn.NORM.INV(RAND(),'Projection Engine'!$C$8-(Volatility^2/2),Volatility))</f>
        <v>31.614830009699673</v>
      </c>
      <c r="S795" s="11">
        <f ca="1">R795*EXP(_xlfn.NORM.INV(RAND(),'Projection Engine'!$C$8-(Volatility^2/2),Volatility))</f>
        <v>35.269060501886528</v>
      </c>
      <c r="T795" s="11">
        <f ca="1">S795*EXP(_xlfn.NORM.INV(RAND(),'Projection Engine'!$C$8-(Volatility^2/2),Volatility))</f>
        <v>36.096794801039053</v>
      </c>
      <c r="U795" s="11">
        <f ca="1">T795*EXP(_xlfn.NORM.INV(RAND(),'Projection Engine'!$C$8-(Volatility^2/2),Volatility))</f>
        <v>48.398110431487083</v>
      </c>
      <c r="V795" s="11">
        <f ca="1">U795*EXP(_xlfn.NORM.INV(RAND(),'Projection Engine'!$C$8-(Volatility^2/2),Volatility))</f>
        <v>51.68698362396681</v>
      </c>
      <c r="W795" s="11">
        <f ca="1">V795*EXP(_xlfn.NORM.INV(RAND(),'Projection Engine'!$C$8-(Volatility^2/2),Volatility))</f>
        <v>47.567633180344899</v>
      </c>
      <c r="X795" s="11">
        <f ca="1">W795*EXP(_xlfn.NORM.INV(RAND(),'Projection Engine'!$C$8-(Volatility^2/2),Volatility))</f>
        <v>43.798539263582853</v>
      </c>
      <c r="Y795" s="11">
        <f ca="1">X795*EXP(_xlfn.NORM.INV(RAND(),'Projection Engine'!$C$8-(Volatility^2/2),Volatility))</f>
        <v>41.833324326787327</v>
      </c>
      <c r="Z795" s="11">
        <f ca="1">Y795*EXP(_xlfn.NORM.INV(RAND(),'Projection Engine'!$C$8-(Volatility^2/2),Volatility))</f>
        <v>49.790550531657644</v>
      </c>
      <c r="AA795" s="11">
        <f ca="1">Z795*EXP(_xlfn.NORM.INV(RAND(),'Projection Engine'!$C$8-(Volatility^2/2),Volatility))</f>
        <v>64.077836868778746</v>
      </c>
      <c r="AB795" s="11">
        <f ca="1">AA795*EXP(_xlfn.NORM.INV(RAND(),'Projection Engine'!$C$8-(Volatility^2/2),Volatility))</f>
        <v>61.03295237877024</v>
      </c>
      <c r="AC795" s="11">
        <f ca="1">AB795*EXP(_xlfn.NORM.INV(RAND(),'Projection Engine'!$C$8-(Volatility^2/2),Volatility))</f>
        <v>63.763474935112491</v>
      </c>
      <c r="AD795" s="11">
        <f ca="1">AC795*EXP(_xlfn.NORM.INV(RAND(),'Projection Engine'!$C$8-(Volatility^2/2),Volatility))</f>
        <v>62.188449586524818</v>
      </c>
      <c r="AE795" s="11">
        <f ca="1">AD795*EXP(_xlfn.NORM.INV(RAND(),'Projection Engine'!$C$8-(Volatility^2/2),Volatility))</f>
        <v>65.193576380054907</v>
      </c>
      <c r="AF795" s="11">
        <f ca="1">AE795*EXP(_xlfn.NORM.INV(RAND(),'Projection Engine'!$C$8-(Volatility^2/2),Volatility))</f>
        <v>67.107340177176724</v>
      </c>
      <c r="AG795" s="11">
        <f ca="1">AF795*EXP(_xlfn.NORM.INV(RAND(),'Projection Engine'!$C$8-(Volatility^2/2),Volatility))</f>
        <v>56.35344435534325</v>
      </c>
    </row>
    <row r="796" spans="2:33" x14ac:dyDescent="0.25">
      <c r="B796" t="s">
        <v>859</v>
      </c>
      <c r="C796" s="11">
        <f t="shared" si="12"/>
        <v>26</v>
      </c>
      <c r="D796" s="11">
        <f ca="1">C796*EXP(_xlfn.NORM.INV(RAND(),'Projection Engine'!$C$8-(Volatility^2/2),Volatility))</f>
        <v>28.751938242251551</v>
      </c>
      <c r="E796" s="11">
        <f ca="1">D796*EXP(_xlfn.NORM.INV(RAND(),'Projection Engine'!$C$8-(Volatility^2/2),Volatility))</f>
        <v>29.519385398483529</v>
      </c>
      <c r="F796" s="11">
        <f ca="1">E796*EXP(_xlfn.NORM.INV(RAND(),'Projection Engine'!$C$8-(Volatility^2/2),Volatility))</f>
        <v>40.603980832579332</v>
      </c>
      <c r="G796" s="11">
        <f ca="1">F796*EXP(_xlfn.NORM.INV(RAND(),'Projection Engine'!$C$8-(Volatility^2/2),Volatility))</f>
        <v>42.078958363872182</v>
      </c>
      <c r="H796" s="11">
        <f ca="1">G796*EXP(_xlfn.NORM.INV(RAND(),'Projection Engine'!$C$8-(Volatility^2/2),Volatility))</f>
        <v>43.638371363320324</v>
      </c>
      <c r="I796" s="11">
        <f ca="1">H796*EXP(_xlfn.NORM.INV(RAND(),'Projection Engine'!$C$8-(Volatility^2/2),Volatility))</f>
        <v>51.636452115860102</v>
      </c>
      <c r="J796" s="11">
        <f ca="1">I796*EXP(_xlfn.NORM.INV(RAND(),'Projection Engine'!$C$8-(Volatility^2/2),Volatility))</f>
        <v>53.328160307346486</v>
      </c>
      <c r="K796" s="11">
        <f ca="1">J796*EXP(_xlfn.NORM.INV(RAND(),'Projection Engine'!$C$8-(Volatility^2/2),Volatility))</f>
        <v>58.365078283792045</v>
      </c>
      <c r="L796" s="11">
        <f ca="1">K796*EXP(_xlfn.NORM.INV(RAND(),'Projection Engine'!$C$8-(Volatility^2/2),Volatility))</f>
        <v>52.980230175833562</v>
      </c>
      <c r="M796" s="11">
        <f ca="1">L796*EXP(_xlfn.NORM.INV(RAND(),'Projection Engine'!$C$8-(Volatility^2/2),Volatility))</f>
        <v>52.745296490707645</v>
      </c>
      <c r="N796" s="11">
        <f ca="1">M796*EXP(_xlfn.NORM.INV(RAND(),'Projection Engine'!$C$8-(Volatility^2/2),Volatility))</f>
        <v>61.71033593512707</v>
      </c>
      <c r="O796" s="11">
        <f ca="1">N796*EXP(_xlfn.NORM.INV(RAND(),'Projection Engine'!$C$8-(Volatility^2/2),Volatility))</f>
        <v>66.136937659096901</v>
      </c>
      <c r="P796" s="11">
        <f ca="1">O796*EXP(_xlfn.NORM.INV(RAND(),'Projection Engine'!$C$8-(Volatility^2/2),Volatility))</f>
        <v>74.930008625161875</v>
      </c>
      <c r="Q796" s="11">
        <f ca="1">P796*EXP(_xlfn.NORM.INV(RAND(),'Projection Engine'!$C$8-(Volatility^2/2),Volatility))</f>
        <v>86.734579969743805</v>
      </c>
      <c r="R796" s="11">
        <f ca="1">Q796*EXP(_xlfn.NORM.INV(RAND(),'Projection Engine'!$C$8-(Volatility^2/2),Volatility))</f>
        <v>87.902356347435912</v>
      </c>
      <c r="S796" s="11">
        <f ca="1">R796*EXP(_xlfn.NORM.INV(RAND(),'Projection Engine'!$C$8-(Volatility^2/2),Volatility))</f>
        <v>107.32365739398936</v>
      </c>
      <c r="T796" s="11">
        <f ca="1">S796*EXP(_xlfn.NORM.INV(RAND(),'Projection Engine'!$C$8-(Volatility^2/2),Volatility))</f>
        <v>130.65760533040714</v>
      </c>
      <c r="U796" s="11">
        <f ca="1">T796*EXP(_xlfn.NORM.INV(RAND(),'Projection Engine'!$C$8-(Volatility^2/2),Volatility))</f>
        <v>161.22060161536788</v>
      </c>
      <c r="V796" s="11">
        <f ca="1">U796*EXP(_xlfn.NORM.INV(RAND(),'Projection Engine'!$C$8-(Volatility^2/2),Volatility))</f>
        <v>174.38017108467272</v>
      </c>
      <c r="W796" s="11">
        <f ca="1">V796*EXP(_xlfn.NORM.INV(RAND(),'Projection Engine'!$C$8-(Volatility^2/2),Volatility))</f>
        <v>135.63672112453028</v>
      </c>
      <c r="X796" s="11">
        <f ca="1">W796*EXP(_xlfn.NORM.INV(RAND(),'Projection Engine'!$C$8-(Volatility^2/2),Volatility))</f>
        <v>149.2328628897948</v>
      </c>
      <c r="Y796" s="11">
        <f ca="1">X796*EXP(_xlfn.NORM.INV(RAND(),'Projection Engine'!$C$8-(Volatility^2/2),Volatility))</f>
        <v>140.1315082731092</v>
      </c>
      <c r="Z796" s="11">
        <f ca="1">Y796*EXP(_xlfn.NORM.INV(RAND(),'Projection Engine'!$C$8-(Volatility^2/2),Volatility))</f>
        <v>181.63903775973398</v>
      </c>
      <c r="AA796" s="11">
        <f ca="1">Z796*EXP(_xlfn.NORM.INV(RAND(),'Projection Engine'!$C$8-(Volatility^2/2),Volatility))</f>
        <v>153.128497170457</v>
      </c>
      <c r="AB796" s="11">
        <f ca="1">AA796*EXP(_xlfn.NORM.INV(RAND(),'Projection Engine'!$C$8-(Volatility^2/2),Volatility))</f>
        <v>171.39002011000977</v>
      </c>
      <c r="AC796" s="11">
        <f ca="1">AB796*EXP(_xlfn.NORM.INV(RAND(),'Projection Engine'!$C$8-(Volatility^2/2),Volatility))</f>
        <v>245.7020078692417</v>
      </c>
      <c r="AD796" s="11">
        <f ca="1">AC796*EXP(_xlfn.NORM.INV(RAND(),'Projection Engine'!$C$8-(Volatility^2/2),Volatility))</f>
        <v>252.98850741792552</v>
      </c>
      <c r="AE796" s="11">
        <f ca="1">AD796*EXP(_xlfn.NORM.INV(RAND(),'Projection Engine'!$C$8-(Volatility^2/2),Volatility))</f>
        <v>281.32529580114391</v>
      </c>
      <c r="AF796" s="11">
        <f ca="1">AE796*EXP(_xlfn.NORM.INV(RAND(),'Projection Engine'!$C$8-(Volatility^2/2),Volatility))</f>
        <v>357.83444333339793</v>
      </c>
      <c r="AG796" s="11">
        <f ca="1">AF796*EXP(_xlfn.NORM.INV(RAND(),'Projection Engine'!$C$8-(Volatility^2/2),Volatility))</f>
        <v>421.59996175985543</v>
      </c>
    </row>
    <row r="797" spans="2:33" x14ac:dyDescent="0.25">
      <c r="B797" t="s">
        <v>860</v>
      </c>
      <c r="C797" s="11">
        <f t="shared" si="12"/>
        <v>26</v>
      </c>
      <c r="D797" s="11">
        <f ca="1">C797*EXP(_xlfn.NORM.INV(RAND(),'Projection Engine'!$C$8-(Volatility^2/2),Volatility))</f>
        <v>30.194925892639112</v>
      </c>
      <c r="E797" s="11">
        <f ca="1">D797*EXP(_xlfn.NORM.INV(RAND(),'Projection Engine'!$C$8-(Volatility^2/2),Volatility))</f>
        <v>30.717298327122922</v>
      </c>
      <c r="F797" s="11">
        <f ca="1">E797*EXP(_xlfn.NORM.INV(RAND(),'Projection Engine'!$C$8-(Volatility^2/2),Volatility))</f>
        <v>31.401676057059216</v>
      </c>
      <c r="G797" s="11">
        <f ca="1">F797*EXP(_xlfn.NORM.INV(RAND(),'Projection Engine'!$C$8-(Volatility^2/2),Volatility))</f>
        <v>36.374005993531782</v>
      </c>
      <c r="H797" s="11">
        <f ca="1">G797*EXP(_xlfn.NORM.INV(RAND(),'Projection Engine'!$C$8-(Volatility^2/2),Volatility))</f>
        <v>53.748140685408991</v>
      </c>
      <c r="I797" s="11">
        <f ca="1">H797*EXP(_xlfn.NORM.INV(RAND(),'Projection Engine'!$C$8-(Volatility^2/2),Volatility))</f>
        <v>53.875647377849852</v>
      </c>
      <c r="J797" s="11">
        <f ca="1">I797*EXP(_xlfn.NORM.INV(RAND(),'Projection Engine'!$C$8-(Volatility^2/2),Volatility))</f>
        <v>52.566771274283404</v>
      </c>
      <c r="K797" s="11">
        <f ca="1">J797*EXP(_xlfn.NORM.INV(RAND(),'Projection Engine'!$C$8-(Volatility^2/2),Volatility))</f>
        <v>56.912512150439213</v>
      </c>
      <c r="L797" s="11">
        <f ca="1">K797*EXP(_xlfn.NORM.INV(RAND(),'Projection Engine'!$C$8-(Volatility^2/2),Volatility))</f>
        <v>59.006163112787583</v>
      </c>
      <c r="M797" s="11">
        <f ca="1">L797*EXP(_xlfn.NORM.INV(RAND(),'Projection Engine'!$C$8-(Volatility^2/2),Volatility))</f>
        <v>53.745697187221246</v>
      </c>
      <c r="N797" s="11">
        <f ca="1">M797*EXP(_xlfn.NORM.INV(RAND(),'Projection Engine'!$C$8-(Volatility^2/2),Volatility))</f>
        <v>57.881170874181848</v>
      </c>
      <c r="O797" s="11">
        <f ca="1">N797*EXP(_xlfn.NORM.INV(RAND(),'Projection Engine'!$C$8-(Volatility^2/2),Volatility))</f>
        <v>51.914166859653349</v>
      </c>
      <c r="P797" s="11">
        <f ca="1">O797*EXP(_xlfn.NORM.INV(RAND(),'Projection Engine'!$C$8-(Volatility^2/2),Volatility))</f>
        <v>54.337207117399529</v>
      </c>
      <c r="Q797" s="11">
        <f ca="1">P797*EXP(_xlfn.NORM.INV(RAND(),'Projection Engine'!$C$8-(Volatility^2/2),Volatility))</f>
        <v>55.1587508615197</v>
      </c>
      <c r="R797" s="11">
        <f ca="1">Q797*EXP(_xlfn.NORM.INV(RAND(),'Projection Engine'!$C$8-(Volatility^2/2),Volatility))</f>
        <v>56.965351696972768</v>
      </c>
      <c r="S797" s="11">
        <f ca="1">R797*EXP(_xlfn.NORM.INV(RAND(),'Projection Engine'!$C$8-(Volatility^2/2),Volatility))</f>
        <v>67.993657613645382</v>
      </c>
      <c r="T797" s="11">
        <f ca="1">S797*EXP(_xlfn.NORM.INV(RAND(),'Projection Engine'!$C$8-(Volatility^2/2),Volatility))</f>
        <v>56.33334583942473</v>
      </c>
      <c r="U797" s="11">
        <f ca="1">T797*EXP(_xlfn.NORM.INV(RAND(),'Projection Engine'!$C$8-(Volatility^2/2),Volatility))</f>
        <v>55.05134129481128</v>
      </c>
      <c r="V797" s="11">
        <f ca="1">U797*EXP(_xlfn.NORM.INV(RAND(),'Projection Engine'!$C$8-(Volatility^2/2),Volatility))</f>
        <v>51.320289976136429</v>
      </c>
      <c r="W797" s="11">
        <f ca="1">V797*EXP(_xlfn.NORM.INV(RAND(),'Projection Engine'!$C$8-(Volatility^2/2),Volatility))</f>
        <v>54.125487636225699</v>
      </c>
      <c r="X797" s="11">
        <f ca="1">W797*EXP(_xlfn.NORM.INV(RAND(),'Projection Engine'!$C$8-(Volatility^2/2),Volatility))</f>
        <v>55.212069943244117</v>
      </c>
      <c r="Y797" s="11">
        <f ca="1">X797*EXP(_xlfn.NORM.INV(RAND(),'Projection Engine'!$C$8-(Volatility^2/2),Volatility))</f>
        <v>61.769371796482801</v>
      </c>
      <c r="Z797" s="11">
        <f ca="1">Y797*EXP(_xlfn.NORM.INV(RAND(),'Projection Engine'!$C$8-(Volatility^2/2),Volatility))</f>
        <v>59.916431671057325</v>
      </c>
      <c r="AA797" s="11">
        <f ca="1">Z797*EXP(_xlfn.NORM.INV(RAND(),'Projection Engine'!$C$8-(Volatility^2/2),Volatility))</f>
        <v>57.139737627128135</v>
      </c>
      <c r="AB797" s="11">
        <f ca="1">AA797*EXP(_xlfn.NORM.INV(RAND(),'Projection Engine'!$C$8-(Volatility^2/2),Volatility))</f>
        <v>59.719362989540812</v>
      </c>
      <c r="AC797" s="11">
        <f ca="1">AB797*EXP(_xlfn.NORM.INV(RAND(),'Projection Engine'!$C$8-(Volatility^2/2),Volatility))</f>
        <v>59.708558354961383</v>
      </c>
      <c r="AD797" s="11">
        <f ca="1">AC797*EXP(_xlfn.NORM.INV(RAND(),'Projection Engine'!$C$8-(Volatility^2/2),Volatility))</f>
        <v>65.134354146377675</v>
      </c>
      <c r="AE797" s="11">
        <f ca="1">AD797*EXP(_xlfn.NORM.INV(RAND(),'Projection Engine'!$C$8-(Volatility^2/2),Volatility))</f>
        <v>71.180491666026654</v>
      </c>
      <c r="AF797" s="11">
        <f ca="1">AE797*EXP(_xlfn.NORM.INV(RAND(),'Projection Engine'!$C$8-(Volatility^2/2),Volatility))</f>
        <v>64.380045919063733</v>
      </c>
      <c r="AG797" s="11">
        <f ca="1">AF797*EXP(_xlfn.NORM.INV(RAND(),'Projection Engine'!$C$8-(Volatility^2/2),Volatility))</f>
        <v>75.26669540105361</v>
      </c>
    </row>
    <row r="798" spans="2:33" x14ac:dyDescent="0.25">
      <c r="B798" t="s">
        <v>861</v>
      </c>
      <c r="C798" s="11">
        <f t="shared" si="12"/>
        <v>26</v>
      </c>
      <c r="D798" s="11">
        <f ca="1">C798*EXP(_xlfn.NORM.INV(RAND(),'Projection Engine'!$C$8-(Volatility^2/2),Volatility))</f>
        <v>21.567196736970978</v>
      </c>
      <c r="E798" s="11">
        <f ca="1">D798*EXP(_xlfn.NORM.INV(RAND(),'Projection Engine'!$C$8-(Volatility^2/2),Volatility))</f>
        <v>22.222951352520077</v>
      </c>
      <c r="F798" s="11">
        <f ca="1">E798*EXP(_xlfn.NORM.INV(RAND(),'Projection Engine'!$C$8-(Volatility^2/2),Volatility))</f>
        <v>24.282099088608113</v>
      </c>
      <c r="G798" s="11">
        <f ca="1">F798*EXP(_xlfn.NORM.INV(RAND(),'Projection Engine'!$C$8-(Volatility^2/2),Volatility))</f>
        <v>25.658639761766739</v>
      </c>
      <c r="H798" s="11">
        <f ca="1">G798*EXP(_xlfn.NORM.INV(RAND(),'Projection Engine'!$C$8-(Volatility^2/2),Volatility))</f>
        <v>32.657274673141785</v>
      </c>
      <c r="I798" s="11">
        <f ca="1">H798*EXP(_xlfn.NORM.INV(RAND(),'Projection Engine'!$C$8-(Volatility^2/2),Volatility))</f>
        <v>36.786052037159521</v>
      </c>
      <c r="J798" s="11">
        <f ca="1">I798*EXP(_xlfn.NORM.INV(RAND(),'Projection Engine'!$C$8-(Volatility^2/2),Volatility))</f>
        <v>37.893266176906572</v>
      </c>
      <c r="K798" s="11">
        <f ca="1">J798*EXP(_xlfn.NORM.INV(RAND(),'Projection Engine'!$C$8-(Volatility^2/2),Volatility))</f>
        <v>58.854801346144434</v>
      </c>
      <c r="L798" s="11">
        <f ca="1">K798*EXP(_xlfn.NORM.INV(RAND(),'Projection Engine'!$C$8-(Volatility^2/2),Volatility))</f>
        <v>64.276418772836294</v>
      </c>
      <c r="M798" s="11">
        <f ca="1">L798*EXP(_xlfn.NORM.INV(RAND(),'Projection Engine'!$C$8-(Volatility^2/2),Volatility))</f>
        <v>62.064957477827356</v>
      </c>
      <c r="N798" s="11">
        <f ca="1">M798*EXP(_xlfn.NORM.INV(RAND(),'Projection Engine'!$C$8-(Volatility^2/2),Volatility))</f>
        <v>60.977033911891844</v>
      </c>
      <c r="O798" s="11">
        <f ca="1">N798*EXP(_xlfn.NORM.INV(RAND(),'Projection Engine'!$C$8-(Volatility^2/2),Volatility))</f>
        <v>75.433731901219772</v>
      </c>
      <c r="P798" s="11">
        <f ca="1">O798*EXP(_xlfn.NORM.INV(RAND(),'Projection Engine'!$C$8-(Volatility^2/2),Volatility))</f>
        <v>83.273010539379001</v>
      </c>
      <c r="Q798" s="11">
        <f ca="1">P798*EXP(_xlfn.NORM.INV(RAND(),'Projection Engine'!$C$8-(Volatility^2/2),Volatility))</f>
        <v>103.86581422650158</v>
      </c>
      <c r="R798" s="11">
        <f ca="1">Q798*EXP(_xlfn.NORM.INV(RAND(),'Projection Engine'!$C$8-(Volatility^2/2),Volatility))</f>
        <v>104.84342031708378</v>
      </c>
      <c r="S798" s="11">
        <f ca="1">R798*EXP(_xlfn.NORM.INV(RAND(),'Projection Engine'!$C$8-(Volatility^2/2),Volatility))</f>
        <v>106.70145064307584</v>
      </c>
      <c r="T798" s="11">
        <f ca="1">S798*EXP(_xlfn.NORM.INV(RAND(),'Projection Engine'!$C$8-(Volatility^2/2),Volatility))</f>
        <v>111.80286760102101</v>
      </c>
      <c r="U798" s="11">
        <f ca="1">T798*EXP(_xlfn.NORM.INV(RAND(),'Projection Engine'!$C$8-(Volatility^2/2),Volatility))</f>
        <v>120.43896363441996</v>
      </c>
      <c r="V798" s="11">
        <f ca="1">U798*EXP(_xlfn.NORM.INV(RAND(),'Projection Engine'!$C$8-(Volatility^2/2),Volatility))</f>
        <v>130.6408354350751</v>
      </c>
      <c r="W798" s="11">
        <f ca="1">V798*EXP(_xlfn.NORM.INV(RAND(),'Projection Engine'!$C$8-(Volatility^2/2),Volatility))</f>
        <v>152.98167495022909</v>
      </c>
      <c r="X798" s="11">
        <f ca="1">W798*EXP(_xlfn.NORM.INV(RAND(),'Projection Engine'!$C$8-(Volatility^2/2),Volatility))</f>
        <v>157.93632171754604</v>
      </c>
      <c r="Y798" s="11">
        <f ca="1">X798*EXP(_xlfn.NORM.INV(RAND(),'Projection Engine'!$C$8-(Volatility^2/2),Volatility))</f>
        <v>118.59771473156721</v>
      </c>
      <c r="Z798" s="11">
        <f ca="1">Y798*EXP(_xlfn.NORM.INV(RAND(),'Projection Engine'!$C$8-(Volatility^2/2),Volatility))</f>
        <v>102.90699033107026</v>
      </c>
      <c r="AA798" s="11">
        <f ca="1">Z798*EXP(_xlfn.NORM.INV(RAND(),'Projection Engine'!$C$8-(Volatility^2/2),Volatility))</f>
        <v>106.40547413761529</v>
      </c>
      <c r="AB798" s="11">
        <f ca="1">AA798*EXP(_xlfn.NORM.INV(RAND(),'Projection Engine'!$C$8-(Volatility^2/2),Volatility))</f>
        <v>98.445224616300763</v>
      </c>
      <c r="AC798" s="11">
        <f ca="1">AB798*EXP(_xlfn.NORM.INV(RAND(),'Projection Engine'!$C$8-(Volatility^2/2),Volatility))</f>
        <v>97.103074492385829</v>
      </c>
      <c r="AD798" s="11">
        <f ca="1">AC798*EXP(_xlfn.NORM.INV(RAND(),'Projection Engine'!$C$8-(Volatility^2/2),Volatility))</f>
        <v>101.06528118459066</v>
      </c>
      <c r="AE798" s="11">
        <f ca="1">AD798*EXP(_xlfn.NORM.INV(RAND(),'Projection Engine'!$C$8-(Volatility^2/2),Volatility))</f>
        <v>110.27508889924037</v>
      </c>
      <c r="AF798" s="11">
        <f ca="1">AE798*EXP(_xlfn.NORM.INV(RAND(),'Projection Engine'!$C$8-(Volatility^2/2),Volatility))</f>
        <v>103.61514555226975</v>
      </c>
      <c r="AG798" s="11">
        <f ca="1">AF798*EXP(_xlfn.NORM.INV(RAND(),'Projection Engine'!$C$8-(Volatility^2/2),Volatility))</f>
        <v>125.36096613093652</v>
      </c>
    </row>
    <row r="799" spans="2:33" x14ac:dyDescent="0.25">
      <c r="B799" t="s">
        <v>862</v>
      </c>
      <c r="C799" s="11">
        <f t="shared" si="12"/>
        <v>26</v>
      </c>
      <c r="D799" s="11">
        <f ca="1">C799*EXP(_xlfn.NORM.INV(RAND(),'Projection Engine'!$C$8-(Volatility^2/2),Volatility))</f>
        <v>29.651414003054054</v>
      </c>
      <c r="E799" s="11">
        <f ca="1">D799*EXP(_xlfn.NORM.INV(RAND(),'Projection Engine'!$C$8-(Volatility^2/2),Volatility))</f>
        <v>29.124929833152265</v>
      </c>
      <c r="F799" s="11">
        <f ca="1">E799*EXP(_xlfn.NORM.INV(RAND(),'Projection Engine'!$C$8-(Volatility^2/2),Volatility))</f>
        <v>27.745790579753741</v>
      </c>
      <c r="G799" s="11">
        <f ca="1">F799*EXP(_xlfn.NORM.INV(RAND(),'Projection Engine'!$C$8-(Volatility^2/2),Volatility))</f>
        <v>22.89101585234657</v>
      </c>
      <c r="H799" s="11">
        <f ca="1">G799*EXP(_xlfn.NORM.INV(RAND(),'Projection Engine'!$C$8-(Volatility^2/2),Volatility))</f>
        <v>21.932291953424372</v>
      </c>
      <c r="I799" s="11">
        <f ca="1">H799*EXP(_xlfn.NORM.INV(RAND(),'Projection Engine'!$C$8-(Volatility^2/2),Volatility))</f>
        <v>28.555313846676718</v>
      </c>
      <c r="J799" s="11">
        <f ca="1">I799*EXP(_xlfn.NORM.INV(RAND(),'Projection Engine'!$C$8-(Volatility^2/2),Volatility))</f>
        <v>26.516879043577319</v>
      </c>
      <c r="K799" s="11">
        <f ca="1">J799*EXP(_xlfn.NORM.INV(RAND(),'Projection Engine'!$C$8-(Volatility^2/2),Volatility))</f>
        <v>23.645031499144274</v>
      </c>
      <c r="L799" s="11">
        <f ca="1">K799*EXP(_xlfn.NORM.INV(RAND(),'Projection Engine'!$C$8-(Volatility^2/2),Volatility))</f>
        <v>25.148391062926994</v>
      </c>
      <c r="M799" s="11">
        <f ca="1">L799*EXP(_xlfn.NORM.INV(RAND(),'Projection Engine'!$C$8-(Volatility^2/2),Volatility))</f>
        <v>20.37720429324585</v>
      </c>
      <c r="N799" s="11">
        <f ca="1">M799*EXP(_xlfn.NORM.INV(RAND(),'Projection Engine'!$C$8-(Volatility^2/2),Volatility))</f>
        <v>29.291118196662843</v>
      </c>
      <c r="O799" s="11">
        <f ca="1">N799*EXP(_xlfn.NORM.INV(RAND(),'Projection Engine'!$C$8-(Volatility^2/2),Volatility))</f>
        <v>25.093913731906046</v>
      </c>
      <c r="P799" s="11">
        <f ca="1">O799*EXP(_xlfn.NORM.INV(RAND(),'Projection Engine'!$C$8-(Volatility^2/2),Volatility))</f>
        <v>20.576817291983662</v>
      </c>
      <c r="Q799" s="11">
        <f ca="1">P799*EXP(_xlfn.NORM.INV(RAND(),'Projection Engine'!$C$8-(Volatility^2/2),Volatility))</f>
        <v>18.84986209682824</v>
      </c>
      <c r="R799" s="11">
        <f ca="1">Q799*EXP(_xlfn.NORM.INV(RAND(),'Projection Engine'!$C$8-(Volatility^2/2),Volatility))</f>
        <v>22.343959820902146</v>
      </c>
      <c r="S799" s="11">
        <f ca="1">R799*EXP(_xlfn.NORM.INV(RAND(),'Projection Engine'!$C$8-(Volatility^2/2),Volatility))</f>
        <v>31.545362154409148</v>
      </c>
      <c r="T799" s="11">
        <f ca="1">S799*EXP(_xlfn.NORM.INV(RAND(),'Projection Engine'!$C$8-(Volatility^2/2),Volatility))</f>
        <v>36.937772765828726</v>
      </c>
      <c r="U799" s="11">
        <f ca="1">T799*EXP(_xlfn.NORM.INV(RAND(),'Projection Engine'!$C$8-(Volatility^2/2),Volatility))</f>
        <v>50.481893449974933</v>
      </c>
      <c r="V799" s="11">
        <f ca="1">U799*EXP(_xlfn.NORM.INV(RAND(),'Projection Engine'!$C$8-(Volatility^2/2),Volatility))</f>
        <v>58.033925889911629</v>
      </c>
      <c r="W799" s="11">
        <f ca="1">V799*EXP(_xlfn.NORM.INV(RAND(),'Projection Engine'!$C$8-(Volatility^2/2),Volatility))</f>
        <v>64.069398509590314</v>
      </c>
      <c r="X799" s="11">
        <f ca="1">W799*EXP(_xlfn.NORM.INV(RAND(),'Projection Engine'!$C$8-(Volatility^2/2),Volatility))</f>
        <v>62.100652383359538</v>
      </c>
      <c r="Y799" s="11">
        <f ca="1">X799*EXP(_xlfn.NORM.INV(RAND(),'Projection Engine'!$C$8-(Volatility^2/2),Volatility))</f>
        <v>72.440950377225747</v>
      </c>
      <c r="Z799" s="11">
        <f ca="1">Y799*EXP(_xlfn.NORM.INV(RAND(),'Projection Engine'!$C$8-(Volatility^2/2),Volatility))</f>
        <v>67.561975687436856</v>
      </c>
      <c r="AA799" s="11">
        <f ca="1">Z799*EXP(_xlfn.NORM.INV(RAND(),'Projection Engine'!$C$8-(Volatility^2/2),Volatility))</f>
        <v>84.389897950235024</v>
      </c>
      <c r="AB799" s="11">
        <f ca="1">AA799*EXP(_xlfn.NORM.INV(RAND(),'Projection Engine'!$C$8-(Volatility^2/2),Volatility))</f>
        <v>82.462513672195158</v>
      </c>
      <c r="AC799" s="11">
        <f ca="1">AB799*EXP(_xlfn.NORM.INV(RAND(),'Projection Engine'!$C$8-(Volatility^2/2),Volatility))</f>
        <v>101.40417266344762</v>
      </c>
      <c r="AD799" s="11">
        <f ca="1">AC799*EXP(_xlfn.NORM.INV(RAND(),'Projection Engine'!$C$8-(Volatility^2/2),Volatility))</f>
        <v>99.500240863900956</v>
      </c>
      <c r="AE799" s="11">
        <f ca="1">AD799*EXP(_xlfn.NORM.INV(RAND(),'Projection Engine'!$C$8-(Volatility^2/2),Volatility))</f>
        <v>122.3570210694825</v>
      </c>
      <c r="AF799" s="11">
        <f ca="1">AE799*EXP(_xlfn.NORM.INV(RAND(),'Projection Engine'!$C$8-(Volatility^2/2),Volatility))</f>
        <v>102.93789625129094</v>
      </c>
      <c r="AG799" s="11">
        <f ca="1">AF799*EXP(_xlfn.NORM.INV(RAND(),'Projection Engine'!$C$8-(Volatility^2/2),Volatility))</f>
        <v>95.78682693484356</v>
      </c>
    </row>
    <row r="800" spans="2:33" x14ac:dyDescent="0.25">
      <c r="B800" t="s">
        <v>863</v>
      </c>
      <c r="C800" s="11">
        <f t="shared" si="12"/>
        <v>26</v>
      </c>
      <c r="D800" s="11">
        <f ca="1">C800*EXP(_xlfn.NORM.INV(RAND(),'Projection Engine'!$C$8-(Volatility^2/2),Volatility))</f>
        <v>22.462657645806072</v>
      </c>
      <c r="E800" s="11">
        <f ca="1">D800*EXP(_xlfn.NORM.INV(RAND(),'Projection Engine'!$C$8-(Volatility^2/2),Volatility))</f>
        <v>30.647481320813675</v>
      </c>
      <c r="F800" s="11">
        <f ca="1">E800*EXP(_xlfn.NORM.INV(RAND(),'Projection Engine'!$C$8-(Volatility^2/2),Volatility))</f>
        <v>32.865662044994473</v>
      </c>
      <c r="G800" s="11">
        <f ca="1">F800*EXP(_xlfn.NORM.INV(RAND(),'Projection Engine'!$C$8-(Volatility^2/2),Volatility))</f>
        <v>40.638835143308519</v>
      </c>
      <c r="H800" s="11">
        <f ca="1">G800*EXP(_xlfn.NORM.INV(RAND(),'Projection Engine'!$C$8-(Volatility^2/2),Volatility))</f>
        <v>46.508419311617828</v>
      </c>
      <c r="I800" s="11">
        <f ca="1">H800*EXP(_xlfn.NORM.INV(RAND(),'Projection Engine'!$C$8-(Volatility^2/2),Volatility))</f>
        <v>54.060536162964723</v>
      </c>
      <c r="J800" s="11">
        <f ca="1">I800*EXP(_xlfn.NORM.INV(RAND(),'Projection Engine'!$C$8-(Volatility^2/2),Volatility))</f>
        <v>50.156566380343016</v>
      </c>
      <c r="K800" s="11">
        <f ca="1">J800*EXP(_xlfn.NORM.INV(RAND(),'Projection Engine'!$C$8-(Volatility^2/2),Volatility))</f>
        <v>66.338391049693854</v>
      </c>
      <c r="L800" s="11">
        <f ca="1">K800*EXP(_xlfn.NORM.INV(RAND(),'Projection Engine'!$C$8-(Volatility^2/2),Volatility))</f>
        <v>60.592837887096898</v>
      </c>
      <c r="M800" s="11">
        <f ca="1">L800*EXP(_xlfn.NORM.INV(RAND(),'Projection Engine'!$C$8-(Volatility^2/2),Volatility))</f>
        <v>56.244650677153231</v>
      </c>
      <c r="N800" s="11">
        <f ca="1">M800*EXP(_xlfn.NORM.INV(RAND(),'Projection Engine'!$C$8-(Volatility^2/2),Volatility))</f>
        <v>49.524849573623378</v>
      </c>
      <c r="O800" s="11">
        <f ca="1">N800*EXP(_xlfn.NORM.INV(RAND(),'Projection Engine'!$C$8-(Volatility^2/2),Volatility))</f>
        <v>63.619797008686476</v>
      </c>
      <c r="P800" s="11">
        <f ca="1">O800*EXP(_xlfn.NORM.INV(RAND(),'Projection Engine'!$C$8-(Volatility^2/2),Volatility))</f>
        <v>95.621523993868536</v>
      </c>
      <c r="Q800" s="11">
        <f ca="1">P800*EXP(_xlfn.NORM.INV(RAND(),'Projection Engine'!$C$8-(Volatility^2/2),Volatility))</f>
        <v>112.36904478395682</v>
      </c>
      <c r="R800" s="11">
        <f ca="1">Q800*EXP(_xlfn.NORM.INV(RAND(),'Projection Engine'!$C$8-(Volatility^2/2),Volatility))</f>
        <v>112.77321603911903</v>
      </c>
      <c r="S800" s="11">
        <f ca="1">R800*EXP(_xlfn.NORM.INV(RAND(),'Projection Engine'!$C$8-(Volatility^2/2),Volatility))</f>
        <v>145.73789603922361</v>
      </c>
      <c r="T800" s="11">
        <f ca="1">S800*EXP(_xlfn.NORM.INV(RAND(),'Projection Engine'!$C$8-(Volatility^2/2),Volatility))</f>
        <v>203.31300994813702</v>
      </c>
      <c r="U800" s="11">
        <f ca="1">T800*EXP(_xlfn.NORM.INV(RAND(),'Projection Engine'!$C$8-(Volatility^2/2),Volatility))</f>
        <v>267.29145505500071</v>
      </c>
      <c r="V800" s="11">
        <f ca="1">U800*EXP(_xlfn.NORM.INV(RAND(),'Projection Engine'!$C$8-(Volatility^2/2),Volatility))</f>
        <v>245.96939857711789</v>
      </c>
      <c r="W800" s="11">
        <f ca="1">V800*EXP(_xlfn.NORM.INV(RAND(),'Projection Engine'!$C$8-(Volatility^2/2),Volatility))</f>
        <v>261.60578666128487</v>
      </c>
      <c r="X800" s="11">
        <f ca="1">W800*EXP(_xlfn.NORM.INV(RAND(),'Projection Engine'!$C$8-(Volatility^2/2),Volatility))</f>
        <v>323.43969375731939</v>
      </c>
      <c r="Y800" s="11">
        <f ca="1">X800*EXP(_xlfn.NORM.INV(RAND(),'Projection Engine'!$C$8-(Volatility^2/2),Volatility))</f>
        <v>425.10872389168679</v>
      </c>
      <c r="Z800" s="11">
        <f ca="1">Y800*EXP(_xlfn.NORM.INV(RAND(),'Projection Engine'!$C$8-(Volatility^2/2),Volatility))</f>
        <v>550.99752765839594</v>
      </c>
      <c r="AA800" s="11">
        <f ca="1">Z800*EXP(_xlfn.NORM.INV(RAND(),'Projection Engine'!$C$8-(Volatility^2/2),Volatility))</f>
        <v>594.25498046439964</v>
      </c>
      <c r="AB800" s="11">
        <f ca="1">AA800*EXP(_xlfn.NORM.INV(RAND(),'Projection Engine'!$C$8-(Volatility^2/2),Volatility))</f>
        <v>539.97950489582627</v>
      </c>
      <c r="AC800" s="11">
        <f ca="1">AB800*EXP(_xlfn.NORM.INV(RAND(),'Projection Engine'!$C$8-(Volatility^2/2),Volatility))</f>
        <v>608.00513722003609</v>
      </c>
      <c r="AD800" s="11">
        <f ca="1">AC800*EXP(_xlfn.NORM.INV(RAND(),'Projection Engine'!$C$8-(Volatility^2/2),Volatility))</f>
        <v>458.17221326334305</v>
      </c>
      <c r="AE800" s="11">
        <f ca="1">AD800*EXP(_xlfn.NORM.INV(RAND(),'Projection Engine'!$C$8-(Volatility^2/2),Volatility))</f>
        <v>616.36390341428671</v>
      </c>
      <c r="AF800" s="11">
        <f ca="1">AE800*EXP(_xlfn.NORM.INV(RAND(),'Projection Engine'!$C$8-(Volatility^2/2),Volatility))</f>
        <v>779.63726479290244</v>
      </c>
      <c r="AG800" s="11">
        <f ca="1">AF800*EXP(_xlfn.NORM.INV(RAND(),'Projection Engine'!$C$8-(Volatility^2/2),Volatility))</f>
        <v>903.39726501043128</v>
      </c>
    </row>
    <row r="801" spans="2:33" x14ac:dyDescent="0.25">
      <c r="B801" t="s">
        <v>864</v>
      </c>
      <c r="C801" s="11">
        <f t="shared" si="12"/>
        <v>26</v>
      </c>
      <c r="D801" s="11">
        <f ca="1">C801*EXP(_xlfn.NORM.INV(RAND(),'Projection Engine'!$C$8-(Volatility^2/2),Volatility))</f>
        <v>19.014043024163787</v>
      </c>
      <c r="E801" s="11">
        <f ca="1">D801*EXP(_xlfn.NORM.INV(RAND(),'Projection Engine'!$C$8-(Volatility^2/2),Volatility))</f>
        <v>21.393656321993682</v>
      </c>
      <c r="F801" s="11">
        <f ca="1">E801*EXP(_xlfn.NORM.INV(RAND(),'Projection Engine'!$C$8-(Volatility^2/2),Volatility))</f>
        <v>26.323263553655014</v>
      </c>
      <c r="G801" s="11">
        <f ca="1">F801*EXP(_xlfn.NORM.INV(RAND(),'Projection Engine'!$C$8-(Volatility^2/2),Volatility))</f>
        <v>23.549281032277861</v>
      </c>
      <c r="H801" s="11">
        <f ca="1">G801*EXP(_xlfn.NORM.INV(RAND(),'Projection Engine'!$C$8-(Volatility^2/2),Volatility))</f>
        <v>26.303290944285408</v>
      </c>
      <c r="I801" s="11">
        <f ca="1">H801*EXP(_xlfn.NORM.INV(RAND(),'Projection Engine'!$C$8-(Volatility^2/2),Volatility))</f>
        <v>31.167429545936237</v>
      </c>
      <c r="J801" s="11">
        <f ca="1">I801*EXP(_xlfn.NORM.INV(RAND(),'Projection Engine'!$C$8-(Volatility^2/2),Volatility))</f>
        <v>31.10918129458187</v>
      </c>
      <c r="K801" s="11">
        <f ca="1">J801*EXP(_xlfn.NORM.INV(RAND(),'Projection Engine'!$C$8-(Volatility^2/2),Volatility))</f>
        <v>34.134423639520172</v>
      </c>
      <c r="L801" s="11">
        <f ca="1">K801*EXP(_xlfn.NORM.INV(RAND(),'Projection Engine'!$C$8-(Volatility^2/2),Volatility))</f>
        <v>36.328730296849535</v>
      </c>
      <c r="M801" s="11">
        <f ca="1">L801*EXP(_xlfn.NORM.INV(RAND(),'Projection Engine'!$C$8-(Volatility^2/2),Volatility))</f>
        <v>34.232730319914083</v>
      </c>
      <c r="N801" s="11">
        <f ca="1">M801*EXP(_xlfn.NORM.INV(RAND(),'Projection Engine'!$C$8-(Volatility^2/2),Volatility))</f>
        <v>34.76067865746937</v>
      </c>
      <c r="O801" s="11">
        <f ca="1">N801*EXP(_xlfn.NORM.INV(RAND(),'Projection Engine'!$C$8-(Volatility^2/2),Volatility))</f>
        <v>36.993207185359736</v>
      </c>
      <c r="P801" s="11">
        <f ca="1">O801*EXP(_xlfn.NORM.INV(RAND(),'Projection Engine'!$C$8-(Volatility^2/2),Volatility))</f>
        <v>39.275378139109804</v>
      </c>
      <c r="Q801" s="11">
        <f ca="1">P801*EXP(_xlfn.NORM.INV(RAND(),'Projection Engine'!$C$8-(Volatility^2/2),Volatility))</f>
        <v>46.891458323822697</v>
      </c>
      <c r="R801" s="11">
        <f ca="1">Q801*EXP(_xlfn.NORM.INV(RAND(),'Projection Engine'!$C$8-(Volatility^2/2),Volatility))</f>
        <v>55.39905288675056</v>
      </c>
      <c r="S801" s="11">
        <f ca="1">R801*EXP(_xlfn.NORM.INV(RAND(),'Projection Engine'!$C$8-(Volatility^2/2),Volatility))</f>
        <v>74.619948475198939</v>
      </c>
      <c r="T801" s="11">
        <f ca="1">S801*EXP(_xlfn.NORM.INV(RAND(),'Projection Engine'!$C$8-(Volatility^2/2),Volatility))</f>
        <v>106.05134099748008</v>
      </c>
      <c r="U801" s="11">
        <f ca="1">T801*EXP(_xlfn.NORM.INV(RAND(),'Projection Engine'!$C$8-(Volatility^2/2),Volatility))</f>
        <v>139.48349386241091</v>
      </c>
      <c r="V801" s="11">
        <f ca="1">U801*EXP(_xlfn.NORM.INV(RAND(),'Projection Engine'!$C$8-(Volatility^2/2),Volatility))</f>
        <v>142.85664967034486</v>
      </c>
      <c r="W801" s="11">
        <f ca="1">V801*EXP(_xlfn.NORM.INV(RAND(),'Projection Engine'!$C$8-(Volatility^2/2),Volatility))</f>
        <v>130.26343181063913</v>
      </c>
      <c r="X801" s="11">
        <f ca="1">W801*EXP(_xlfn.NORM.INV(RAND(),'Projection Engine'!$C$8-(Volatility^2/2),Volatility))</f>
        <v>126.55924213489681</v>
      </c>
      <c r="Y801" s="11">
        <f ca="1">X801*EXP(_xlfn.NORM.INV(RAND(),'Projection Engine'!$C$8-(Volatility^2/2),Volatility))</f>
        <v>134.80506230709068</v>
      </c>
      <c r="Z801" s="11">
        <f ca="1">Y801*EXP(_xlfn.NORM.INV(RAND(),'Projection Engine'!$C$8-(Volatility^2/2),Volatility))</f>
        <v>126.33914128659788</v>
      </c>
      <c r="AA801" s="11">
        <f ca="1">Z801*EXP(_xlfn.NORM.INV(RAND(),'Projection Engine'!$C$8-(Volatility^2/2),Volatility))</f>
        <v>146.86076715969082</v>
      </c>
      <c r="AB801" s="11">
        <f ca="1">AA801*EXP(_xlfn.NORM.INV(RAND(),'Projection Engine'!$C$8-(Volatility^2/2),Volatility))</f>
        <v>136.5323136831442</v>
      </c>
      <c r="AC801" s="11">
        <f ca="1">AB801*EXP(_xlfn.NORM.INV(RAND(),'Projection Engine'!$C$8-(Volatility^2/2),Volatility))</f>
        <v>104.06085314811965</v>
      </c>
      <c r="AD801" s="11">
        <f ca="1">AC801*EXP(_xlfn.NORM.INV(RAND(),'Projection Engine'!$C$8-(Volatility^2/2),Volatility))</f>
        <v>121.31799954173881</v>
      </c>
      <c r="AE801" s="11">
        <f ca="1">AD801*EXP(_xlfn.NORM.INV(RAND(),'Projection Engine'!$C$8-(Volatility^2/2),Volatility))</f>
        <v>122.19213688148804</v>
      </c>
      <c r="AF801" s="11">
        <f ca="1">AE801*EXP(_xlfn.NORM.INV(RAND(),'Projection Engine'!$C$8-(Volatility^2/2),Volatility))</f>
        <v>132.71610214967899</v>
      </c>
      <c r="AG801" s="11">
        <f ca="1">AF801*EXP(_xlfn.NORM.INV(RAND(),'Projection Engine'!$C$8-(Volatility^2/2),Volatility))</f>
        <v>127.56190543349776</v>
      </c>
    </row>
    <row r="802" spans="2:33" x14ac:dyDescent="0.25">
      <c r="B802" t="s">
        <v>865</v>
      </c>
      <c r="C802" s="11">
        <f t="shared" si="12"/>
        <v>26</v>
      </c>
      <c r="D802" s="11">
        <f ca="1">C802*EXP(_xlfn.NORM.INV(RAND(),'Projection Engine'!$C$8-(Volatility^2/2),Volatility))</f>
        <v>18.73934471912407</v>
      </c>
      <c r="E802" s="11">
        <f ca="1">D802*EXP(_xlfn.NORM.INV(RAND(),'Projection Engine'!$C$8-(Volatility^2/2),Volatility))</f>
        <v>20.900833583797652</v>
      </c>
      <c r="F802" s="11">
        <f ca="1">E802*EXP(_xlfn.NORM.INV(RAND(),'Projection Engine'!$C$8-(Volatility^2/2),Volatility))</f>
        <v>24.530988506631306</v>
      </c>
      <c r="G802" s="11">
        <f ca="1">F802*EXP(_xlfn.NORM.INV(RAND(),'Projection Engine'!$C$8-(Volatility^2/2),Volatility))</f>
        <v>34.789123531964727</v>
      </c>
      <c r="H802" s="11">
        <f ca="1">G802*EXP(_xlfn.NORM.INV(RAND(),'Projection Engine'!$C$8-(Volatility^2/2),Volatility))</f>
        <v>38.76951551921249</v>
      </c>
      <c r="I802" s="11">
        <f ca="1">H802*EXP(_xlfn.NORM.INV(RAND(),'Projection Engine'!$C$8-(Volatility^2/2),Volatility))</f>
        <v>39.085515886737802</v>
      </c>
      <c r="J802" s="11">
        <f ca="1">I802*EXP(_xlfn.NORM.INV(RAND(),'Projection Engine'!$C$8-(Volatility^2/2),Volatility))</f>
        <v>50.707275233022578</v>
      </c>
      <c r="K802" s="11">
        <f ca="1">J802*EXP(_xlfn.NORM.INV(RAND(),'Projection Engine'!$C$8-(Volatility^2/2),Volatility))</f>
        <v>62.472423752931327</v>
      </c>
      <c r="L802" s="11">
        <f ca="1">K802*EXP(_xlfn.NORM.INV(RAND(),'Projection Engine'!$C$8-(Volatility^2/2),Volatility))</f>
        <v>88.184609661116028</v>
      </c>
      <c r="M802" s="11">
        <f ca="1">L802*EXP(_xlfn.NORM.INV(RAND(),'Projection Engine'!$C$8-(Volatility^2/2),Volatility))</f>
        <v>105.35353591935515</v>
      </c>
      <c r="N802" s="11">
        <f ca="1">M802*EXP(_xlfn.NORM.INV(RAND(),'Projection Engine'!$C$8-(Volatility^2/2),Volatility))</f>
        <v>126.94062627835015</v>
      </c>
      <c r="O802" s="11">
        <f ca="1">N802*EXP(_xlfn.NORM.INV(RAND(),'Projection Engine'!$C$8-(Volatility^2/2),Volatility))</f>
        <v>139.61843952339058</v>
      </c>
      <c r="P802" s="11">
        <f ca="1">O802*EXP(_xlfn.NORM.INV(RAND(),'Projection Engine'!$C$8-(Volatility^2/2),Volatility))</f>
        <v>159.11838139258074</v>
      </c>
      <c r="Q802" s="11">
        <f ca="1">P802*EXP(_xlfn.NORM.INV(RAND(),'Projection Engine'!$C$8-(Volatility^2/2),Volatility))</f>
        <v>175.34227607625232</v>
      </c>
      <c r="R802" s="11">
        <f ca="1">Q802*EXP(_xlfn.NORM.INV(RAND(),'Projection Engine'!$C$8-(Volatility^2/2),Volatility))</f>
        <v>185.48930576339876</v>
      </c>
      <c r="S802" s="11">
        <f ca="1">R802*EXP(_xlfn.NORM.INV(RAND(),'Projection Engine'!$C$8-(Volatility^2/2),Volatility))</f>
        <v>193.38635908053067</v>
      </c>
      <c r="T802" s="11">
        <f ca="1">S802*EXP(_xlfn.NORM.INV(RAND(),'Projection Engine'!$C$8-(Volatility^2/2),Volatility))</f>
        <v>256.35414609502305</v>
      </c>
      <c r="U802" s="11">
        <f ca="1">T802*EXP(_xlfn.NORM.INV(RAND(),'Projection Engine'!$C$8-(Volatility^2/2),Volatility))</f>
        <v>317.45517740475327</v>
      </c>
      <c r="V802" s="11">
        <f ca="1">U802*EXP(_xlfn.NORM.INV(RAND(),'Projection Engine'!$C$8-(Volatility^2/2),Volatility))</f>
        <v>426.28452154080367</v>
      </c>
      <c r="W802" s="11">
        <f ca="1">V802*EXP(_xlfn.NORM.INV(RAND(),'Projection Engine'!$C$8-(Volatility^2/2),Volatility))</f>
        <v>465.77187415332185</v>
      </c>
      <c r="X802" s="11">
        <f ca="1">W802*EXP(_xlfn.NORM.INV(RAND(),'Projection Engine'!$C$8-(Volatility^2/2),Volatility))</f>
        <v>582.00031526291514</v>
      </c>
      <c r="Y802" s="11">
        <f ca="1">X802*EXP(_xlfn.NORM.INV(RAND(),'Projection Engine'!$C$8-(Volatility^2/2),Volatility))</f>
        <v>606.28030895370568</v>
      </c>
      <c r="Z802" s="11">
        <f ca="1">Y802*EXP(_xlfn.NORM.INV(RAND(),'Projection Engine'!$C$8-(Volatility^2/2),Volatility))</f>
        <v>646.04260274188891</v>
      </c>
      <c r="AA802" s="11">
        <f ca="1">Z802*EXP(_xlfn.NORM.INV(RAND(),'Projection Engine'!$C$8-(Volatility^2/2),Volatility))</f>
        <v>828.13370091892057</v>
      </c>
      <c r="AB802" s="11">
        <f ca="1">AA802*EXP(_xlfn.NORM.INV(RAND(),'Projection Engine'!$C$8-(Volatility^2/2),Volatility))</f>
        <v>660.68183982547896</v>
      </c>
      <c r="AC802" s="11">
        <f ca="1">AB802*EXP(_xlfn.NORM.INV(RAND(),'Projection Engine'!$C$8-(Volatility^2/2),Volatility))</f>
        <v>651.1077344808881</v>
      </c>
      <c r="AD802" s="11">
        <f ca="1">AC802*EXP(_xlfn.NORM.INV(RAND(),'Projection Engine'!$C$8-(Volatility^2/2),Volatility))</f>
        <v>612.31341799584072</v>
      </c>
      <c r="AE802" s="11">
        <f ca="1">AD802*EXP(_xlfn.NORM.INV(RAND(),'Projection Engine'!$C$8-(Volatility^2/2),Volatility))</f>
        <v>569.62989161280643</v>
      </c>
      <c r="AF802" s="11">
        <f ca="1">AE802*EXP(_xlfn.NORM.INV(RAND(),'Projection Engine'!$C$8-(Volatility^2/2),Volatility))</f>
        <v>645.55298941818899</v>
      </c>
      <c r="AG802" s="11">
        <f ca="1">AF802*EXP(_xlfn.NORM.INV(RAND(),'Projection Engine'!$C$8-(Volatility^2/2),Volatility))</f>
        <v>688.11555873374027</v>
      </c>
    </row>
    <row r="803" spans="2:33" x14ac:dyDescent="0.25">
      <c r="B803" t="s">
        <v>866</v>
      </c>
      <c r="C803" s="11">
        <f t="shared" si="12"/>
        <v>26</v>
      </c>
      <c r="D803" s="11">
        <f ca="1">C803*EXP(_xlfn.NORM.INV(RAND(),'Projection Engine'!$C$8-(Volatility^2/2),Volatility))</f>
        <v>30.473807843287812</v>
      </c>
      <c r="E803" s="11">
        <f ca="1">D803*EXP(_xlfn.NORM.INV(RAND(),'Projection Engine'!$C$8-(Volatility^2/2),Volatility))</f>
        <v>39.198397730877723</v>
      </c>
      <c r="F803" s="11">
        <f ca="1">E803*EXP(_xlfn.NORM.INV(RAND(),'Projection Engine'!$C$8-(Volatility^2/2),Volatility))</f>
        <v>62.880032873421165</v>
      </c>
      <c r="G803" s="11">
        <f ca="1">F803*EXP(_xlfn.NORM.INV(RAND(),'Projection Engine'!$C$8-(Volatility^2/2),Volatility))</f>
        <v>63.259369055361375</v>
      </c>
      <c r="H803" s="11">
        <f ca="1">G803*EXP(_xlfn.NORM.INV(RAND(),'Projection Engine'!$C$8-(Volatility^2/2),Volatility))</f>
        <v>85.385590280624328</v>
      </c>
      <c r="I803" s="11">
        <f ca="1">H803*EXP(_xlfn.NORM.INV(RAND(),'Projection Engine'!$C$8-(Volatility^2/2),Volatility))</f>
        <v>97.456390506750367</v>
      </c>
      <c r="J803" s="11">
        <f ca="1">I803*EXP(_xlfn.NORM.INV(RAND(),'Projection Engine'!$C$8-(Volatility^2/2),Volatility))</f>
        <v>117.48502738591863</v>
      </c>
      <c r="K803" s="11">
        <f ca="1">J803*EXP(_xlfn.NORM.INV(RAND(),'Projection Engine'!$C$8-(Volatility^2/2),Volatility))</f>
        <v>123.20608361289111</v>
      </c>
      <c r="L803" s="11">
        <f ca="1">K803*EXP(_xlfn.NORM.INV(RAND(),'Projection Engine'!$C$8-(Volatility^2/2),Volatility))</f>
        <v>157.60787758968755</v>
      </c>
      <c r="M803" s="11">
        <f ca="1">L803*EXP(_xlfn.NORM.INV(RAND(),'Projection Engine'!$C$8-(Volatility^2/2),Volatility))</f>
        <v>149.66155523953404</v>
      </c>
      <c r="N803" s="11">
        <f ca="1">M803*EXP(_xlfn.NORM.INV(RAND(),'Projection Engine'!$C$8-(Volatility^2/2),Volatility))</f>
        <v>132.2470796427483</v>
      </c>
      <c r="O803" s="11">
        <f ca="1">N803*EXP(_xlfn.NORM.INV(RAND(),'Projection Engine'!$C$8-(Volatility^2/2),Volatility))</f>
        <v>176.39227134352882</v>
      </c>
      <c r="P803" s="11">
        <f ca="1">O803*EXP(_xlfn.NORM.INV(RAND(),'Projection Engine'!$C$8-(Volatility^2/2),Volatility))</f>
        <v>185.04653324579596</v>
      </c>
      <c r="Q803" s="11">
        <f ca="1">P803*EXP(_xlfn.NORM.INV(RAND(),'Projection Engine'!$C$8-(Volatility^2/2),Volatility))</f>
        <v>207.70483687211399</v>
      </c>
      <c r="R803" s="11">
        <f ca="1">Q803*EXP(_xlfn.NORM.INV(RAND(),'Projection Engine'!$C$8-(Volatility^2/2),Volatility))</f>
        <v>251.4491587217436</v>
      </c>
      <c r="S803" s="11">
        <f ca="1">R803*EXP(_xlfn.NORM.INV(RAND(),'Projection Engine'!$C$8-(Volatility^2/2),Volatility))</f>
        <v>260.01464175252056</v>
      </c>
      <c r="T803" s="11">
        <f ca="1">S803*EXP(_xlfn.NORM.INV(RAND(),'Projection Engine'!$C$8-(Volatility^2/2),Volatility))</f>
        <v>259.38421242530313</v>
      </c>
      <c r="U803" s="11">
        <f ca="1">T803*EXP(_xlfn.NORM.INV(RAND(),'Projection Engine'!$C$8-(Volatility^2/2),Volatility))</f>
        <v>259.72503446056567</v>
      </c>
      <c r="V803" s="11">
        <f ca="1">U803*EXP(_xlfn.NORM.INV(RAND(),'Projection Engine'!$C$8-(Volatility^2/2),Volatility))</f>
        <v>259.16929934641195</v>
      </c>
      <c r="W803" s="11">
        <f ca="1">V803*EXP(_xlfn.NORM.INV(RAND(),'Projection Engine'!$C$8-(Volatility^2/2),Volatility))</f>
        <v>213.81252379714894</v>
      </c>
      <c r="X803" s="11">
        <f ca="1">W803*EXP(_xlfn.NORM.INV(RAND(),'Projection Engine'!$C$8-(Volatility^2/2),Volatility))</f>
        <v>237.94352389750622</v>
      </c>
      <c r="Y803" s="11">
        <f ca="1">X803*EXP(_xlfn.NORM.INV(RAND(),'Projection Engine'!$C$8-(Volatility^2/2),Volatility))</f>
        <v>276.82341865360394</v>
      </c>
      <c r="Z803" s="11">
        <f ca="1">Y803*EXP(_xlfn.NORM.INV(RAND(),'Projection Engine'!$C$8-(Volatility^2/2),Volatility))</f>
        <v>341.32008478329112</v>
      </c>
      <c r="AA803" s="11">
        <f ca="1">Z803*EXP(_xlfn.NORM.INV(RAND(),'Projection Engine'!$C$8-(Volatility^2/2),Volatility))</f>
        <v>395.18672907637909</v>
      </c>
      <c r="AB803" s="11">
        <f ca="1">AA803*EXP(_xlfn.NORM.INV(RAND(),'Projection Engine'!$C$8-(Volatility^2/2),Volatility))</f>
        <v>378.62178113624503</v>
      </c>
      <c r="AC803" s="11">
        <f ca="1">AB803*EXP(_xlfn.NORM.INV(RAND(),'Projection Engine'!$C$8-(Volatility^2/2),Volatility))</f>
        <v>385.95386211249945</v>
      </c>
      <c r="AD803" s="11">
        <f ca="1">AC803*EXP(_xlfn.NORM.INV(RAND(),'Projection Engine'!$C$8-(Volatility^2/2),Volatility))</f>
        <v>352.99229081595365</v>
      </c>
      <c r="AE803" s="11">
        <f ca="1">AD803*EXP(_xlfn.NORM.INV(RAND(),'Projection Engine'!$C$8-(Volatility^2/2),Volatility))</f>
        <v>369.67946536490456</v>
      </c>
      <c r="AF803" s="11">
        <f ca="1">AE803*EXP(_xlfn.NORM.INV(RAND(),'Projection Engine'!$C$8-(Volatility^2/2),Volatility))</f>
        <v>431.06878600136395</v>
      </c>
      <c r="AG803" s="11">
        <f ca="1">AF803*EXP(_xlfn.NORM.INV(RAND(),'Projection Engine'!$C$8-(Volatility^2/2),Volatility))</f>
        <v>597.88389484277707</v>
      </c>
    </row>
    <row r="804" spans="2:33" x14ac:dyDescent="0.25">
      <c r="B804" t="s">
        <v>867</v>
      </c>
      <c r="C804" s="11">
        <f t="shared" si="12"/>
        <v>26</v>
      </c>
      <c r="D804" s="11">
        <f ca="1">C804*EXP(_xlfn.NORM.INV(RAND(),'Projection Engine'!$C$8-(Volatility^2/2),Volatility))</f>
        <v>26.726934019082748</v>
      </c>
      <c r="E804" s="11">
        <f ca="1">D804*EXP(_xlfn.NORM.INV(RAND(),'Projection Engine'!$C$8-(Volatility^2/2),Volatility))</f>
        <v>29.072386967919837</v>
      </c>
      <c r="F804" s="11">
        <f ca="1">E804*EXP(_xlfn.NORM.INV(RAND(),'Projection Engine'!$C$8-(Volatility^2/2),Volatility))</f>
        <v>31.368555233256529</v>
      </c>
      <c r="G804" s="11">
        <f ca="1">F804*EXP(_xlfn.NORM.INV(RAND(),'Projection Engine'!$C$8-(Volatility^2/2),Volatility))</f>
        <v>29.284232874557873</v>
      </c>
      <c r="H804" s="11">
        <f ca="1">G804*EXP(_xlfn.NORM.INV(RAND(),'Projection Engine'!$C$8-(Volatility^2/2),Volatility))</f>
        <v>34.406726969125472</v>
      </c>
      <c r="I804" s="11">
        <f ca="1">H804*EXP(_xlfn.NORM.INV(RAND(),'Projection Engine'!$C$8-(Volatility^2/2),Volatility))</f>
        <v>33.745132608920088</v>
      </c>
      <c r="J804" s="11">
        <f ca="1">I804*EXP(_xlfn.NORM.INV(RAND(),'Projection Engine'!$C$8-(Volatility^2/2),Volatility))</f>
        <v>28.326686702285251</v>
      </c>
      <c r="K804" s="11">
        <f ca="1">J804*EXP(_xlfn.NORM.INV(RAND(),'Projection Engine'!$C$8-(Volatility^2/2),Volatility))</f>
        <v>35.196927260302623</v>
      </c>
      <c r="L804" s="11">
        <f ca="1">K804*EXP(_xlfn.NORM.INV(RAND(),'Projection Engine'!$C$8-(Volatility^2/2),Volatility))</f>
        <v>45.363533158992283</v>
      </c>
      <c r="M804" s="11">
        <f ca="1">L804*EXP(_xlfn.NORM.INV(RAND(),'Projection Engine'!$C$8-(Volatility^2/2),Volatility))</f>
        <v>55.449621971706186</v>
      </c>
      <c r="N804" s="11">
        <f ca="1">M804*EXP(_xlfn.NORM.INV(RAND(),'Projection Engine'!$C$8-(Volatility^2/2),Volatility))</f>
        <v>74.395797036836598</v>
      </c>
      <c r="O804" s="11">
        <f ca="1">N804*EXP(_xlfn.NORM.INV(RAND(),'Projection Engine'!$C$8-(Volatility^2/2),Volatility))</f>
        <v>84.458266683124762</v>
      </c>
      <c r="P804" s="11">
        <f ca="1">O804*EXP(_xlfn.NORM.INV(RAND(),'Projection Engine'!$C$8-(Volatility^2/2),Volatility))</f>
        <v>92.821524860093476</v>
      </c>
      <c r="Q804" s="11">
        <f ca="1">P804*EXP(_xlfn.NORM.INV(RAND(),'Projection Engine'!$C$8-(Volatility^2/2),Volatility))</f>
        <v>114.93423993908401</v>
      </c>
      <c r="R804" s="11">
        <f ca="1">Q804*EXP(_xlfn.NORM.INV(RAND(),'Projection Engine'!$C$8-(Volatility^2/2),Volatility))</f>
        <v>127.77579535681453</v>
      </c>
      <c r="S804" s="11">
        <f ca="1">R804*EXP(_xlfn.NORM.INV(RAND(),'Projection Engine'!$C$8-(Volatility^2/2),Volatility))</f>
        <v>147.92876207167683</v>
      </c>
      <c r="T804" s="11">
        <f ca="1">S804*EXP(_xlfn.NORM.INV(RAND(),'Projection Engine'!$C$8-(Volatility^2/2),Volatility))</f>
        <v>189.97681181904829</v>
      </c>
      <c r="U804" s="11">
        <f ca="1">T804*EXP(_xlfn.NORM.INV(RAND(),'Projection Engine'!$C$8-(Volatility^2/2),Volatility))</f>
        <v>219.39907588049769</v>
      </c>
      <c r="V804" s="11">
        <f ca="1">U804*EXP(_xlfn.NORM.INV(RAND(),'Projection Engine'!$C$8-(Volatility^2/2),Volatility))</f>
        <v>270.95438666437786</v>
      </c>
      <c r="W804" s="11">
        <f ca="1">V804*EXP(_xlfn.NORM.INV(RAND(),'Projection Engine'!$C$8-(Volatility^2/2),Volatility))</f>
        <v>296.79929620969563</v>
      </c>
      <c r="X804" s="11">
        <f ca="1">W804*EXP(_xlfn.NORM.INV(RAND(),'Projection Engine'!$C$8-(Volatility^2/2),Volatility))</f>
        <v>216.75918916559664</v>
      </c>
      <c r="Y804" s="11">
        <f ca="1">X804*EXP(_xlfn.NORM.INV(RAND(),'Projection Engine'!$C$8-(Volatility^2/2),Volatility))</f>
        <v>203.41801035327089</v>
      </c>
      <c r="Z804" s="11">
        <f ca="1">Y804*EXP(_xlfn.NORM.INV(RAND(),'Projection Engine'!$C$8-(Volatility^2/2),Volatility))</f>
        <v>271.69944441924741</v>
      </c>
      <c r="AA804" s="11">
        <f ca="1">Z804*EXP(_xlfn.NORM.INV(RAND(),'Projection Engine'!$C$8-(Volatility^2/2),Volatility))</f>
        <v>345.950758837119</v>
      </c>
      <c r="AB804" s="11">
        <f ca="1">AA804*EXP(_xlfn.NORM.INV(RAND(),'Projection Engine'!$C$8-(Volatility^2/2),Volatility))</f>
        <v>329.57959606203343</v>
      </c>
      <c r="AC804" s="11">
        <f ca="1">AB804*EXP(_xlfn.NORM.INV(RAND(),'Projection Engine'!$C$8-(Volatility^2/2),Volatility))</f>
        <v>355.187087861208</v>
      </c>
      <c r="AD804" s="11">
        <f ca="1">AC804*EXP(_xlfn.NORM.INV(RAND(),'Projection Engine'!$C$8-(Volatility^2/2),Volatility))</f>
        <v>307.09958930712224</v>
      </c>
      <c r="AE804" s="11">
        <f ca="1">AD804*EXP(_xlfn.NORM.INV(RAND(),'Projection Engine'!$C$8-(Volatility^2/2),Volatility))</f>
        <v>259.63223126269725</v>
      </c>
      <c r="AF804" s="11">
        <f ca="1">AE804*EXP(_xlfn.NORM.INV(RAND(),'Projection Engine'!$C$8-(Volatility^2/2),Volatility))</f>
        <v>225.08117144896974</v>
      </c>
      <c r="AG804" s="11">
        <f ca="1">AF804*EXP(_xlfn.NORM.INV(RAND(),'Projection Engine'!$C$8-(Volatility^2/2),Volatility))</f>
        <v>266.98674048828502</v>
      </c>
    </row>
    <row r="805" spans="2:33" x14ac:dyDescent="0.25">
      <c r="B805" t="s">
        <v>868</v>
      </c>
      <c r="C805" s="11">
        <f t="shared" si="12"/>
        <v>26</v>
      </c>
      <c r="D805" s="11">
        <f ca="1">C805*EXP(_xlfn.NORM.INV(RAND(),'Projection Engine'!$C$8-(Volatility^2/2),Volatility))</f>
        <v>32.423943926128835</v>
      </c>
      <c r="E805" s="11">
        <f ca="1">D805*EXP(_xlfn.NORM.INV(RAND(),'Projection Engine'!$C$8-(Volatility^2/2),Volatility))</f>
        <v>33.621417712015308</v>
      </c>
      <c r="F805" s="11">
        <f ca="1">E805*EXP(_xlfn.NORM.INV(RAND(),'Projection Engine'!$C$8-(Volatility^2/2),Volatility))</f>
        <v>30.092848022535449</v>
      </c>
      <c r="G805" s="11">
        <f ca="1">F805*EXP(_xlfn.NORM.INV(RAND(),'Projection Engine'!$C$8-(Volatility^2/2),Volatility))</f>
        <v>32.892976514140322</v>
      </c>
      <c r="H805" s="11">
        <f ca="1">G805*EXP(_xlfn.NORM.INV(RAND(),'Projection Engine'!$C$8-(Volatility^2/2),Volatility))</f>
        <v>30.621236654703679</v>
      </c>
      <c r="I805" s="11">
        <f ca="1">H805*EXP(_xlfn.NORM.INV(RAND(),'Projection Engine'!$C$8-(Volatility^2/2),Volatility))</f>
        <v>31.206920618883711</v>
      </c>
      <c r="J805" s="11">
        <f ca="1">I805*EXP(_xlfn.NORM.INV(RAND(),'Projection Engine'!$C$8-(Volatility^2/2),Volatility))</f>
        <v>30.006343778634253</v>
      </c>
      <c r="K805" s="11">
        <f ca="1">J805*EXP(_xlfn.NORM.INV(RAND(),'Projection Engine'!$C$8-(Volatility^2/2),Volatility))</f>
        <v>32.878826912286165</v>
      </c>
      <c r="L805" s="11">
        <f ca="1">K805*EXP(_xlfn.NORM.INV(RAND(),'Projection Engine'!$C$8-(Volatility^2/2),Volatility))</f>
        <v>43.27133217781509</v>
      </c>
      <c r="M805" s="11">
        <f ca="1">L805*EXP(_xlfn.NORM.INV(RAND(),'Projection Engine'!$C$8-(Volatility^2/2),Volatility))</f>
        <v>48.129765046548968</v>
      </c>
      <c r="N805" s="11">
        <f ca="1">M805*EXP(_xlfn.NORM.INV(RAND(),'Projection Engine'!$C$8-(Volatility^2/2),Volatility))</f>
        <v>45.26486447311909</v>
      </c>
      <c r="O805" s="11">
        <f ca="1">N805*EXP(_xlfn.NORM.INV(RAND(),'Projection Engine'!$C$8-(Volatility^2/2),Volatility))</f>
        <v>36.18148036197865</v>
      </c>
      <c r="P805" s="11">
        <f ca="1">O805*EXP(_xlfn.NORM.INV(RAND(),'Projection Engine'!$C$8-(Volatility^2/2),Volatility))</f>
        <v>37.458639159099093</v>
      </c>
      <c r="Q805" s="11">
        <f ca="1">P805*EXP(_xlfn.NORM.INV(RAND(),'Projection Engine'!$C$8-(Volatility^2/2),Volatility))</f>
        <v>55.053191891246357</v>
      </c>
      <c r="R805" s="11">
        <f ca="1">Q805*EXP(_xlfn.NORM.INV(RAND(),'Projection Engine'!$C$8-(Volatility^2/2),Volatility))</f>
        <v>64.773942156204683</v>
      </c>
      <c r="S805" s="11">
        <f ca="1">R805*EXP(_xlfn.NORM.INV(RAND(),'Projection Engine'!$C$8-(Volatility^2/2),Volatility))</f>
        <v>66.604210931759056</v>
      </c>
      <c r="T805" s="11">
        <f ca="1">S805*EXP(_xlfn.NORM.INV(RAND(),'Projection Engine'!$C$8-(Volatility^2/2),Volatility))</f>
        <v>73.282381546937444</v>
      </c>
      <c r="U805" s="11">
        <f ca="1">T805*EXP(_xlfn.NORM.INV(RAND(),'Projection Engine'!$C$8-(Volatility^2/2),Volatility))</f>
        <v>83.18437166330304</v>
      </c>
      <c r="V805" s="11">
        <f ca="1">U805*EXP(_xlfn.NORM.INV(RAND(),'Projection Engine'!$C$8-(Volatility^2/2),Volatility))</f>
        <v>86.310847739441243</v>
      </c>
      <c r="W805" s="11">
        <f ca="1">V805*EXP(_xlfn.NORM.INV(RAND(),'Projection Engine'!$C$8-(Volatility^2/2),Volatility))</f>
        <v>98.815530495702475</v>
      </c>
      <c r="X805" s="11">
        <f ca="1">W805*EXP(_xlfn.NORM.INV(RAND(),'Projection Engine'!$C$8-(Volatility^2/2),Volatility))</f>
        <v>81.907099344033966</v>
      </c>
      <c r="Y805" s="11">
        <f ca="1">X805*EXP(_xlfn.NORM.INV(RAND(),'Projection Engine'!$C$8-(Volatility^2/2),Volatility))</f>
        <v>85.756455025839131</v>
      </c>
      <c r="Z805" s="11">
        <f ca="1">Y805*EXP(_xlfn.NORM.INV(RAND(),'Projection Engine'!$C$8-(Volatility^2/2),Volatility))</f>
        <v>85.724820926561534</v>
      </c>
      <c r="AA805" s="11">
        <f ca="1">Z805*EXP(_xlfn.NORM.INV(RAND(),'Projection Engine'!$C$8-(Volatility^2/2),Volatility))</f>
        <v>105.63916927317796</v>
      </c>
      <c r="AB805" s="11">
        <f ca="1">AA805*EXP(_xlfn.NORM.INV(RAND(),'Projection Engine'!$C$8-(Volatility^2/2),Volatility))</f>
        <v>152.06414910826859</v>
      </c>
      <c r="AC805" s="11">
        <f ca="1">AB805*EXP(_xlfn.NORM.INV(RAND(),'Projection Engine'!$C$8-(Volatility^2/2),Volatility))</f>
        <v>146.94204528382056</v>
      </c>
      <c r="AD805" s="11">
        <f ca="1">AC805*EXP(_xlfn.NORM.INV(RAND(),'Projection Engine'!$C$8-(Volatility^2/2),Volatility))</f>
        <v>142.89002701777531</v>
      </c>
      <c r="AE805" s="11">
        <f ca="1">AD805*EXP(_xlfn.NORM.INV(RAND(),'Projection Engine'!$C$8-(Volatility^2/2),Volatility))</f>
        <v>132.98150298295235</v>
      </c>
      <c r="AF805" s="11">
        <f ca="1">AE805*EXP(_xlfn.NORM.INV(RAND(),'Projection Engine'!$C$8-(Volatility^2/2),Volatility))</f>
        <v>184.25480036825684</v>
      </c>
      <c r="AG805" s="11">
        <f ca="1">AF805*EXP(_xlfn.NORM.INV(RAND(),'Projection Engine'!$C$8-(Volatility^2/2),Volatility))</f>
        <v>249.35572153720523</v>
      </c>
    </row>
    <row r="806" spans="2:33" x14ac:dyDescent="0.25">
      <c r="B806" t="s">
        <v>869</v>
      </c>
      <c r="C806" s="11">
        <f t="shared" si="12"/>
        <v>26</v>
      </c>
      <c r="D806" s="11">
        <f ca="1">C806*EXP(_xlfn.NORM.INV(RAND(),'Projection Engine'!$C$8-(Volatility^2/2),Volatility))</f>
        <v>23.31647514358669</v>
      </c>
      <c r="E806" s="11">
        <f ca="1">D806*EXP(_xlfn.NORM.INV(RAND(),'Projection Engine'!$C$8-(Volatility^2/2),Volatility))</f>
        <v>22.862759309106551</v>
      </c>
      <c r="F806" s="11">
        <f ca="1">E806*EXP(_xlfn.NORM.INV(RAND(),'Projection Engine'!$C$8-(Volatility^2/2),Volatility))</f>
        <v>32.33505845097109</v>
      </c>
      <c r="G806" s="11">
        <f ca="1">F806*EXP(_xlfn.NORM.INV(RAND(),'Projection Engine'!$C$8-(Volatility^2/2),Volatility))</f>
        <v>27.414585818881907</v>
      </c>
      <c r="H806" s="11">
        <f ca="1">G806*EXP(_xlfn.NORM.INV(RAND(),'Projection Engine'!$C$8-(Volatility^2/2),Volatility))</f>
        <v>34.522786705165721</v>
      </c>
      <c r="I806" s="11">
        <f ca="1">H806*EXP(_xlfn.NORM.INV(RAND(),'Projection Engine'!$C$8-(Volatility^2/2),Volatility))</f>
        <v>37.35928446761406</v>
      </c>
      <c r="J806" s="11">
        <f ca="1">I806*EXP(_xlfn.NORM.INV(RAND(),'Projection Engine'!$C$8-(Volatility^2/2),Volatility))</f>
        <v>40.858909200261749</v>
      </c>
      <c r="K806" s="11">
        <f ca="1">J806*EXP(_xlfn.NORM.INV(RAND(),'Projection Engine'!$C$8-(Volatility^2/2),Volatility))</f>
        <v>39.839957725074143</v>
      </c>
      <c r="L806" s="11">
        <f ca="1">K806*EXP(_xlfn.NORM.INV(RAND(),'Projection Engine'!$C$8-(Volatility^2/2),Volatility))</f>
        <v>36.73526685132623</v>
      </c>
      <c r="M806" s="11">
        <f ca="1">L806*EXP(_xlfn.NORM.INV(RAND(),'Projection Engine'!$C$8-(Volatility^2/2),Volatility))</f>
        <v>38.443605388587166</v>
      </c>
      <c r="N806" s="11">
        <f ca="1">M806*EXP(_xlfn.NORM.INV(RAND(),'Projection Engine'!$C$8-(Volatility^2/2),Volatility))</f>
        <v>47.644253815889847</v>
      </c>
      <c r="O806" s="11">
        <f ca="1">N806*EXP(_xlfn.NORM.INV(RAND(),'Projection Engine'!$C$8-(Volatility^2/2),Volatility))</f>
        <v>41.846435713110296</v>
      </c>
      <c r="P806" s="11">
        <f ca="1">O806*EXP(_xlfn.NORM.INV(RAND(),'Projection Engine'!$C$8-(Volatility^2/2),Volatility))</f>
        <v>53.003770190213125</v>
      </c>
      <c r="Q806" s="11">
        <f ca="1">P806*EXP(_xlfn.NORM.INV(RAND(),'Projection Engine'!$C$8-(Volatility^2/2),Volatility))</f>
        <v>50.53253625618148</v>
      </c>
      <c r="R806" s="11">
        <f ca="1">Q806*EXP(_xlfn.NORM.INV(RAND(),'Projection Engine'!$C$8-(Volatility^2/2),Volatility))</f>
        <v>52.222218515488066</v>
      </c>
      <c r="S806" s="11">
        <f ca="1">R806*EXP(_xlfn.NORM.INV(RAND(),'Projection Engine'!$C$8-(Volatility^2/2),Volatility))</f>
        <v>53.687116883723455</v>
      </c>
      <c r="T806" s="11">
        <f ca="1">S806*EXP(_xlfn.NORM.INV(RAND(),'Projection Engine'!$C$8-(Volatility^2/2),Volatility))</f>
        <v>54.021789517263215</v>
      </c>
      <c r="U806" s="11">
        <f ca="1">T806*EXP(_xlfn.NORM.INV(RAND(),'Projection Engine'!$C$8-(Volatility^2/2),Volatility))</f>
        <v>68.205433778430262</v>
      </c>
      <c r="V806" s="11">
        <f ca="1">U806*EXP(_xlfn.NORM.INV(RAND(),'Projection Engine'!$C$8-(Volatility^2/2),Volatility))</f>
        <v>75.583707353193844</v>
      </c>
      <c r="W806" s="11">
        <f ca="1">V806*EXP(_xlfn.NORM.INV(RAND(),'Projection Engine'!$C$8-(Volatility^2/2),Volatility))</f>
        <v>77.644613914361813</v>
      </c>
      <c r="X806" s="11">
        <f ca="1">W806*EXP(_xlfn.NORM.INV(RAND(),'Projection Engine'!$C$8-(Volatility^2/2),Volatility))</f>
        <v>69.111036553866683</v>
      </c>
      <c r="Y806" s="11">
        <f ca="1">X806*EXP(_xlfn.NORM.INV(RAND(),'Projection Engine'!$C$8-(Volatility^2/2),Volatility))</f>
        <v>70.510605147388944</v>
      </c>
      <c r="Z806" s="11">
        <f ca="1">Y806*EXP(_xlfn.NORM.INV(RAND(),'Projection Engine'!$C$8-(Volatility^2/2),Volatility))</f>
        <v>58.515349581360503</v>
      </c>
      <c r="AA806" s="11">
        <f ca="1">Z806*EXP(_xlfn.NORM.INV(RAND(),'Projection Engine'!$C$8-(Volatility^2/2),Volatility))</f>
        <v>56.165320602989176</v>
      </c>
      <c r="AB806" s="11">
        <f ca="1">AA806*EXP(_xlfn.NORM.INV(RAND(),'Projection Engine'!$C$8-(Volatility^2/2),Volatility))</f>
        <v>71.65747290456261</v>
      </c>
      <c r="AC806" s="11">
        <f ca="1">AB806*EXP(_xlfn.NORM.INV(RAND(),'Projection Engine'!$C$8-(Volatility^2/2),Volatility))</f>
        <v>83.170493403224626</v>
      </c>
      <c r="AD806" s="11">
        <f ca="1">AC806*EXP(_xlfn.NORM.INV(RAND(),'Projection Engine'!$C$8-(Volatility^2/2),Volatility))</f>
        <v>66.966572505409815</v>
      </c>
      <c r="AE806" s="11">
        <f ca="1">AD806*EXP(_xlfn.NORM.INV(RAND(),'Projection Engine'!$C$8-(Volatility^2/2),Volatility))</f>
        <v>57.428402214997988</v>
      </c>
      <c r="AF806" s="11">
        <f ca="1">AE806*EXP(_xlfn.NORM.INV(RAND(),'Projection Engine'!$C$8-(Volatility^2/2),Volatility))</f>
        <v>63.190958381835429</v>
      </c>
      <c r="AG806" s="11">
        <f ca="1">AF806*EXP(_xlfn.NORM.INV(RAND(),'Projection Engine'!$C$8-(Volatility^2/2),Volatility))</f>
        <v>58.182887620564763</v>
      </c>
    </row>
    <row r="807" spans="2:33" x14ac:dyDescent="0.25">
      <c r="B807" t="s">
        <v>870</v>
      </c>
      <c r="C807" s="11">
        <f t="shared" si="12"/>
        <v>26</v>
      </c>
      <c r="D807" s="11">
        <f ca="1">C807*EXP(_xlfn.NORM.INV(RAND(),'Projection Engine'!$C$8-(Volatility^2/2),Volatility))</f>
        <v>28.098109939001144</v>
      </c>
      <c r="E807" s="11">
        <f ca="1">D807*EXP(_xlfn.NORM.INV(RAND(),'Projection Engine'!$C$8-(Volatility^2/2),Volatility))</f>
        <v>31.809063255267557</v>
      </c>
      <c r="F807" s="11">
        <f ca="1">E807*EXP(_xlfn.NORM.INV(RAND(),'Projection Engine'!$C$8-(Volatility^2/2),Volatility))</f>
        <v>30.136238514757778</v>
      </c>
      <c r="G807" s="11">
        <f ca="1">F807*EXP(_xlfn.NORM.INV(RAND(),'Projection Engine'!$C$8-(Volatility^2/2),Volatility))</f>
        <v>30.645874113560751</v>
      </c>
      <c r="H807" s="11">
        <f ca="1">G807*EXP(_xlfn.NORM.INV(RAND(),'Projection Engine'!$C$8-(Volatility^2/2),Volatility))</f>
        <v>26.844855492385129</v>
      </c>
      <c r="I807" s="11">
        <f ca="1">H807*EXP(_xlfn.NORM.INV(RAND(),'Projection Engine'!$C$8-(Volatility^2/2),Volatility))</f>
        <v>30.926933413284278</v>
      </c>
      <c r="J807" s="11">
        <f ca="1">I807*EXP(_xlfn.NORM.INV(RAND(),'Projection Engine'!$C$8-(Volatility^2/2),Volatility))</f>
        <v>32.336201454435034</v>
      </c>
      <c r="K807" s="11">
        <f ca="1">J807*EXP(_xlfn.NORM.INV(RAND(),'Projection Engine'!$C$8-(Volatility^2/2),Volatility))</f>
        <v>45.567382991941983</v>
      </c>
      <c r="L807" s="11">
        <f ca="1">K807*EXP(_xlfn.NORM.INV(RAND(),'Projection Engine'!$C$8-(Volatility^2/2),Volatility))</f>
        <v>51.475127394584696</v>
      </c>
      <c r="M807" s="11">
        <f ca="1">L807*EXP(_xlfn.NORM.INV(RAND(),'Projection Engine'!$C$8-(Volatility^2/2),Volatility))</f>
        <v>54.630123839017713</v>
      </c>
      <c r="N807" s="11">
        <f ca="1">M807*EXP(_xlfn.NORM.INV(RAND(),'Projection Engine'!$C$8-(Volatility^2/2),Volatility))</f>
        <v>68.212387755677753</v>
      </c>
      <c r="O807" s="11">
        <f ca="1">N807*EXP(_xlfn.NORM.INV(RAND(),'Projection Engine'!$C$8-(Volatility^2/2),Volatility))</f>
        <v>77.218768077667335</v>
      </c>
      <c r="P807" s="11">
        <f ca="1">O807*EXP(_xlfn.NORM.INV(RAND(),'Projection Engine'!$C$8-(Volatility^2/2),Volatility))</f>
        <v>85.172829522314998</v>
      </c>
      <c r="Q807" s="11">
        <f ca="1">P807*EXP(_xlfn.NORM.INV(RAND(),'Projection Engine'!$C$8-(Volatility^2/2),Volatility))</f>
        <v>99.648872794306726</v>
      </c>
      <c r="R807" s="11">
        <f ca="1">Q807*EXP(_xlfn.NORM.INV(RAND(),'Projection Engine'!$C$8-(Volatility^2/2),Volatility))</f>
        <v>107.12315324868726</v>
      </c>
      <c r="S807" s="11">
        <f ca="1">R807*EXP(_xlfn.NORM.INV(RAND(),'Projection Engine'!$C$8-(Volatility^2/2),Volatility))</f>
        <v>102.37840686796555</v>
      </c>
      <c r="T807" s="11">
        <f ca="1">S807*EXP(_xlfn.NORM.INV(RAND(),'Projection Engine'!$C$8-(Volatility^2/2),Volatility))</f>
        <v>106.46932879066186</v>
      </c>
      <c r="U807" s="11">
        <f ca="1">T807*EXP(_xlfn.NORM.INV(RAND(),'Projection Engine'!$C$8-(Volatility^2/2),Volatility))</f>
        <v>94.272756729091469</v>
      </c>
      <c r="V807" s="11">
        <f ca="1">U807*EXP(_xlfn.NORM.INV(RAND(),'Projection Engine'!$C$8-(Volatility^2/2),Volatility))</f>
        <v>85.028844701550469</v>
      </c>
      <c r="W807" s="11">
        <f ca="1">V807*EXP(_xlfn.NORM.INV(RAND(),'Projection Engine'!$C$8-(Volatility^2/2),Volatility))</f>
        <v>87.145073143812567</v>
      </c>
      <c r="X807" s="11">
        <f ca="1">W807*EXP(_xlfn.NORM.INV(RAND(),'Projection Engine'!$C$8-(Volatility^2/2),Volatility))</f>
        <v>104.95424900109631</v>
      </c>
      <c r="Y807" s="11">
        <f ca="1">X807*EXP(_xlfn.NORM.INV(RAND(),'Projection Engine'!$C$8-(Volatility^2/2),Volatility))</f>
        <v>135.93091665177673</v>
      </c>
      <c r="Z807" s="11">
        <f ca="1">Y807*EXP(_xlfn.NORM.INV(RAND(),'Projection Engine'!$C$8-(Volatility^2/2),Volatility))</f>
        <v>162.66210245715601</v>
      </c>
      <c r="AA807" s="11">
        <f ca="1">Z807*EXP(_xlfn.NORM.INV(RAND(),'Projection Engine'!$C$8-(Volatility^2/2),Volatility))</f>
        <v>147.91729110604277</v>
      </c>
      <c r="AB807" s="11">
        <f ca="1">AA807*EXP(_xlfn.NORM.INV(RAND(),'Projection Engine'!$C$8-(Volatility^2/2),Volatility))</f>
        <v>122.31465621303836</v>
      </c>
      <c r="AC807" s="11">
        <f ca="1">AB807*EXP(_xlfn.NORM.INV(RAND(),'Projection Engine'!$C$8-(Volatility^2/2),Volatility))</f>
        <v>132.11592185611863</v>
      </c>
      <c r="AD807" s="11">
        <f ca="1">AC807*EXP(_xlfn.NORM.INV(RAND(),'Projection Engine'!$C$8-(Volatility^2/2),Volatility))</f>
        <v>111.82143866334545</v>
      </c>
      <c r="AE807" s="11">
        <f ca="1">AD807*EXP(_xlfn.NORM.INV(RAND(),'Projection Engine'!$C$8-(Volatility^2/2),Volatility))</f>
        <v>104.17837750704244</v>
      </c>
      <c r="AF807" s="11">
        <f ca="1">AE807*EXP(_xlfn.NORM.INV(RAND(),'Projection Engine'!$C$8-(Volatility^2/2),Volatility))</f>
        <v>97.591540584260997</v>
      </c>
      <c r="AG807" s="11">
        <f ca="1">AF807*EXP(_xlfn.NORM.INV(RAND(),'Projection Engine'!$C$8-(Volatility^2/2),Volatility))</f>
        <v>83.694452877338051</v>
      </c>
    </row>
    <row r="808" spans="2:33" x14ac:dyDescent="0.25">
      <c r="B808" t="s">
        <v>871</v>
      </c>
      <c r="C808" s="11">
        <f t="shared" si="12"/>
        <v>26</v>
      </c>
      <c r="D808" s="11">
        <f ca="1">C808*EXP(_xlfn.NORM.INV(RAND(),'Projection Engine'!$C$8-(Volatility^2/2),Volatility))</f>
        <v>31.343042144654795</v>
      </c>
      <c r="E808" s="11">
        <f ca="1">D808*EXP(_xlfn.NORM.INV(RAND(),'Projection Engine'!$C$8-(Volatility^2/2),Volatility))</f>
        <v>40.167654179203154</v>
      </c>
      <c r="F808" s="11">
        <f ca="1">E808*EXP(_xlfn.NORM.INV(RAND(),'Projection Engine'!$C$8-(Volatility^2/2),Volatility))</f>
        <v>42.823926923840339</v>
      </c>
      <c r="G808" s="11">
        <f ca="1">F808*EXP(_xlfn.NORM.INV(RAND(),'Projection Engine'!$C$8-(Volatility^2/2),Volatility))</f>
        <v>49.233301972504421</v>
      </c>
      <c r="H808" s="11">
        <f ca="1">G808*EXP(_xlfn.NORM.INV(RAND(),'Projection Engine'!$C$8-(Volatility^2/2),Volatility))</f>
        <v>48.898614684546715</v>
      </c>
      <c r="I808" s="11">
        <f ca="1">H808*EXP(_xlfn.NORM.INV(RAND(),'Projection Engine'!$C$8-(Volatility^2/2),Volatility))</f>
        <v>47.626580608423239</v>
      </c>
      <c r="J808" s="11">
        <f ca="1">I808*EXP(_xlfn.NORM.INV(RAND(),'Projection Engine'!$C$8-(Volatility^2/2),Volatility))</f>
        <v>40.084223229827693</v>
      </c>
      <c r="K808" s="11">
        <f ca="1">J808*EXP(_xlfn.NORM.INV(RAND(),'Projection Engine'!$C$8-(Volatility^2/2),Volatility))</f>
        <v>41.101653342522106</v>
      </c>
      <c r="L808" s="11">
        <f ca="1">K808*EXP(_xlfn.NORM.INV(RAND(),'Projection Engine'!$C$8-(Volatility^2/2),Volatility))</f>
        <v>44.498076692696444</v>
      </c>
      <c r="M808" s="11">
        <f ca="1">L808*EXP(_xlfn.NORM.INV(RAND(),'Projection Engine'!$C$8-(Volatility^2/2),Volatility))</f>
        <v>31.753608316287551</v>
      </c>
      <c r="N808" s="11">
        <f ca="1">M808*EXP(_xlfn.NORM.INV(RAND(),'Projection Engine'!$C$8-(Volatility^2/2),Volatility))</f>
        <v>33.337181959224203</v>
      </c>
      <c r="O808" s="11">
        <f ca="1">N808*EXP(_xlfn.NORM.INV(RAND(),'Projection Engine'!$C$8-(Volatility^2/2),Volatility))</f>
        <v>25.012703165036399</v>
      </c>
      <c r="P808" s="11">
        <f ca="1">O808*EXP(_xlfn.NORM.INV(RAND(),'Projection Engine'!$C$8-(Volatility^2/2),Volatility))</f>
        <v>26.284560019040057</v>
      </c>
      <c r="Q808" s="11">
        <f ca="1">P808*EXP(_xlfn.NORM.INV(RAND(),'Projection Engine'!$C$8-(Volatility^2/2),Volatility))</f>
        <v>23.010132845654166</v>
      </c>
      <c r="R808" s="11">
        <f ca="1">Q808*EXP(_xlfn.NORM.INV(RAND(),'Projection Engine'!$C$8-(Volatility^2/2),Volatility))</f>
        <v>26.229752579251215</v>
      </c>
      <c r="S808" s="11">
        <f ca="1">R808*EXP(_xlfn.NORM.INV(RAND(),'Projection Engine'!$C$8-(Volatility^2/2),Volatility))</f>
        <v>30.979582392222515</v>
      </c>
      <c r="T808" s="11">
        <f ca="1">S808*EXP(_xlfn.NORM.INV(RAND(),'Projection Engine'!$C$8-(Volatility^2/2),Volatility))</f>
        <v>29.375902701652368</v>
      </c>
      <c r="U808" s="11">
        <f ca="1">T808*EXP(_xlfn.NORM.INV(RAND(),'Projection Engine'!$C$8-(Volatility^2/2),Volatility))</f>
        <v>28.094332500361819</v>
      </c>
      <c r="V808" s="11">
        <f ca="1">U808*EXP(_xlfn.NORM.INV(RAND(),'Projection Engine'!$C$8-(Volatility^2/2),Volatility))</f>
        <v>31.22694133323639</v>
      </c>
      <c r="W808" s="11">
        <f ca="1">V808*EXP(_xlfn.NORM.INV(RAND(),'Projection Engine'!$C$8-(Volatility^2/2),Volatility))</f>
        <v>33.030130521999702</v>
      </c>
      <c r="X808" s="11">
        <f ca="1">W808*EXP(_xlfn.NORM.INV(RAND(),'Projection Engine'!$C$8-(Volatility^2/2),Volatility))</f>
        <v>34.431862664623253</v>
      </c>
      <c r="Y808" s="11">
        <f ca="1">X808*EXP(_xlfn.NORM.INV(RAND(),'Projection Engine'!$C$8-(Volatility^2/2),Volatility))</f>
        <v>42.962450642590184</v>
      </c>
      <c r="Z808" s="11">
        <f ca="1">Y808*EXP(_xlfn.NORM.INV(RAND(),'Projection Engine'!$C$8-(Volatility^2/2),Volatility))</f>
        <v>44.245052841828738</v>
      </c>
      <c r="AA808" s="11">
        <f ca="1">Z808*EXP(_xlfn.NORM.INV(RAND(),'Projection Engine'!$C$8-(Volatility^2/2),Volatility))</f>
        <v>37.839972528213643</v>
      </c>
      <c r="AB808" s="11">
        <f ca="1">AA808*EXP(_xlfn.NORM.INV(RAND(),'Projection Engine'!$C$8-(Volatility^2/2),Volatility))</f>
        <v>48.616382421872096</v>
      </c>
      <c r="AC808" s="11">
        <f ca="1">AB808*EXP(_xlfn.NORM.INV(RAND(),'Projection Engine'!$C$8-(Volatility^2/2),Volatility))</f>
        <v>43.023185550293725</v>
      </c>
      <c r="AD808" s="11">
        <f ca="1">AC808*EXP(_xlfn.NORM.INV(RAND(),'Projection Engine'!$C$8-(Volatility^2/2),Volatility))</f>
        <v>53.288092921136958</v>
      </c>
      <c r="AE808" s="11">
        <f ca="1">AD808*EXP(_xlfn.NORM.INV(RAND(),'Projection Engine'!$C$8-(Volatility^2/2),Volatility))</f>
        <v>66.717659093443345</v>
      </c>
      <c r="AF808" s="11">
        <f ca="1">AE808*EXP(_xlfn.NORM.INV(RAND(),'Projection Engine'!$C$8-(Volatility^2/2),Volatility))</f>
        <v>62.052992880524428</v>
      </c>
      <c r="AG808" s="11">
        <f ca="1">AF808*EXP(_xlfn.NORM.INV(RAND(),'Projection Engine'!$C$8-(Volatility^2/2),Volatility))</f>
        <v>67.126056368195052</v>
      </c>
    </row>
    <row r="809" spans="2:33" x14ac:dyDescent="0.25">
      <c r="B809" t="s">
        <v>872</v>
      </c>
      <c r="C809" s="11">
        <f t="shared" si="12"/>
        <v>26</v>
      </c>
      <c r="D809" s="11">
        <f ca="1">C809*EXP(_xlfn.NORM.INV(RAND(),'Projection Engine'!$C$8-(Volatility^2/2),Volatility))</f>
        <v>26.431132909659819</v>
      </c>
      <c r="E809" s="11">
        <f ca="1">D809*EXP(_xlfn.NORM.INV(RAND(),'Projection Engine'!$C$8-(Volatility^2/2),Volatility))</f>
        <v>29.060086824721342</v>
      </c>
      <c r="F809" s="11">
        <f ca="1">E809*EXP(_xlfn.NORM.INV(RAND(),'Projection Engine'!$C$8-(Volatility^2/2),Volatility))</f>
        <v>37.279216288187385</v>
      </c>
      <c r="G809" s="11">
        <f ca="1">F809*EXP(_xlfn.NORM.INV(RAND(),'Projection Engine'!$C$8-(Volatility^2/2),Volatility))</f>
        <v>38.375866269034319</v>
      </c>
      <c r="H809" s="11">
        <f ca="1">G809*EXP(_xlfn.NORM.INV(RAND(),'Projection Engine'!$C$8-(Volatility^2/2),Volatility))</f>
        <v>37.482614547146675</v>
      </c>
      <c r="I809" s="11">
        <f ca="1">H809*EXP(_xlfn.NORM.INV(RAND(),'Projection Engine'!$C$8-(Volatility^2/2),Volatility))</f>
        <v>41.53388005644036</v>
      </c>
      <c r="J809" s="11">
        <f ca="1">I809*EXP(_xlfn.NORM.INV(RAND(),'Projection Engine'!$C$8-(Volatility^2/2),Volatility))</f>
        <v>49.514851089652275</v>
      </c>
      <c r="K809" s="11">
        <f ca="1">J809*EXP(_xlfn.NORM.INV(RAND(),'Projection Engine'!$C$8-(Volatility^2/2),Volatility))</f>
        <v>43.54003225085129</v>
      </c>
      <c r="L809" s="11">
        <f ca="1">K809*EXP(_xlfn.NORM.INV(RAND(),'Projection Engine'!$C$8-(Volatility^2/2),Volatility))</f>
        <v>45.435441256940493</v>
      </c>
      <c r="M809" s="11">
        <f ca="1">L809*EXP(_xlfn.NORM.INV(RAND(),'Projection Engine'!$C$8-(Volatility^2/2),Volatility))</f>
        <v>42.221479769030545</v>
      </c>
      <c r="N809" s="11">
        <f ca="1">M809*EXP(_xlfn.NORM.INV(RAND(),'Projection Engine'!$C$8-(Volatility^2/2),Volatility))</f>
        <v>45.311849593290454</v>
      </c>
      <c r="O809" s="11">
        <f ca="1">N809*EXP(_xlfn.NORM.INV(RAND(),'Projection Engine'!$C$8-(Volatility^2/2),Volatility))</f>
        <v>49.970151646205707</v>
      </c>
      <c r="P809" s="11">
        <f ca="1">O809*EXP(_xlfn.NORM.INV(RAND(),'Projection Engine'!$C$8-(Volatility^2/2),Volatility))</f>
        <v>46.659419994882903</v>
      </c>
      <c r="Q809" s="11">
        <f ca="1">P809*EXP(_xlfn.NORM.INV(RAND(),'Projection Engine'!$C$8-(Volatility^2/2),Volatility))</f>
        <v>43.488141899699372</v>
      </c>
      <c r="R809" s="11">
        <f ca="1">Q809*EXP(_xlfn.NORM.INV(RAND(),'Projection Engine'!$C$8-(Volatility^2/2),Volatility))</f>
        <v>49.32511410870341</v>
      </c>
      <c r="S809" s="11">
        <f ca="1">R809*EXP(_xlfn.NORM.INV(RAND(),'Projection Engine'!$C$8-(Volatility^2/2),Volatility))</f>
        <v>47.178150286854653</v>
      </c>
      <c r="T809" s="11">
        <f ca="1">S809*EXP(_xlfn.NORM.INV(RAND(),'Projection Engine'!$C$8-(Volatility^2/2),Volatility))</f>
        <v>54.528578596374928</v>
      </c>
      <c r="U809" s="11">
        <f ca="1">T809*EXP(_xlfn.NORM.INV(RAND(),'Projection Engine'!$C$8-(Volatility^2/2),Volatility))</f>
        <v>46.944830049079442</v>
      </c>
      <c r="V809" s="11">
        <f ca="1">U809*EXP(_xlfn.NORM.INV(RAND(),'Projection Engine'!$C$8-(Volatility^2/2),Volatility))</f>
        <v>43.570564702230875</v>
      </c>
      <c r="W809" s="11">
        <f ca="1">V809*EXP(_xlfn.NORM.INV(RAND(),'Projection Engine'!$C$8-(Volatility^2/2),Volatility))</f>
        <v>48.501268803900089</v>
      </c>
      <c r="X809" s="11">
        <f ca="1">W809*EXP(_xlfn.NORM.INV(RAND(),'Projection Engine'!$C$8-(Volatility^2/2),Volatility))</f>
        <v>52.053661076971309</v>
      </c>
      <c r="Y809" s="11">
        <f ca="1">X809*EXP(_xlfn.NORM.INV(RAND(),'Projection Engine'!$C$8-(Volatility^2/2),Volatility))</f>
        <v>47.33061486343113</v>
      </c>
      <c r="Z809" s="11">
        <f ca="1">Y809*EXP(_xlfn.NORM.INV(RAND(),'Projection Engine'!$C$8-(Volatility^2/2),Volatility))</f>
        <v>49.609294230336545</v>
      </c>
      <c r="AA809" s="11">
        <f ca="1">Z809*EXP(_xlfn.NORM.INV(RAND(),'Projection Engine'!$C$8-(Volatility^2/2),Volatility))</f>
        <v>49.30610793530365</v>
      </c>
      <c r="AB809" s="11">
        <f ca="1">AA809*EXP(_xlfn.NORM.INV(RAND(),'Projection Engine'!$C$8-(Volatility^2/2),Volatility))</f>
        <v>53.809971718235161</v>
      </c>
      <c r="AC809" s="11">
        <f ca="1">AB809*EXP(_xlfn.NORM.INV(RAND(),'Projection Engine'!$C$8-(Volatility^2/2),Volatility))</f>
        <v>69.416162586284372</v>
      </c>
      <c r="AD809" s="11">
        <f ca="1">AC809*EXP(_xlfn.NORM.INV(RAND(),'Projection Engine'!$C$8-(Volatility^2/2),Volatility))</f>
        <v>79.440303569000193</v>
      </c>
      <c r="AE809" s="11">
        <f ca="1">AD809*EXP(_xlfn.NORM.INV(RAND(),'Projection Engine'!$C$8-(Volatility^2/2),Volatility))</f>
        <v>71.909365658527989</v>
      </c>
      <c r="AF809" s="11">
        <f ca="1">AE809*EXP(_xlfn.NORM.INV(RAND(),'Projection Engine'!$C$8-(Volatility^2/2),Volatility))</f>
        <v>98.383637765787</v>
      </c>
      <c r="AG809" s="11">
        <f ca="1">AF809*EXP(_xlfn.NORM.INV(RAND(),'Projection Engine'!$C$8-(Volatility^2/2),Volatility))</f>
        <v>92.562273675757993</v>
      </c>
    </row>
    <row r="810" spans="2:33" x14ac:dyDescent="0.25">
      <c r="B810" t="s">
        <v>873</v>
      </c>
      <c r="C810" s="11">
        <f t="shared" si="12"/>
        <v>26</v>
      </c>
      <c r="D810" s="11">
        <f ca="1">C810*EXP(_xlfn.NORM.INV(RAND(),'Projection Engine'!$C$8-(Volatility^2/2),Volatility))</f>
        <v>22.32573371129455</v>
      </c>
      <c r="E810" s="11">
        <f ca="1">D810*EXP(_xlfn.NORM.INV(RAND(),'Projection Engine'!$C$8-(Volatility^2/2),Volatility))</f>
        <v>26.118309986677453</v>
      </c>
      <c r="F810" s="11">
        <f ca="1">E810*EXP(_xlfn.NORM.INV(RAND(),'Projection Engine'!$C$8-(Volatility^2/2),Volatility))</f>
        <v>28.867582210844152</v>
      </c>
      <c r="G810" s="11">
        <f ca="1">F810*EXP(_xlfn.NORM.INV(RAND(),'Projection Engine'!$C$8-(Volatility^2/2),Volatility))</f>
        <v>28.041923169675162</v>
      </c>
      <c r="H810" s="11">
        <f ca="1">G810*EXP(_xlfn.NORM.INV(RAND(),'Projection Engine'!$C$8-(Volatility^2/2),Volatility))</f>
        <v>31.822729913691514</v>
      </c>
      <c r="I810" s="11">
        <f ca="1">H810*EXP(_xlfn.NORM.INV(RAND(),'Projection Engine'!$C$8-(Volatility^2/2),Volatility))</f>
        <v>37.740063224323528</v>
      </c>
      <c r="J810" s="11">
        <f ca="1">I810*EXP(_xlfn.NORM.INV(RAND(),'Projection Engine'!$C$8-(Volatility^2/2),Volatility))</f>
        <v>53.932889277634928</v>
      </c>
      <c r="K810" s="11">
        <f ca="1">J810*EXP(_xlfn.NORM.INV(RAND(),'Projection Engine'!$C$8-(Volatility^2/2),Volatility))</f>
        <v>44.076102193184461</v>
      </c>
      <c r="L810" s="11">
        <f ca="1">K810*EXP(_xlfn.NORM.INV(RAND(),'Projection Engine'!$C$8-(Volatility^2/2),Volatility))</f>
        <v>45.567102940188256</v>
      </c>
      <c r="M810" s="11">
        <f ca="1">L810*EXP(_xlfn.NORM.INV(RAND(),'Projection Engine'!$C$8-(Volatility^2/2),Volatility))</f>
        <v>46.704120649399968</v>
      </c>
      <c r="N810" s="11">
        <f ca="1">M810*EXP(_xlfn.NORM.INV(RAND(),'Projection Engine'!$C$8-(Volatility^2/2),Volatility))</f>
        <v>43.648004851311235</v>
      </c>
      <c r="O810" s="11">
        <f ca="1">N810*EXP(_xlfn.NORM.INV(RAND(),'Projection Engine'!$C$8-(Volatility^2/2),Volatility))</f>
        <v>40.767949779649101</v>
      </c>
      <c r="P810" s="11">
        <f ca="1">O810*EXP(_xlfn.NORM.INV(RAND(),'Projection Engine'!$C$8-(Volatility^2/2),Volatility))</f>
        <v>56.590018019357252</v>
      </c>
      <c r="Q810" s="11">
        <f ca="1">P810*EXP(_xlfn.NORM.INV(RAND(),'Projection Engine'!$C$8-(Volatility^2/2),Volatility))</f>
        <v>42.889641737472061</v>
      </c>
      <c r="R810" s="11">
        <f ca="1">Q810*EXP(_xlfn.NORM.INV(RAND(),'Projection Engine'!$C$8-(Volatility^2/2),Volatility))</f>
        <v>39.02896438029903</v>
      </c>
      <c r="S810" s="11">
        <f ca="1">R810*EXP(_xlfn.NORM.INV(RAND(),'Projection Engine'!$C$8-(Volatility^2/2),Volatility))</f>
        <v>45.717261516702557</v>
      </c>
      <c r="T810" s="11">
        <f ca="1">S810*EXP(_xlfn.NORM.INV(RAND(),'Projection Engine'!$C$8-(Volatility^2/2),Volatility))</f>
        <v>55.227562781744858</v>
      </c>
      <c r="U810" s="11">
        <f ca="1">T810*EXP(_xlfn.NORM.INV(RAND(),'Projection Engine'!$C$8-(Volatility^2/2),Volatility))</f>
        <v>55.669786734606348</v>
      </c>
      <c r="V810" s="11">
        <f ca="1">U810*EXP(_xlfn.NORM.INV(RAND(),'Projection Engine'!$C$8-(Volatility^2/2),Volatility))</f>
        <v>68.159062718095797</v>
      </c>
      <c r="W810" s="11">
        <f ca="1">V810*EXP(_xlfn.NORM.INV(RAND(),'Projection Engine'!$C$8-(Volatility^2/2),Volatility))</f>
        <v>68.06039354696189</v>
      </c>
      <c r="X810" s="11">
        <f ca="1">W810*EXP(_xlfn.NORM.INV(RAND(),'Projection Engine'!$C$8-(Volatility^2/2),Volatility))</f>
        <v>87.748848680186867</v>
      </c>
      <c r="Y810" s="11">
        <f ca="1">X810*EXP(_xlfn.NORM.INV(RAND(),'Projection Engine'!$C$8-(Volatility^2/2),Volatility))</f>
        <v>86.945957271623186</v>
      </c>
      <c r="Z810" s="11">
        <f ca="1">Y810*EXP(_xlfn.NORM.INV(RAND(),'Projection Engine'!$C$8-(Volatility^2/2),Volatility))</f>
        <v>95.718555183310599</v>
      </c>
      <c r="AA810" s="11">
        <f ca="1">Z810*EXP(_xlfn.NORM.INV(RAND(),'Projection Engine'!$C$8-(Volatility^2/2),Volatility))</f>
        <v>121.19703814164316</v>
      </c>
      <c r="AB810" s="11">
        <f ca="1">AA810*EXP(_xlfn.NORM.INV(RAND(),'Projection Engine'!$C$8-(Volatility^2/2),Volatility))</f>
        <v>118.51164217407786</v>
      </c>
      <c r="AC810" s="11">
        <f ca="1">AB810*EXP(_xlfn.NORM.INV(RAND(),'Projection Engine'!$C$8-(Volatility^2/2),Volatility))</f>
        <v>115.07903717808898</v>
      </c>
      <c r="AD810" s="11">
        <f ca="1">AC810*EXP(_xlfn.NORM.INV(RAND(),'Projection Engine'!$C$8-(Volatility^2/2),Volatility))</f>
        <v>141.78824039729045</v>
      </c>
      <c r="AE810" s="11">
        <f ca="1">AD810*EXP(_xlfn.NORM.INV(RAND(),'Projection Engine'!$C$8-(Volatility^2/2),Volatility))</f>
        <v>164.37075702617284</v>
      </c>
      <c r="AF810" s="11">
        <f ca="1">AE810*EXP(_xlfn.NORM.INV(RAND(),'Projection Engine'!$C$8-(Volatility^2/2),Volatility))</f>
        <v>161.97971633981211</v>
      </c>
      <c r="AG810" s="11">
        <f ca="1">AF810*EXP(_xlfn.NORM.INV(RAND(),'Projection Engine'!$C$8-(Volatility^2/2),Volatility))</f>
        <v>155.75358056584378</v>
      </c>
    </row>
    <row r="811" spans="2:33" x14ac:dyDescent="0.25">
      <c r="B811" t="s">
        <v>874</v>
      </c>
      <c r="C811" s="11">
        <f t="shared" si="12"/>
        <v>26</v>
      </c>
      <c r="D811" s="11">
        <f ca="1">C811*EXP(_xlfn.NORM.INV(RAND(),'Projection Engine'!$C$8-(Volatility^2/2),Volatility))</f>
        <v>28.884488969796962</v>
      </c>
      <c r="E811" s="11">
        <f ca="1">D811*EXP(_xlfn.NORM.INV(RAND(),'Projection Engine'!$C$8-(Volatility^2/2),Volatility))</f>
        <v>28.350770920882944</v>
      </c>
      <c r="F811" s="11">
        <f ca="1">E811*EXP(_xlfn.NORM.INV(RAND(),'Projection Engine'!$C$8-(Volatility^2/2),Volatility))</f>
        <v>25.537123332172399</v>
      </c>
      <c r="G811" s="11">
        <f ca="1">F811*EXP(_xlfn.NORM.INV(RAND(),'Projection Engine'!$C$8-(Volatility^2/2),Volatility))</f>
        <v>26.42788395280909</v>
      </c>
      <c r="H811" s="11">
        <f ca="1">G811*EXP(_xlfn.NORM.INV(RAND(),'Projection Engine'!$C$8-(Volatility^2/2),Volatility))</f>
        <v>36.633171896298172</v>
      </c>
      <c r="I811" s="11">
        <f ca="1">H811*EXP(_xlfn.NORM.INV(RAND(),'Projection Engine'!$C$8-(Volatility^2/2),Volatility))</f>
        <v>38.330721509150017</v>
      </c>
      <c r="J811" s="11">
        <f ca="1">I811*EXP(_xlfn.NORM.INV(RAND(),'Projection Engine'!$C$8-(Volatility^2/2),Volatility))</f>
        <v>27.751085325135541</v>
      </c>
      <c r="K811" s="11">
        <f ca="1">J811*EXP(_xlfn.NORM.INV(RAND(),'Projection Engine'!$C$8-(Volatility^2/2),Volatility))</f>
        <v>35.133659513092496</v>
      </c>
      <c r="L811" s="11">
        <f ca="1">K811*EXP(_xlfn.NORM.INV(RAND(),'Projection Engine'!$C$8-(Volatility^2/2),Volatility))</f>
        <v>39.459292842475513</v>
      </c>
      <c r="M811" s="11">
        <f ca="1">L811*EXP(_xlfn.NORM.INV(RAND(),'Projection Engine'!$C$8-(Volatility^2/2),Volatility))</f>
        <v>35.643175831980109</v>
      </c>
      <c r="N811" s="11">
        <f ca="1">M811*EXP(_xlfn.NORM.INV(RAND(),'Projection Engine'!$C$8-(Volatility^2/2),Volatility))</f>
        <v>48.203825170948335</v>
      </c>
      <c r="O811" s="11">
        <f ca="1">N811*EXP(_xlfn.NORM.INV(RAND(),'Projection Engine'!$C$8-(Volatility^2/2),Volatility))</f>
        <v>62.52736308585672</v>
      </c>
      <c r="P811" s="11">
        <f ca="1">O811*EXP(_xlfn.NORM.INV(RAND(),'Projection Engine'!$C$8-(Volatility^2/2),Volatility))</f>
        <v>79.680964499336241</v>
      </c>
      <c r="Q811" s="11">
        <f ca="1">P811*EXP(_xlfn.NORM.INV(RAND(),'Projection Engine'!$C$8-(Volatility^2/2),Volatility))</f>
        <v>99.48900631722654</v>
      </c>
      <c r="R811" s="11">
        <f ca="1">Q811*EXP(_xlfn.NORM.INV(RAND(),'Projection Engine'!$C$8-(Volatility^2/2),Volatility))</f>
        <v>117.29744602437795</v>
      </c>
      <c r="S811" s="11">
        <f ca="1">R811*EXP(_xlfn.NORM.INV(RAND(),'Projection Engine'!$C$8-(Volatility^2/2),Volatility))</f>
        <v>120.0846293014465</v>
      </c>
      <c r="T811" s="11">
        <f ca="1">S811*EXP(_xlfn.NORM.INV(RAND(),'Projection Engine'!$C$8-(Volatility^2/2),Volatility))</f>
        <v>133.31230346785446</v>
      </c>
      <c r="U811" s="11">
        <f ca="1">T811*EXP(_xlfn.NORM.INV(RAND(),'Projection Engine'!$C$8-(Volatility^2/2),Volatility))</f>
        <v>150.47488033125973</v>
      </c>
      <c r="V811" s="11">
        <f ca="1">U811*EXP(_xlfn.NORM.INV(RAND(),'Projection Engine'!$C$8-(Volatility^2/2),Volatility))</f>
        <v>155.79421008991639</v>
      </c>
      <c r="W811" s="11">
        <f ca="1">V811*EXP(_xlfn.NORM.INV(RAND(),'Projection Engine'!$C$8-(Volatility^2/2),Volatility))</f>
        <v>175.94983112503826</v>
      </c>
      <c r="X811" s="11">
        <f ca="1">W811*EXP(_xlfn.NORM.INV(RAND(),'Projection Engine'!$C$8-(Volatility^2/2),Volatility))</f>
        <v>191.15860776793912</v>
      </c>
      <c r="Y811" s="11">
        <f ca="1">X811*EXP(_xlfn.NORM.INV(RAND(),'Projection Engine'!$C$8-(Volatility^2/2),Volatility))</f>
        <v>187.00570104497106</v>
      </c>
      <c r="Z811" s="11">
        <f ca="1">Y811*EXP(_xlfn.NORM.INV(RAND(),'Projection Engine'!$C$8-(Volatility^2/2),Volatility))</f>
        <v>154.04866750546583</v>
      </c>
      <c r="AA811" s="11">
        <f ca="1">Z811*EXP(_xlfn.NORM.INV(RAND(),'Projection Engine'!$C$8-(Volatility^2/2),Volatility))</f>
        <v>150.91917344574699</v>
      </c>
      <c r="AB811" s="11">
        <f ca="1">AA811*EXP(_xlfn.NORM.INV(RAND(),'Projection Engine'!$C$8-(Volatility^2/2),Volatility))</f>
        <v>188.03445280515734</v>
      </c>
      <c r="AC811" s="11">
        <f ca="1">AB811*EXP(_xlfn.NORM.INV(RAND(),'Projection Engine'!$C$8-(Volatility^2/2),Volatility))</f>
        <v>164.55856904021019</v>
      </c>
      <c r="AD811" s="11">
        <f ca="1">AC811*EXP(_xlfn.NORM.INV(RAND(),'Projection Engine'!$C$8-(Volatility^2/2),Volatility))</f>
        <v>180.05279036513488</v>
      </c>
      <c r="AE811" s="11">
        <f ca="1">AD811*EXP(_xlfn.NORM.INV(RAND(),'Projection Engine'!$C$8-(Volatility^2/2),Volatility))</f>
        <v>190.35995089712088</v>
      </c>
      <c r="AF811" s="11">
        <f ca="1">AE811*EXP(_xlfn.NORM.INV(RAND(),'Projection Engine'!$C$8-(Volatility^2/2),Volatility))</f>
        <v>214.25421527858791</v>
      </c>
      <c r="AG811" s="11">
        <f ca="1">AF811*EXP(_xlfn.NORM.INV(RAND(),'Projection Engine'!$C$8-(Volatility^2/2),Volatility))</f>
        <v>189.77564471528748</v>
      </c>
    </row>
    <row r="812" spans="2:33" x14ac:dyDescent="0.25">
      <c r="B812" t="s">
        <v>875</v>
      </c>
      <c r="C812" s="11">
        <f t="shared" si="12"/>
        <v>26</v>
      </c>
      <c r="D812" s="11">
        <f ca="1">C812*EXP(_xlfn.NORM.INV(RAND(),'Projection Engine'!$C$8-(Volatility^2/2),Volatility))</f>
        <v>33.877988826963964</v>
      </c>
      <c r="E812" s="11">
        <f ca="1">D812*EXP(_xlfn.NORM.INV(RAND(),'Projection Engine'!$C$8-(Volatility^2/2),Volatility))</f>
        <v>39.994031258414601</v>
      </c>
      <c r="F812" s="11">
        <f ca="1">E812*EXP(_xlfn.NORM.INV(RAND(),'Projection Engine'!$C$8-(Volatility^2/2),Volatility))</f>
        <v>40.026713698031486</v>
      </c>
      <c r="G812" s="11">
        <f ca="1">F812*EXP(_xlfn.NORM.INV(RAND(),'Projection Engine'!$C$8-(Volatility^2/2),Volatility))</f>
        <v>45.466520225616009</v>
      </c>
      <c r="H812" s="11">
        <f ca="1">G812*EXP(_xlfn.NORM.INV(RAND(),'Projection Engine'!$C$8-(Volatility^2/2),Volatility))</f>
        <v>62.130490429329484</v>
      </c>
      <c r="I812" s="11">
        <f ca="1">H812*EXP(_xlfn.NORM.INV(RAND(),'Projection Engine'!$C$8-(Volatility^2/2),Volatility))</f>
        <v>59.210826536152773</v>
      </c>
      <c r="J812" s="11">
        <f ca="1">I812*EXP(_xlfn.NORM.INV(RAND(),'Projection Engine'!$C$8-(Volatility^2/2),Volatility))</f>
        <v>51.748978437658785</v>
      </c>
      <c r="K812" s="11">
        <f ca="1">J812*EXP(_xlfn.NORM.INV(RAND(),'Projection Engine'!$C$8-(Volatility^2/2),Volatility))</f>
        <v>58.021641367881955</v>
      </c>
      <c r="L812" s="11">
        <f ca="1">K812*EXP(_xlfn.NORM.INV(RAND(),'Projection Engine'!$C$8-(Volatility^2/2),Volatility))</f>
        <v>63.637844501322412</v>
      </c>
      <c r="M812" s="11">
        <f ca="1">L812*EXP(_xlfn.NORM.INV(RAND(),'Projection Engine'!$C$8-(Volatility^2/2),Volatility))</f>
        <v>54.224289843470913</v>
      </c>
      <c r="N812" s="11">
        <f ca="1">M812*EXP(_xlfn.NORM.INV(RAND(),'Projection Engine'!$C$8-(Volatility^2/2),Volatility))</f>
        <v>50.189716781087846</v>
      </c>
      <c r="O812" s="11">
        <f ca="1">N812*EXP(_xlfn.NORM.INV(RAND(),'Projection Engine'!$C$8-(Volatility^2/2),Volatility))</f>
        <v>52.254777450494899</v>
      </c>
      <c r="P812" s="11">
        <f ca="1">O812*EXP(_xlfn.NORM.INV(RAND(),'Projection Engine'!$C$8-(Volatility^2/2),Volatility))</f>
        <v>57.889506888789818</v>
      </c>
      <c r="Q812" s="11">
        <f ca="1">P812*EXP(_xlfn.NORM.INV(RAND(),'Projection Engine'!$C$8-(Volatility^2/2),Volatility))</f>
        <v>58.866905942169339</v>
      </c>
      <c r="R812" s="11">
        <f ca="1">Q812*EXP(_xlfn.NORM.INV(RAND(),'Projection Engine'!$C$8-(Volatility^2/2),Volatility))</f>
        <v>78.527247524067974</v>
      </c>
      <c r="S812" s="11">
        <f ca="1">R812*EXP(_xlfn.NORM.INV(RAND(),'Projection Engine'!$C$8-(Volatility^2/2),Volatility))</f>
        <v>59.750470640852143</v>
      </c>
      <c r="T812" s="11">
        <f ca="1">S812*EXP(_xlfn.NORM.INV(RAND(),'Projection Engine'!$C$8-(Volatility^2/2),Volatility))</f>
        <v>70.373132687031045</v>
      </c>
      <c r="U812" s="11">
        <f ca="1">T812*EXP(_xlfn.NORM.INV(RAND(),'Projection Engine'!$C$8-(Volatility^2/2),Volatility))</f>
        <v>76.736130455983073</v>
      </c>
      <c r="V812" s="11">
        <f ca="1">U812*EXP(_xlfn.NORM.INV(RAND(),'Projection Engine'!$C$8-(Volatility^2/2),Volatility))</f>
        <v>68.393924282552135</v>
      </c>
      <c r="W812" s="11">
        <f ca="1">V812*EXP(_xlfn.NORM.INV(RAND(),'Projection Engine'!$C$8-(Volatility^2/2),Volatility))</f>
        <v>60.37708560347037</v>
      </c>
      <c r="X812" s="11">
        <f ca="1">W812*EXP(_xlfn.NORM.INV(RAND(),'Projection Engine'!$C$8-(Volatility^2/2),Volatility))</f>
        <v>71.830978781982822</v>
      </c>
      <c r="Y812" s="11">
        <f ca="1">X812*EXP(_xlfn.NORM.INV(RAND(),'Projection Engine'!$C$8-(Volatility^2/2),Volatility))</f>
        <v>64.822055658069146</v>
      </c>
      <c r="Z812" s="11">
        <f ca="1">Y812*EXP(_xlfn.NORM.INV(RAND(),'Projection Engine'!$C$8-(Volatility^2/2),Volatility))</f>
        <v>68.627715475951732</v>
      </c>
      <c r="AA812" s="11">
        <f ca="1">Z812*EXP(_xlfn.NORM.INV(RAND(),'Projection Engine'!$C$8-(Volatility^2/2),Volatility))</f>
        <v>81.187190071186407</v>
      </c>
      <c r="AB812" s="11">
        <f ca="1">AA812*EXP(_xlfn.NORM.INV(RAND(),'Projection Engine'!$C$8-(Volatility^2/2),Volatility))</f>
        <v>87.084950324446126</v>
      </c>
      <c r="AC812" s="11">
        <f ca="1">AB812*EXP(_xlfn.NORM.INV(RAND(),'Projection Engine'!$C$8-(Volatility^2/2),Volatility))</f>
        <v>108.15415649780427</v>
      </c>
      <c r="AD812" s="11">
        <f ca="1">AC812*EXP(_xlfn.NORM.INV(RAND(),'Projection Engine'!$C$8-(Volatility^2/2),Volatility))</f>
        <v>115.54035225161358</v>
      </c>
      <c r="AE812" s="11">
        <f ca="1">AD812*EXP(_xlfn.NORM.INV(RAND(),'Projection Engine'!$C$8-(Volatility^2/2),Volatility))</f>
        <v>144.58818400896104</v>
      </c>
      <c r="AF812" s="11">
        <f ca="1">AE812*EXP(_xlfn.NORM.INV(RAND(),'Projection Engine'!$C$8-(Volatility^2/2),Volatility))</f>
        <v>141.02695516568264</v>
      </c>
      <c r="AG812" s="11">
        <f ca="1">AF812*EXP(_xlfn.NORM.INV(RAND(),'Projection Engine'!$C$8-(Volatility^2/2),Volatility))</f>
        <v>168.56779416682014</v>
      </c>
    </row>
    <row r="813" spans="2:33" x14ac:dyDescent="0.25">
      <c r="B813" t="s">
        <v>876</v>
      </c>
      <c r="C813" s="11">
        <f t="shared" si="12"/>
        <v>26</v>
      </c>
      <c r="D813" s="11">
        <f ca="1">C813*EXP(_xlfn.NORM.INV(RAND(),'Projection Engine'!$C$8-(Volatility^2/2),Volatility))</f>
        <v>29.0632063282304</v>
      </c>
      <c r="E813" s="11">
        <f ca="1">D813*EXP(_xlfn.NORM.INV(RAND(),'Projection Engine'!$C$8-(Volatility^2/2),Volatility))</f>
        <v>26.400571956925251</v>
      </c>
      <c r="F813" s="11">
        <f ca="1">E813*EXP(_xlfn.NORM.INV(RAND(),'Projection Engine'!$C$8-(Volatility^2/2),Volatility))</f>
        <v>27.70672625020201</v>
      </c>
      <c r="G813" s="11">
        <f ca="1">F813*EXP(_xlfn.NORM.INV(RAND(),'Projection Engine'!$C$8-(Volatility^2/2),Volatility))</f>
        <v>22.813967384999323</v>
      </c>
      <c r="H813" s="11">
        <f ca="1">G813*EXP(_xlfn.NORM.INV(RAND(),'Projection Engine'!$C$8-(Volatility^2/2),Volatility))</f>
        <v>26.592402401126822</v>
      </c>
      <c r="I813" s="11">
        <f ca="1">H813*EXP(_xlfn.NORM.INV(RAND(),'Projection Engine'!$C$8-(Volatility^2/2),Volatility))</f>
        <v>23.009532790690642</v>
      </c>
      <c r="J813" s="11">
        <f ca="1">I813*EXP(_xlfn.NORM.INV(RAND(),'Projection Engine'!$C$8-(Volatility^2/2),Volatility))</f>
        <v>26.694070406581282</v>
      </c>
      <c r="K813" s="11">
        <f ca="1">J813*EXP(_xlfn.NORM.INV(RAND(),'Projection Engine'!$C$8-(Volatility^2/2),Volatility))</f>
        <v>27.869541473209519</v>
      </c>
      <c r="L813" s="11">
        <f ca="1">K813*EXP(_xlfn.NORM.INV(RAND(),'Projection Engine'!$C$8-(Volatility^2/2),Volatility))</f>
        <v>31.967068803192134</v>
      </c>
      <c r="M813" s="11">
        <f ca="1">L813*EXP(_xlfn.NORM.INV(RAND(),'Projection Engine'!$C$8-(Volatility^2/2),Volatility))</f>
        <v>34.367561639046158</v>
      </c>
      <c r="N813" s="11">
        <f ca="1">M813*EXP(_xlfn.NORM.INV(RAND(),'Projection Engine'!$C$8-(Volatility^2/2),Volatility))</f>
        <v>39.305990685531746</v>
      </c>
      <c r="O813" s="11">
        <f ca="1">N813*EXP(_xlfn.NORM.INV(RAND(),'Projection Engine'!$C$8-(Volatility^2/2),Volatility))</f>
        <v>47.094510092489983</v>
      </c>
      <c r="P813" s="11">
        <f ca="1">O813*EXP(_xlfn.NORM.INV(RAND(),'Projection Engine'!$C$8-(Volatility^2/2),Volatility))</f>
        <v>46.29995970273054</v>
      </c>
      <c r="Q813" s="11">
        <f ca="1">P813*EXP(_xlfn.NORM.INV(RAND(),'Projection Engine'!$C$8-(Volatility^2/2),Volatility))</f>
        <v>45.796402856894332</v>
      </c>
      <c r="R813" s="11">
        <f ca="1">Q813*EXP(_xlfn.NORM.INV(RAND(),'Projection Engine'!$C$8-(Volatility^2/2),Volatility))</f>
        <v>54.620447441809816</v>
      </c>
      <c r="S813" s="11">
        <f ca="1">R813*EXP(_xlfn.NORM.INV(RAND(),'Projection Engine'!$C$8-(Volatility^2/2),Volatility))</f>
        <v>52.513476754577077</v>
      </c>
      <c r="T813" s="11">
        <f ca="1">S813*EXP(_xlfn.NORM.INV(RAND(),'Projection Engine'!$C$8-(Volatility^2/2),Volatility))</f>
        <v>48.694325783261476</v>
      </c>
      <c r="U813" s="11">
        <f ca="1">T813*EXP(_xlfn.NORM.INV(RAND(),'Projection Engine'!$C$8-(Volatility^2/2),Volatility))</f>
        <v>70.425000813410833</v>
      </c>
      <c r="V813" s="11">
        <f ca="1">U813*EXP(_xlfn.NORM.INV(RAND(),'Projection Engine'!$C$8-(Volatility^2/2),Volatility))</f>
        <v>60.094899034565316</v>
      </c>
      <c r="W813" s="11">
        <f ca="1">V813*EXP(_xlfn.NORM.INV(RAND(),'Projection Engine'!$C$8-(Volatility^2/2),Volatility))</f>
        <v>69.129598278511736</v>
      </c>
      <c r="X813" s="11">
        <f ca="1">W813*EXP(_xlfn.NORM.INV(RAND(),'Projection Engine'!$C$8-(Volatility^2/2),Volatility))</f>
        <v>76.46898146515791</v>
      </c>
      <c r="Y813" s="11">
        <f ca="1">X813*EXP(_xlfn.NORM.INV(RAND(),'Projection Engine'!$C$8-(Volatility^2/2),Volatility))</f>
        <v>99.588417148901939</v>
      </c>
      <c r="Z813" s="11">
        <f ca="1">Y813*EXP(_xlfn.NORM.INV(RAND(),'Projection Engine'!$C$8-(Volatility^2/2),Volatility))</f>
        <v>105.9175264466994</v>
      </c>
      <c r="AA813" s="11">
        <f ca="1">Z813*EXP(_xlfn.NORM.INV(RAND(),'Projection Engine'!$C$8-(Volatility^2/2),Volatility))</f>
        <v>87.873633613046877</v>
      </c>
      <c r="AB813" s="11">
        <f ca="1">AA813*EXP(_xlfn.NORM.INV(RAND(),'Projection Engine'!$C$8-(Volatility^2/2),Volatility))</f>
        <v>90.867459857232532</v>
      </c>
      <c r="AC813" s="11">
        <f ca="1">AB813*EXP(_xlfn.NORM.INV(RAND(),'Projection Engine'!$C$8-(Volatility^2/2),Volatility))</f>
        <v>122.2612662832671</v>
      </c>
      <c r="AD813" s="11">
        <f ca="1">AC813*EXP(_xlfn.NORM.INV(RAND(),'Projection Engine'!$C$8-(Volatility^2/2),Volatility))</f>
        <v>131.43178513339168</v>
      </c>
      <c r="AE813" s="11">
        <f ca="1">AD813*EXP(_xlfn.NORM.INV(RAND(),'Projection Engine'!$C$8-(Volatility^2/2),Volatility))</f>
        <v>116.86480862165759</v>
      </c>
      <c r="AF813" s="11">
        <f ca="1">AE813*EXP(_xlfn.NORM.INV(RAND(),'Projection Engine'!$C$8-(Volatility^2/2),Volatility))</f>
        <v>100.93284336101851</v>
      </c>
      <c r="AG813" s="11">
        <f ca="1">AF813*EXP(_xlfn.NORM.INV(RAND(),'Projection Engine'!$C$8-(Volatility^2/2),Volatility))</f>
        <v>95.957197014401117</v>
      </c>
    </row>
    <row r="814" spans="2:33" x14ac:dyDescent="0.25">
      <c r="B814" t="s">
        <v>877</v>
      </c>
      <c r="C814" s="11">
        <f t="shared" si="12"/>
        <v>26</v>
      </c>
      <c r="D814" s="11">
        <f ca="1">C814*EXP(_xlfn.NORM.INV(RAND(),'Projection Engine'!$C$8-(Volatility^2/2),Volatility))</f>
        <v>28.631685665479417</v>
      </c>
      <c r="E814" s="11">
        <f ca="1">D814*EXP(_xlfn.NORM.INV(RAND(),'Projection Engine'!$C$8-(Volatility^2/2),Volatility))</f>
        <v>30.37312106655002</v>
      </c>
      <c r="F814" s="11">
        <f ca="1">E814*EXP(_xlfn.NORM.INV(RAND(),'Projection Engine'!$C$8-(Volatility^2/2),Volatility))</f>
        <v>42.446475123208252</v>
      </c>
      <c r="G814" s="11">
        <f ca="1">F814*EXP(_xlfn.NORM.INV(RAND(),'Projection Engine'!$C$8-(Volatility^2/2),Volatility))</f>
        <v>42.507272942572904</v>
      </c>
      <c r="H814" s="11">
        <f ca="1">G814*EXP(_xlfn.NORM.INV(RAND(),'Projection Engine'!$C$8-(Volatility^2/2),Volatility))</f>
        <v>46.017616394522989</v>
      </c>
      <c r="I814" s="11">
        <f ca="1">H814*EXP(_xlfn.NORM.INV(RAND(),'Projection Engine'!$C$8-(Volatility^2/2),Volatility))</f>
        <v>52.48897385057483</v>
      </c>
      <c r="J814" s="11">
        <f ca="1">I814*EXP(_xlfn.NORM.INV(RAND(),'Projection Engine'!$C$8-(Volatility^2/2),Volatility))</f>
        <v>52.657794767639288</v>
      </c>
      <c r="K814" s="11">
        <f ca="1">J814*EXP(_xlfn.NORM.INV(RAND(),'Projection Engine'!$C$8-(Volatility^2/2),Volatility))</f>
        <v>47.555029482058629</v>
      </c>
      <c r="L814" s="11">
        <f ca="1">K814*EXP(_xlfn.NORM.INV(RAND(),'Projection Engine'!$C$8-(Volatility^2/2),Volatility))</f>
        <v>46.924453707541261</v>
      </c>
      <c r="M814" s="11">
        <f ca="1">L814*EXP(_xlfn.NORM.INV(RAND(),'Projection Engine'!$C$8-(Volatility^2/2),Volatility))</f>
        <v>44.388877786262732</v>
      </c>
      <c r="N814" s="11">
        <f ca="1">M814*EXP(_xlfn.NORM.INV(RAND(),'Projection Engine'!$C$8-(Volatility^2/2),Volatility))</f>
        <v>53.091162778080481</v>
      </c>
      <c r="O814" s="11">
        <f ca="1">N814*EXP(_xlfn.NORM.INV(RAND(),'Projection Engine'!$C$8-(Volatility^2/2),Volatility))</f>
        <v>80.927007018178003</v>
      </c>
      <c r="P814" s="11">
        <f ca="1">O814*EXP(_xlfn.NORM.INV(RAND(),'Projection Engine'!$C$8-(Volatility^2/2),Volatility))</f>
        <v>96.809077466424625</v>
      </c>
      <c r="Q814" s="11">
        <f ca="1">P814*EXP(_xlfn.NORM.INV(RAND(),'Projection Engine'!$C$8-(Volatility^2/2),Volatility))</f>
        <v>100.6843195932354</v>
      </c>
      <c r="R814" s="11">
        <f ca="1">Q814*EXP(_xlfn.NORM.INV(RAND(),'Projection Engine'!$C$8-(Volatility^2/2),Volatility))</f>
        <v>108.69669243438534</v>
      </c>
      <c r="S814" s="11">
        <f ca="1">R814*EXP(_xlfn.NORM.INV(RAND(),'Projection Engine'!$C$8-(Volatility^2/2),Volatility))</f>
        <v>115.608027214163</v>
      </c>
      <c r="T814" s="11">
        <f ca="1">S814*EXP(_xlfn.NORM.INV(RAND(),'Projection Engine'!$C$8-(Volatility^2/2),Volatility))</f>
        <v>116.03717676629105</v>
      </c>
      <c r="U814" s="11">
        <f ca="1">T814*EXP(_xlfn.NORM.INV(RAND(),'Projection Engine'!$C$8-(Volatility^2/2),Volatility))</f>
        <v>100.64490566693225</v>
      </c>
      <c r="V814" s="11">
        <f ca="1">U814*EXP(_xlfn.NORM.INV(RAND(),'Projection Engine'!$C$8-(Volatility^2/2),Volatility))</f>
        <v>83.256534440060904</v>
      </c>
      <c r="W814" s="11">
        <f ca="1">V814*EXP(_xlfn.NORM.INV(RAND(),'Projection Engine'!$C$8-(Volatility^2/2),Volatility))</f>
        <v>98.037402779806371</v>
      </c>
      <c r="X814" s="11">
        <f ca="1">W814*EXP(_xlfn.NORM.INV(RAND(),'Projection Engine'!$C$8-(Volatility^2/2),Volatility))</f>
        <v>130.90388697065515</v>
      </c>
      <c r="Y814" s="11">
        <f ca="1">X814*EXP(_xlfn.NORM.INV(RAND(),'Projection Engine'!$C$8-(Volatility^2/2),Volatility))</f>
        <v>110.85160652760997</v>
      </c>
      <c r="Z814" s="11">
        <f ca="1">Y814*EXP(_xlfn.NORM.INV(RAND(),'Projection Engine'!$C$8-(Volatility^2/2),Volatility))</f>
        <v>141.35706218720614</v>
      </c>
      <c r="AA814" s="11">
        <f ca="1">Z814*EXP(_xlfn.NORM.INV(RAND(),'Projection Engine'!$C$8-(Volatility^2/2),Volatility))</f>
        <v>160.12342435006235</v>
      </c>
      <c r="AB814" s="11">
        <f ca="1">AA814*EXP(_xlfn.NORM.INV(RAND(),'Projection Engine'!$C$8-(Volatility^2/2),Volatility))</f>
        <v>168.77033742807549</v>
      </c>
      <c r="AC814" s="11">
        <f ca="1">AB814*EXP(_xlfn.NORM.INV(RAND(),'Projection Engine'!$C$8-(Volatility^2/2),Volatility))</f>
        <v>178.67970627232381</v>
      </c>
      <c r="AD814" s="11">
        <f ca="1">AC814*EXP(_xlfn.NORM.INV(RAND(),'Projection Engine'!$C$8-(Volatility^2/2),Volatility))</f>
        <v>208.43877500793349</v>
      </c>
      <c r="AE814" s="11">
        <f ca="1">AD814*EXP(_xlfn.NORM.INV(RAND(),'Projection Engine'!$C$8-(Volatility^2/2),Volatility))</f>
        <v>235.5218575619262</v>
      </c>
      <c r="AF814" s="11">
        <f ca="1">AE814*EXP(_xlfn.NORM.INV(RAND(),'Projection Engine'!$C$8-(Volatility^2/2),Volatility))</f>
        <v>172.73709056653368</v>
      </c>
      <c r="AG814" s="11">
        <f ca="1">AF814*EXP(_xlfn.NORM.INV(RAND(),'Projection Engine'!$C$8-(Volatility^2/2),Volatility))</f>
        <v>174.80346860525648</v>
      </c>
    </row>
    <row r="815" spans="2:33" x14ac:dyDescent="0.25">
      <c r="B815" t="s">
        <v>878</v>
      </c>
      <c r="C815" s="11">
        <f t="shared" si="12"/>
        <v>26</v>
      </c>
      <c r="D815" s="11">
        <f ca="1">C815*EXP(_xlfn.NORM.INV(RAND(),'Projection Engine'!$C$8-(Volatility^2/2),Volatility))</f>
        <v>31.440640343992229</v>
      </c>
      <c r="E815" s="11">
        <f ca="1">D815*EXP(_xlfn.NORM.INV(RAND(),'Projection Engine'!$C$8-(Volatility^2/2),Volatility))</f>
        <v>29.673944947502971</v>
      </c>
      <c r="F815" s="11">
        <f ca="1">E815*EXP(_xlfn.NORM.INV(RAND(),'Projection Engine'!$C$8-(Volatility^2/2),Volatility))</f>
        <v>37.211068910076314</v>
      </c>
      <c r="G815" s="11">
        <f ca="1">F815*EXP(_xlfn.NORM.INV(RAND(),'Projection Engine'!$C$8-(Volatility^2/2),Volatility))</f>
        <v>47.091839246598738</v>
      </c>
      <c r="H815" s="11">
        <f ca="1">G815*EXP(_xlfn.NORM.INV(RAND(),'Projection Engine'!$C$8-(Volatility^2/2),Volatility))</f>
        <v>48.462711878749211</v>
      </c>
      <c r="I815" s="11">
        <f ca="1">H815*EXP(_xlfn.NORM.INV(RAND(),'Projection Engine'!$C$8-(Volatility^2/2),Volatility))</f>
        <v>59.874130538748226</v>
      </c>
      <c r="J815" s="11">
        <f ca="1">I815*EXP(_xlfn.NORM.INV(RAND(),'Projection Engine'!$C$8-(Volatility^2/2),Volatility))</f>
        <v>70.37836939520291</v>
      </c>
      <c r="K815" s="11">
        <f ca="1">J815*EXP(_xlfn.NORM.INV(RAND(),'Projection Engine'!$C$8-(Volatility^2/2),Volatility))</f>
        <v>69.431860218925763</v>
      </c>
      <c r="L815" s="11">
        <f ca="1">K815*EXP(_xlfn.NORM.INV(RAND(),'Projection Engine'!$C$8-(Volatility^2/2),Volatility))</f>
        <v>74.710264156158715</v>
      </c>
      <c r="M815" s="11">
        <f ca="1">L815*EXP(_xlfn.NORM.INV(RAND(),'Projection Engine'!$C$8-(Volatility^2/2),Volatility))</f>
        <v>71.979515271806136</v>
      </c>
      <c r="N815" s="11">
        <f ca="1">M815*EXP(_xlfn.NORM.INV(RAND(),'Projection Engine'!$C$8-(Volatility^2/2),Volatility))</f>
        <v>78.814840595836415</v>
      </c>
      <c r="O815" s="11">
        <f ca="1">N815*EXP(_xlfn.NORM.INV(RAND(),'Projection Engine'!$C$8-(Volatility^2/2),Volatility))</f>
        <v>117.58121160681225</v>
      </c>
      <c r="P815" s="11">
        <f ca="1">O815*EXP(_xlfn.NORM.INV(RAND(),'Projection Engine'!$C$8-(Volatility^2/2),Volatility))</f>
        <v>162.47215259540872</v>
      </c>
      <c r="Q815" s="11">
        <f ca="1">P815*EXP(_xlfn.NORM.INV(RAND(),'Projection Engine'!$C$8-(Volatility^2/2),Volatility))</f>
        <v>169.02456417018567</v>
      </c>
      <c r="R815" s="11">
        <f ca="1">Q815*EXP(_xlfn.NORM.INV(RAND(),'Projection Engine'!$C$8-(Volatility^2/2),Volatility))</f>
        <v>164.65194569460857</v>
      </c>
      <c r="S815" s="11">
        <f ca="1">R815*EXP(_xlfn.NORM.INV(RAND(),'Projection Engine'!$C$8-(Volatility^2/2),Volatility))</f>
        <v>159.89305526720764</v>
      </c>
      <c r="T815" s="11">
        <f ca="1">S815*EXP(_xlfn.NORM.INV(RAND(),'Projection Engine'!$C$8-(Volatility^2/2),Volatility))</f>
        <v>165.56050310651693</v>
      </c>
      <c r="U815" s="11">
        <f ca="1">T815*EXP(_xlfn.NORM.INV(RAND(),'Projection Engine'!$C$8-(Volatility^2/2),Volatility))</f>
        <v>177.60335931870765</v>
      </c>
      <c r="V815" s="11">
        <f ca="1">U815*EXP(_xlfn.NORM.INV(RAND(),'Projection Engine'!$C$8-(Volatility^2/2),Volatility))</f>
        <v>158.88285428971122</v>
      </c>
      <c r="W815" s="11">
        <f ca="1">V815*EXP(_xlfn.NORM.INV(RAND(),'Projection Engine'!$C$8-(Volatility^2/2),Volatility))</f>
        <v>154.96920923295559</v>
      </c>
      <c r="X815" s="11">
        <f ca="1">W815*EXP(_xlfn.NORM.INV(RAND(),'Projection Engine'!$C$8-(Volatility^2/2),Volatility))</f>
        <v>144.08208234429267</v>
      </c>
      <c r="Y815" s="11">
        <f ca="1">X815*EXP(_xlfn.NORM.INV(RAND(),'Projection Engine'!$C$8-(Volatility^2/2),Volatility))</f>
        <v>157.90809133325843</v>
      </c>
      <c r="Z815" s="11">
        <f ca="1">Y815*EXP(_xlfn.NORM.INV(RAND(),'Projection Engine'!$C$8-(Volatility^2/2),Volatility))</f>
        <v>200.32215765579653</v>
      </c>
      <c r="AA815" s="11">
        <f ca="1">Z815*EXP(_xlfn.NORM.INV(RAND(),'Projection Engine'!$C$8-(Volatility^2/2),Volatility))</f>
        <v>230.44966493040002</v>
      </c>
      <c r="AB815" s="11">
        <f ca="1">AA815*EXP(_xlfn.NORM.INV(RAND(),'Projection Engine'!$C$8-(Volatility^2/2),Volatility))</f>
        <v>261.41267710508458</v>
      </c>
      <c r="AC815" s="11">
        <f ca="1">AB815*EXP(_xlfn.NORM.INV(RAND(),'Projection Engine'!$C$8-(Volatility^2/2),Volatility))</f>
        <v>290.51236672406071</v>
      </c>
      <c r="AD815" s="11">
        <f ca="1">AC815*EXP(_xlfn.NORM.INV(RAND(),'Projection Engine'!$C$8-(Volatility^2/2),Volatility))</f>
        <v>272.93746162816166</v>
      </c>
      <c r="AE815" s="11">
        <f ca="1">AD815*EXP(_xlfn.NORM.INV(RAND(),'Projection Engine'!$C$8-(Volatility^2/2),Volatility))</f>
        <v>284.69422696664634</v>
      </c>
      <c r="AF815" s="11">
        <f ca="1">AE815*EXP(_xlfn.NORM.INV(RAND(),'Projection Engine'!$C$8-(Volatility^2/2),Volatility))</f>
        <v>275.75934298123462</v>
      </c>
      <c r="AG815" s="11">
        <f ca="1">AF815*EXP(_xlfn.NORM.INV(RAND(),'Projection Engine'!$C$8-(Volatility^2/2),Volatility))</f>
        <v>336.91096525986791</v>
      </c>
    </row>
    <row r="816" spans="2:33" x14ac:dyDescent="0.25">
      <c r="B816" t="s">
        <v>879</v>
      </c>
      <c r="C816" s="11">
        <f t="shared" si="12"/>
        <v>26</v>
      </c>
      <c r="D816" s="11">
        <f ca="1">C816*EXP(_xlfn.NORM.INV(RAND(),'Projection Engine'!$C$8-(Volatility^2/2),Volatility))</f>
        <v>26.532083918404918</v>
      </c>
      <c r="E816" s="11">
        <f ca="1">D816*EXP(_xlfn.NORM.INV(RAND(),'Projection Engine'!$C$8-(Volatility^2/2),Volatility))</f>
        <v>34.834012381869236</v>
      </c>
      <c r="F816" s="11">
        <f ca="1">E816*EXP(_xlfn.NORM.INV(RAND(),'Projection Engine'!$C$8-(Volatility^2/2),Volatility))</f>
        <v>49.003862770783599</v>
      </c>
      <c r="G816" s="11">
        <f ca="1">F816*EXP(_xlfn.NORM.INV(RAND(),'Projection Engine'!$C$8-(Volatility^2/2),Volatility))</f>
        <v>48.286093197205425</v>
      </c>
      <c r="H816" s="11">
        <f ca="1">G816*EXP(_xlfn.NORM.INV(RAND(),'Projection Engine'!$C$8-(Volatility^2/2),Volatility))</f>
        <v>53.351359796618326</v>
      </c>
      <c r="I816" s="11">
        <f ca="1">H816*EXP(_xlfn.NORM.INV(RAND(),'Projection Engine'!$C$8-(Volatility^2/2),Volatility))</f>
        <v>49.045904793131015</v>
      </c>
      <c r="J816" s="11">
        <f ca="1">I816*EXP(_xlfn.NORM.INV(RAND(),'Projection Engine'!$C$8-(Volatility^2/2),Volatility))</f>
        <v>46.030484737798609</v>
      </c>
      <c r="K816" s="11">
        <f ca="1">J816*EXP(_xlfn.NORM.INV(RAND(),'Projection Engine'!$C$8-(Volatility^2/2),Volatility))</f>
        <v>47.25930930408029</v>
      </c>
      <c r="L816" s="11">
        <f ca="1">K816*EXP(_xlfn.NORM.INV(RAND(),'Projection Engine'!$C$8-(Volatility^2/2),Volatility))</f>
        <v>41.753110670022757</v>
      </c>
      <c r="M816" s="11">
        <f ca="1">L816*EXP(_xlfn.NORM.INV(RAND(),'Projection Engine'!$C$8-(Volatility^2/2),Volatility))</f>
        <v>40.448077250358331</v>
      </c>
      <c r="N816" s="11">
        <f ca="1">M816*EXP(_xlfn.NORM.INV(RAND(),'Projection Engine'!$C$8-(Volatility^2/2),Volatility))</f>
        <v>36.75382293190011</v>
      </c>
      <c r="O816" s="11">
        <f ca="1">N816*EXP(_xlfn.NORM.INV(RAND(),'Projection Engine'!$C$8-(Volatility^2/2),Volatility))</f>
        <v>43.589628428411231</v>
      </c>
      <c r="P816" s="11">
        <f ca="1">O816*EXP(_xlfn.NORM.INV(RAND(),'Projection Engine'!$C$8-(Volatility^2/2),Volatility))</f>
        <v>42.209852311433565</v>
      </c>
      <c r="Q816" s="11">
        <f ca="1">P816*EXP(_xlfn.NORM.INV(RAND(),'Projection Engine'!$C$8-(Volatility^2/2),Volatility))</f>
        <v>48.009493527608036</v>
      </c>
      <c r="R816" s="11">
        <f ca="1">Q816*EXP(_xlfn.NORM.INV(RAND(),'Projection Engine'!$C$8-(Volatility^2/2),Volatility))</f>
        <v>40.628411068395081</v>
      </c>
      <c r="S816" s="11">
        <f ca="1">R816*EXP(_xlfn.NORM.INV(RAND(),'Projection Engine'!$C$8-(Volatility^2/2),Volatility))</f>
        <v>43.169397719478752</v>
      </c>
      <c r="T816" s="11">
        <f ca="1">S816*EXP(_xlfn.NORM.INV(RAND(),'Projection Engine'!$C$8-(Volatility^2/2),Volatility))</f>
        <v>41.439530762006754</v>
      </c>
      <c r="U816" s="11">
        <f ca="1">T816*EXP(_xlfn.NORM.INV(RAND(),'Projection Engine'!$C$8-(Volatility^2/2),Volatility))</f>
        <v>49.91481599181779</v>
      </c>
      <c r="V816" s="11">
        <f ca="1">U816*EXP(_xlfn.NORM.INV(RAND(),'Projection Engine'!$C$8-(Volatility^2/2),Volatility))</f>
        <v>63.172118631657625</v>
      </c>
      <c r="W816" s="11">
        <f ca="1">V816*EXP(_xlfn.NORM.INV(RAND(),'Projection Engine'!$C$8-(Volatility^2/2),Volatility))</f>
        <v>60.457875039562865</v>
      </c>
      <c r="X816" s="11">
        <f ca="1">W816*EXP(_xlfn.NORM.INV(RAND(),'Projection Engine'!$C$8-(Volatility^2/2),Volatility))</f>
        <v>46.073014574455321</v>
      </c>
      <c r="Y816" s="11">
        <f ca="1">X816*EXP(_xlfn.NORM.INV(RAND(),'Projection Engine'!$C$8-(Volatility^2/2),Volatility))</f>
        <v>46.940384308637917</v>
      </c>
      <c r="Z816" s="11">
        <f ca="1">Y816*EXP(_xlfn.NORM.INV(RAND(),'Projection Engine'!$C$8-(Volatility^2/2),Volatility))</f>
        <v>57.712853577358835</v>
      </c>
      <c r="AA816" s="11">
        <f ca="1">Z816*EXP(_xlfn.NORM.INV(RAND(),'Projection Engine'!$C$8-(Volatility^2/2),Volatility))</f>
        <v>60.443949347001158</v>
      </c>
      <c r="AB816" s="11">
        <f ca="1">AA816*EXP(_xlfn.NORM.INV(RAND(),'Projection Engine'!$C$8-(Volatility^2/2),Volatility))</f>
        <v>57.79851370156787</v>
      </c>
      <c r="AC816" s="11">
        <f ca="1">AB816*EXP(_xlfn.NORM.INV(RAND(),'Projection Engine'!$C$8-(Volatility^2/2),Volatility))</f>
        <v>61.759089371796918</v>
      </c>
      <c r="AD816" s="11">
        <f ca="1">AC816*EXP(_xlfn.NORM.INV(RAND(),'Projection Engine'!$C$8-(Volatility^2/2),Volatility))</f>
        <v>65.518499795292556</v>
      </c>
      <c r="AE816" s="11">
        <f ca="1">AD816*EXP(_xlfn.NORM.INV(RAND(),'Projection Engine'!$C$8-(Volatility^2/2),Volatility))</f>
        <v>71.84207348022862</v>
      </c>
      <c r="AF816" s="11">
        <f ca="1">AE816*EXP(_xlfn.NORM.INV(RAND(),'Projection Engine'!$C$8-(Volatility^2/2),Volatility))</f>
        <v>78.455593095604527</v>
      </c>
      <c r="AG816" s="11">
        <f ca="1">AF816*EXP(_xlfn.NORM.INV(RAND(),'Projection Engine'!$C$8-(Volatility^2/2),Volatility))</f>
        <v>71.106020638787001</v>
      </c>
    </row>
    <row r="817" spans="2:33" x14ac:dyDescent="0.25">
      <c r="B817" t="s">
        <v>880</v>
      </c>
      <c r="C817" s="11">
        <f t="shared" si="12"/>
        <v>26</v>
      </c>
      <c r="D817" s="11">
        <f ca="1">C817*EXP(_xlfn.NORM.INV(RAND(),'Projection Engine'!$C$8-(Volatility^2/2),Volatility))</f>
        <v>32.884397948873094</v>
      </c>
      <c r="E817" s="11">
        <f ca="1">D817*EXP(_xlfn.NORM.INV(RAND(),'Projection Engine'!$C$8-(Volatility^2/2),Volatility))</f>
        <v>35.257660347470171</v>
      </c>
      <c r="F817" s="11">
        <f ca="1">E817*EXP(_xlfn.NORM.INV(RAND(),'Projection Engine'!$C$8-(Volatility^2/2),Volatility))</f>
        <v>37.550081179571343</v>
      </c>
      <c r="G817" s="11">
        <f ca="1">F817*EXP(_xlfn.NORM.INV(RAND(),'Projection Engine'!$C$8-(Volatility^2/2),Volatility))</f>
        <v>45.427560398953013</v>
      </c>
      <c r="H817" s="11">
        <f ca="1">G817*EXP(_xlfn.NORM.INV(RAND(),'Projection Engine'!$C$8-(Volatility^2/2),Volatility))</f>
        <v>37.957026606080802</v>
      </c>
      <c r="I817" s="11">
        <f ca="1">H817*EXP(_xlfn.NORM.INV(RAND(),'Projection Engine'!$C$8-(Volatility^2/2),Volatility))</f>
        <v>42.074720374575904</v>
      </c>
      <c r="J817" s="11">
        <f ca="1">I817*EXP(_xlfn.NORM.INV(RAND(),'Projection Engine'!$C$8-(Volatility^2/2),Volatility))</f>
        <v>40.719478235086065</v>
      </c>
      <c r="K817" s="11">
        <f ca="1">J817*EXP(_xlfn.NORM.INV(RAND(),'Projection Engine'!$C$8-(Volatility^2/2),Volatility))</f>
        <v>43.608558018588589</v>
      </c>
      <c r="L817" s="11">
        <f ca="1">K817*EXP(_xlfn.NORM.INV(RAND(),'Projection Engine'!$C$8-(Volatility^2/2),Volatility))</f>
        <v>52.484046132352169</v>
      </c>
      <c r="M817" s="11">
        <f ca="1">L817*EXP(_xlfn.NORM.INV(RAND(),'Projection Engine'!$C$8-(Volatility^2/2),Volatility))</f>
        <v>43.680105752320351</v>
      </c>
      <c r="N817" s="11">
        <f ca="1">M817*EXP(_xlfn.NORM.INV(RAND(),'Projection Engine'!$C$8-(Volatility^2/2),Volatility))</f>
        <v>35.556247527439687</v>
      </c>
      <c r="O817" s="11">
        <f ca="1">N817*EXP(_xlfn.NORM.INV(RAND(),'Projection Engine'!$C$8-(Volatility^2/2),Volatility))</f>
        <v>47.147116086114345</v>
      </c>
      <c r="P817" s="11">
        <f ca="1">O817*EXP(_xlfn.NORM.INV(RAND(),'Projection Engine'!$C$8-(Volatility^2/2),Volatility))</f>
        <v>57.837903018905678</v>
      </c>
      <c r="Q817" s="11">
        <f ca="1">P817*EXP(_xlfn.NORM.INV(RAND(),'Projection Engine'!$C$8-(Volatility^2/2),Volatility))</f>
        <v>54.994991019359063</v>
      </c>
      <c r="R817" s="11">
        <f ca="1">Q817*EXP(_xlfn.NORM.INV(RAND(),'Projection Engine'!$C$8-(Volatility^2/2),Volatility))</f>
        <v>45.598732022637442</v>
      </c>
      <c r="S817" s="11">
        <f ca="1">R817*EXP(_xlfn.NORM.INV(RAND(),'Projection Engine'!$C$8-(Volatility^2/2),Volatility))</f>
        <v>47.442416150188677</v>
      </c>
      <c r="T817" s="11">
        <f ca="1">S817*EXP(_xlfn.NORM.INV(RAND(),'Projection Engine'!$C$8-(Volatility^2/2),Volatility))</f>
        <v>41.11853189546656</v>
      </c>
      <c r="U817" s="11">
        <f ca="1">T817*EXP(_xlfn.NORM.INV(RAND(),'Projection Engine'!$C$8-(Volatility^2/2),Volatility))</f>
        <v>46.228968717529348</v>
      </c>
      <c r="V817" s="11">
        <f ca="1">U817*EXP(_xlfn.NORM.INV(RAND(),'Projection Engine'!$C$8-(Volatility^2/2),Volatility))</f>
        <v>53.454085655894097</v>
      </c>
      <c r="W817" s="11">
        <f ca="1">V817*EXP(_xlfn.NORM.INV(RAND(),'Projection Engine'!$C$8-(Volatility^2/2),Volatility))</f>
        <v>42.740228333120712</v>
      </c>
      <c r="X817" s="11">
        <f ca="1">W817*EXP(_xlfn.NORM.INV(RAND(),'Projection Engine'!$C$8-(Volatility^2/2),Volatility))</f>
        <v>47.378897461474665</v>
      </c>
      <c r="Y817" s="11">
        <f ca="1">X817*EXP(_xlfn.NORM.INV(RAND(),'Projection Engine'!$C$8-(Volatility^2/2),Volatility))</f>
        <v>52.408463174546824</v>
      </c>
      <c r="Z817" s="11">
        <f ca="1">Y817*EXP(_xlfn.NORM.INV(RAND(),'Projection Engine'!$C$8-(Volatility^2/2),Volatility))</f>
        <v>51.273902833888627</v>
      </c>
      <c r="AA817" s="11">
        <f ca="1">Z817*EXP(_xlfn.NORM.INV(RAND(),'Projection Engine'!$C$8-(Volatility^2/2),Volatility))</f>
        <v>49.799352320247287</v>
      </c>
      <c r="AB817" s="11">
        <f ca="1">AA817*EXP(_xlfn.NORM.INV(RAND(),'Projection Engine'!$C$8-(Volatility^2/2),Volatility))</f>
        <v>40.584531542868319</v>
      </c>
      <c r="AC817" s="11">
        <f ca="1">AB817*EXP(_xlfn.NORM.INV(RAND(),'Projection Engine'!$C$8-(Volatility^2/2),Volatility))</f>
        <v>51.722682367928506</v>
      </c>
      <c r="AD817" s="11">
        <f ca="1">AC817*EXP(_xlfn.NORM.INV(RAND(),'Projection Engine'!$C$8-(Volatility^2/2),Volatility))</f>
        <v>51.063295845429217</v>
      </c>
      <c r="AE817" s="11">
        <f ca="1">AD817*EXP(_xlfn.NORM.INV(RAND(),'Projection Engine'!$C$8-(Volatility^2/2),Volatility))</f>
        <v>49.091471752957951</v>
      </c>
      <c r="AF817" s="11">
        <f ca="1">AE817*EXP(_xlfn.NORM.INV(RAND(),'Projection Engine'!$C$8-(Volatility^2/2),Volatility))</f>
        <v>49.418561282479466</v>
      </c>
      <c r="AG817" s="11">
        <f ca="1">AF817*EXP(_xlfn.NORM.INV(RAND(),'Projection Engine'!$C$8-(Volatility^2/2),Volatility))</f>
        <v>57.694478674733737</v>
      </c>
    </row>
    <row r="818" spans="2:33" x14ac:dyDescent="0.25">
      <c r="B818" t="s">
        <v>881</v>
      </c>
      <c r="C818" s="11">
        <f t="shared" si="12"/>
        <v>26</v>
      </c>
      <c r="D818" s="11">
        <f ca="1">C818*EXP(_xlfn.NORM.INV(RAND(),'Projection Engine'!$C$8-(Volatility^2/2),Volatility))</f>
        <v>19.951740829634293</v>
      </c>
      <c r="E818" s="11">
        <f ca="1">D818*EXP(_xlfn.NORM.INV(RAND(),'Projection Engine'!$C$8-(Volatility^2/2),Volatility))</f>
        <v>20.336623528839784</v>
      </c>
      <c r="F818" s="11">
        <f ca="1">E818*EXP(_xlfn.NORM.INV(RAND(),'Projection Engine'!$C$8-(Volatility^2/2),Volatility))</f>
        <v>28.720821896385456</v>
      </c>
      <c r="G818" s="11">
        <f ca="1">F818*EXP(_xlfn.NORM.INV(RAND(),'Projection Engine'!$C$8-(Volatility^2/2),Volatility))</f>
        <v>32.457656162599044</v>
      </c>
      <c r="H818" s="11">
        <f ca="1">G818*EXP(_xlfn.NORM.INV(RAND(),'Projection Engine'!$C$8-(Volatility^2/2),Volatility))</f>
        <v>31.051894827470328</v>
      </c>
      <c r="I818" s="11">
        <f ca="1">H818*EXP(_xlfn.NORM.INV(RAND(),'Projection Engine'!$C$8-(Volatility^2/2),Volatility))</f>
        <v>41.244695930490664</v>
      </c>
      <c r="J818" s="11">
        <f ca="1">I818*EXP(_xlfn.NORM.INV(RAND(),'Projection Engine'!$C$8-(Volatility^2/2),Volatility))</f>
        <v>44.234737651908546</v>
      </c>
      <c r="K818" s="11">
        <f ca="1">J818*EXP(_xlfn.NORM.INV(RAND(),'Projection Engine'!$C$8-(Volatility^2/2),Volatility))</f>
        <v>33.928624125946861</v>
      </c>
      <c r="L818" s="11">
        <f ca="1">K818*EXP(_xlfn.NORM.INV(RAND(),'Projection Engine'!$C$8-(Volatility^2/2),Volatility))</f>
        <v>40.786296224676157</v>
      </c>
      <c r="M818" s="11">
        <f ca="1">L818*EXP(_xlfn.NORM.INV(RAND(),'Projection Engine'!$C$8-(Volatility^2/2),Volatility))</f>
        <v>38.093724548314803</v>
      </c>
      <c r="N818" s="11">
        <f ca="1">M818*EXP(_xlfn.NORM.INV(RAND(),'Projection Engine'!$C$8-(Volatility^2/2),Volatility))</f>
        <v>36.935496015228054</v>
      </c>
      <c r="O818" s="11">
        <f ca="1">N818*EXP(_xlfn.NORM.INV(RAND(),'Projection Engine'!$C$8-(Volatility^2/2),Volatility))</f>
        <v>36.491791395465654</v>
      </c>
      <c r="P818" s="11">
        <f ca="1">O818*EXP(_xlfn.NORM.INV(RAND(),'Projection Engine'!$C$8-(Volatility^2/2),Volatility))</f>
        <v>53.756572365853508</v>
      </c>
      <c r="Q818" s="11">
        <f ca="1">P818*EXP(_xlfn.NORM.INV(RAND(),'Projection Engine'!$C$8-(Volatility^2/2),Volatility))</f>
        <v>66.159913706816951</v>
      </c>
      <c r="R818" s="11">
        <f ca="1">Q818*EXP(_xlfn.NORM.INV(RAND(),'Projection Engine'!$C$8-(Volatility^2/2),Volatility))</f>
        <v>53.733031397906473</v>
      </c>
      <c r="S818" s="11">
        <f ca="1">R818*EXP(_xlfn.NORM.INV(RAND(),'Projection Engine'!$C$8-(Volatility^2/2),Volatility))</f>
        <v>48.776420286267772</v>
      </c>
      <c r="T818" s="11">
        <f ca="1">S818*EXP(_xlfn.NORM.INV(RAND(),'Projection Engine'!$C$8-(Volatility^2/2),Volatility))</f>
        <v>59.142141735830663</v>
      </c>
      <c r="U818" s="11">
        <f ca="1">T818*EXP(_xlfn.NORM.INV(RAND(),'Projection Engine'!$C$8-(Volatility^2/2),Volatility))</f>
        <v>60.203962004158292</v>
      </c>
      <c r="V818" s="11">
        <f ca="1">U818*EXP(_xlfn.NORM.INV(RAND(),'Projection Engine'!$C$8-(Volatility^2/2),Volatility))</f>
        <v>59.878081049059951</v>
      </c>
      <c r="W818" s="11">
        <f ca="1">V818*EXP(_xlfn.NORM.INV(RAND(),'Projection Engine'!$C$8-(Volatility^2/2),Volatility))</f>
        <v>67.959788809545998</v>
      </c>
      <c r="X818" s="11">
        <f ca="1">W818*EXP(_xlfn.NORM.INV(RAND(),'Projection Engine'!$C$8-(Volatility^2/2),Volatility))</f>
        <v>62.251801712304925</v>
      </c>
      <c r="Y818" s="11">
        <f ca="1">X818*EXP(_xlfn.NORM.INV(RAND(),'Projection Engine'!$C$8-(Volatility^2/2),Volatility))</f>
        <v>49.357724283018037</v>
      </c>
      <c r="Z818" s="11">
        <f ca="1">Y818*EXP(_xlfn.NORM.INV(RAND(),'Projection Engine'!$C$8-(Volatility^2/2),Volatility))</f>
        <v>45.100806457375931</v>
      </c>
      <c r="AA818" s="11">
        <f ca="1">Z818*EXP(_xlfn.NORM.INV(RAND(),'Projection Engine'!$C$8-(Volatility^2/2),Volatility))</f>
        <v>56.534569502373245</v>
      </c>
      <c r="AB818" s="11">
        <f ca="1">AA818*EXP(_xlfn.NORM.INV(RAND(),'Projection Engine'!$C$8-(Volatility^2/2),Volatility))</f>
        <v>50.718636246897539</v>
      </c>
      <c r="AC818" s="11">
        <f ca="1">AB818*EXP(_xlfn.NORM.INV(RAND(),'Projection Engine'!$C$8-(Volatility^2/2),Volatility))</f>
        <v>51.580046743029627</v>
      </c>
      <c r="AD818" s="11">
        <f ca="1">AC818*EXP(_xlfn.NORM.INV(RAND(),'Projection Engine'!$C$8-(Volatility^2/2),Volatility))</f>
        <v>55.581838532833686</v>
      </c>
      <c r="AE818" s="11">
        <f ca="1">AD818*EXP(_xlfn.NORM.INV(RAND(),'Projection Engine'!$C$8-(Volatility^2/2),Volatility))</f>
        <v>58.93448356882444</v>
      </c>
      <c r="AF818" s="11">
        <f ca="1">AE818*EXP(_xlfn.NORM.INV(RAND(),'Projection Engine'!$C$8-(Volatility^2/2),Volatility))</f>
        <v>57.580156116594509</v>
      </c>
      <c r="AG818" s="11">
        <f ca="1">AF818*EXP(_xlfn.NORM.INV(RAND(),'Projection Engine'!$C$8-(Volatility^2/2),Volatility))</f>
        <v>51.905876704776794</v>
      </c>
    </row>
    <row r="819" spans="2:33" x14ac:dyDescent="0.25">
      <c r="B819" t="s">
        <v>882</v>
      </c>
      <c r="C819" s="11">
        <f t="shared" si="12"/>
        <v>26</v>
      </c>
      <c r="D819" s="11">
        <f ca="1">C819*EXP(_xlfn.NORM.INV(RAND(),'Projection Engine'!$C$8-(Volatility^2/2),Volatility))</f>
        <v>24.008583318143565</v>
      </c>
      <c r="E819" s="11">
        <f ca="1">D819*EXP(_xlfn.NORM.INV(RAND(),'Projection Engine'!$C$8-(Volatility^2/2),Volatility))</f>
        <v>35.506543661326262</v>
      </c>
      <c r="F819" s="11">
        <f ca="1">E819*EXP(_xlfn.NORM.INV(RAND(),'Projection Engine'!$C$8-(Volatility^2/2),Volatility))</f>
        <v>32.635301897553219</v>
      </c>
      <c r="G819" s="11">
        <f ca="1">F819*EXP(_xlfn.NORM.INV(RAND(),'Projection Engine'!$C$8-(Volatility^2/2),Volatility))</f>
        <v>31.531677314169357</v>
      </c>
      <c r="H819" s="11">
        <f ca="1">G819*EXP(_xlfn.NORM.INV(RAND(),'Projection Engine'!$C$8-(Volatility^2/2),Volatility))</f>
        <v>24.259150075193602</v>
      </c>
      <c r="I819" s="11">
        <f ca="1">H819*EXP(_xlfn.NORM.INV(RAND(),'Projection Engine'!$C$8-(Volatility^2/2),Volatility))</f>
        <v>31.315572757816522</v>
      </c>
      <c r="J819" s="11">
        <f ca="1">I819*EXP(_xlfn.NORM.INV(RAND(),'Projection Engine'!$C$8-(Volatility^2/2),Volatility))</f>
        <v>25.92838994634787</v>
      </c>
      <c r="K819" s="11">
        <f ca="1">J819*EXP(_xlfn.NORM.INV(RAND(),'Projection Engine'!$C$8-(Volatility^2/2),Volatility))</f>
        <v>18.021221097221058</v>
      </c>
      <c r="L819" s="11">
        <f ca="1">K819*EXP(_xlfn.NORM.INV(RAND(),'Projection Engine'!$C$8-(Volatility^2/2),Volatility))</f>
        <v>24.543363176904315</v>
      </c>
      <c r="M819" s="11">
        <f ca="1">L819*EXP(_xlfn.NORM.INV(RAND(),'Projection Engine'!$C$8-(Volatility^2/2),Volatility))</f>
        <v>31.550898944551431</v>
      </c>
      <c r="N819" s="11">
        <f ca="1">M819*EXP(_xlfn.NORM.INV(RAND(),'Projection Engine'!$C$8-(Volatility^2/2),Volatility))</f>
        <v>35.001849965528159</v>
      </c>
      <c r="O819" s="11">
        <f ca="1">N819*EXP(_xlfn.NORM.INV(RAND(),'Projection Engine'!$C$8-(Volatility^2/2),Volatility))</f>
        <v>33.686251175759118</v>
      </c>
      <c r="P819" s="11">
        <f ca="1">O819*EXP(_xlfn.NORM.INV(RAND(),'Projection Engine'!$C$8-(Volatility^2/2),Volatility))</f>
        <v>32.306954978793215</v>
      </c>
      <c r="Q819" s="11">
        <f ca="1">P819*EXP(_xlfn.NORM.INV(RAND(),'Projection Engine'!$C$8-(Volatility^2/2),Volatility))</f>
        <v>43.294578344061009</v>
      </c>
      <c r="R819" s="11">
        <f ca="1">Q819*EXP(_xlfn.NORM.INV(RAND(),'Projection Engine'!$C$8-(Volatility^2/2),Volatility))</f>
        <v>39.083032559740275</v>
      </c>
      <c r="S819" s="11">
        <f ca="1">R819*EXP(_xlfn.NORM.INV(RAND(),'Projection Engine'!$C$8-(Volatility^2/2),Volatility))</f>
        <v>38.222322136140342</v>
      </c>
      <c r="T819" s="11">
        <f ca="1">S819*EXP(_xlfn.NORM.INV(RAND(),'Projection Engine'!$C$8-(Volatility^2/2),Volatility))</f>
        <v>37.370633125956687</v>
      </c>
      <c r="U819" s="11">
        <f ca="1">T819*EXP(_xlfn.NORM.INV(RAND(),'Projection Engine'!$C$8-(Volatility^2/2),Volatility))</f>
        <v>35.807981238863043</v>
      </c>
      <c r="V819" s="11">
        <f ca="1">U819*EXP(_xlfn.NORM.INV(RAND(),'Projection Engine'!$C$8-(Volatility^2/2),Volatility))</f>
        <v>35.907050491410374</v>
      </c>
      <c r="W819" s="11">
        <f ca="1">V819*EXP(_xlfn.NORM.INV(RAND(),'Projection Engine'!$C$8-(Volatility^2/2),Volatility))</f>
        <v>38.787988798973267</v>
      </c>
      <c r="X819" s="11">
        <f ca="1">W819*EXP(_xlfn.NORM.INV(RAND(),'Projection Engine'!$C$8-(Volatility^2/2),Volatility))</f>
        <v>37.659143050755098</v>
      </c>
      <c r="Y819" s="11">
        <f ca="1">X819*EXP(_xlfn.NORM.INV(RAND(),'Projection Engine'!$C$8-(Volatility^2/2),Volatility))</f>
        <v>39.727300457898131</v>
      </c>
      <c r="Z819" s="11">
        <f ca="1">Y819*EXP(_xlfn.NORM.INV(RAND(),'Projection Engine'!$C$8-(Volatility^2/2),Volatility))</f>
        <v>52.960503216392212</v>
      </c>
      <c r="AA819" s="11">
        <f ca="1">Z819*EXP(_xlfn.NORM.INV(RAND(),'Projection Engine'!$C$8-(Volatility^2/2),Volatility))</f>
        <v>61.520938894101668</v>
      </c>
      <c r="AB819" s="11">
        <f ca="1">AA819*EXP(_xlfn.NORM.INV(RAND(),'Projection Engine'!$C$8-(Volatility^2/2),Volatility))</f>
        <v>59.976477178665974</v>
      </c>
      <c r="AC819" s="11">
        <f ca="1">AB819*EXP(_xlfn.NORM.INV(RAND(),'Projection Engine'!$C$8-(Volatility^2/2),Volatility))</f>
        <v>63.957099064630988</v>
      </c>
      <c r="AD819" s="11">
        <f ca="1">AC819*EXP(_xlfn.NORM.INV(RAND(),'Projection Engine'!$C$8-(Volatility^2/2),Volatility))</f>
        <v>80.325991633849014</v>
      </c>
      <c r="AE819" s="11">
        <f ca="1">AD819*EXP(_xlfn.NORM.INV(RAND(),'Projection Engine'!$C$8-(Volatility^2/2),Volatility))</f>
        <v>93.004902878827451</v>
      </c>
      <c r="AF819" s="11">
        <f ca="1">AE819*EXP(_xlfn.NORM.INV(RAND(),'Projection Engine'!$C$8-(Volatility^2/2),Volatility))</f>
        <v>83.583464982121029</v>
      </c>
      <c r="AG819" s="11">
        <f ca="1">AF819*EXP(_xlfn.NORM.INV(RAND(),'Projection Engine'!$C$8-(Volatility^2/2),Volatility))</f>
        <v>68.983487304510049</v>
      </c>
    </row>
    <row r="820" spans="2:33" x14ac:dyDescent="0.25">
      <c r="B820" t="s">
        <v>883</v>
      </c>
      <c r="C820" s="11">
        <f t="shared" si="12"/>
        <v>26</v>
      </c>
      <c r="D820" s="11">
        <f ca="1">C820*EXP(_xlfn.NORM.INV(RAND(),'Projection Engine'!$C$8-(Volatility^2/2),Volatility))</f>
        <v>31.537760537862194</v>
      </c>
      <c r="E820" s="11">
        <f ca="1">D820*EXP(_xlfn.NORM.INV(RAND(),'Projection Engine'!$C$8-(Volatility^2/2),Volatility))</f>
        <v>34.029840027885072</v>
      </c>
      <c r="F820" s="11">
        <f ca="1">E820*EXP(_xlfn.NORM.INV(RAND(),'Projection Engine'!$C$8-(Volatility^2/2),Volatility))</f>
        <v>39.483978289047293</v>
      </c>
      <c r="G820" s="11">
        <f ca="1">F820*EXP(_xlfn.NORM.INV(RAND(),'Projection Engine'!$C$8-(Volatility^2/2),Volatility))</f>
        <v>41.152589641278311</v>
      </c>
      <c r="H820" s="11">
        <f ca="1">G820*EXP(_xlfn.NORM.INV(RAND(),'Projection Engine'!$C$8-(Volatility^2/2),Volatility))</f>
        <v>35.079115716786355</v>
      </c>
      <c r="I820" s="11">
        <f ca="1">H820*EXP(_xlfn.NORM.INV(RAND(),'Projection Engine'!$C$8-(Volatility^2/2),Volatility))</f>
        <v>30.64015600521698</v>
      </c>
      <c r="J820" s="11">
        <f ca="1">I820*EXP(_xlfn.NORM.INV(RAND(),'Projection Engine'!$C$8-(Volatility^2/2),Volatility))</f>
        <v>29.598680778827408</v>
      </c>
      <c r="K820" s="11">
        <f ca="1">J820*EXP(_xlfn.NORM.INV(RAND(),'Projection Engine'!$C$8-(Volatility^2/2),Volatility))</f>
        <v>26.178853468673296</v>
      </c>
      <c r="L820" s="11">
        <f ca="1">K820*EXP(_xlfn.NORM.INV(RAND(),'Projection Engine'!$C$8-(Volatility^2/2),Volatility))</f>
        <v>26.26059230802306</v>
      </c>
      <c r="M820" s="11">
        <f ca="1">L820*EXP(_xlfn.NORM.INV(RAND(),'Projection Engine'!$C$8-(Volatility^2/2),Volatility))</f>
        <v>19.872789899307548</v>
      </c>
      <c r="N820" s="11">
        <f ca="1">M820*EXP(_xlfn.NORM.INV(RAND(),'Projection Engine'!$C$8-(Volatility^2/2),Volatility))</f>
        <v>20.909051178787241</v>
      </c>
      <c r="O820" s="11">
        <f ca="1">N820*EXP(_xlfn.NORM.INV(RAND(),'Projection Engine'!$C$8-(Volatility^2/2),Volatility))</f>
        <v>22.12898629870848</v>
      </c>
      <c r="P820" s="11">
        <f ca="1">O820*EXP(_xlfn.NORM.INV(RAND(),'Projection Engine'!$C$8-(Volatility^2/2),Volatility))</f>
        <v>20.807677942055342</v>
      </c>
      <c r="Q820" s="11">
        <f ca="1">P820*EXP(_xlfn.NORM.INV(RAND(),'Projection Engine'!$C$8-(Volatility^2/2),Volatility))</f>
        <v>19.20622881202863</v>
      </c>
      <c r="R820" s="11">
        <f ca="1">Q820*EXP(_xlfn.NORM.INV(RAND(),'Projection Engine'!$C$8-(Volatility^2/2),Volatility))</f>
        <v>34.923509260144414</v>
      </c>
      <c r="S820" s="11">
        <f ca="1">R820*EXP(_xlfn.NORM.INV(RAND(),'Projection Engine'!$C$8-(Volatility^2/2),Volatility))</f>
        <v>40.742554469020554</v>
      </c>
      <c r="T820" s="11">
        <f ca="1">S820*EXP(_xlfn.NORM.INV(RAND(),'Projection Engine'!$C$8-(Volatility^2/2),Volatility))</f>
        <v>49.041958259992064</v>
      </c>
      <c r="U820" s="11">
        <f ca="1">T820*EXP(_xlfn.NORM.INV(RAND(),'Projection Engine'!$C$8-(Volatility^2/2),Volatility))</f>
        <v>51.397112440882367</v>
      </c>
      <c r="V820" s="11">
        <f ca="1">U820*EXP(_xlfn.NORM.INV(RAND(),'Projection Engine'!$C$8-(Volatility^2/2),Volatility))</f>
        <v>51.551355739859879</v>
      </c>
      <c r="W820" s="11">
        <f ca="1">V820*EXP(_xlfn.NORM.INV(RAND(),'Projection Engine'!$C$8-(Volatility^2/2),Volatility))</f>
        <v>46.431993671129796</v>
      </c>
      <c r="X820" s="11">
        <f ca="1">W820*EXP(_xlfn.NORM.INV(RAND(),'Projection Engine'!$C$8-(Volatility^2/2),Volatility))</f>
        <v>40.496504389372163</v>
      </c>
      <c r="Y820" s="11">
        <f ca="1">X820*EXP(_xlfn.NORM.INV(RAND(),'Projection Engine'!$C$8-(Volatility^2/2),Volatility))</f>
        <v>25.601835174822256</v>
      </c>
      <c r="Z820" s="11">
        <f ca="1">Y820*EXP(_xlfn.NORM.INV(RAND(),'Projection Engine'!$C$8-(Volatility^2/2),Volatility))</f>
        <v>24.927301198116254</v>
      </c>
      <c r="AA820" s="11">
        <f ca="1">Z820*EXP(_xlfn.NORM.INV(RAND(),'Projection Engine'!$C$8-(Volatility^2/2),Volatility))</f>
        <v>31.467466166012578</v>
      </c>
      <c r="AB820" s="11">
        <f ca="1">AA820*EXP(_xlfn.NORM.INV(RAND(),'Projection Engine'!$C$8-(Volatility^2/2),Volatility))</f>
        <v>25.678399558932469</v>
      </c>
      <c r="AC820" s="11">
        <f ca="1">AB820*EXP(_xlfn.NORM.INV(RAND(),'Projection Engine'!$C$8-(Volatility^2/2),Volatility))</f>
        <v>25.86057469492884</v>
      </c>
      <c r="AD820" s="11">
        <f ca="1">AC820*EXP(_xlfn.NORM.INV(RAND(),'Projection Engine'!$C$8-(Volatility^2/2),Volatility))</f>
        <v>25.743132286280687</v>
      </c>
      <c r="AE820" s="11">
        <f ca="1">AD820*EXP(_xlfn.NORM.INV(RAND(),'Projection Engine'!$C$8-(Volatility^2/2),Volatility))</f>
        <v>17.552446143798917</v>
      </c>
      <c r="AF820" s="11">
        <f ca="1">AE820*EXP(_xlfn.NORM.INV(RAND(),'Projection Engine'!$C$8-(Volatility^2/2),Volatility))</f>
        <v>13.530790826771295</v>
      </c>
      <c r="AG820" s="11">
        <f ca="1">AF820*EXP(_xlfn.NORM.INV(RAND(),'Projection Engine'!$C$8-(Volatility^2/2),Volatility))</f>
        <v>14.657341295712937</v>
      </c>
    </row>
    <row r="821" spans="2:33" x14ac:dyDescent="0.25">
      <c r="B821" t="s">
        <v>884</v>
      </c>
      <c r="C821" s="11">
        <f t="shared" si="12"/>
        <v>26</v>
      </c>
      <c r="D821" s="11">
        <f ca="1">C821*EXP(_xlfn.NORM.INV(RAND(),'Projection Engine'!$C$8-(Volatility^2/2),Volatility))</f>
        <v>23.150021318176591</v>
      </c>
      <c r="E821" s="11">
        <f ca="1">D821*EXP(_xlfn.NORM.INV(RAND(),'Projection Engine'!$C$8-(Volatility^2/2),Volatility))</f>
        <v>31.753196493626653</v>
      </c>
      <c r="F821" s="11">
        <f ca="1">E821*EXP(_xlfn.NORM.INV(RAND(),'Projection Engine'!$C$8-(Volatility^2/2),Volatility))</f>
        <v>31.000548090688739</v>
      </c>
      <c r="G821" s="11">
        <f ca="1">F821*EXP(_xlfn.NORM.INV(RAND(),'Projection Engine'!$C$8-(Volatility^2/2),Volatility))</f>
        <v>40.768030475904176</v>
      </c>
      <c r="H821" s="11">
        <f ca="1">G821*EXP(_xlfn.NORM.INV(RAND(),'Projection Engine'!$C$8-(Volatility^2/2),Volatility))</f>
        <v>36.394431981646029</v>
      </c>
      <c r="I821" s="11">
        <f ca="1">H821*EXP(_xlfn.NORM.INV(RAND(),'Projection Engine'!$C$8-(Volatility^2/2),Volatility))</f>
        <v>55.736687157538796</v>
      </c>
      <c r="J821" s="11">
        <f ca="1">I821*EXP(_xlfn.NORM.INV(RAND(),'Projection Engine'!$C$8-(Volatility^2/2),Volatility))</f>
        <v>53.321188385047513</v>
      </c>
      <c r="K821" s="11">
        <f ca="1">J821*EXP(_xlfn.NORM.INV(RAND(),'Projection Engine'!$C$8-(Volatility^2/2),Volatility))</f>
        <v>57.170597112306936</v>
      </c>
      <c r="L821" s="11">
        <f ca="1">K821*EXP(_xlfn.NORM.INV(RAND(),'Projection Engine'!$C$8-(Volatility^2/2),Volatility))</f>
        <v>66.009499174301297</v>
      </c>
      <c r="M821" s="11">
        <f ca="1">L821*EXP(_xlfn.NORM.INV(RAND(),'Projection Engine'!$C$8-(Volatility^2/2),Volatility))</f>
        <v>79.436060862311265</v>
      </c>
      <c r="N821" s="11">
        <f ca="1">M821*EXP(_xlfn.NORM.INV(RAND(),'Projection Engine'!$C$8-(Volatility^2/2),Volatility))</f>
        <v>83.410404747830654</v>
      </c>
      <c r="O821" s="11">
        <f ca="1">N821*EXP(_xlfn.NORM.INV(RAND(),'Projection Engine'!$C$8-(Volatility^2/2),Volatility))</f>
        <v>139.76770965218762</v>
      </c>
      <c r="P821" s="11">
        <f ca="1">O821*EXP(_xlfn.NORM.INV(RAND(),'Projection Engine'!$C$8-(Volatility^2/2),Volatility))</f>
        <v>151.57282505697771</v>
      </c>
      <c r="Q821" s="11">
        <f ca="1">P821*EXP(_xlfn.NORM.INV(RAND(),'Projection Engine'!$C$8-(Volatility^2/2),Volatility))</f>
        <v>159.35255641191952</v>
      </c>
      <c r="R821" s="11">
        <f ca="1">Q821*EXP(_xlfn.NORM.INV(RAND(),'Projection Engine'!$C$8-(Volatility^2/2),Volatility))</f>
        <v>164.41805570046907</v>
      </c>
      <c r="S821" s="11">
        <f ca="1">R821*EXP(_xlfn.NORM.INV(RAND(),'Projection Engine'!$C$8-(Volatility^2/2),Volatility))</f>
        <v>172.74513742279936</v>
      </c>
      <c r="T821" s="11">
        <f ca="1">S821*EXP(_xlfn.NORM.INV(RAND(),'Projection Engine'!$C$8-(Volatility^2/2),Volatility))</f>
        <v>150.62280090544286</v>
      </c>
      <c r="U821" s="11">
        <f ca="1">T821*EXP(_xlfn.NORM.INV(RAND(),'Projection Engine'!$C$8-(Volatility^2/2),Volatility))</f>
        <v>154.09696492134503</v>
      </c>
      <c r="V821" s="11">
        <f ca="1">U821*EXP(_xlfn.NORM.INV(RAND(),'Projection Engine'!$C$8-(Volatility^2/2),Volatility))</f>
        <v>203.64086960054036</v>
      </c>
      <c r="W821" s="11">
        <f ca="1">V821*EXP(_xlfn.NORM.INV(RAND(),'Projection Engine'!$C$8-(Volatility^2/2),Volatility))</f>
        <v>215.24772650516019</v>
      </c>
      <c r="X821" s="11">
        <f ca="1">W821*EXP(_xlfn.NORM.INV(RAND(),'Projection Engine'!$C$8-(Volatility^2/2),Volatility))</f>
        <v>228.04026911649083</v>
      </c>
      <c r="Y821" s="11">
        <f ca="1">X821*EXP(_xlfn.NORM.INV(RAND(),'Projection Engine'!$C$8-(Volatility^2/2),Volatility))</f>
        <v>278.49487422063817</v>
      </c>
      <c r="Z821" s="11">
        <f ca="1">Y821*EXP(_xlfn.NORM.INV(RAND(),'Projection Engine'!$C$8-(Volatility^2/2),Volatility))</f>
        <v>306.11785201174979</v>
      </c>
      <c r="AA821" s="11">
        <f ca="1">Z821*EXP(_xlfn.NORM.INV(RAND(),'Projection Engine'!$C$8-(Volatility^2/2),Volatility))</f>
        <v>322.60157984465451</v>
      </c>
      <c r="AB821" s="11">
        <f ca="1">AA821*EXP(_xlfn.NORM.INV(RAND(),'Projection Engine'!$C$8-(Volatility^2/2),Volatility))</f>
        <v>361.10678160994291</v>
      </c>
      <c r="AC821" s="11">
        <f ca="1">AB821*EXP(_xlfn.NORM.INV(RAND(),'Projection Engine'!$C$8-(Volatility^2/2),Volatility))</f>
        <v>395.93335311606791</v>
      </c>
      <c r="AD821" s="11">
        <f ca="1">AC821*EXP(_xlfn.NORM.INV(RAND(),'Projection Engine'!$C$8-(Volatility^2/2),Volatility))</f>
        <v>388.99597247829308</v>
      </c>
      <c r="AE821" s="11">
        <f ca="1">AD821*EXP(_xlfn.NORM.INV(RAND(),'Projection Engine'!$C$8-(Volatility^2/2),Volatility))</f>
        <v>369.97707542801959</v>
      </c>
      <c r="AF821" s="11">
        <f ca="1">AE821*EXP(_xlfn.NORM.INV(RAND(),'Projection Engine'!$C$8-(Volatility^2/2),Volatility))</f>
        <v>312.40235868285339</v>
      </c>
      <c r="AG821" s="11">
        <f ca="1">AF821*EXP(_xlfn.NORM.INV(RAND(),'Projection Engine'!$C$8-(Volatility^2/2),Volatility))</f>
        <v>321.69820601963124</v>
      </c>
    </row>
    <row r="822" spans="2:33" x14ac:dyDescent="0.25">
      <c r="B822" t="s">
        <v>885</v>
      </c>
      <c r="C822" s="11">
        <f t="shared" si="12"/>
        <v>26</v>
      </c>
      <c r="D822" s="11">
        <f ca="1">C822*EXP(_xlfn.NORM.INV(RAND(),'Projection Engine'!$C$8-(Volatility^2/2),Volatility))</f>
        <v>26.92675165075789</v>
      </c>
      <c r="E822" s="11">
        <f ca="1">D822*EXP(_xlfn.NORM.INV(RAND(),'Projection Engine'!$C$8-(Volatility^2/2),Volatility))</f>
        <v>28.821723030910956</v>
      </c>
      <c r="F822" s="11">
        <f ca="1">E822*EXP(_xlfn.NORM.INV(RAND(),'Projection Engine'!$C$8-(Volatility^2/2),Volatility))</f>
        <v>37.622648245562495</v>
      </c>
      <c r="G822" s="11">
        <f ca="1">F822*EXP(_xlfn.NORM.INV(RAND(),'Projection Engine'!$C$8-(Volatility^2/2),Volatility))</f>
        <v>36.783604999766453</v>
      </c>
      <c r="H822" s="11">
        <f ca="1">G822*EXP(_xlfn.NORM.INV(RAND(),'Projection Engine'!$C$8-(Volatility^2/2),Volatility))</f>
        <v>42.1401814638132</v>
      </c>
      <c r="I822" s="11">
        <f ca="1">H822*EXP(_xlfn.NORM.INV(RAND(),'Projection Engine'!$C$8-(Volatility^2/2),Volatility))</f>
        <v>39.364392824863685</v>
      </c>
      <c r="J822" s="11">
        <f ca="1">I822*EXP(_xlfn.NORM.INV(RAND(),'Projection Engine'!$C$8-(Volatility^2/2),Volatility))</f>
        <v>52.507019611123859</v>
      </c>
      <c r="K822" s="11">
        <f ca="1">J822*EXP(_xlfn.NORM.INV(RAND(),'Projection Engine'!$C$8-(Volatility^2/2),Volatility))</f>
        <v>69.784939687164808</v>
      </c>
      <c r="L822" s="11">
        <f ca="1">K822*EXP(_xlfn.NORM.INV(RAND(),'Projection Engine'!$C$8-(Volatility^2/2),Volatility))</f>
        <v>80.110665809377579</v>
      </c>
      <c r="M822" s="11">
        <f ca="1">L822*EXP(_xlfn.NORM.INV(RAND(),'Projection Engine'!$C$8-(Volatility^2/2),Volatility))</f>
        <v>78.09861130548407</v>
      </c>
      <c r="N822" s="11">
        <f ca="1">M822*EXP(_xlfn.NORM.INV(RAND(),'Projection Engine'!$C$8-(Volatility^2/2),Volatility))</f>
        <v>80.70091620631257</v>
      </c>
      <c r="O822" s="11">
        <f ca="1">N822*EXP(_xlfn.NORM.INV(RAND(),'Projection Engine'!$C$8-(Volatility^2/2),Volatility))</f>
        <v>82.167985211955326</v>
      </c>
      <c r="P822" s="11">
        <f ca="1">O822*EXP(_xlfn.NORM.INV(RAND(),'Projection Engine'!$C$8-(Volatility^2/2),Volatility))</f>
        <v>89.064696405916976</v>
      </c>
      <c r="Q822" s="11">
        <f ca="1">P822*EXP(_xlfn.NORM.INV(RAND(),'Projection Engine'!$C$8-(Volatility^2/2),Volatility))</f>
        <v>111.07553460235292</v>
      </c>
      <c r="R822" s="11">
        <f ca="1">Q822*EXP(_xlfn.NORM.INV(RAND(),'Projection Engine'!$C$8-(Volatility^2/2),Volatility))</f>
        <v>135.93259224574234</v>
      </c>
      <c r="S822" s="11">
        <f ca="1">R822*EXP(_xlfn.NORM.INV(RAND(),'Projection Engine'!$C$8-(Volatility^2/2),Volatility))</f>
        <v>137.77394831225243</v>
      </c>
      <c r="T822" s="11">
        <f ca="1">S822*EXP(_xlfn.NORM.INV(RAND(),'Projection Engine'!$C$8-(Volatility^2/2),Volatility))</f>
        <v>168.48786596534674</v>
      </c>
      <c r="U822" s="11">
        <f ca="1">T822*EXP(_xlfn.NORM.INV(RAND(),'Projection Engine'!$C$8-(Volatility^2/2),Volatility))</f>
        <v>214.80765106080133</v>
      </c>
      <c r="V822" s="11">
        <f ca="1">U822*EXP(_xlfn.NORM.INV(RAND(),'Projection Engine'!$C$8-(Volatility^2/2),Volatility))</f>
        <v>257.72729673851148</v>
      </c>
      <c r="W822" s="11">
        <f ca="1">V822*EXP(_xlfn.NORM.INV(RAND(),'Projection Engine'!$C$8-(Volatility^2/2),Volatility))</f>
        <v>196.4833048200318</v>
      </c>
      <c r="X822" s="11">
        <f ca="1">W822*EXP(_xlfn.NORM.INV(RAND(),'Projection Engine'!$C$8-(Volatility^2/2),Volatility))</f>
        <v>223.21115655519347</v>
      </c>
      <c r="Y822" s="11">
        <f ca="1">X822*EXP(_xlfn.NORM.INV(RAND(),'Projection Engine'!$C$8-(Volatility^2/2),Volatility))</f>
        <v>293.896202861304</v>
      </c>
      <c r="Z822" s="11">
        <f ca="1">Y822*EXP(_xlfn.NORM.INV(RAND(),'Projection Engine'!$C$8-(Volatility^2/2),Volatility))</f>
        <v>280.21352411017438</v>
      </c>
      <c r="AA822" s="11">
        <f ca="1">Z822*EXP(_xlfn.NORM.INV(RAND(),'Projection Engine'!$C$8-(Volatility^2/2),Volatility))</f>
        <v>332.77320868520587</v>
      </c>
      <c r="AB822" s="11">
        <f ca="1">AA822*EXP(_xlfn.NORM.INV(RAND(),'Projection Engine'!$C$8-(Volatility^2/2),Volatility))</f>
        <v>494.15247421857526</v>
      </c>
      <c r="AC822" s="11">
        <f ca="1">AB822*EXP(_xlfn.NORM.INV(RAND(),'Projection Engine'!$C$8-(Volatility^2/2),Volatility))</f>
        <v>565.35661272708944</v>
      </c>
      <c r="AD822" s="11">
        <f ca="1">AC822*EXP(_xlfn.NORM.INV(RAND(),'Projection Engine'!$C$8-(Volatility^2/2),Volatility))</f>
        <v>669.85537666053472</v>
      </c>
      <c r="AE822" s="11">
        <f ca="1">AD822*EXP(_xlfn.NORM.INV(RAND(),'Projection Engine'!$C$8-(Volatility^2/2),Volatility))</f>
        <v>586.7664439813733</v>
      </c>
      <c r="AF822" s="11">
        <f ca="1">AE822*EXP(_xlfn.NORM.INV(RAND(),'Projection Engine'!$C$8-(Volatility^2/2),Volatility))</f>
        <v>715.36222752308026</v>
      </c>
      <c r="AG822" s="11">
        <f ca="1">AF822*EXP(_xlfn.NORM.INV(RAND(),'Projection Engine'!$C$8-(Volatility^2/2),Volatility))</f>
        <v>817.60067539993827</v>
      </c>
    </row>
    <row r="823" spans="2:33" x14ac:dyDescent="0.25">
      <c r="B823" t="s">
        <v>886</v>
      </c>
      <c r="C823" s="11">
        <f t="shared" si="12"/>
        <v>26</v>
      </c>
      <c r="D823" s="11">
        <f ca="1">C823*EXP(_xlfn.NORM.INV(RAND(),'Projection Engine'!$C$8-(Volatility^2/2),Volatility))</f>
        <v>27.434679928539285</v>
      </c>
      <c r="E823" s="11">
        <f ca="1">D823*EXP(_xlfn.NORM.INV(RAND(),'Projection Engine'!$C$8-(Volatility^2/2),Volatility))</f>
        <v>26.222597593776516</v>
      </c>
      <c r="F823" s="11">
        <f ca="1">E823*EXP(_xlfn.NORM.INV(RAND(),'Projection Engine'!$C$8-(Volatility^2/2),Volatility))</f>
        <v>24.144465749667944</v>
      </c>
      <c r="G823" s="11">
        <f ca="1">F823*EXP(_xlfn.NORM.INV(RAND(),'Projection Engine'!$C$8-(Volatility^2/2),Volatility))</f>
        <v>31.271179069021368</v>
      </c>
      <c r="H823" s="11">
        <f ca="1">G823*EXP(_xlfn.NORM.INV(RAND(),'Projection Engine'!$C$8-(Volatility^2/2),Volatility))</f>
        <v>44.278883882175755</v>
      </c>
      <c r="I823" s="11">
        <f ca="1">H823*EXP(_xlfn.NORM.INV(RAND(),'Projection Engine'!$C$8-(Volatility^2/2),Volatility))</f>
        <v>37.994440852664837</v>
      </c>
      <c r="J823" s="11">
        <f ca="1">I823*EXP(_xlfn.NORM.INV(RAND(),'Projection Engine'!$C$8-(Volatility^2/2),Volatility))</f>
        <v>31.90846461666623</v>
      </c>
      <c r="K823" s="11">
        <f ca="1">J823*EXP(_xlfn.NORM.INV(RAND(),'Projection Engine'!$C$8-(Volatility^2/2),Volatility))</f>
        <v>27.819970460039805</v>
      </c>
      <c r="L823" s="11">
        <f ca="1">K823*EXP(_xlfn.NORM.INV(RAND(),'Projection Engine'!$C$8-(Volatility^2/2),Volatility))</f>
        <v>34.639769524417389</v>
      </c>
      <c r="M823" s="11">
        <f ca="1">L823*EXP(_xlfn.NORM.INV(RAND(),'Projection Engine'!$C$8-(Volatility^2/2),Volatility))</f>
        <v>38.4700399904211</v>
      </c>
      <c r="N823" s="11">
        <f ca="1">M823*EXP(_xlfn.NORM.INV(RAND(),'Projection Engine'!$C$8-(Volatility^2/2),Volatility))</f>
        <v>56.374023153787071</v>
      </c>
      <c r="O823" s="11">
        <f ca="1">N823*EXP(_xlfn.NORM.INV(RAND(),'Projection Engine'!$C$8-(Volatility^2/2),Volatility))</f>
        <v>64.107862509826674</v>
      </c>
      <c r="P823" s="11">
        <f ca="1">O823*EXP(_xlfn.NORM.INV(RAND(),'Projection Engine'!$C$8-(Volatility^2/2),Volatility))</f>
        <v>81.394461119816768</v>
      </c>
      <c r="Q823" s="11">
        <f ca="1">P823*EXP(_xlfn.NORM.INV(RAND(),'Projection Engine'!$C$8-(Volatility^2/2),Volatility))</f>
        <v>79.93172971234722</v>
      </c>
      <c r="R823" s="11">
        <f ca="1">Q823*EXP(_xlfn.NORM.INV(RAND(),'Projection Engine'!$C$8-(Volatility^2/2),Volatility))</f>
        <v>75.442467749692128</v>
      </c>
      <c r="S823" s="11">
        <f ca="1">R823*EXP(_xlfn.NORM.INV(RAND(),'Projection Engine'!$C$8-(Volatility^2/2),Volatility))</f>
        <v>63.403785664834253</v>
      </c>
      <c r="T823" s="11">
        <f ca="1">S823*EXP(_xlfn.NORM.INV(RAND(),'Projection Engine'!$C$8-(Volatility^2/2),Volatility))</f>
        <v>68.939682296623772</v>
      </c>
      <c r="U823" s="11">
        <f ca="1">T823*EXP(_xlfn.NORM.INV(RAND(),'Projection Engine'!$C$8-(Volatility^2/2),Volatility))</f>
        <v>65.17499436872518</v>
      </c>
      <c r="V823" s="11">
        <f ca="1">U823*EXP(_xlfn.NORM.INV(RAND(),'Projection Engine'!$C$8-(Volatility^2/2),Volatility))</f>
        <v>66.132697550176275</v>
      </c>
      <c r="W823" s="11">
        <f ca="1">V823*EXP(_xlfn.NORM.INV(RAND(),'Projection Engine'!$C$8-(Volatility^2/2),Volatility))</f>
        <v>68.529315911865524</v>
      </c>
      <c r="X823" s="11">
        <f ca="1">W823*EXP(_xlfn.NORM.INV(RAND(),'Projection Engine'!$C$8-(Volatility^2/2),Volatility))</f>
        <v>73.139801912543504</v>
      </c>
      <c r="Y823" s="11">
        <f ca="1">X823*EXP(_xlfn.NORM.INV(RAND(),'Projection Engine'!$C$8-(Volatility^2/2),Volatility))</f>
        <v>84.423786203952645</v>
      </c>
      <c r="Z823" s="11">
        <f ca="1">Y823*EXP(_xlfn.NORM.INV(RAND(),'Projection Engine'!$C$8-(Volatility^2/2),Volatility))</f>
        <v>94.710201120979917</v>
      </c>
      <c r="AA823" s="11">
        <f ca="1">Z823*EXP(_xlfn.NORM.INV(RAND(),'Projection Engine'!$C$8-(Volatility^2/2),Volatility))</f>
        <v>74.822175769785474</v>
      </c>
      <c r="AB823" s="11">
        <f ca="1">AA823*EXP(_xlfn.NORM.INV(RAND(),'Projection Engine'!$C$8-(Volatility^2/2),Volatility))</f>
        <v>90.232156011201781</v>
      </c>
      <c r="AC823" s="11">
        <f ca="1">AB823*EXP(_xlfn.NORM.INV(RAND(),'Projection Engine'!$C$8-(Volatility^2/2),Volatility))</f>
        <v>81.709921760187896</v>
      </c>
      <c r="AD823" s="11">
        <f ca="1">AC823*EXP(_xlfn.NORM.INV(RAND(),'Projection Engine'!$C$8-(Volatility^2/2),Volatility))</f>
        <v>93.530011511665492</v>
      </c>
      <c r="AE823" s="11">
        <f ca="1">AD823*EXP(_xlfn.NORM.INV(RAND(),'Projection Engine'!$C$8-(Volatility^2/2),Volatility))</f>
        <v>100.2069773230355</v>
      </c>
      <c r="AF823" s="11">
        <f ca="1">AE823*EXP(_xlfn.NORM.INV(RAND(),'Projection Engine'!$C$8-(Volatility^2/2),Volatility))</f>
        <v>128.05690505564357</v>
      </c>
      <c r="AG823" s="11">
        <f ca="1">AF823*EXP(_xlfn.NORM.INV(RAND(),'Projection Engine'!$C$8-(Volatility^2/2),Volatility))</f>
        <v>173.13815225095394</v>
      </c>
    </row>
    <row r="824" spans="2:33" x14ac:dyDescent="0.25">
      <c r="B824" t="s">
        <v>887</v>
      </c>
      <c r="C824" s="11">
        <f t="shared" si="12"/>
        <v>26</v>
      </c>
      <c r="D824" s="11">
        <f ca="1">C824*EXP(_xlfn.NORM.INV(RAND(),'Projection Engine'!$C$8-(Volatility^2/2),Volatility))</f>
        <v>32.296965014944227</v>
      </c>
      <c r="E824" s="11">
        <f ca="1">D824*EXP(_xlfn.NORM.INV(RAND(),'Projection Engine'!$C$8-(Volatility^2/2),Volatility))</f>
        <v>34.929399297919602</v>
      </c>
      <c r="F824" s="11">
        <f ca="1">E824*EXP(_xlfn.NORM.INV(RAND(),'Projection Engine'!$C$8-(Volatility^2/2),Volatility))</f>
        <v>48.508230245850221</v>
      </c>
      <c r="G824" s="11">
        <f ca="1">F824*EXP(_xlfn.NORM.INV(RAND(),'Projection Engine'!$C$8-(Volatility^2/2),Volatility))</f>
        <v>43.321054133266443</v>
      </c>
      <c r="H824" s="11">
        <f ca="1">G824*EXP(_xlfn.NORM.INV(RAND(),'Projection Engine'!$C$8-(Volatility^2/2),Volatility))</f>
        <v>41.575399476627631</v>
      </c>
      <c r="I824" s="11">
        <f ca="1">H824*EXP(_xlfn.NORM.INV(RAND(),'Projection Engine'!$C$8-(Volatility^2/2),Volatility))</f>
        <v>38.870708349221289</v>
      </c>
      <c r="J824" s="11">
        <f ca="1">I824*EXP(_xlfn.NORM.INV(RAND(),'Projection Engine'!$C$8-(Volatility^2/2),Volatility))</f>
        <v>36.156172110034504</v>
      </c>
      <c r="K824" s="11">
        <f ca="1">J824*EXP(_xlfn.NORM.INV(RAND(),'Projection Engine'!$C$8-(Volatility^2/2),Volatility))</f>
        <v>38.225823238756156</v>
      </c>
      <c r="L824" s="11">
        <f ca="1">K824*EXP(_xlfn.NORM.INV(RAND(),'Projection Engine'!$C$8-(Volatility^2/2),Volatility))</f>
        <v>34.273745496680732</v>
      </c>
      <c r="M824" s="11">
        <f ca="1">L824*EXP(_xlfn.NORM.INV(RAND(),'Projection Engine'!$C$8-(Volatility^2/2),Volatility))</f>
        <v>40.890861113281098</v>
      </c>
      <c r="N824" s="11">
        <f ca="1">M824*EXP(_xlfn.NORM.INV(RAND(),'Projection Engine'!$C$8-(Volatility^2/2),Volatility))</f>
        <v>34.585019415227208</v>
      </c>
      <c r="O824" s="11">
        <f ca="1">N824*EXP(_xlfn.NORM.INV(RAND(),'Projection Engine'!$C$8-(Volatility^2/2),Volatility))</f>
        <v>36.778344469715407</v>
      </c>
      <c r="P824" s="11">
        <f ca="1">O824*EXP(_xlfn.NORM.INV(RAND(),'Projection Engine'!$C$8-(Volatility^2/2),Volatility))</f>
        <v>37.41847521427453</v>
      </c>
      <c r="Q824" s="11">
        <f ca="1">P824*EXP(_xlfn.NORM.INV(RAND(),'Projection Engine'!$C$8-(Volatility^2/2),Volatility))</f>
        <v>40.701038740568237</v>
      </c>
      <c r="R824" s="11">
        <f ca="1">Q824*EXP(_xlfn.NORM.INV(RAND(),'Projection Engine'!$C$8-(Volatility^2/2),Volatility))</f>
        <v>56.864983860536441</v>
      </c>
      <c r="S824" s="11">
        <f ca="1">R824*EXP(_xlfn.NORM.INV(RAND(),'Projection Engine'!$C$8-(Volatility^2/2),Volatility))</f>
        <v>61.486302586231353</v>
      </c>
      <c r="T824" s="11">
        <f ca="1">S824*EXP(_xlfn.NORM.INV(RAND(),'Projection Engine'!$C$8-(Volatility^2/2),Volatility))</f>
        <v>55.627725818650241</v>
      </c>
      <c r="U824" s="11">
        <f ca="1">T824*EXP(_xlfn.NORM.INV(RAND(),'Projection Engine'!$C$8-(Volatility^2/2),Volatility))</f>
        <v>54.345454355435024</v>
      </c>
      <c r="V824" s="11">
        <f ca="1">U824*EXP(_xlfn.NORM.INV(RAND(),'Projection Engine'!$C$8-(Volatility^2/2),Volatility))</f>
        <v>64.626284857298913</v>
      </c>
      <c r="W824" s="11">
        <f ca="1">V824*EXP(_xlfn.NORM.INV(RAND(),'Projection Engine'!$C$8-(Volatility^2/2),Volatility))</f>
        <v>62.181183899618929</v>
      </c>
      <c r="X824" s="11">
        <f ca="1">W824*EXP(_xlfn.NORM.INV(RAND(),'Projection Engine'!$C$8-(Volatility^2/2),Volatility))</f>
        <v>69.40202356372717</v>
      </c>
      <c r="Y824" s="11">
        <f ca="1">X824*EXP(_xlfn.NORM.INV(RAND(),'Projection Engine'!$C$8-(Volatility^2/2),Volatility))</f>
        <v>69.982703823179321</v>
      </c>
      <c r="Z824" s="11">
        <f ca="1">Y824*EXP(_xlfn.NORM.INV(RAND(),'Projection Engine'!$C$8-(Volatility^2/2),Volatility))</f>
        <v>75.340175975057647</v>
      </c>
      <c r="AA824" s="11">
        <f ca="1">Z824*EXP(_xlfn.NORM.INV(RAND(),'Projection Engine'!$C$8-(Volatility^2/2),Volatility))</f>
        <v>81.744004655067968</v>
      </c>
      <c r="AB824" s="11">
        <f ca="1">AA824*EXP(_xlfn.NORM.INV(RAND(),'Projection Engine'!$C$8-(Volatility^2/2),Volatility))</f>
        <v>73.152069910507905</v>
      </c>
      <c r="AC824" s="11">
        <f ca="1">AB824*EXP(_xlfn.NORM.INV(RAND(),'Projection Engine'!$C$8-(Volatility^2/2),Volatility))</f>
        <v>62.32652579322631</v>
      </c>
      <c r="AD824" s="11">
        <f ca="1">AC824*EXP(_xlfn.NORM.INV(RAND(),'Projection Engine'!$C$8-(Volatility^2/2),Volatility))</f>
        <v>52.265997121188931</v>
      </c>
      <c r="AE824" s="11">
        <f ca="1">AD824*EXP(_xlfn.NORM.INV(RAND(),'Projection Engine'!$C$8-(Volatility^2/2),Volatility))</f>
        <v>49.043519897594862</v>
      </c>
      <c r="AF824" s="11">
        <f ca="1">AE824*EXP(_xlfn.NORM.INV(RAND(),'Projection Engine'!$C$8-(Volatility^2/2),Volatility))</f>
        <v>62.354010229199204</v>
      </c>
      <c r="AG824" s="11">
        <f ca="1">AF824*EXP(_xlfn.NORM.INV(RAND(),'Projection Engine'!$C$8-(Volatility^2/2),Volatility))</f>
        <v>59.645465863586459</v>
      </c>
    </row>
    <row r="825" spans="2:33" x14ac:dyDescent="0.25">
      <c r="B825" t="s">
        <v>888</v>
      </c>
      <c r="C825" s="11">
        <f t="shared" si="12"/>
        <v>26</v>
      </c>
      <c r="D825" s="11">
        <f ca="1">C825*EXP(_xlfn.NORM.INV(RAND(),'Projection Engine'!$C$8-(Volatility^2/2),Volatility))</f>
        <v>30.380260698529096</v>
      </c>
      <c r="E825" s="11">
        <f ca="1">D825*EXP(_xlfn.NORM.INV(RAND(),'Projection Engine'!$C$8-(Volatility^2/2),Volatility))</f>
        <v>49.39538765294958</v>
      </c>
      <c r="F825" s="11">
        <f ca="1">E825*EXP(_xlfn.NORM.INV(RAND(),'Projection Engine'!$C$8-(Volatility^2/2),Volatility))</f>
        <v>49.921550643408594</v>
      </c>
      <c r="G825" s="11">
        <f ca="1">F825*EXP(_xlfn.NORM.INV(RAND(),'Projection Engine'!$C$8-(Volatility^2/2),Volatility))</f>
        <v>57.18964512737557</v>
      </c>
      <c r="H825" s="11">
        <f ca="1">G825*EXP(_xlfn.NORM.INV(RAND(),'Projection Engine'!$C$8-(Volatility^2/2),Volatility))</f>
        <v>50.996305027005945</v>
      </c>
      <c r="I825" s="11">
        <f ca="1">H825*EXP(_xlfn.NORM.INV(RAND(),'Projection Engine'!$C$8-(Volatility^2/2),Volatility))</f>
        <v>52.628015407796411</v>
      </c>
      <c r="J825" s="11">
        <f ca="1">I825*EXP(_xlfn.NORM.INV(RAND(),'Projection Engine'!$C$8-(Volatility^2/2),Volatility))</f>
        <v>66.754072579521704</v>
      </c>
      <c r="K825" s="11">
        <f ca="1">J825*EXP(_xlfn.NORM.INV(RAND(),'Projection Engine'!$C$8-(Volatility^2/2),Volatility))</f>
        <v>63.266495372776539</v>
      </c>
      <c r="L825" s="11">
        <f ca="1">K825*EXP(_xlfn.NORM.INV(RAND(),'Projection Engine'!$C$8-(Volatility^2/2),Volatility))</f>
        <v>76.647731336806146</v>
      </c>
      <c r="M825" s="11">
        <f ca="1">L825*EXP(_xlfn.NORM.INV(RAND(),'Projection Engine'!$C$8-(Volatility^2/2),Volatility))</f>
        <v>89.406472490259176</v>
      </c>
      <c r="N825" s="11">
        <f ca="1">M825*EXP(_xlfn.NORM.INV(RAND(),'Projection Engine'!$C$8-(Volatility^2/2),Volatility))</f>
        <v>78.706084528774838</v>
      </c>
      <c r="O825" s="11">
        <f ca="1">N825*EXP(_xlfn.NORM.INV(RAND(),'Projection Engine'!$C$8-(Volatility^2/2),Volatility))</f>
        <v>73.016157976788591</v>
      </c>
      <c r="P825" s="11">
        <f ca="1">O825*EXP(_xlfn.NORM.INV(RAND(),'Projection Engine'!$C$8-(Volatility^2/2),Volatility))</f>
        <v>70.982756813142331</v>
      </c>
      <c r="Q825" s="11">
        <f ca="1">P825*EXP(_xlfn.NORM.INV(RAND(),'Projection Engine'!$C$8-(Volatility^2/2),Volatility))</f>
        <v>68.138927047884508</v>
      </c>
      <c r="R825" s="11">
        <f ca="1">Q825*EXP(_xlfn.NORM.INV(RAND(),'Projection Engine'!$C$8-(Volatility^2/2),Volatility))</f>
        <v>80.228973312991528</v>
      </c>
      <c r="S825" s="11">
        <f ca="1">R825*EXP(_xlfn.NORM.INV(RAND(),'Projection Engine'!$C$8-(Volatility^2/2),Volatility))</f>
        <v>80.606475608285692</v>
      </c>
      <c r="T825" s="11">
        <f ca="1">S825*EXP(_xlfn.NORM.INV(RAND(),'Projection Engine'!$C$8-(Volatility^2/2),Volatility))</f>
        <v>88.708992415119226</v>
      </c>
      <c r="U825" s="11">
        <f ca="1">T825*EXP(_xlfn.NORM.INV(RAND(),'Projection Engine'!$C$8-(Volatility^2/2),Volatility))</f>
        <v>101.15162522138478</v>
      </c>
      <c r="V825" s="11">
        <f ca="1">U825*EXP(_xlfn.NORM.INV(RAND(),'Projection Engine'!$C$8-(Volatility^2/2),Volatility))</f>
        <v>110.06145601186246</v>
      </c>
      <c r="W825" s="11">
        <f ca="1">V825*EXP(_xlfn.NORM.INV(RAND(),'Projection Engine'!$C$8-(Volatility^2/2),Volatility))</f>
        <v>101.08468750586925</v>
      </c>
      <c r="X825" s="11">
        <f ca="1">W825*EXP(_xlfn.NORM.INV(RAND(),'Projection Engine'!$C$8-(Volatility^2/2),Volatility))</f>
        <v>102.53448363862078</v>
      </c>
      <c r="Y825" s="11">
        <f ca="1">X825*EXP(_xlfn.NORM.INV(RAND(),'Projection Engine'!$C$8-(Volatility^2/2),Volatility))</f>
        <v>89.382136062230856</v>
      </c>
      <c r="Z825" s="11">
        <f ca="1">Y825*EXP(_xlfn.NORM.INV(RAND(),'Projection Engine'!$C$8-(Volatility^2/2),Volatility))</f>
        <v>88.014421016600053</v>
      </c>
      <c r="AA825" s="11">
        <f ca="1">Z825*EXP(_xlfn.NORM.INV(RAND(),'Projection Engine'!$C$8-(Volatility^2/2),Volatility))</f>
        <v>78.179594896393013</v>
      </c>
      <c r="AB825" s="11">
        <f ca="1">AA825*EXP(_xlfn.NORM.INV(RAND(),'Projection Engine'!$C$8-(Volatility^2/2),Volatility))</f>
        <v>95.078136680230898</v>
      </c>
      <c r="AC825" s="11">
        <f ca="1">AB825*EXP(_xlfn.NORM.INV(RAND(),'Projection Engine'!$C$8-(Volatility^2/2),Volatility))</f>
        <v>97.0461937738567</v>
      </c>
      <c r="AD825" s="11">
        <f ca="1">AC825*EXP(_xlfn.NORM.INV(RAND(),'Projection Engine'!$C$8-(Volatility^2/2),Volatility))</f>
        <v>88.01961155448133</v>
      </c>
      <c r="AE825" s="11">
        <f ca="1">AD825*EXP(_xlfn.NORM.INV(RAND(),'Projection Engine'!$C$8-(Volatility^2/2),Volatility))</f>
        <v>89.745307374230464</v>
      </c>
      <c r="AF825" s="11">
        <f ca="1">AE825*EXP(_xlfn.NORM.INV(RAND(),'Projection Engine'!$C$8-(Volatility^2/2),Volatility))</f>
        <v>89.785203141913399</v>
      </c>
      <c r="AG825" s="11">
        <f ca="1">AF825*EXP(_xlfn.NORM.INV(RAND(),'Projection Engine'!$C$8-(Volatility^2/2),Volatility))</f>
        <v>63.53033630493772</v>
      </c>
    </row>
    <row r="826" spans="2:33" x14ac:dyDescent="0.25">
      <c r="B826" t="s">
        <v>889</v>
      </c>
      <c r="C826" s="11">
        <f t="shared" si="12"/>
        <v>26</v>
      </c>
      <c r="D826" s="11">
        <f ca="1">C826*EXP(_xlfn.NORM.INV(RAND(),'Projection Engine'!$C$8-(Volatility^2/2),Volatility))</f>
        <v>33.444105037661963</v>
      </c>
      <c r="E826" s="11">
        <f ca="1">D826*EXP(_xlfn.NORM.INV(RAND(),'Projection Engine'!$C$8-(Volatility^2/2),Volatility))</f>
        <v>37.019491823014398</v>
      </c>
      <c r="F826" s="11">
        <f ca="1">E826*EXP(_xlfn.NORM.INV(RAND(),'Projection Engine'!$C$8-(Volatility^2/2),Volatility))</f>
        <v>39.749133664271007</v>
      </c>
      <c r="G826" s="11">
        <f ca="1">F826*EXP(_xlfn.NORM.INV(RAND(),'Projection Engine'!$C$8-(Volatility^2/2),Volatility))</f>
        <v>41.355961871825365</v>
      </c>
      <c r="H826" s="11">
        <f ca="1">G826*EXP(_xlfn.NORM.INV(RAND(),'Projection Engine'!$C$8-(Volatility^2/2),Volatility))</f>
        <v>38.328992693768662</v>
      </c>
      <c r="I826" s="11">
        <f ca="1">H826*EXP(_xlfn.NORM.INV(RAND(),'Projection Engine'!$C$8-(Volatility^2/2),Volatility))</f>
        <v>35.259847405354812</v>
      </c>
      <c r="J826" s="11">
        <f ca="1">I826*EXP(_xlfn.NORM.INV(RAND(),'Projection Engine'!$C$8-(Volatility^2/2),Volatility))</f>
        <v>39.71008541971711</v>
      </c>
      <c r="K826" s="11">
        <f ca="1">J826*EXP(_xlfn.NORM.INV(RAND(),'Projection Engine'!$C$8-(Volatility^2/2),Volatility))</f>
        <v>33.94384347087221</v>
      </c>
      <c r="L826" s="11">
        <f ca="1">K826*EXP(_xlfn.NORM.INV(RAND(),'Projection Engine'!$C$8-(Volatility^2/2),Volatility))</f>
        <v>38.644960536322778</v>
      </c>
      <c r="M826" s="11">
        <f ca="1">L826*EXP(_xlfn.NORM.INV(RAND(),'Projection Engine'!$C$8-(Volatility^2/2),Volatility))</f>
        <v>39.29258288153455</v>
      </c>
      <c r="N826" s="11">
        <f ca="1">M826*EXP(_xlfn.NORM.INV(RAND(),'Projection Engine'!$C$8-(Volatility^2/2),Volatility))</f>
        <v>42.748905048419907</v>
      </c>
      <c r="O826" s="11">
        <f ca="1">N826*EXP(_xlfn.NORM.INV(RAND(),'Projection Engine'!$C$8-(Volatility^2/2),Volatility))</f>
        <v>37.751315914237253</v>
      </c>
      <c r="P826" s="11">
        <f ca="1">O826*EXP(_xlfn.NORM.INV(RAND(),'Projection Engine'!$C$8-(Volatility^2/2),Volatility))</f>
        <v>34.856208389433235</v>
      </c>
      <c r="Q826" s="11">
        <f ca="1">P826*EXP(_xlfn.NORM.INV(RAND(),'Projection Engine'!$C$8-(Volatility^2/2),Volatility))</f>
        <v>28.071860998208685</v>
      </c>
      <c r="R826" s="11">
        <f ca="1">Q826*EXP(_xlfn.NORM.INV(RAND(),'Projection Engine'!$C$8-(Volatility^2/2),Volatility))</f>
        <v>39.367534820242916</v>
      </c>
      <c r="S826" s="11">
        <f ca="1">R826*EXP(_xlfn.NORM.INV(RAND(),'Projection Engine'!$C$8-(Volatility^2/2),Volatility))</f>
        <v>48.349872716075851</v>
      </c>
      <c r="T826" s="11">
        <f ca="1">S826*EXP(_xlfn.NORM.INV(RAND(),'Projection Engine'!$C$8-(Volatility^2/2),Volatility))</f>
        <v>45.522380650700455</v>
      </c>
      <c r="U826" s="11">
        <f ca="1">T826*EXP(_xlfn.NORM.INV(RAND(),'Projection Engine'!$C$8-(Volatility^2/2),Volatility))</f>
        <v>53.908192027524827</v>
      </c>
      <c r="V826" s="11">
        <f ca="1">U826*EXP(_xlfn.NORM.INV(RAND(),'Projection Engine'!$C$8-(Volatility^2/2),Volatility))</f>
        <v>56.995126146711002</v>
      </c>
      <c r="W826" s="11">
        <f ca="1">V826*EXP(_xlfn.NORM.INV(RAND(),'Projection Engine'!$C$8-(Volatility^2/2),Volatility))</f>
        <v>56.41180715354966</v>
      </c>
      <c r="X826" s="11">
        <f ca="1">W826*EXP(_xlfn.NORM.INV(RAND(),'Projection Engine'!$C$8-(Volatility^2/2),Volatility))</f>
        <v>67.669072823493352</v>
      </c>
      <c r="Y826" s="11">
        <f ca="1">X826*EXP(_xlfn.NORM.INV(RAND(),'Projection Engine'!$C$8-(Volatility^2/2),Volatility))</f>
        <v>73.39506714726798</v>
      </c>
      <c r="Z826" s="11">
        <f ca="1">Y826*EXP(_xlfn.NORM.INV(RAND(),'Projection Engine'!$C$8-(Volatility^2/2),Volatility))</f>
        <v>84.753661260527025</v>
      </c>
      <c r="AA826" s="11">
        <f ca="1">Z826*EXP(_xlfn.NORM.INV(RAND(),'Projection Engine'!$C$8-(Volatility^2/2),Volatility))</f>
        <v>91.361569764083612</v>
      </c>
      <c r="AB826" s="11">
        <f ca="1">AA826*EXP(_xlfn.NORM.INV(RAND(),'Projection Engine'!$C$8-(Volatility^2/2),Volatility))</f>
        <v>123.86322166598197</v>
      </c>
      <c r="AC826" s="11">
        <f ca="1">AB826*EXP(_xlfn.NORM.INV(RAND(),'Projection Engine'!$C$8-(Volatility^2/2),Volatility))</f>
        <v>134.41576096349084</v>
      </c>
      <c r="AD826" s="11">
        <f ca="1">AC826*EXP(_xlfn.NORM.INV(RAND(),'Projection Engine'!$C$8-(Volatility^2/2),Volatility))</f>
        <v>142.1329022290374</v>
      </c>
      <c r="AE826" s="11">
        <f ca="1">AD826*EXP(_xlfn.NORM.INV(RAND(),'Projection Engine'!$C$8-(Volatility^2/2),Volatility))</f>
        <v>118.13051010633522</v>
      </c>
      <c r="AF826" s="11">
        <f ca="1">AE826*EXP(_xlfn.NORM.INV(RAND(),'Projection Engine'!$C$8-(Volatility^2/2),Volatility))</f>
        <v>110.02623527266697</v>
      </c>
      <c r="AG826" s="11">
        <f ca="1">AF826*EXP(_xlfn.NORM.INV(RAND(),'Projection Engine'!$C$8-(Volatility^2/2),Volatility))</f>
        <v>142.31516843934889</v>
      </c>
    </row>
    <row r="827" spans="2:33" x14ac:dyDescent="0.25">
      <c r="B827" t="s">
        <v>890</v>
      </c>
      <c r="C827" s="11">
        <f t="shared" si="12"/>
        <v>26</v>
      </c>
      <c r="D827" s="11">
        <f ca="1">C827*EXP(_xlfn.NORM.INV(RAND(),'Projection Engine'!$C$8-(Volatility^2/2),Volatility))</f>
        <v>26.363844665872751</v>
      </c>
      <c r="E827" s="11">
        <f ca="1">D827*EXP(_xlfn.NORM.INV(RAND(),'Projection Engine'!$C$8-(Volatility^2/2),Volatility))</f>
        <v>32.214101108985851</v>
      </c>
      <c r="F827" s="11">
        <f ca="1">E827*EXP(_xlfn.NORM.INV(RAND(),'Projection Engine'!$C$8-(Volatility^2/2),Volatility))</f>
        <v>30.477775982515702</v>
      </c>
      <c r="G827" s="11">
        <f ca="1">F827*EXP(_xlfn.NORM.INV(RAND(),'Projection Engine'!$C$8-(Volatility^2/2),Volatility))</f>
        <v>27.540147481624928</v>
      </c>
      <c r="H827" s="11">
        <f ca="1">G827*EXP(_xlfn.NORM.INV(RAND(),'Projection Engine'!$C$8-(Volatility^2/2),Volatility))</f>
        <v>25.530121455146332</v>
      </c>
      <c r="I827" s="11">
        <f ca="1">H827*EXP(_xlfn.NORM.INV(RAND(),'Projection Engine'!$C$8-(Volatility^2/2),Volatility))</f>
        <v>26.190092608852964</v>
      </c>
      <c r="J827" s="11">
        <f ca="1">I827*EXP(_xlfn.NORM.INV(RAND(),'Projection Engine'!$C$8-(Volatility^2/2),Volatility))</f>
        <v>31.213593428542936</v>
      </c>
      <c r="K827" s="11">
        <f ca="1">J827*EXP(_xlfn.NORM.INV(RAND(),'Projection Engine'!$C$8-(Volatility^2/2),Volatility))</f>
        <v>29.717581064559411</v>
      </c>
      <c r="L827" s="11">
        <f ca="1">K827*EXP(_xlfn.NORM.INV(RAND(),'Projection Engine'!$C$8-(Volatility^2/2),Volatility))</f>
        <v>34.518675531903249</v>
      </c>
      <c r="M827" s="11">
        <f ca="1">L827*EXP(_xlfn.NORM.INV(RAND(),'Projection Engine'!$C$8-(Volatility^2/2),Volatility))</f>
        <v>39.322697322303917</v>
      </c>
      <c r="N827" s="11">
        <f ca="1">M827*EXP(_xlfn.NORM.INV(RAND(),'Projection Engine'!$C$8-(Volatility^2/2),Volatility))</f>
        <v>34.033746846517815</v>
      </c>
      <c r="O827" s="11">
        <f ca="1">N827*EXP(_xlfn.NORM.INV(RAND(),'Projection Engine'!$C$8-(Volatility^2/2),Volatility))</f>
        <v>34.212704059362707</v>
      </c>
      <c r="P827" s="11">
        <f ca="1">O827*EXP(_xlfn.NORM.INV(RAND(),'Projection Engine'!$C$8-(Volatility^2/2),Volatility))</f>
        <v>38.554439426227304</v>
      </c>
      <c r="Q827" s="11">
        <f ca="1">P827*EXP(_xlfn.NORM.INV(RAND(),'Projection Engine'!$C$8-(Volatility^2/2),Volatility))</f>
        <v>46.357744146389138</v>
      </c>
      <c r="R827" s="11">
        <f ca="1">Q827*EXP(_xlfn.NORM.INV(RAND(),'Projection Engine'!$C$8-(Volatility^2/2),Volatility))</f>
        <v>53.142629076744967</v>
      </c>
      <c r="S827" s="11">
        <f ca="1">R827*EXP(_xlfn.NORM.INV(RAND(),'Projection Engine'!$C$8-(Volatility^2/2),Volatility))</f>
        <v>60.473225383580782</v>
      </c>
      <c r="T827" s="11">
        <f ca="1">S827*EXP(_xlfn.NORM.INV(RAND(),'Projection Engine'!$C$8-(Volatility^2/2),Volatility))</f>
        <v>57.028015079858072</v>
      </c>
      <c r="U827" s="11">
        <f ca="1">T827*EXP(_xlfn.NORM.INV(RAND(),'Projection Engine'!$C$8-(Volatility^2/2),Volatility))</f>
        <v>79.940983989829334</v>
      </c>
      <c r="V827" s="11">
        <f ca="1">U827*EXP(_xlfn.NORM.INV(RAND(),'Projection Engine'!$C$8-(Volatility^2/2),Volatility))</f>
        <v>102.98700556117352</v>
      </c>
      <c r="W827" s="11">
        <f ca="1">V827*EXP(_xlfn.NORM.INV(RAND(),'Projection Engine'!$C$8-(Volatility^2/2),Volatility))</f>
        <v>131.54522658674512</v>
      </c>
      <c r="X827" s="11">
        <f ca="1">W827*EXP(_xlfn.NORM.INV(RAND(),'Projection Engine'!$C$8-(Volatility^2/2),Volatility))</f>
        <v>162.35885292753386</v>
      </c>
      <c r="Y827" s="11">
        <f ca="1">X827*EXP(_xlfn.NORM.INV(RAND(),'Projection Engine'!$C$8-(Volatility^2/2),Volatility))</f>
        <v>168.40806917318025</v>
      </c>
      <c r="Z827" s="11">
        <f ca="1">Y827*EXP(_xlfn.NORM.INV(RAND(),'Projection Engine'!$C$8-(Volatility^2/2),Volatility))</f>
        <v>157.32079976513199</v>
      </c>
      <c r="AA827" s="11">
        <f ca="1">Z827*EXP(_xlfn.NORM.INV(RAND(),'Projection Engine'!$C$8-(Volatility^2/2),Volatility))</f>
        <v>152.09307645017836</v>
      </c>
      <c r="AB827" s="11">
        <f ca="1">AA827*EXP(_xlfn.NORM.INV(RAND(),'Projection Engine'!$C$8-(Volatility^2/2),Volatility))</f>
        <v>154.49234054824123</v>
      </c>
      <c r="AC827" s="11">
        <f ca="1">AB827*EXP(_xlfn.NORM.INV(RAND(),'Projection Engine'!$C$8-(Volatility^2/2),Volatility))</f>
        <v>135.55761646534881</v>
      </c>
      <c r="AD827" s="11">
        <f ca="1">AC827*EXP(_xlfn.NORM.INV(RAND(),'Projection Engine'!$C$8-(Volatility^2/2),Volatility))</f>
        <v>177.25648163541351</v>
      </c>
      <c r="AE827" s="11">
        <f ca="1">AD827*EXP(_xlfn.NORM.INV(RAND(),'Projection Engine'!$C$8-(Volatility^2/2),Volatility))</f>
        <v>196.46977360622756</v>
      </c>
      <c r="AF827" s="11">
        <f ca="1">AE827*EXP(_xlfn.NORM.INV(RAND(),'Projection Engine'!$C$8-(Volatility^2/2),Volatility))</f>
        <v>158.09130445030283</v>
      </c>
      <c r="AG827" s="11">
        <f ca="1">AF827*EXP(_xlfn.NORM.INV(RAND(),'Projection Engine'!$C$8-(Volatility^2/2),Volatility))</f>
        <v>147.12131815615416</v>
      </c>
    </row>
    <row r="828" spans="2:33" x14ac:dyDescent="0.25">
      <c r="B828" t="s">
        <v>891</v>
      </c>
      <c r="C828" s="11">
        <f t="shared" si="12"/>
        <v>26</v>
      </c>
      <c r="D828" s="11">
        <f ca="1">C828*EXP(_xlfn.NORM.INV(RAND(),'Projection Engine'!$C$8-(Volatility^2/2),Volatility))</f>
        <v>25.800488494013397</v>
      </c>
      <c r="E828" s="11">
        <f ca="1">D828*EXP(_xlfn.NORM.INV(RAND(),'Projection Engine'!$C$8-(Volatility^2/2),Volatility))</f>
        <v>33.213978839085698</v>
      </c>
      <c r="F828" s="11">
        <f ca="1">E828*EXP(_xlfn.NORM.INV(RAND(),'Projection Engine'!$C$8-(Volatility^2/2),Volatility))</f>
        <v>38.019305127355388</v>
      </c>
      <c r="G828" s="11">
        <f ca="1">F828*EXP(_xlfn.NORM.INV(RAND(),'Projection Engine'!$C$8-(Volatility^2/2),Volatility))</f>
        <v>40.445185773717213</v>
      </c>
      <c r="H828" s="11">
        <f ca="1">G828*EXP(_xlfn.NORM.INV(RAND(),'Projection Engine'!$C$8-(Volatility^2/2),Volatility))</f>
        <v>41.75697957397567</v>
      </c>
      <c r="I828" s="11">
        <f ca="1">H828*EXP(_xlfn.NORM.INV(RAND(),'Projection Engine'!$C$8-(Volatility^2/2),Volatility))</f>
        <v>35.20864371612123</v>
      </c>
      <c r="J828" s="11">
        <f ca="1">I828*EXP(_xlfn.NORM.INV(RAND(),'Projection Engine'!$C$8-(Volatility^2/2),Volatility))</f>
        <v>40.576453149925783</v>
      </c>
      <c r="K828" s="11">
        <f ca="1">J828*EXP(_xlfn.NORM.INV(RAND(),'Projection Engine'!$C$8-(Volatility^2/2),Volatility))</f>
        <v>42.142760267438192</v>
      </c>
      <c r="L828" s="11">
        <f ca="1">K828*EXP(_xlfn.NORM.INV(RAND(),'Projection Engine'!$C$8-(Volatility^2/2),Volatility))</f>
        <v>46.104319732265033</v>
      </c>
      <c r="M828" s="11">
        <f ca="1">L828*EXP(_xlfn.NORM.INV(RAND(),'Projection Engine'!$C$8-(Volatility^2/2),Volatility))</f>
        <v>61.036414154253364</v>
      </c>
      <c r="N828" s="11">
        <f ca="1">M828*EXP(_xlfn.NORM.INV(RAND(),'Projection Engine'!$C$8-(Volatility^2/2),Volatility))</f>
        <v>67.880791812411829</v>
      </c>
      <c r="O828" s="11">
        <f ca="1">N828*EXP(_xlfn.NORM.INV(RAND(),'Projection Engine'!$C$8-(Volatility^2/2),Volatility))</f>
        <v>55.920204447559357</v>
      </c>
      <c r="P828" s="11">
        <f ca="1">O828*EXP(_xlfn.NORM.INV(RAND(),'Projection Engine'!$C$8-(Volatility^2/2),Volatility))</f>
        <v>65.675691546166121</v>
      </c>
      <c r="Q828" s="11">
        <f ca="1">P828*EXP(_xlfn.NORM.INV(RAND(),'Projection Engine'!$C$8-(Volatility^2/2),Volatility))</f>
        <v>71.978424288545995</v>
      </c>
      <c r="R828" s="11">
        <f ca="1">Q828*EXP(_xlfn.NORM.INV(RAND(),'Projection Engine'!$C$8-(Volatility^2/2),Volatility))</f>
        <v>69.297321156822122</v>
      </c>
      <c r="S828" s="11">
        <f ca="1">R828*EXP(_xlfn.NORM.INV(RAND(),'Projection Engine'!$C$8-(Volatility^2/2),Volatility))</f>
        <v>67.564051696932395</v>
      </c>
      <c r="T828" s="11">
        <f ca="1">S828*EXP(_xlfn.NORM.INV(RAND(),'Projection Engine'!$C$8-(Volatility^2/2),Volatility))</f>
        <v>96.81661899515116</v>
      </c>
      <c r="U828" s="11">
        <f ca="1">T828*EXP(_xlfn.NORM.INV(RAND(),'Projection Engine'!$C$8-(Volatility^2/2),Volatility))</f>
        <v>116.25762325778032</v>
      </c>
      <c r="V828" s="11">
        <f ca="1">U828*EXP(_xlfn.NORM.INV(RAND(),'Projection Engine'!$C$8-(Volatility^2/2),Volatility))</f>
        <v>114.18028795760026</v>
      </c>
      <c r="W828" s="11">
        <f ca="1">V828*EXP(_xlfn.NORM.INV(RAND(),'Projection Engine'!$C$8-(Volatility^2/2),Volatility))</f>
        <v>124.84186590135816</v>
      </c>
      <c r="X828" s="11">
        <f ca="1">W828*EXP(_xlfn.NORM.INV(RAND(),'Projection Engine'!$C$8-(Volatility^2/2),Volatility))</f>
        <v>149.91956822008819</v>
      </c>
      <c r="Y828" s="11">
        <f ca="1">X828*EXP(_xlfn.NORM.INV(RAND(),'Projection Engine'!$C$8-(Volatility^2/2),Volatility))</f>
        <v>134.13241340705324</v>
      </c>
      <c r="Z828" s="11">
        <f ca="1">Y828*EXP(_xlfn.NORM.INV(RAND(),'Projection Engine'!$C$8-(Volatility^2/2),Volatility))</f>
        <v>100.86660790348128</v>
      </c>
      <c r="AA828" s="11">
        <f ca="1">Z828*EXP(_xlfn.NORM.INV(RAND(),'Projection Engine'!$C$8-(Volatility^2/2),Volatility))</f>
        <v>110.93828913006166</v>
      </c>
      <c r="AB828" s="11">
        <f ca="1">AA828*EXP(_xlfn.NORM.INV(RAND(),'Projection Engine'!$C$8-(Volatility^2/2),Volatility))</f>
        <v>131.43784344812147</v>
      </c>
      <c r="AC828" s="11">
        <f ca="1">AB828*EXP(_xlfn.NORM.INV(RAND(),'Projection Engine'!$C$8-(Volatility^2/2),Volatility))</f>
        <v>158.93509886225269</v>
      </c>
      <c r="AD828" s="11">
        <f ca="1">AC828*EXP(_xlfn.NORM.INV(RAND(),'Projection Engine'!$C$8-(Volatility^2/2),Volatility))</f>
        <v>200.56378090813928</v>
      </c>
      <c r="AE828" s="11">
        <f ca="1">AD828*EXP(_xlfn.NORM.INV(RAND(),'Projection Engine'!$C$8-(Volatility^2/2),Volatility))</f>
        <v>251.72070308145453</v>
      </c>
      <c r="AF828" s="11">
        <f ca="1">AE828*EXP(_xlfn.NORM.INV(RAND(),'Projection Engine'!$C$8-(Volatility^2/2),Volatility))</f>
        <v>247.04475115091989</v>
      </c>
      <c r="AG828" s="11">
        <f ca="1">AF828*EXP(_xlfn.NORM.INV(RAND(),'Projection Engine'!$C$8-(Volatility^2/2),Volatility))</f>
        <v>299.23514570649991</v>
      </c>
    </row>
    <row r="829" spans="2:33" x14ac:dyDescent="0.25">
      <c r="B829" t="s">
        <v>892</v>
      </c>
      <c r="C829" s="11">
        <f t="shared" si="12"/>
        <v>26</v>
      </c>
      <c r="D829" s="11">
        <f ca="1">C829*EXP(_xlfn.NORM.INV(RAND(),'Projection Engine'!$C$8-(Volatility^2/2),Volatility))</f>
        <v>23.758140491910936</v>
      </c>
      <c r="E829" s="11">
        <f ca="1">D829*EXP(_xlfn.NORM.INV(RAND(),'Projection Engine'!$C$8-(Volatility^2/2),Volatility))</f>
        <v>26.751662048781508</v>
      </c>
      <c r="F829" s="11">
        <f ca="1">E829*EXP(_xlfn.NORM.INV(RAND(),'Projection Engine'!$C$8-(Volatility^2/2),Volatility))</f>
        <v>32.198169748521558</v>
      </c>
      <c r="G829" s="11">
        <f ca="1">F829*EXP(_xlfn.NORM.INV(RAND(),'Projection Engine'!$C$8-(Volatility^2/2),Volatility))</f>
        <v>26.051071194183049</v>
      </c>
      <c r="H829" s="11">
        <f ca="1">G829*EXP(_xlfn.NORM.INV(RAND(),'Projection Engine'!$C$8-(Volatility^2/2),Volatility))</f>
        <v>22.329363339273282</v>
      </c>
      <c r="I829" s="11">
        <f ca="1">H829*EXP(_xlfn.NORM.INV(RAND(),'Projection Engine'!$C$8-(Volatility^2/2),Volatility))</f>
        <v>24.369919180106947</v>
      </c>
      <c r="J829" s="11">
        <f ca="1">I829*EXP(_xlfn.NORM.INV(RAND(),'Projection Engine'!$C$8-(Volatility^2/2),Volatility))</f>
        <v>26.492499734636301</v>
      </c>
      <c r="K829" s="11">
        <f ca="1">J829*EXP(_xlfn.NORM.INV(RAND(),'Projection Engine'!$C$8-(Volatility^2/2),Volatility))</f>
        <v>24.946528827114207</v>
      </c>
      <c r="L829" s="11">
        <f ca="1">K829*EXP(_xlfn.NORM.INV(RAND(),'Projection Engine'!$C$8-(Volatility^2/2),Volatility))</f>
        <v>34.899688848901576</v>
      </c>
      <c r="M829" s="11">
        <f ca="1">L829*EXP(_xlfn.NORM.INV(RAND(),'Projection Engine'!$C$8-(Volatility^2/2),Volatility))</f>
        <v>41.352164279106027</v>
      </c>
      <c r="N829" s="11">
        <f ca="1">M829*EXP(_xlfn.NORM.INV(RAND(),'Projection Engine'!$C$8-(Volatility^2/2),Volatility))</f>
        <v>31.016400897252293</v>
      </c>
      <c r="O829" s="11">
        <f ca="1">N829*EXP(_xlfn.NORM.INV(RAND(),'Projection Engine'!$C$8-(Volatility^2/2),Volatility))</f>
        <v>29.005045499607753</v>
      </c>
      <c r="P829" s="11">
        <f ca="1">O829*EXP(_xlfn.NORM.INV(RAND(),'Projection Engine'!$C$8-(Volatility^2/2),Volatility))</f>
        <v>32.014828175249498</v>
      </c>
      <c r="Q829" s="11">
        <f ca="1">P829*EXP(_xlfn.NORM.INV(RAND(),'Projection Engine'!$C$8-(Volatility^2/2),Volatility))</f>
        <v>37.082510792151744</v>
      </c>
      <c r="R829" s="11">
        <f ca="1">Q829*EXP(_xlfn.NORM.INV(RAND(),'Projection Engine'!$C$8-(Volatility^2/2),Volatility))</f>
        <v>37.81683505330188</v>
      </c>
      <c r="S829" s="11">
        <f ca="1">R829*EXP(_xlfn.NORM.INV(RAND(),'Projection Engine'!$C$8-(Volatility^2/2),Volatility))</f>
        <v>37.712488770630017</v>
      </c>
      <c r="T829" s="11">
        <f ca="1">S829*EXP(_xlfn.NORM.INV(RAND(),'Projection Engine'!$C$8-(Volatility^2/2),Volatility))</f>
        <v>36.737541920164993</v>
      </c>
      <c r="U829" s="11">
        <f ca="1">T829*EXP(_xlfn.NORM.INV(RAND(),'Projection Engine'!$C$8-(Volatility^2/2),Volatility))</f>
        <v>35.391817511974111</v>
      </c>
      <c r="V829" s="11">
        <f ca="1">U829*EXP(_xlfn.NORM.INV(RAND(),'Projection Engine'!$C$8-(Volatility^2/2),Volatility))</f>
        <v>34.046473850148473</v>
      </c>
      <c r="W829" s="11">
        <f ca="1">V829*EXP(_xlfn.NORM.INV(RAND(),'Projection Engine'!$C$8-(Volatility^2/2),Volatility))</f>
        <v>33.023501974621645</v>
      </c>
      <c r="X829" s="11">
        <f ca="1">W829*EXP(_xlfn.NORM.INV(RAND(),'Projection Engine'!$C$8-(Volatility^2/2),Volatility))</f>
        <v>37.781981803101971</v>
      </c>
      <c r="Y829" s="11">
        <f ca="1">X829*EXP(_xlfn.NORM.INV(RAND(),'Projection Engine'!$C$8-(Volatility^2/2),Volatility))</f>
        <v>36.764670900385603</v>
      </c>
      <c r="Z829" s="11">
        <f ca="1">Y829*EXP(_xlfn.NORM.INV(RAND(),'Projection Engine'!$C$8-(Volatility^2/2),Volatility))</f>
        <v>30.672330491113431</v>
      </c>
      <c r="AA829" s="11">
        <f ca="1">Z829*EXP(_xlfn.NORM.INV(RAND(),'Projection Engine'!$C$8-(Volatility^2/2),Volatility))</f>
        <v>40.054977547440977</v>
      </c>
      <c r="AB829" s="11">
        <f ca="1">AA829*EXP(_xlfn.NORM.INV(RAND(),'Projection Engine'!$C$8-(Volatility^2/2),Volatility))</f>
        <v>39.183321428129759</v>
      </c>
      <c r="AC829" s="11">
        <f ca="1">AB829*EXP(_xlfn.NORM.INV(RAND(),'Projection Engine'!$C$8-(Volatility^2/2),Volatility))</f>
        <v>46.605626490406166</v>
      </c>
      <c r="AD829" s="11">
        <f ca="1">AC829*EXP(_xlfn.NORM.INV(RAND(),'Projection Engine'!$C$8-(Volatility^2/2),Volatility))</f>
        <v>41.382385271643855</v>
      </c>
      <c r="AE829" s="11">
        <f ca="1">AD829*EXP(_xlfn.NORM.INV(RAND(),'Projection Engine'!$C$8-(Volatility^2/2),Volatility))</f>
        <v>47.351265649395003</v>
      </c>
      <c r="AF829" s="11">
        <f ca="1">AE829*EXP(_xlfn.NORM.INV(RAND(),'Projection Engine'!$C$8-(Volatility^2/2),Volatility))</f>
        <v>45.327446161132428</v>
      </c>
      <c r="AG829" s="11">
        <f ca="1">AF829*EXP(_xlfn.NORM.INV(RAND(),'Projection Engine'!$C$8-(Volatility^2/2),Volatility))</f>
        <v>41.424556280931114</v>
      </c>
    </row>
    <row r="830" spans="2:33" x14ac:dyDescent="0.25">
      <c r="B830" t="s">
        <v>893</v>
      </c>
      <c r="C830" s="11">
        <f t="shared" si="12"/>
        <v>26</v>
      </c>
      <c r="D830" s="11">
        <f ca="1">C830*EXP(_xlfn.NORM.INV(RAND(),'Projection Engine'!$C$8-(Volatility^2/2),Volatility))</f>
        <v>24.324295968178287</v>
      </c>
      <c r="E830" s="11">
        <f ca="1">D830*EXP(_xlfn.NORM.INV(RAND(),'Projection Engine'!$C$8-(Volatility^2/2),Volatility))</f>
        <v>23.412099587062347</v>
      </c>
      <c r="F830" s="11">
        <f ca="1">E830*EXP(_xlfn.NORM.INV(RAND(),'Projection Engine'!$C$8-(Volatility^2/2),Volatility))</f>
        <v>22.158975410789544</v>
      </c>
      <c r="G830" s="11">
        <f ca="1">F830*EXP(_xlfn.NORM.INV(RAND(),'Projection Engine'!$C$8-(Volatility^2/2),Volatility))</f>
        <v>19.489684915016486</v>
      </c>
      <c r="H830" s="11">
        <f ca="1">G830*EXP(_xlfn.NORM.INV(RAND(),'Projection Engine'!$C$8-(Volatility^2/2),Volatility))</f>
        <v>30.49626823363014</v>
      </c>
      <c r="I830" s="11">
        <f ca="1">H830*EXP(_xlfn.NORM.INV(RAND(),'Projection Engine'!$C$8-(Volatility^2/2),Volatility))</f>
        <v>25.705378427659515</v>
      </c>
      <c r="J830" s="11">
        <f ca="1">I830*EXP(_xlfn.NORM.INV(RAND(),'Projection Engine'!$C$8-(Volatility^2/2),Volatility))</f>
        <v>22.185110493339131</v>
      </c>
      <c r="K830" s="11">
        <f ca="1">J830*EXP(_xlfn.NORM.INV(RAND(),'Projection Engine'!$C$8-(Volatility^2/2),Volatility))</f>
        <v>29.978553374098414</v>
      </c>
      <c r="L830" s="11">
        <f ca="1">K830*EXP(_xlfn.NORM.INV(RAND(),'Projection Engine'!$C$8-(Volatility^2/2),Volatility))</f>
        <v>34.175142738101236</v>
      </c>
      <c r="M830" s="11">
        <f ca="1">L830*EXP(_xlfn.NORM.INV(RAND(),'Projection Engine'!$C$8-(Volatility^2/2),Volatility))</f>
        <v>33.308149958174418</v>
      </c>
      <c r="N830" s="11">
        <f ca="1">M830*EXP(_xlfn.NORM.INV(RAND(),'Projection Engine'!$C$8-(Volatility^2/2),Volatility))</f>
        <v>26.036644396529002</v>
      </c>
      <c r="O830" s="11">
        <f ca="1">N830*EXP(_xlfn.NORM.INV(RAND(),'Projection Engine'!$C$8-(Volatility^2/2),Volatility))</f>
        <v>37.229593538450843</v>
      </c>
      <c r="P830" s="11">
        <f ca="1">O830*EXP(_xlfn.NORM.INV(RAND(),'Projection Engine'!$C$8-(Volatility^2/2),Volatility))</f>
        <v>48.656017664566797</v>
      </c>
      <c r="Q830" s="11">
        <f ca="1">P830*EXP(_xlfn.NORM.INV(RAND(),'Projection Engine'!$C$8-(Volatility^2/2),Volatility))</f>
        <v>44.066381123027014</v>
      </c>
      <c r="R830" s="11">
        <f ca="1">Q830*EXP(_xlfn.NORM.INV(RAND(),'Projection Engine'!$C$8-(Volatility^2/2),Volatility))</f>
        <v>37.003182909689123</v>
      </c>
      <c r="S830" s="11">
        <f ca="1">R830*EXP(_xlfn.NORM.INV(RAND(),'Projection Engine'!$C$8-(Volatility^2/2),Volatility))</f>
        <v>34.299754738788806</v>
      </c>
      <c r="T830" s="11">
        <f ca="1">S830*EXP(_xlfn.NORM.INV(RAND(),'Projection Engine'!$C$8-(Volatility^2/2),Volatility))</f>
        <v>38.130711597392171</v>
      </c>
      <c r="U830" s="11">
        <f ca="1">T830*EXP(_xlfn.NORM.INV(RAND(),'Projection Engine'!$C$8-(Volatility^2/2),Volatility))</f>
        <v>45.722788421862823</v>
      </c>
      <c r="V830" s="11">
        <f ca="1">U830*EXP(_xlfn.NORM.INV(RAND(),'Projection Engine'!$C$8-(Volatility^2/2),Volatility))</f>
        <v>43.824309961034963</v>
      </c>
      <c r="W830" s="11">
        <f ca="1">V830*EXP(_xlfn.NORM.INV(RAND(),'Projection Engine'!$C$8-(Volatility^2/2),Volatility))</f>
        <v>47.080703799864921</v>
      </c>
      <c r="X830" s="11">
        <f ca="1">W830*EXP(_xlfn.NORM.INV(RAND(),'Projection Engine'!$C$8-(Volatility^2/2),Volatility))</f>
        <v>52.680580436959893</v>
      </c>
      <c r="Y830" s="11">
        <f ca="1">X830*EXP(_xlfn.NORM.INV(RAND(),'Projection Engine'!$C$8-(Volatility^2/2),Volatility))</f>
        <v>70.114222214882858</v>
      </c>
      <c r="Z830" s="11">
        <f ca="1">Y830*EXP(_xlfn.NORM.INV(RAND(),'Projection Engine'!$C$8-(Volatility^2/2),Volatility))</f>
        <v>72.443444284943666</v>
      </c>
      <c r="AA830" s="11">
        <f ca="1">Z830*EXP(_xlfn.NORM.INV(RAND(),'Projection Engine'!$C$8-(Volatility^2/2),Volatility))</f>
        <v>64.487064817830145</v>
      </c>
      <c r="AB830" s="11">
        <f ca="1">AA830*EXP(_xlfn.NORM.INV(RAND(),'Projection Engine'!$C$8-(Volatility^2/2),Volatility))</f>
        <v>81.541450876040514</v>
      </c>
      <c r="AC830" s="11">
        <f ca="1">AB830*EXP(_xlfn.NORM.INV(RAND(),'Projection Engine'!$C$8-(Volatility^2/2),Volatility))</f>
        <v>72.929117187207368</v>
      </c>
      <c r="AD830" s="11">
        <f ca="1">AC830*EXP(_xlfn.NORM.INV(RAND(),'Projection Engine'!$C$8-(Volatility^2/2),Volatility))</f>
        <v>97.391690715144463</v>
      </c>
      <c r="AE830" s="11">
        <f ca="1">AD830*EXP(_xlfn.NORM.INV(RAND(),'Projection Engine'!$C$8-(Volatility^2/2),Volatility))</f>
        <v>100.37296295666003</v>
      </c>
      <c r="AF830" s="11">
        <f ca="1">AE830*EXP(_xlfn.NORM.INV(RAND(),'Projection Engine'!$C$8-(Volatility^2/2),Volatility))</f>
        <v>122.56955610628921</v>
      </c>
      <c r="AG830" s="11">
        <f ca="1">AF830*EXP(_xlfn.NORM.INV(RAND(),'Projection Engine'!$C$8-(Volatility^2/2),Volatility))</f>
        <v>117.87325930279214</v>
      </c>
    </row>
    <row r="831" spans="2:33" x14ac:dyDescent="0.25">
      <c r="B831" t="s">
        <v>894</v>
      </c>
      <c r="C831" s="11">
        <f t="shared" si="12"/>
        <v>26</v>
      </c>
      <c r="D831" s="11">
        <f ca="1">C831*EXP(_xlfn.NORM.INV(RAND(),'Projection Engine'!$C$8-(Volatility^2/2),Volatility))</f>
        <v>32.780528591008817</v>
      </c>
      <c r="E831" s="11">
        <f ca="1">D831*EXP(_xlfn.NORM.INV(RAND(),'Projection Engine'!$C$8-(Volatility^2/2),Volatility))</f>
        <v>47.514247761294513</v>
      </c>
      <c r="F831" s="11">
        <f ca="1">E831*EXP(_xlfn.NORM.INV(RAND(),'Projection Engine'!$C$8-(Volatility^2/2),Volatility))</f>
        <v>71.43541192443476</v>
      </c>
      <c r="G831" s="11">
        <f ca="1">F831*EXP(_xlfn.NORM.INV(RAND(),'Projection Engine'!$C$8-(Volatility^2/2),Volatility))</f>
        <v>78.021352138738919</v>
      </c>
      <c r="H831" s="11">
        <f ca="1">G831*EXP(_xlfn.NORM.INV(RAND(),'Projection Engine'!$C$8-(Volatility^2/2),Volatility))</f>
        <v>89.152477935399943</v>
      </c>
      <c r="I831" s="11">
        <f ca="1">H831*EXP(_xlfn.NORM.INV(RAND(),'Projection Engine'!$C$8-(Volatility^2/2),Volatility))</f>
        <v>87.149635757938</v>
      </c>
      <c r="J831" s="11">
        <f ca="1">I831*EXP(_xlfn.NORM.INV(RAND(),'Projection Engine'!$C$8-(Volatility^2/2),Volatility))</f>
        <v>100.00746301100762</v>
      </c>
      <c r="K831" s="11">
        <f ca="1">J831*EXP(_xlfn.NORM.INV(RAND(),'Projection Engine'!$C$8-(Volatility^2/2),Volatility))</f>
        <v>116.54880016843987</v>
      </c>
      <c r="L831" s="11">
        <f ca="1">K831*EXP(_xlfn.NORM.INV(RAND(),'Projection Engine'!$C$8-(Volatility^2/2),Volatility))</f>
        <v>125.75609073172723</v>
      </c>
      <c r="M831" s="11">
        <f ca="1">L831*EXP(_xlfn.NORM.INV(RAND(),'Projection Engine'!$C$8-(Volatility^2/2),Volatility))</f>
        <v>141.99856622760817</v>
      </c>
      <c r="N831" s="11">
        <f ca="1">M831*EXP(_xlfn.NORM.INV(RAND(),'Projection Engine'!$C$8-(Volatility^2/2),Volatility))</f>
        <v>135.65618337311645</v>
      </c>
      <c r="O831" s="11">
        <f ca="1">N831*EXP(_xlfn.NORM.INV(RAND(),'Projection Engine'!$C$8-(Volatility^2/2),Volatility))</f>
        <v>131.16473886713092</v>
      </c>
      <c r="P831" s="11">
        <f ca="1">O831*EXP(_xlfn.NORM.INV(RAND(),'Projection Engine'!$C$8-(Volatility^2/2),Volatility))</f>
        <v>144.06904066231715</v>
      </c>
      <c r="Q831" s="11">
        <f ca="1">P831*EXP(_xlfn.NORM.INV(RAND(),'Projection Engine'!$C$8-(Volatility^2/2),Volatility))</f>
        <v>128.52570431213036</v>
      </c>
      <c r="R831" s="11">
        <f ca="1">Q831*EXP(_xlfn.NORM.INV(RAND(),'Projection Engine'!$C$8-(Volatility^2/2),Volatility))</f>
        <v>133.51492288459025</v>
      </c>
      <c r="S831" s="11">
        <f ca="1">R831*EXP(_xlfn.NORM.INV(RAND(),'Projection Engine'!$C$8-(Volatility^2/2),Volatility))</f>
        <v>166.89914709343859</v>
      </c>
      <c r="T831" s="11">
        <f ca="1">S831*EXP(_xlfn.NORM.INV(RAND(),'Projection Engine'!$C$8-(Volatility^2/2),Volatility))</f>
        <v>188.84282150736206</v>
      </c>
      <c r="U831" s="11">
        <f ca="1">T831*EXP(_xlfn.NORM.INV(RAND(),'Projection Engine'!$C$8-(Volatility^2/2),Volatility))</f>
        <v>169.48444750174784</v>
      </c>
      <c r="V831" s="11">
        <f ca="1">U831*EXP(_xlfn.NORM.INV(RAND(),'Projection Engine'!$C$8-(Volatility^2/2),Volatility))</f>
        <v>222.39148965597036</v>
      </c>
      <c r="W831" s="11">
        <f ca="1">V831*EXP(_xlfn.NORM.INV(RAND(),'Projection Engine'!$C$8-(Volatility^2/2),Volatility))</f>
        <v>239.77631285555347</v>
      </c>
      <c r="X831" s="11">
        <f ca="1">W831*EXP(_xlfn.NORM.INV(RAND(),'Projection Engine'!$C$8-(Volatility^2/2),Volatility))</f>
        <v>253.3263466765213</v>
      </c>
      <c r="Y831" s="11">
        <f ca="1">X831*EXP(_xlfn.NORM.INV(RAND(),'Projection Engine'!$C$8-(Volatility^2/2),Volatility))</f>
        <v>243.85286339986718</v>
      </c>
      <c r="Z831" s="11">
        <f ca="1">Y831*EXP(_xlfn.NORM.INV(RAND(),'Projection Engine'!$C$8-(Volatility^2/2),Volatility))</f>
        <v>308.0242727923013</v>
      </c>
      <c r="AA831" s="11">
        <f ca="1">Z831*EXP(_xlfn.NORM.INV(RAND(),'Projection Engine'!$C$8-(Volatility^2/2),Volatility))</f>
        <v>200.62569151485468</v>
      </c>
      <c r="AB831" s="11">
        <f ca="1">AA831*EXP(_xlfn.NORM.INV(RAND(),'Projection Engine'!$C$8-(Volatility^2/2),Volatility))</f>
        <v>245.59617861566383</v>
      </c>
      <c r="AC831" s="11">
        <f ca="1">AB831*EXP(_xlfn.NORM.INV(RAND(),'Projection Engine'!$C$8-(Volatility^2/2),Volatility))</f>
        <v>307.13248594975994</v>
      </c>
      <c r="AD831" s="11">
        <f ca="1">AC831*EXP(_xlfn.NORM.INV(RAND(),'Projection Engine'!$C$8-(Volatility^2/2),Volatility))</f>
        <v>304.2126361823868</v>
      </c>
      <c r="AE831" s="11">
        <f ca="1">AD831*EXP(_xlfn.NORM.INV(RAND(),'Projection Engine'!$C$8-(Volatility^2/2),Volatility))</f>
        <v>357.5574045444709</v>
      </c>
      <c r="AF831" s="11">
        <f ca="1">AE831*EXP(_xlfn.NORM.INV(RAND(),'Projection Engine'!$C$8-(Volatility^2/2),Volatility))</f>
        <v>399.62350971383171</v>
      </c>
      <c r="AG831" s="11">
        <f ca="1">AF831*EXP(_xlfn.NORM.INV(RAND(),'Projection Engine'!$C$8-(Volatility^2/2),Volatility))</f>
        <v>331.90986419871365</v>
      </c>
    </row>
    <row r="832" spans="2:33" x14ac:dyDescent="0.25">
      <c r="B832" t="s">
        <v>895</v>
      </c>
      <c r="C832" s="11">
        <f t="shared" si="12"/>
        <v>26</v>
      </c>
      <c r="D832" s="11">
        <f ca="1">C832*EXP(_xlfn.NORM.INV(RAND(),'Projection Engine'!$C$8-(Volatility^2/2),Volatility))</f>
        <v>23.63108793120049</v>
      </c>
      <c r="E832" s="11">
        <f ca="1">D832*EXP(_xlfn.NORM.INV(RAND(),'Projection Engine'!$C$8-(Volatility^2/2),Volatility))</f>
        <v>20.301420296314319</v>
      </c>
      <c r="F832" s="11">
        <f ca="1">E832*EXP(_xlfn.NORM.INV(RAND(),'Projection Engine'!$C$8-(Volatility^2/2),Volatility))</f>
        <v>19.874901122328055</v>
      </c>
      <c r="G832" s="11">
        <f ca="1">F832*EXP(_xlfn.NORM.INV(RAND(),'Projection Engine'!$C$8-(Volatility^2/2),Volatility))</f>
        <v>25.098070083317349</v>
      </c>
      <c r="H832" s="11">
        <f ca="1">G832*EXP(_xlfn.NORM.INV(RAND(),'Projection Engine'!$C$8-(Volatility^2/2),Volatility))</f>
        <v>28.439195549273993</v>
      </c>
      <c r="I832" s="11">
        <f ca="1">H832*EXP(_xlfn.NORM.INV(RAND(),'Projection Engine'!$C$8-(Volatility^2/2),Volatility))</f>
        <v>34.402044692168133</v>
      </c>
      <c r="J832" s="11">
        <f ca="1">I832*EXP(_xlfn.NORM.INV(RAND(),'Projection Engine'!$C$8-(Volatility^2/2),Volatility))</f>
        <v>34.438360559623078</v>
      </c>
      <c r="K832" s="11">
        <f ca="1">J832*EXP(_xlfn.NORM.INV(RAND(),'Projection Engine'!$C$8-(Volatility^2/2),Volatility))</f>
        <v>30.723819291923448</v>
      </c>
      <c r="L832" s="11">
        <f ca="1">K832*EXP(_xlfn.NORM.INV(RAND(),'Projection Engine'!$C$8-(Volatility^2/2),Volatility))</f>
        <v>33.146505272829252</v>
      </c>
      <c r="M832" s="11">
        <f ca="1">L832*EXP(_xlfn.NORM.INV(RAND(),'Projection Engine'!$C$8-(Volatility^2/2),Volatility))</f>
        <v>46.75578130456249</v>
      </c>
      <c r="N832" s="11">
        <f ca="1">M832*EXP(_xlfn.NORM.INV(RAND(),'Projection Engine'!$C$8-(Volatility^2/2),Volatility))</f>
        <v>46.279143806807824</v>
      </c>
      <c r="O832" s="11">
        <f ca="1">N832*EXP(_xlfn.NORM.INV(RAND(),'Projection Engine'!$C$8-(Volatility^2/2),Volatility))</f>
        <v>54.849959614816967</v>
      </c>
      <c r="P832" s="11">
        <f ca="1">O832*EXP(_xlfn.NORM.INV(RAND(),'Projection Engine'!$C$8-(Volatility^2/2),Volatility))</f>
        <v>71.448189411468732</v>
      </c>
      <c r="Q832" s="11">
        <f ca="1">P832*EXP(_xlfn.NORM.INV(RAND(),'Projection Engine'!$C$8-(Volatility^2/2),Volatility))</f>
        <v>56.550095895950378</v>
      </c>
      <c r="R832" s="11">
        <f ca="1">Q832*EXP(_xlfn.NORM.INV(RAND(),'Projection Engine'!$C$8-(Volatility^2/2),Volatility))</f>
        <v>81.631903504785342</v>
      </c>
      <c r="S832" s="11">
        <f ca="1">R832*EXP(_xlfn.NORM.INV(RAND(),'Projection Engine'!$C$8-(Volatility^2/2),Volatility))</f>
        <v>64.219663178939072</v>
      </c>
      <c r="T832" s="11">
        <f ca="1">S832*EXP(_xlfn.NORM.INV(RAND(),'Projection Engine'!$C$8-(Volatility^2/2),Volatility))</f>
        <v>78.168397025593862</v>
      </c>
      <c r="U832" s="11">
        <f ca="1">T832*EXP(_xlfn.NORM.INV(RAND(),'Projection Engine'!$C$8-(Volatility^2/2),Volatility))</f>
        <v>76.821349745138875</v>
      </c>
      <c r="V832" s="11">
        <f ca="1">U832*EXP(_xlfn.NORM.INV(RAND(),'Projection Engine'!$C$8-(Volatility^2/2),Volatility))</f>
        <v>76.559505464457459</v>
      </c>
      <c r="W832" s="11">
        <f ca="1">V832*EXP(_xlfn.NORM.INV(RAND(),'Projection Engine'!$C$8-(Volatility^2/2),Volatility))</f>
        <v>76.854645112294151</v>
      </c>
      <c r="X832" s="11">
        <f ca="1">W832*EXP(_xlfn.NORM.INV(RAND(),'Projection Engine'!$C$8-(Volatility^2/2),Volatility))</f>
        <v>84.575918703574189</v>
      </c>
      <c r="Y832" s="11">
        <f ca="1">X832*EXP(_xlfn.NORM.INV(RAND(),'Projection Engine'!$C$8-(Volatility^2/2),Volatility))</f>
        <v>85.772426989535447</v>
      </c>
      <c r="Z832" s="11">
        <f ca="1">Y832*EXP(_xlfn.NORM.INV(RAND(),'Projection Engine'!$C$8-(Volatility^2/2),Volatility))</f>
        <v>67.113676877074568</v>
      </c>
      <c r="AA832" s="11">
        <f ca="1">Z832*EXP(_xlfn.NORM.INV(RAND(),'Projection Engine'!$C$8-(Volatility^2/2),Volatility))</f>
        <v>69.997066004493774</v>
      </c>
      <c r="AB832" s="11">
        <f ca="1">AA832*EXP(_xlfn.NORM.INV(RAND(),'Projection Engine'!$C$8-(Volatility^2/2),Volatility))</f>
        <v>80.478481721261204</v>
      </c>
      <c r="AC832" s="11">
        <f ca="1">AB832*EXP(_xlfn.NORM.INV(RAND(),'Projection Engine'!$C$8-(Volatility^2/2),Volatility))</f>
        <v>81.693388196681312</v>
      </c>
      <c r="AD832" s="11">
        <f ca="1">AC832*EXP(_xlfn.NORM.INV(RAND(),'Projection Engine'!$C$8-(Volatility^2/2),Volatility))</f>
        <v>87.173685317674128</v>
      </c>
      <c r="AE832" s="11">
        <f ca="1">AD832*EXP(_xlfn.NORM.INV(RAND(),'Projection Engine'!$C$8-(Volatility^2/2),Volatility))</f>
        <v>74.452768626440914</v>
      </c>
      <c r="AF832" s="11">
        <f ca="1">AE832*EXP(_xlfn.NORM.INV(RAND(),'Projection Engine'!$C$8-(Volatility^2/2),Volatility))</f>
        <v>55.905592617627732</v>
      </c>
      <c r="AG832" s="11">
        <f ca="1">AF832*EXP(_xlfn.NORM.INV(RAND(),'Projection Engine'!$C$8-(Volatility^2/2),Volatility))</f>
        <v>50.553910585527802</v>
      </c>
    </row>
    <row r="833" spans="2:33" x14ac:dyDescent="0.25">
      <c r="B833" t="s">
        <v>896</v>
      </c>
      <c r="C833" s="11">
        <f t="shared" si="12"/>
        <v>26</v>
      </c>
      <c r="D833" s="11">
        <f ca="1">C833*EXP(_xlfn.NORM.INV(RAND(),'Projection Engine'!$C$8-(Volatility^2/2),Volatility))</f>
        <v>26.128922113216277</v>
      </c>
      <c r="E833" s="11">
        <f ca="1">D833*EXP(_xlfn.NORM.INV(RAND(),'Projection Engine'!$C$8-(Volatility^2/2),Volatility))</f>
        <v>26.106362916155327</v>
      </c>
      <c r="F833" s="11">
        <f ca="1">E833*EXP(_xlfn.NORM.INV(RAND(),'Projection Engine'!$C$8-(Volatility^2/2),Volatility))</f>
        <v>21.312404273883953</v>
      </c>
      <c r="G833" s="11">
        <f ca="1">F833*EXP(_xlfn.NORM.INV(RAND(),'Projection Engine'!$C$8-(Volatility^2/2),Volatility))</f>
        <v>21.270444480639451</v>
      </c>
      <c r="H833" s="11">
        <f ca="1">G833*EXP(_xlfn.NORM.INV(RAND(),'Projection Engine'!$C$8-(Volatility^2/2),Volatility))</f>
        <v>21.174723061317088</v>
      </c>
      <c r="I833" s="11">
        <f ca="1">H833*EXP(_xlfn.NORM.INV(RAND(),'Projection Engine'!$C$8-(Volatility^2/2),Volatility))</f>
        <v>19.295359386795063</v>
      </c>
      <c r="J833" s="11">
        <f ca="1">I833*EXP(_xlfn.NORM.INV(RAND(),'Projection Engine'!$C$8-(Volatility^2/2),Volatility))</f>
        <v>22.478703656316384</v>
      </c>
      <c r="K833" s="11">
        <f ca="1">J833*EXP(_xlfn.NORM.INV(RAND(),'Projection Engine'!$C$8-(Volatility^2/2),Volatility))</f>
        <v>18.747694294769079</v>
      </c>
      <c r="L833" s="11">
        <f ca="1">K833*EXP(_xlfn.NORM.INV(RAND(),'Projection Engine'!$C$8-(Volatility^2/2),Volatility))</f>
        <v>24.153319099549304</v>
      </c>
      <c r="M833" s="11">
        <f ca="1">L833*EXP(_xlfn.NORM.INV(RAND(),'Projection Engine'!$C$8-(Volatility^2/2),Volatility))</f>
        <v>30.69365564538732</v>
      </c>
      <c r="N833" s="11">
        <f ca="1">M833*EXP(_xlfn.NORM.INV(RAND(),'Projection Engine'!$C$8-(Volatility^2/2),Volatility))</f>
        <v>25.980146209833947</v>
      </c>
      <c r="O833" s="11">
        <f ca="1">N833*EXP(_xlfn.NORM.INV(RAND(),'Projection Engine'!$C$8-(Volatility^2/2),Volatility))</f>
        <v>38.01189154970136</v>
      </c>
      <c r="P833" s="11">
        <f ca="1">O833*EXP(_xlfn.NORM.INV(RAND(),'Projection Engine'!$C$8-(Volatility^2/2),Volatility))</f>
        <v>39.721845769902266</v>
      </c>
      <c r="Q833" s="11">
        <f ca="1">P833*EXP(_xlfn.NORM.INV(RAND(),'Projection Engine'!$C$8-(Volatility^2/2),Volatility))</f>
        <v>56.984407928852605</v>
      </c>
      <c r="R833" s="11">
        <f ca="1">Q833*EXP(_xlfn.NORM.INV(RAND(),'Projection Engine'!$C$8-(Volatility^2/2),Volatility))</f>
        <v>50.346564032260737</v>
      </c>
      <c r="S833" s="11">
        <f ca="1">R833*EXP(_xlfn.NORM.INV(RAND(),'Projection Engine'!$C$8-(Volatility^2/2),Volatility))</f>
        <v>58.329481306165818</v>
      </c>
      <c r="T833" s="11">
        <f ca="1">S833*EXP(_xlfn.NORM.INV(RAND(),'Projection Engine'!$C$8-(Volatility^2/2),Volatility))</f>
        <v>41.232808541928449</v>
      </c>
      <c r="U833" s="11">
        <f ca="1">T833*EXP(_xlfn.NORM.INV(RAND(),'Projection Engine'!$C$8-(Volatility^2/2),Volatility))</f>
        <v>55.77181210506231</v>
      </c>
      <c r="V833" s="11">
        <f ca="1">U833*EXP(_xlfn.NORM.INV(RAND(),'Projection Engine'!$C$8-(Volatility^2/2),Volatility))</f>
        <v>60.593088666444267</v>
      </c>
      <c r="W833" s="11">
        <f ca="1">V833*EXP(_xlfn.NORM.INV(RAND(),'Projection Engine'!$C$8-(Volatility^2/2),Volatility))</f>
        <v>69.591229507451175</v>
      </c>
      <c r="X833" s="11">
        <f ca="1">W833*EXP(_xlfn.NORM.INV(RAND(),'Projection Engine'!$C$8-(Volatility^2/2),Volatility))</f>
        <v>54.129199949180723</v>
      </c>
      <c r="Y833" s="11">
        <f ca="1">X833*EXP(_xlfn.NORM.INV(RAND(),'Projection Engine'!$C$8-(Volatility^2/2),Volatility))</f>
        <v>66.741816344877563</v>
      </c>
      <c r="Z833" s="11">
        <f ca="1">Y833*EXP(_xlfn.NORM.INV(RAND(),'Projection Engine'!$C$8-(Volatility^2/2),Volatility))</f>
        <v>82.994782364462623</v>
      </c>
      <c r="AA833" s="11">
        <f ca="1">Z833*EXP(_xlfn.NORM.INV(RAND(),'Projection Engine'!$C$8-(Volatility^2/2),Volatility))</f>
        <v>85.443592863016448</v>
      </c>
      <c r="AB833" s="11">
        <f ca="1">AA833*EXP(_xlfn.NORM.INV(RAND(),'Projection Engine'!$C$8-(Volatility^2/2),Volatility))</f>
        <v>80.163713510239035</v>
      </c>
      <c r="AC833" s="11">
        <f ca="1">AB833*EXP(_xlfn.NORM.INV(RAND(),'Projection Engine'!$C$8-(Volatility^2/2),Volatility))</f>
        <v>84.930226057525516</v>
      </c>
      <c r="AD833" s="11">
        <f ca="1">AC833*EXP(_xlfn.NORM.INV(RAND(),'Projection Engine'!$C$8-(Volatility^2/2),Volatility))</f>
        <v>112.16382341496249</v>
      </c>
      <c r="AE833" s="11">
        <f ca="1">AD833*EXP(_xlfn.NORM.INV(RAND(),'Projection Engine'!$C$8-(Volatility^2/2),Volatility))</f>
        <v>91.035836693328477</v>
      </c>
      <c r="AF833" s="11">
        <f ca="1">AE833*EXP(_xlfn.NORM.INV(RAND(),'Projection Engine'!$C$8-(Volatility^2/2),Volatility))</f>
        <v>72.384374476043234</v>
      </c>
      <c r="AG833" s="11">
        <f ca="1">AF833*EXP(_xlfn.NORM.INV(RAND(),'Projection Engine'!$C$8-(Volatility^2/2),Volatility))</f>
        <v>72.432552208584042</v>
      </c>
    </row>
    <row r="834" spans="2:33" x14ac:dyDescent="0.25">
      <c r="B834" t="s">
        <v>897</v>
      </c>
      <c r="C834" s="11">
        <f t="shared" si="12"/>
        <v>26</v>
      </c>
      <c r="D834" s="11">
        <f ca="1">C834*EXP(_xlfn.NORM.INV(RAND(),'Projection Engine'!$C$8-(Volatility^2/2),Volatility))</f>
        <v>27.786982063902975</v>
      </c>
      <c r="E834" s="11">
        <f ca="1">D834*EXP(_xlfn.NORM.INV(RAND(),'Projection Engine'!$C$8-(Volatility^2/2),Volatility))</f>
        <v>30.76805553248094</v>
      </c>
      <c r="F834" s="11">
        <f ca="1">E834*EXP(_xlfn.NORM.INV(RAND(),'Projection Engine'!$C$8-(Volatility^2/2),Volatility))</f>
        <v>46.109050596453365</v>
      </c>
      <c r="G834" s="11">
        <f ca="1">F834*EXP(_xlfn.NORM.INV(RAND(),'Projection Engine'!$C$8-(Volatility^2/2),Volatility))</f>
        <v>48.896251362644918</v>
      </c>
      <c r="H834" s="11">
        <f ca="1">G834*EXP(_xlfn.NORM.INV(RAND(),'Projection Engine'!$C$8-(Volatility^2/2),Volatility))</f>
        <v>65.035832963111275</v>
      </c>
      <c r="I834" s="11">
        <f ca="1">H834*EXP(_xlfn.NORM.INV(RAND(),'Projection Engine'!$C$8-(Volatility^2/2),Volatility))</f>
        <v>79.489397587902076</v>
      </c>
      <c r="J834" s="11">
        <f ca="1">I834*EXP(_xlfn.NORM.INV(RAND(),'Projection Engine'!$C$8-(Volatility^2/2),Volatility))</f>
        <v>81.451282429953963</v>
      </c>
      <c r="K834" s="11">
        <f ca="1">J834*EXP(_xlfn.NORM.INV(RAND(),'Projection Engine'!$C$8-(Volatility^2/2),Volatility))</f>
        <v>90.827174377620011</v>
      </c>
      <c r="L834" s="11">
        <f ca="1">K834*EXP(_xlfn.NORM.INV(RAND(),'Projection Engine'!$C$8-(Volatility^2/2),Volatility))</f>
        <v>88.09952235639841</v>
      </c>
      <c r="M834" s="11">
        <f ca="1">L834*EXP(_xlfn.NORM.INV(RAND(),'Projection Engine'!$C$8-(Volatility^2/2),Volatility))</f>
        <v>98.976400077096798</v>
      </c>
      <c r="N834" s="11">
        <f ca="1">M834*EXP(_xlfn.NORM.INV(RAND(),'Projection Engine'!$C$8-(Volatility^2/2),Volatility))</f>
        <v>174.78814439803099</v>
      </c>
      <c r="O834" s="11">
        <f ca="1">N834*EXP(_xlfn.NORM.INV(RAND(),'Projection Engine'!$C$8-(Volatility^2/2),Volatility))</f>
        <v>202.77049118801244</v>
      </c>
      <c r="P834" s="11">
        <f ca="1">O834*EXP(_xlfn.NORM.INV(RAND(),'Projection Engine'!$C$8-(Volatility^2/2),Volatility))</f>
        <v>259.7575758968436</v>
      </c>
      <c r="Q834" s="11">
        <f ca="1">P834*EXP(_xlfn.NORM.INV(RAND(),'Projection Engine'!$C$8-(Volatility^2/2),Volatility))</f>
        <v>361.98699661692382</v>
      </c>
      <c r="R834" s="11">
        <f ca="1">Q834*EXP(_xlfn.NORM.INV(RAND(),'Projection Engine'!$C$8-(Volatility^2/2),Volatility))</f>
        <v>427.11453470470059</v>
      </c>
      <c r="S834" s="11">
        <f ca="1">R834*EXP(_xlfn.NORM.INV(RAND(),'Projection Engine'!$C$8-(Volatility^2/2),Volatility))</f>
        <v>502.91744937395634</v>
      </c>
      <c r="T834" s="11">
        <f ca="1">S834*EXP(_xlfn.NORM.INV(RAND(),'Projection Engine'!$C$8-(Volatility^2/2),Volatility))</f>
        <v>479.96071556198063</v>
      </c>
      <c r="U834" s="11">
        <f ca="1">T834*EXP(_xlfn.NORM.INV(RAND(),'Projection Engine'!$C$8-(Volatility^2/2),Volatility))</f>
        <v>455.48252441226236</v>
      </c>
      <c r="V834" s="11">
        <f ca="1">U834*EXP(_xlfn.NORM.INV(RAND(),'Projection Engine'!$C$8-(Volatility^2/2),Volatility))</f>
        <v>543.8446382825615</v>
      </c>
      <c r="W834" s="11">
        <f ca="1">V834*EXP(_xlfn.NORM.INV(RAND(),'Projection Engine'!$C$8-(Volatility^2/2),Volatility))</f>
        <v>564.42827013151907</v>
      </c>
      <c r="X834" s="11">
        <f ca="1">W834*EXP(_xlfn.NORM.INV(RAND(),'Projection Engine'!$C$8-(Volatility^2/2),Volatility))</f>
        <v>672.08421409100163</v>
      </c>
      <c r="Y834" s="11">
        <f ca="1">X834*EXP(_xlfn.NORM.INV(RAND(),'Projection Engine'!$C$8-(Volatility^2/2),Volatility))</f>
        <v>695.48488896762535</v>
      </c>
      <c r="Z834" s="11">
        <f ca="1">Y834*EXP(_xlfn.NORM.INV(RAND(),'Projection Engine'!$C$8-(Volatility^2/2),Volatility))</f>
        <v>832.321424319774</v>
      </c>
      <c r="AA834" s="11">
        <f ca="1">Z834*EXP(_xlfn.NORM.INV(RAND(),'Projection Engine'!$C$8-(Volatility^2/2),Volatility))</f>
        <v>882.62659834179613</v>
      </c>
      <c r="AB834" s="11">
        <f ca="1">AA834*EXP(_xlfn.NORM.INV(RAND(),'Projection Engine'!$C$8-(Volatility^2/2),Volatility))</f>
        <v>810.34013460933261</v>
      </c>
      <c r="AC834" s="11">
        <f ca="1">AB834*EXP(_xlfn.NORM.INV(RAND(),'Projection Engine'!$C$8-(Volatility^2/2),Volatility))</f>
        <v>909.24409560634774</v>
      </c>
      <c r="AD834" s="11">
        <f ca="1">AC834*EXP(_xlfn.NORM.INV(RAND(),'Projection Engine'!$C$8-(Volatility^2/2),Volatility))</f>
        <v>1024.0032178204701</v>
      </c>
      <c r="AE834" s="11">
        <f ca="1">AD834*EXP(_xlfn.NORM.INV(RAND(),'Projection Engine'!$C$8-(Volatility^2/2),Volatility))</f>
        <v>1015.4150030979198</v>
      </c>
      <c r="AF834" s="11">
        <f ca="1">AE834*EXP(_xlfn.NORM.INV(RAND(),'Projection Engine'!$C$8-(Volatility^2/2),Volatility))</f>
        <v>1118.9977334706498</v>
      </c>
      <c r="AG834" s="11">
        <f ca="1">AF834*EXP(_xlfn.NORM.INV(RAND(),'Projection Engine'!$C$8-(Volatility^2/2),Volatility))</f>
        <v>1019.843652376467</v>
      </c>
    </row>
    <row r="835" spans="2:33" x14ac:dyDescent="0.25">
      <c r="B835" t="s">
        <v>898</v>
      </c>
      <c r="C835" s="11">
        <f t="shared" ref="C835:C898" si="13">Current_Level</f>
        <v>26</v>
      </c>
      <c r="D835" s="11">
        <f ca="1">C835*EXP(_xlfn.NORM.INV(RAND(),'Projection Engine'!$C$8-(Volatility^2/2),Volatility))</f>
        <v>27.040601417587936</v>
      </c>
      <c r="E835" s="11">
        <f ca="1">D835*EXP(_xlfn.NORM.INV(RAND(),'Projection Engine'!$C$8-(Volatility^2/2),Volatility))</f>
        <v>44.563573334306611</v>
      </c>
      <c r="F835" s="11">
        <f ca="1">E835*EXP(_xlfn.NORM.INV(RAND(),'Projection Engine'!$C$8-(Volatility^2/2),Volatility))</f>
        <v>44.375018366324561</v>
      </c>
      <c r="G835" s="11">
        <f ca="1">F835*EXP(_xlfn.NORM.INV(RAND(),'Projection Engine'!$C$8-(Volatility^2/2),Volatility))</f>
        <v>43.731050875599884</v>
      </c>
      <c r="H835" s="11">
        <f ca="1">G835*EXP(_xlfn.NORM.INV(RAND(),'Projection Engine'!$C$8-(Volatility^2/2),Volatility))</f>
        <v>44.184119654004945</v>
      </c>
      <c r="I835" s="11">
        <f ca="1">H835*EXP(_xlfn.NORM.INV(RAND(),'Projection Engine'!$C$8-(Volatility^2/2),Volatility))</f>
        <v>54.92854059073796</v>
      </c>
      <c r="J835" s="11">
        <f ca="1">I835*EXP(_xlfn.NORM.INV(RAND(),'Projection Engine'!$C$8-(Volatility^2/2),Volatility))</f>
        <v>60.519837870537131</v>
      </c>
      <c r="K835" s="11">
        <f ca="1">J835*EXP(_xlfn.NORM.INV(RAND(),'Projection Engine'!$C$8-(Volatility^2/2),Volatility))</f>
        <v>64.751056126019307</v>
      </c>
      <c r="L835" s="11">
        <f ca="1">K835*EXP(_xlfn.NORM.INV(RAND(),'Projection Engine'!$C$8-(Volatility^2/2),Volatility))</f>
        <v>73.971151472875988</v>
      </c>
      <c r="M835" s="11">
        <f ca="1">L835*EXP(_xlfn.NORM.INV(RAND(),'Projection Engine'!$C$8-(Volatility^2/2),Volatility))</f>
        <v>87.277294030355705</v>
      </c>
      <c r="N835" s="11">
        <f ca="1">M835*EXP(_xlfn.NORM.INV(RAND(),'Projection Engine'!$C$8-(Volatility^2/2),Volatility))</f>
        <v>77.028884015451752</v>
      </c>
      <c r="O835" s="11">
        <f ca="1">N835*EXP(_xlfn.NORM.INV(RAND(),'Projection Engine'!$C$8-(Volatility^2/2),Volatility))</f>
        <v>86.138793680559957</v>
      </c>
      <c r="P835" s="11">
        <f ca="1">O835*EXP(_xlfn.NORM.INV(RAND(),'Projection Engine'!$C$8-(Volatility^2/2),Volatility))</f>
        <v>68.233093066064598</v>
      </c>
      <c r="Q835" s="11">
        <f ca="1">P835*EXP(_xlfn.NORM.INV(RAND(),'Projection Engine'!$C$8-(Volatility^2/2),Volatility))</f>
        <v>76.149044077403133</v>
      </c>
      <c r="R835" s="11">
        <f ca="1">Q835*EXP(_xlfn.NORM.INV(RAND(),'Projection Engine'!$C$8-(Volatility^2/2),Volatility))</f>
        <v>103.64396902687636</v>
      </c>
      <c r="S835" s="11">
        <f ca="1">R835*EXP(_xlfn.NORM.INV(RAND(),'Projection Engine'!$C$8-(Volatility^2/2),Volatility))</f>
        <v>107.51668385723181</v>
      </c>
      <c r="T835" s="11">
        <f ca="1">S835*EXP(_xlfn.NORM.INV(RAND(),'Projection Engine'!$C$8-(Volatility^2/2),Volatility))</f>
        <v>90.781859487011005</v>
      </c>
      <c r="U835" s="11">
        <f ca="1">T835*EXP(_xlfn.NORM.INV(RAND(),'Projection Engine'!$C$8-(Volatility^2/2),Volatility))</f>
        <v>98.274151645959705</v>
      </c>
      <c r="V835" s="11">
        <f ca="1">U835*EXP(_xlfn.NORM.INV(RAND(),'Projection Engine'!$C$8-(Volatility^2/2),Volatility))</f>
        <v>99.235960416049281</v>
      </c>
      <c r="W835" s="11">
        <f ca="1">V835*EXP(_xlfn.NORM.INV(RAND(),'Projection Engine'!$C$8-(Volatility^2/2),Volatility))</f>
        <v>156.23858722478531</v>
      </c>
      <c r="X835" s="11">
        <f ca="1">W835*EXP(_xlfn.NORM.INV(RAND(),'Projection Engine'!$C$8-(Volatility^2/2),Volatility))</f>
        <v>189.85752697988107</v>
      </c>
      <c r="Y835" s="11">
        <f ca="1">X835*EXP(_xlfn.NORM.INV(RAND(),'Projection Engine'!$C$8-(Volatility^2/2),Volatility))</f>
        <v>199.57723438055623</v>
      </c>
      <c r="Z835" s="11">
        <f ca="1">Y835*EXP(_xlfn.NORM.INV(RAND(),'Projection Engine'!$C$8-(Volatility^2/2),Volatility))</f>
        <v>181.8629345276274</v>
      </c>
      <c r="AA835" s="11">
        <f ca="1">Z835*EXP(_xlfn.NORM.INV(RAND(),'Projection Engine'!$C$8-(Volatility^2/2),Volatility))</f>
        <v>179.86126428286582</v>
      </c>
      <c r="AB835" s="11">
        <f ca="1">AA835*EXP(_xlfn.NORM.INV(RAND(),'Projection Engine'!$C$8-(Volatility^2/2),Volatility))</f>
        <v>255.26907404970319</v>
      </c>
      <c r="AC835" s="11">
        <f ca="1">AB835*EXP(_xlfn.NORM.INV(RAND(),'Projection Engine'!$C$8-(Volatility^2/2),Volatility))</f>
        <v>291.53175870813504</v>
      </c>
      <c r="AD835" s="11">
        <f ca="1">AC835*EXP(_xlfn.NORM.INV(RAND(),'Projection Engine'!$C$8-(Volatility^2/2),Volatility))</f>
        <v>242.47356435271817</v>
      </c>
      <c r="AE835" s="11">
        <f ca="1">AD835*EXP(_xlfn.NORM.INV(RAND(),'Projection Engine'!$C$8-(Volatility^2/2),Volatility))</f>
        <v>264.28467281264204</v>
      </c>
      <c r="AF835" s="11">
        <f ca="1">AE835*EXP(_xlfn.NORM.INV(RAND(),'Projection Engine'!$C$8-(Volatility^2/2),Volatility))</f>
        <v>266.43214066827403</v>
      </c>
      <c r="AG835" s="11">
        <f ca="1">AF835*EXP(_xlfn.NORM.INV(RAND(),'Projection Engine'!$C$8-(Volatility^2/2),Volatility))</f>
        <v>300.29094857417726</v>
      </c>
    </row>
    <row r="836" spans="2:33" x14ac:dyDescent="0.25">
      <c r="B836" t="s">
        <v>899</v>
      </c>
      <c r="C836" s="11">
        <f t="shared" si="13"/>
        <v>26</v>
      </c>
      <c r="D836" s="11">
        <f ca="1">C836*EXP(_xlfn.NORM.INV(RAND(),'Projection Engine'!$C$8-(Volatility^2/2),Volatility))</f>
        <v>30.572274580648557</v>
      </c>
      <c r="E836" s="11">
        <f ca="1">D836*EXP(_xlfn.NORM.INV(RAND(),'Projection Engine'!$C$8-(Volatility^2/2),Volatility))</f>
        <v>28.233438896338484</v>
      </c>
      <c r="F836" s="11">
        <f ca="1">E836*EXP(_xlfn.NORM.INV(RAND(),'Projection Engine'!$C$8-(Volatility^2/2),Volatility))</f>
        <v>27.461929227594382</v>
      </c>
      <c r="G836" s="11">
        <f ca="1">F836*EXP(_xlfn.NORM.INV(RAND(),'Projection Engine'!$C$8-(Volatility^2/2),Volatility))</f>
        <v>24.635273957603186</v>
      </c>
      <c r="H836" s="11">
        <f ca="1">G836*EXP(_xlfn.NORM.INV(RAND(),'Projection Engine'!$C$8-(Volatility^2/2),Volatility))</f>
        <v>38.057330932549419</v>
      </c>
      <c r="I836" s="11">
        <f ca="1">H836*EXP(_xlfn.NORM.INV(RAND(),'Projection Engine'!$C$8-(Volatility^2/2),Volatility))</f>
        <v>42.50965016497657</v>
      </c>
      <c r="J836" s="11">
        <f ca="1">I836*EXP(_xlfn.NORM.INV(RAND(),'Projection Engine'!$C$8-(Volatility^2/2),Volatility))</f>
        <v>39.107849594706217</v>
      </c>
      <c r="K836" s="11">
        <f ca="1">J836*EXP(_xlfn.NORM.INV(RAND(),'Projection Engine'!$C$8-(Volatility^2/2),Volatility))</f>
        <v>28.247583938720769</v>
      </c>
      <c r="L836" s="11">
        <f ca="1">K836*EXP(_xlfn.NORM.INV(RAND(),'Projection Engine'!$C$8-(Volatility^2/2),Volatility))</f>
        <v>27.345016794302897</v>
      </c>
      <c r="M836" s="11">
        <f ca="1">L836*EXP(_xlfn.NORM.INV(RAND(),'Projection Engine'!$C$8-(Volatility^2/2),Volatility))</f>
        <v>27.627712150857221</v>
      </c>
      <c r="N836" s="11">
        <f ca="1">M836*EXP(_xlfn.NORM.INV(RAND(),'Projection Engine'!$C$8-(Volatility^2/2),Volatility))</f>
        <v>31.102126226675257</v>
      </c>
      <c r="O836" s="11">
        <f ca="1">N836*EXP(_xlfn.NORM.INV(RAND(),'Projection Engine'!$C$8-(Volatility^2/2),Volatility))</f>
        <v>31.745161912502397</v>
      </c>
      <c r="P836" s="11">
        <f ca="1">O836*EXP(_xlfn.NORM.INV(RAND(),'Projection Engine'!$C$8-(Volatility^2/2),Volatility))</f>
        <v>33.048458745246286</v>
      </c>
      <c r="Q836" s="11">
        <f ca="1">P836*EXP(_xlfn.NORM.INV(RAND(),'Projection Engine'!$C$8-(Volatility^2/2),Volatility))</f>
        <v>32.995004053235597</v>
      </c>
      <c r="R836" s="11">
        <f ca="1">Q836*EXP(_xlfn.NORM.INV(RAND(),'Projection Engine'!$C$8-(Volatility^2/2),Volatility))</f>
        <v>46.713534803558503</v>
      </c>
      <c r="S836" s="11">
        <f ca="1">R836*EXP(_xlfn.NORM.INV(RAND(),'Projection Engine'!$C$8-(Volatility^2/2),Volatility))</f>
        <v>58.794792882414676</v>
      </c>
      <c r="T836" s="11">
        <f ca="1">S836*EXP(_xlfn.NORM.INV(RAND(),'Projection Engine'!$C$8-(Volatility^2/2),Volatility))</f>
        <v>71.535891974121853</v>
      </c>
      <c r="U836" s="11">
        <f ca="1">T836*EXP(_xlfn.NORM.INV(RAND(),'Projection Engine'!$C$8-(Volatility^2/2),Volatility))</f>
        <v>85.028524338347466</v>
      </c>
      <c r="V836" s="11">
        <f ca="1">U836*EXP(_xlfn.NORM.INV(RAND(),'Projection Engine'!$C$8-(Volatility^2/2),Volatility))</f>
        <v>69.15912261020766</v>
      </c>
      <c r="W836" s="11">
        <f ca="1">V836*EXP(_xlfn.NORM.INV(RAND(),'Projection Engine'!$C$8-(Volatility^2/2),Volatility))</f>
        <v>85.17621229961928</v>
      </c>
      <c r="X836" s="11">
        <f ca="1">W836*EXP(_xlfn.NORM.INV(RAND(),'Projection Engine'!$C$8-(Volatility^2/2),Volatility))</f>
        <v>81.747198694579879</v>
      </c>
      <c r="Y836" s="11">
        <f ca="1">X836*EXP(_xlfn.NORM.INV(RAND(),'Projection Engine'!$C$8-(Volatility^2/2),Volatility))</f>
        <v>75.189312282377998</v>
      </c>
      <c r="Z836" s="11">
        <f ca="1">Y836*EXP(_xlfn.NORM.INV(RAND(),'Projection Engine'!$C$8-(Volatility^2/2),Volatility))</f>
        <v>66.96877108483001</v>
      </c>
      <c r="AA836" s="11">
        <f ca="1">Z836*EXP(_xlfn.NORM.INV(RAND(),'Projection Engine'!$C$8-(Volatility^2/2),Volatility))</f>
        <v>66.821431085056304</v>
      </c>
      <c r="AB836" s="11">
        <f ca="1">AA836*EXP(_xlfn.NORM.INV(RAND(),'Projection Engine'!$C$8-(Volatility^2/2),Volatility))</f>
        <v>70.099886341387887</v>
      </c>
      <c r="AC836" s="11">
        <f ca="1">AB836*EXP(_xlfn.NORM.INV(RAND(),'Projection Engine'!$C$8-(Volatility^2/2),Volatility))</f>
        <v>95.721494952596956</v>
      </c>
      <c r="AD836" s="11">
        <f ca="1">AC836*EXP(_xlfn.NORM.INV(RAND(),'Projection Engine'!$C$8-(Volatility^2/2),Volatility))</f>
        <v>107.18975285724133</v>
      </c>
      <c r="AE836" s="11">
        <f ca="1">AD836*EXP(_xlfn.NORM.INV(RAND(),'Projection Engine'!$C$8-(Volatility^2/2),Volatility))</f>
        <v>122.98645926763311</v>
      </c>
      <c r="AF836" s="11">
        <f ca="1">AE836*EXP(_xlfn.NORM.INV(RAND(),'Projection Engine'!$C$8-(Volatility^2/2),Volatility))</f>
        <v>139.15367477363802</v>
      </c>
      <c r="AG836" s="11">
        <f ca="1">AF836*EXP(_xlfn.NORM.INV(RAND(),'Projection Engine'!$C$8-(Volatility^2/2),Volatility))</f>
        <v>117.18851494055292</v>
      </c>
    </row>
    <row r="837" spans="2:33" x14ac:dyDescent="0.25">
      <c r="B837" t="s">
        <v>900</v>
      </c>
      <c r="C837" s="11">
        <f t="shared" si="13"/>
        <v>26</v>
      </c>
      <c r="D837" s="11">
        <f ca="1">C837*EXP(_xlfn.NORM.INV(RAND(),'Projection Engine'!$C$8-(Volatility^2/2),Volatility))</f>
        <v>28.878901256372234</v>
      </c>
      <c r="E837" s="11">
        <f ca="1">D837*EXP(_xlfn.NORM.INV(RAND(),'Projection Engine'!$C$8-(Volatility^2/2),Volatility))</f>
        <v>32.160763768753867</v>
      </c>
      <c r="F837" s="11">
        <f ca="1">E837*EXP(_xlfn.NORM.INV(RAND(),'Projection Engine'!$C$8-(Volatility^2/2),Volatility))</f>
        <v>33.06890340035654</v>
      </c>
      <c r="G837" s="11">
        <f ca="1">F837*EXP(_xlfn.NORM.INV(RAND(),'Projection Engine'!$C$8-(Volatility^2/2),Volatility))</f>
        <v>42.972475471008146</v>
      </c>
      <c r="H837" s="11">
        <f ca="1">G837*EXP(_xlfn.NORM.INV(RAND(),'Projection Engine'!$C$8-(Volatility^2/2),Volatility))</f>
        <v>32.535494059495413</v>
      </c>
      <c r="I837" s="11">
        <f ca="1">H837*EXP(_xlfn.NORM.INV(RAND(),'Projection Engine'!$C$8-(Volatility^2/2),Volatility))</f>
        <v>28.470292147410365</v>
      </c>
      <c r="J837" s="11">
        <f ca="1">I837*EXP(_xlfn.NORM.INV(RAND(),'Projection Engine'!$C$8-(Volatility^2/2),Volatility))</f>
        <v>31.412887767639802</v>
      </c>
      <c r="K837" s="11">
        <f ca="1">J837*EXP(_xlfn.NORM.INV(RAND(),'Projection Engine'!$C$8-(Volatility^2/2),Volatility))</f>
        <v>39.958756904463222</v>
      </c>
      <c r="L837" s="11">
        <f ca="1">K837*EXP(_xlfn.NORM.INV(RAND(),'Projection Engine'!$C$8-(Volatility^2/2),Volatility))</f>
        <v>46.659652205025189</v>
      </c>
      <c r="M837" s="11">
        <f ca="1">L837*EXP(_xlfn.NORM.INV(RAND(),'Projection Engine'!$C$8-(Volatility^2/2),Volatility))</f>
        <v>35.447886066429085</v>
      </c>
      <c r="N837" s="11">
        <f ca="1">M837*EXP(_xlfn.NORM.INV(RAND(),'Projection Engine'!$C$8-(Volatility^2/2),Volatility))</f>
        <v>37.082988921744068</v>
      </c>
      <c r="O837" s="11">
        <f ca="1">N837*EXP(_xlfn.NORM.INV(RAND(),'Projection Engine'!$C$8-(Volatility^2/2),Volatility))</f>
        <v>37.620456539185021</v>
      </c>
      <c r="P837" s="11">
        <f ca="1">O837*EXP(_xlfn.NORM.INV(RAND(),'Projection Engine'!$C$8-(Volatility^2/2),Volatility))</f>
        <v>46.105399082996449</v>
      </c>
      <c r="Q837" s="11">
        <f ca="1">P837*EXP(_xlfn.NORM.INV(RAND(),'Projection Engine'!$C$8-(Volatility^2/2),Volatility))</f>
        <v>34.45642869036238</v>
      </c>
      <c r="R837" s="11">
        <f ca="1">Q837*EXP(_xlfn.NORM.INV(RAND(),'Projection Engine'!$C$8-(Volatility^2/2),Volatility))</f>
        <v>31.401643793923409</v>
      </c>
      <c r="S837" s="11">
        <f ca="1">R837*EXP(_xlfn.NORM.INV(RAND(),'Projection Engine'!$C$8-(Volatility^2/2),Volatility))</f>
        <v>37.513247618746838</v>
      </c>
      <c r="T837" s="11">
        <f ca="1">S837*EXP(_xlfn.NORM.INV(RAND(),'Projection Engine'!$C$8-(Volatility^2/2),Volatility))</f>
        <v>41.974986653050173</v>
      </c>
      <c r="U837" s="11">
        <f ca="1">T837*EXP(_xlfn.NORM.INV(RAND(),'Projection Engine'!$C$8-(Volatility^2/2),Volatility))</f>
        <v>48.866428458803789</v>
      </c>
      <c r="V837" s="11">
        <f ca="1">U837*EXP(_xlfn.NORM.INV(RAND(),'Projection Engine'!$C$8-(Volatility^2/2),Volatility))</f>
        <v>56.136034620453422</v>
      </c>
      <c r="W837" s="11">
        <f ca="1">V837*EXP(_xlfn.NORM.INV(RAND(),'Projection Engine'!$C$8-(Volatility^2/2),Volatility))</f>
        <v>85.59965931150262</v>
      </c>
      <c r="X837" s="11">
        <f ca="1">W837*EXP(_xlfn.NORM.INV(RAND(),'Projection Engine'!$C$8-(Volatility^2/2),Volatility))</f>
        <v>84.537256318481397</v>
      </c>
      <c r="Y837" s="11">
        <f ca="1">X837*EXP(_xlfn.NORM.INV(RAND(),'Projection Engine'!$C$8-(Volatility^2/2),Volatility))</f>
        <v>91.325438919175653</v>
      </c>
      <c r="Z837" s="11">
        <f ca="1">Y837*EXP(_xlfn.NORM.INV(RAND(),'Projection Engine'!$C$8-(Volatility^2/2),Volatility))</f>
        <v>94.093683109804601</v>
      </c>
      <c r="AA837" s="11">
        <f ca="1">Z837*EXP(_xlfn.NORM.INV(RAND(),'Projection Engine'!$C$8-(Volatility^2/2),Volatility))</f>
        <v>105.50273750780443</v>
      </c>
      <c r="AB837" s="11">
        <f ca="1">AA837*EXP(_xlfn.NORM.INV(RAND(),'Projection Engine'!$C$8-(Volatility^2/2),Volatility))</f>
        <v>129.43293518118392</v>
      </c>
      <c r="AC837" s="11">
        <f ca="1">AB837*EXP(_xlfn.NORM.INV(RAND(),'Projection Engine'!$C$8-(Volatility^2/2),Volatility))</f>
        <v>200.12811171501795</v>
      </c>
      <c r="AD837" s="11">
        <f ca="1">AC837*EXP(_xlfn.NORM.INV(RAND(),'Projection Engine'!$C$8-(Volatility^2/2),Volatility))</f>
        <v>248.18254569447876</v>
      </c>
      <c r="AE837" s="11">
        <f ca="1">AD837*EXP(_xlfn.NORM.INV(RAND(),'Projection Engine'!$C$8-(Volatility^2/2),Volatility))</f>
        <v>264.69188665177808</v>
      </c>
      <c r="AF837" s="11">
        <f ca="1">AE837*EXP(_xlfn.NORM.INV(RAND(),'Projection Engine'!$C$8-(Volatility^2/2),Volatility))</f>
        <v>300.72349733132933</v>
      </c>
      <c r="AG837" s="11">
        <f ca="1">AF837*EXP(_xlfn.NORM.INV(RAND(),'Projection Engine'!$C$8-(Volatility^2/2),Volatility))</f>
        <v>422.04928623626898</v>
      </c>
    </row>
    <row r="838" spans="2:33" x14ac:dyDescent="0.25">
      <c r="B838" t="s">
        <v>901</v>
      </c>
      <c r="C838" s="11">
        <f t="shared" si="13"/>
        <v>26</v>
      </c>
      <c r="D838" s="11">
        <f ca="1">C838*EXP(_xlfn.NORM.INV(RAND(),'Projection Engine'!$C$8-(Volatility^2/2),Volatility))</f>
        <v>27.652116325148178</v>
      </c>
      <c r="E838" s="11">
        <f ca="1">D838*EXP(_xlfn.NORM.INV(RAND(),'Projection Engine'!$C$8-(Volatility^2/2),Volatility))</f>
        <v>25.778228037643562</v>
      </c>
      <c r="F838" s="11">
        <f ca="1">E838*EXP(_xlfn.NORM.INV(RAND(),'Projection Engine'!$C$8-(Volatility^2/2),Volatility))</f>
        <v>28.311695205215027</v>
      </c>
      <c r="G838" s="11">
        <f ca="1">F838*EXP(_xlfn.NORM.INV(RAND(),'Projection Engine'!$C$8-(Volatility^2/2),Volatility))</f>
        <v>34.535961054291775</v>
      </c>
      <c r="H838" s="11">
        <f ca="1">G838*EXP(_xlfn.NORM.INV(RAND(),'Projection Engine'!$C$8-(Volatility^2/2),Volatility))</f>
        <v>49.797276245845964</v>
      </c>
      <c r="I838" s="11">
        <f ca="1">H838*EXP(_xlfn.NORM.INV(RAND(),'Projection Engine'!$C$8-(Volatility^2/2),Volatility))</f>
        <v>51.630801409748813</v>
      </c>
      <c r="J838" s="11">
        <f ca="1">I838*EXP(_xlfn.NORM.INV(RAND(),'Projection Engine'!$C$8-(Volatility^2/2),Volatility))</f>
        <v>47.011056150478801</v>
      </c>
      <c r="K838" s="11">
        <f ca="1">J838*EXP(_xlfn.NORM.INV(RAND(),'Projection Engine'!$C$8-(Volatility^2/2),Volatility))</f>
        <v>53.64521016363463</v>
      </c>
      <c r="L838" s="11">
        <f ca="1">K838*EXP(_xlfn.NORM.INV(RAND(),'Projection Engine'!$C$8-(Volatility^2/2),Volatility))</f>
        <v>62.942057800092485</v>
      </c>
      <c r="M838" s="11">
        <f ca="1">L838*EXP(_xlfn.NORM.INV(RAND(),'Projection Engine'!$C$8-(Volatility^2/2),Volatility))</f>
        <v>68.261461953549841</v>
      </c>
      <c r="N838" s="11">
        <f ca="1">M838*EXP(_xlfn.NORM.INV(RAND(),'Projection Engine'!$C$8-(Volatility^2/2),Volatility))</f>
        <v>83.314973252166951</v>
      </c>
      <c r="O838" s="11">
        <f ca="1">N838*EXP(_xlfn.NORM.INV(RAND(),'Projection Engine'!$C$8-(Volatility^2/2),Volatility))</f>
        <v>102.06101950609357</v>
      </c>
      <c r="P838" s="11">
        <f ca="1">O838*EXP(_xlfn.NORM.INV(RAND(),'Projection Engine'!$C$8-(Volatility^2/2),Volatility))</f>
        <v>115.40992810314341</v>
      </c>
      <c r="Q838" s="11">
        <f ca="1">P838*EXP(_xlfn.NORM.INV(RAND(),'Projection Engine'!$C$8-(Volatility^2/2),Volatility))</f>
        <v>123.37481768829579</v>
      </c>
      <c r="R838" s="11">
        <f ca="1">Q838*EXP(_xlfn.NORM.INV(RAND(),'Projection Engine'!$C$8-(Volatility^2/2),Volatility))</f>
        <v>133.29916816099683</v>
      </c>
      <c r="S838" s="11">
        <f ca="1">R838*EXP(_xlfn.NORM.INV(RAND(),'Projection Engine'!$C$8-(Volatility^2/2),Volatility))</f>
        <v>101.78149929556234</v>
      </c>
      <c r="T838" s="11">
        <f ca="1">S838*EXP(_xlfn.NORM.INV(RAND(),'Projection Engine'!$C$8-(Volatility^2/2),Volatility))</f>
        <v>119.77158397410918</v>
      </c>
      <c r="U838" s="11">
        <f ca="1">T838*EXP(_xlfn.NORM.INV(RAND(),'Projection Engine'!$C$8-(Volatility^2/2),Volatility))</f>
        <v>138.9074900100189</v>
      </c>
      <c r="V838" s="11">
        <f ca="1">U838*EXP(_xlfn.NORM.INV(RAND(),'Projection Engine'!$C$8-(Volatility^2/2),Volatility))</f>
        <v>125.15254739797167</v>
      </c>
      <c r="W838" s="11">
        <f ca="1">V838*EXP(_xlfn.NORM.INV(RAND(),'Projection Engine'!$C$8-(Volatility^2/2),Volatility))</f>
        <v>144.75432836223288</v>
      </c>
      <c r="X838" s="11">
        <f ca="1">W838*EXP(_xlfn.NORM.INV(RAND(),'Projection Engine'!$C$8-(Volatility^2/2),Volatility))</f>
        <v>124.57464382080911</v>
      </c>
      <c r="Y838" s="11">
        <f ca="1">X838*EXP(_xlfn.NORM.INV(RAND(),'Projection Engine'!$C$8-(Volatility^2/2),Volatility))</f>
        <v>130.60840810651703</v>
      </c>
      <c r="Z838" s="11">
        <f ca="1">Y838*EXP(_xlfn.NORM.INV(RAND(),'Projection Engine'!$C$8-(Volatility^2/2),Volatility))</f>
        <v>127.74856331630407</v>
      </c>
      <c r="AA838" s="11">
        <f ca="1">Z838*EXP(_xlfn.NORM.INV(RAND(),'Projection Engine'!$C$8-(Volatility^2/2),Volatility))</f>
        <v>116.5273924018303</v>
      </c>
      <c r="AB838" s="11">
        <f ca="1">AA838*EXP(_xlfn.NORM.INV(RAND(),'Projection Engine'!$C$8-(Volatility^2/2),Volatility))</f>
        <v>169.05121137202806</v>
      </c>
      <c r="AC838" s="11">
        <f ca="1">AB838*EXP(_xlfn.NORM.INV(RAND(),'Projection Engine'!$C$8-(Volatility^2/2),Volatility))</f>
        <v>183.83654936812417</v>
      </c>
      <c r="AD838" s="11">
        <f ca="1">AC838*EXP(_xlfn.NORM.INV(RAND(),'Projection Engine'!$C$8-(Volatility^2/2),Volatility))</f>
        <v>214.13197104088565</v>
      </c>
      <c r="AE838" s="11">
        <f ca="1">AD838*EXP(_xlfn.NORM.INV(RAND(),'Projection Engine'!$C$8-(Volatility^2/2),Volatility))</f>
        <v>187.5640739858888</v>
      </c>
      <c r="AF838" s="11">
        <f ca="1">AE838*EXP(_xlfn.NORM.INV(RAND(),'Projection Engine'!$C$8-(Volatility^2/2),Volatility))</f>
        <v>210.49040409091083</v>
      </c>
      <c r="AG838" s="11">
        <f ca="1">AF838*EXP(_xlfn.NORM.INV(RAND(),'Projection Engine'!$C$8-(Volatility^2/2),Volatility))</f>
        <v>180.83318637865094</v>
      </c>
    </row>
    <row r="839" spans="2:33" x14ac:dyDescent="0.25">
      <c r="B839" t="s">
        <v>902</v>
      </c>
      <c r="C839" s="11">
        <f t="shared" si="13"/>
        <v>26</v>
      </c>
      <c r="D839" s="11">
        <f ca="1">C839*EXP(_xlfn.NORM.INV(RAND(),'Projection Engine'!$C$8-(Volatility^2/2),Volatility))</f>
        <v>26.367587958965274</v>
      </c>
      <c r="E839" s="11">
        <f ca="1">D839*EXP(_xlfn.NORM.INV(RAND(),'Projection Engine'!$C$8-(Volatility^2/2),Volatility))</f>
        <v>25.87043653384146</v>
      </c>
      <c r="F839" s="11">
        <f ca="1">E839*EXP(_xlfn.NORM.INV(RAND(),'Projection Engine'!$C$8-(Volatility^2/2),Volatility))</f>
        <v>30.783787655473169</v>
      </c>
      <c r="G839" s="11">
        <f ca="1">F839*EXP(_xlfn.NORM.INV(RAND(),'Projection Engine'!$C$8-(Volatility^2/2),Volatility))</f>
        <v>34.855939907241968</v>
      </c>
      <c r="H839" s="11">
        <f ca="1">G839*EXP(_xlfn.NORM.INV(RAND(),'Projection Engine'!$C$8-(Volatility^2/2),Volatility))</f>
        <v>35.152881551614215</v>
      </c>
      <c r="I839" s="11">
        <f ca="1">H839*EXP(_xlfn.NORM.INV(RAND(),'Projection Engine'!$C$8-(Volatility^2/2),Volatility))</f>
        <v>33.333960713510322</v>
      </c>
      <c r="J839" s="11">
        <f ca="1">I839*EXP(_xlfn.NORM.INV(RAND(),'Projection Engine'!$C$8-(Volatility^2/2),Volatility))</f>
        <v>32.166740981010271</v>
      </c>
      <c r="K839" s="11">
        <f ca="1">J839*EXP(_xlfn.NORM.INV(RAND(),'Projection Engine'!$C$8-(Volatility^2/2),Volatility))</f>
        <v>34.787533969086446</v>
      </c>
      <c r="L839" s="11">
        <f ca="1">K839*EXP(_xlfn.NORM.INV(RAND(),'Projection Engine'!$C$8-(Volatility^2/2),Volatility))</f>
        <v>35.907085720487459</v>
      </c>
      <c r="M839" s="11">
        <f ca="1">L839*EXP(_xlfn.NORM.INV(RAND(),'Projection Engine'!$C$8-(Volatility^2/2),Volatility))</f>
        <v>37.618886692620677</v>
      </c>
      <c r="N839" s="11">
        <f ca="1">M839*EXP(_xlfn.NORM.INV(RAND(),'Projection Engine'!$C$8-(Volatility^2/2),Volatility))</f>
        <v>43.331475708727432</v>
      </c>
      <c r="O839" s="11">
        <f ca="1">N839*EXP(_xlfn.NORM.INV(RAND(),'Projection Engine'!$C$8-(Volatility^2/2),Volatility))</f>
        <v>45.663731302721068</v>
      </c>
      <c r="P839" s="11">
        <f ca="1">O839*EXP(_xlfn.NORM.INV(RAND(),'Projection Engine'!$C$8-(Volatility^2/2),Volatility))</f>
        <v>43.042743765393631</v>
      </c>
      <c r="Q839" s="11">
        <f ca="1">P839*EXP(_xlfn.NORM.INV(RAND(),'Projection Engine'!$C$8-(Volatility^2/2),Volatility))</f>
        <v>54.056183044963284</v>
      </c>
      <c r="R839" s="11">
        <f ca="1">Q839*EXP(_xlfn.NORM.INV(RAND(),'Projection Engine'!$C$8-(Volatility^2/2),Volatility))</f>
        <v>52.3921925373891</v>
      </c>
      <c r="S839" s="11">
        <f ca="1">R839*EXP(_xlfn.NORM.INV(RAND(),'Projection Engine'!$C$8-(Volatility^2/2),Volatility))</f>
        <v>50.295994284135467</v>
      </c>
      <c r="T839" s="11">
        <f ca="1">S839*EXP(_xlfn.NORM.INV(RAND(),'Projection Engine'!$C$8-(Volatility^2/2),Volatility))</f>
        <v>46.578893867511951</v>
      </c>
      <c r="U839" s="11">
        <f ca="1">T839*EXP(_xlfn.NORM.INV(RAND(),'Projection Engine'!$C$8-(Volatility^2/2),Volatility))</f>
        <v>42.424713589345906</v>
      </c>
      <c r="V839" s="11">
        <f ca="1">U839*EXP(_xlfn.NORM.INV(RAND(),'Projection Engine'!$C$8-(Volatility^2/2),Volatility))</f>
        <v>39.404285612682401</v>
      </c>
      <c r="W839" s="11">
        <f ca="1">V839*EXP(_xlfn.NORM.INV(RAND(),'Projection Engine'!$C$8-(Volatility^2/2),Volatility))</f>
        <v>48.28475289340907</v>
      </c>
      <c r="X839" s="11">
        <f ca="1">W839*EXP(_xlfn.NORM.INV(RAND(),'Projection Engine'!$C$8-(Volatility^2/2),Volatility))</f>
        <v>59.503609621565616</v>
      </c>
      <c r="Y839" s="11">
        <f ca="1">X839*EXP(_xlfn.NORM.INV(RAND(),'Projection Engine'!$C$8-(Volatility^2/2),Volatility))</f>
        <v>45.411448295546251</v>
      </c>
      <c r="Z839" s="11">
        <f ca="1">Y839*EXP(_xlfn.NORM.INV(RAND(),'Projection Engine'!$C$8-(Volatility^2/2),Volatility))</f>
        <v>48.882634980239445</v>
      </c>
      <c r="AA839" s="11">
        <f ca="1">Z839*EXP(_xlfn.NORM.INV(RAND(),'Projection Engine'!$C$8-(Volatility^2/2),Volatility))</f>
        <v>49.451857348547065</v>
      </c>
      <c r="AB839" s="11">
        <f ca="1">AA839*EXP(_xlfn.NORM.INV(RAND(),'Projection Engine'!$C$8-(Volatility^2/2),Volatility))</f>
        <v>56.830613739141327</v>
      </c>
      <c r="AC839" s="11">
        <f ca="1">AB839*EXP(_xlfn.NORM.INV(RAND(),'Projection Engine'!$C$8-(Volatility^2/2),Volatility))</f>
        <v>58.033388393978072</v>
      </c>
      <c r="AD839" s="11">
        <f ca="1">AC839*EXP(_xlfn.NORM.INV(RAND(),'Projection Engine'!$C$8-(Volatility^2/2),Volatility))</f>
        <v>63.562324531009949</v>
      </c>
      <c r="AE839" s="11">
        <f ca="1">AD839*EXP(_xlfn.NORM.INV(RAND(),'Projection Engine'!$C$8-(Volatility^2/2),Volatility))</f>
        <v>67.956622909095287</v>
      </c>
      <c r="AF839" s="11">
        <f ca="1">AE839*EXP(_xlfn.NORM.INV(RAND(),'Projection Engine'!$C$8-(Volatility^2/2),Volatility))</f>
        <v>66.585044276032889</v>
      </c>
      <c r="AG839" s="11">
        <f ca="1">AF839*EXP(_xlfn.NORM.INV(RAND(),'Projection Engine'!$C$8-(Volatility^2/2),Volatility))</f>
        <v>80.039668744675822</v>
      </c>
    </row>
    <row r="840" spans="2:33" x14ac:dyDescent="0.25">
      <c r="B840" t="s">
        <v>903</v>
      </c>
      <c r="C840" s="11">
        <f t="shared" si="13"/>
        <v>26</v>
      </c>
      <c r="D840" s="11">
        <f ca="1">C840*EXP(_xlfn.NORM.INV(RAND(),'Projection Engine'!$C$8-(Volatility^2/2),Volatility))</f>
        <v>25.387890716414613</v>
      </c>
      <c r="E840" s="11">
        <f ca="1">D840*EXP(_xlfn.NORM.INV(RAND(),'Projection Engine'!$C$8-(Volatility^2/2),Volatility))</f>
        <v>29.379721037078742</v>
      </c>
      <c r="F840" s="11">
        <f ca="1">E840*EXP(_xlfn.NORM.INV(RAND(),'Projection Engine'!$C$8-(Volatility^2/2),Volatility))</f>
        <v>25.510393526190104</v>
      </c>
      <c r="G840" s="11">
        <f ca="1">F840*EXP(_xlfn.NORM.INV(RAND(),'Projection Engine'!$C$8-(Volatility^2/2),Volatility))</f>
        <v>33.715508122674571</v>
      </c>
      <c r="H840" s="11">
        <f ca="1">G840*EXP(_xlfn.NORM.INV(RAND(),'Projection Engine'!$C$8-(Volatility^2/2),Volatility))</f>
        <v>35.892048022674501</v>
      </c>
      <c r="I840" s="11">
        <f ca="1">H840*EXP(_xlfn.NORM.INV(RAND(),'Projection Engine'!$C$8-(Volatility^2/2),Volatility))</f>
        <v>34.987289410111892</v>
      </c>
      <c r="J840" s="11">
        <f ca="1">I840*EXP(_xlfn.NORM.INV(RAND(),'Projection Engine'!$C$8-(Volatility^2/2),Volatility))</f>
        <v>33.784849565434598</v>
      </c>
      <c r="K840" s="11">
        <f ca="1">J840*EXP(_xlfn.NORM.INV(RAND(),'Projection Engine'!$C$8-(Volatility^2/2),Volatility))</f>
        <v>26.888226456319295</v>
      </c>
      <c r="L840" s="11">
        <f ca="1">K840*EXP(_xlfn.NORM.INV(RAND(),'Projection Engine'!$C$8-(Volatility^2/2),Volatility))</f>
        <v>37.627375061628605</v>
      </c>
      <c r="M840" s="11">
        <f ca="1">L840*EXP(_xlfn.NORM.INV(RAND(),'Projection Engine'!$C$8-(Volatility^2/2),Volatility))</f>
        <v>43.351936335260696</v>
      </c>
      <c r="N840" s="11">
        <f ca="1">M840*EXP(_xlfn.NORM.INV(RAND(),'Projection Engine'!$C$8-(Volatility^2/2),Volatility))</f>
        <v>52.390367324960771</v>
      </c>
      <c r="O840" s="11">
        <f ca="1">N840*EXP(_xlfn.NORM.INV(RAND(),'Projection Engine'!$C$8-(Volatility^2/2),Volatility))</f>
        <v>63.854166606490537</v>
      </c>
      <c r="P840" s="11">
        <f ca="1">O840*EXP(_xlfn.NORM.INV(RAND(),'Projection Engine'!$C$8-(Volatility^2/2),Volatility))</f>
        <v>83.609412420827823</v>
      </c>
      <c r="Q840" s="11">
        <f ca="1">P840*EXP(_xlfn.NORM.INV(RAND(),'Projection Engine'!$C$8-(Volatility^2/2),Volatility))</f>
        <v>101.88218956499183</v>
      </c>
      <c r="R840" s="11">
        <f ca="1">Q840*EXP(_xlfn.NORM.INV(RAND(),'Projection Engine'!$C$8-(Volatility^2/2),Volatility))</f>
        <v>98.210586086265039</v>
      </c>
      <c r="S840" s="11">
        <f ca="1">R840*EXP(_xlfn.NORM.INV(RAND(),'Projection Engine'!$C$8-(Volatility^2/2),Volatility))</f>
        <v>86.703727345569675</v>
      </c>
      <c r="T840" s="11">
        <f ca="1">S840*EXP(_xlfn.NORM.INV(RAND(),'Projection Engine'!$C$8-(Volatility^2/2),Volatility))</f>
        <v>99.689778669453062</v>
      </c>
      <c r="U840" s="11">
        <f ca="1">T840*EXP(_xlfn.NORM.INV(RAND(),'Projection Engine'!$C$8-(Volatility^2/2),Volatility))</f>
        <v>117.3780220910272</v>
      </c>
      <c r="V840" s="11">
        <f ca="1">U840*EXP(_xlfn.NORM.INV(RAND(),'Projection Engine'!$C$8-(Volatility^2/2),Volatility))</f>
        <v>111.97582910997406</v>
      </c>
      <c r="W840" s="11">
        <f ca="1">V840*EXP(_xlfn.NORM.INV(RAND(),'Projection Engine'!$C$8-(Volatility^2/2),Volatility))</f>
        <v>134.09898981005844</v>
      </c>
      <c r="X840" s="11">
        <f ca="1">W840*EXP(_xlfn.NORM.INV(RAND(),'Projection Engine'!$C$8-(Volatility^2/2),Volatility))</f>
        <v>135.45253738504641</v>
      </c>
      <c r="Y840" s="11">
        <f ca="1">X840*EXP(_xlfn.NORM.INV(RAND(),'Projection Engine'!$C$8-(Volatility^2/2),Volatility))</f>
        <v>116.70685200207869</v>
      </c>
      <c r="Z840" s="11">
        <f ca="1">Y840*EXP(_xlfn.NORM.INV(RAND(),'Projection Engine'!$C$8-(Volatility^2/2),Volatility))</f>
        <v>129.46891248143459</v>
      </c>
      <c r="AA840" s="11">
        <f ca="1">Z840*EXP(_xlfn.NORM.INV(RAND(),'Projection Engine'!$C$8-(Volatility^2/2),Volatility))</f>
        <v>125.37162619982821</v>
      </c>
      <c r="AB840" s="11">
        <f ca="1">AA840*EXP(_xlfn.NORM.INV(RAND(),'Projection Engine'!$C$8-(Volatility^2/2),Volatility))</f>
        <v>128.90998414645077</v>
      </c>
      <c r="AC840" s="11">
        <f ca="1">AB840*EXP(_xlfn.NORM.INV(RAND(),'Projection Engine'!$C$8-(Volatility^2/2),Volatility))</f>
        <v>111.12189616154257</v>
      </c>
      <c r="AD840" s="11">
        <f ca="1">AC840*EXP(_xlfn.NORM.INV(RAND(),'Projection Engine'!$C$8-(Volatility^2/2),Volatility))</f>
        <v>137.86430806403541</v>
      </c>
      <c r="AE840" s="11">
        <f ca="1">AD840*EXP(_xlfn.NORM.INV(RAND(),'Projection Engine'!$C$8-(Volatility^2/2),Volatility))</f>
        <v>145.76593869790514</v>
      </c>
      <c r="AF840" s="11">
        <f ca="1">AE840*EXP(_xlfn.NORM.INV(RAND(),'Projection Engine'!$C$8-(Volatility^2/2),Volatility))</f>
        <v>205.54795958458763</v>
      </c>
      <c r="AG840" s="11">
        <f ca="1">AF840*EXP(_xlfn.NORM.INV(RAND(),'Projection Engine'!$C$8-(Volatility^2/2),Volatility))</f>
        <v>239.54697573241862</v>
      </c>
    </row>
    <row r="841" spans="2:33" x14ac:dyDescent="0.25">
      <c r="B841" t="s">
        <v>904</v>
      </c>
      <c r="C841" s="11">
        <f t="shared" si="13"/>
        <v>26</v>
      </c>
      <c r="D841" s="11">
        <f ca="1">C841*EXP(_xlfn.NORM.INV(RAND(),'Projection Engine'!$C$8-(Volatility^2/2),Volatility))</f>
        <v>23.859855896049069</v>
      </c>
      <c r="E841" s="11">
        <f ca="1">D841*EXP(_xlfn.NORM.INV(RAND(),'Projection Engine'!$C$8-(Volatility^2/2),Volatility))</f>
        <v>30.827635158155648</v>
      </c>
      <c r="F841" s="11">
        <f ca="1">E841*EXP(_xlfn.NORM.INV(RAND(),'Projection Engine'!$C$8-(Volatility^2/2),Volatility))</f>
        <v>26.587623872991806</v>
      </c>
      <c r="G841" s="11">
        <f ca="1">F841*EXP(_xlfn.NORM.INV(RAND(),'Projection Engine'!$C$8-(Volatility^2/2),Volatility))</f>
        <v>27.36155505090932</v>
      </c>
      <c r="H841" s="11">
        <f ca="1">G841*EXP(_xlfn.NORM.INV(RAND(),'Projection Engine'!$C$8-(Volatility^2/2),Volatility))</f>
        <v>26.66973133380128</v>
      </c>
      <c r="I841" s="11">
        <f ca="1">H841*EXP(_xlfn.NORM.INV(RAND(),'Projection Engine'!$C$8-(Volatility^2/2),Volatility))</f>
        <v>31.876539610993756</v>
      </c>
      <c r="J841" s="11">
        <f ca="1">I841*EXP(_xlfn.NORM.INV(RAND(),'Projection Engine'!$C$8-(Volatility^2/2),Volatility))</f>
        <v>35.780140934698196</v>
      </c>
      <c r="K841" s="11">
        <f ca="1">J841*EXP(_xlfn.NORM.INV(RAND(),'Projection Engine'!$C$8-(Volatility^2/2),Volatility))</f>
        <v>42.029588659100156</v>
      </c>
      <c r="L841" s="11">
        <f ca="1">K841*EXP(_xlfn.NORM.INV(RAND(),'Projection Engine'!$C$8-(Volatility^2/2),Volatility))</f>
        <v>57.784048253327526</v>
      </c>
      <c r="M841" s="11">
        <f ca="1">L841*EXP(_xlfn.NORM.INV(RAND(),'Projection Engine'!$C$8-(Volatility^2/2),Volatility))</f>
        <v>49.123271933697971</v>
      </c>
      <c r="N841" s="11">
        <f ca="1">M841*EXP(_xlfn.NORM.INV(RAND(),'Projection Engine'!$C$8-(Volatility^2/2),Volatility))</f>
        <v>41.799467303867246</v>
      </c>
      <c r="O841" s="11">
        <f ca="1">N841*EXP(_xlfn.NORM.INV(RAND(),'Projection Engine'!$C$8-(Volatility^2/2),Volatility))</f>
        <v>31.459185779241185</v>
      </c>
      <c r="P841" s="11">
        <f ca="1">O841*EXP(_xlfn.NORM.INV(RAND(),'Projection Engine'!$C$8-(Volatility^2/2),Volatility))</f>
        <v>35.032072261785409</v>
      </c>
      <c r="Q841" s="11">
        <f ca="1">P841*EXP(_xlfn.NORM.INV(RAND(),'Projection Engine'!$C$8-(Volatility^2/2),Volatility))</f>
        <v>42.202366464284324</v>
      </c>
      <c r="R841" s="11">
        <f ca="1">Q841*EXP(_xlfn.NORM.INV(RAND(),'Projection Engine'!$C$8-(Volatility^2/2),Volatility))</f>
        <v>40.273254362046501</v>
      </c>
      <c r="S841" s="11">
        <f ca="1">R841*EXP(_xlfn.NORM.INV(RAND(),'Projection Engine'!$C$8-(Volatility^2/2),Volatility))</f>
        <v>37.245707970172745</v>
      </c>
      <c r="T841" s="11">
        <f ca="1">S841*EXP(_xlfn.NORM.INV(RAND(),'Projection Engine'!$C$8-(Volatility^2/2),Volatility))</f>
        <v>40.406168771861402</v>
      </c>
      <c r="U841" s="11">
        <f ca="1">T841*EXP(_xlfn.NORM.INV(RAND(),'Projection Engine'!$C$8-(Volatility^2/2),Volatility))</f>
        <v>45.534736620631897</v>
      </c>
      <c r="V841" s="11">
        <f ca="1">U841*EXP(_xlfn.NORM.INV(RAND(),'Projection Engine'!$C$8-(Volatility^2/2),Volatility))</f>
        <v>38.863485305428007</v>
      </c>
      <c r="W841" s="11">
        <f ca="1">V841*EXP(_xlfn.NORM.INV(RAND(),'Projection Engine'!$C$8-(Volatility^2/2),Volatility))</f>
        <v>45.674082952295521</v>
      </c>
      <c r="X841" s="11">
        <f ca="1">W841*EXP(_xlfn.NORM.INV(RAND(),'Projection Engine'!$C$8-(Volatility^2/2),Volatility))</f>
        <v>42.338396923188711</v>
      </c>
      <c r="Y841" s="11">
        <f ca="1">X841*EXP(_xlfn.NORM.INV(RAND(),'Projection Engine'!$C$8-(Volatility^2/2),Volatility))</f>
        <v>69.82286070954153</v>
      </c>
      <c r="Z841" s="11">
        <f ca="1">Y841*EXP(_xlfn.NORM.INV(RAND(),'Projection Engine'!$C$8-(Volatility^2/2),Volatility))</f>
        <v>85.138904266747346</v>
      </c>
      <c r="AA841" s="11">
        <f ca="1">Z841*EXP(_xlfn.NORM.INV(RAND(),'Projection Engine'!$C$8-(Volatility^2/2),Volatility))</f>
        <v>138.17678445111233</v>
      </c>
      <c r="AB841" s="11">
        <f ca="1">AA841*EXP(_xlfn.NORM.INV(RAND(),'Projection Engine'!$C$8-(Volatility^2/2),Volatility))</f>
        <v>156.99319085918515</v>
      </c>
      <c r="AC841" s="11">
        <f ca="1">AB841*EXP(_xlfn.NORM.INV(RAND(),'Projection Engine'!$C$8-(Volatility^2/2),Volatility))</f>
        <v>180.13180572134971</v>
      </c>
      <c r="AD841" s="11">
        <f ca="1">AC841*EXP(_xlfn.NORM.INV(RAND(),'Projection Engine'!$C$8-(Volatility^2/2),Volatility))</f>
        <v>184.11510074884364</v>
      </c>
      <c r="AE841" s="11">
        <f ca="1">AD841*EXP(_xlfn.NORM.INV(RAND(),'Projection Engine'!$C$8-(Volatility^2/2),Volatility))</f>
        <v>193.14948083778822</v>
      </c>
      <c r="AF841" s="11">
        <f ca="1">AE841*EXP(_xlfn.NORM.INV(RAND(),'Projection Engine'!$C$8-(Volatility^2/2),Volatility))</f>
        <v>197.58487727682734</v>
      </c>
      <c r="AG841" s="11">
        <f ca="1">AF841*EXP(_xlfn.NORM.INV(RAND(),'Projection Engine'!$C$8-(Volatility^2/2),Volatility))</f>
        <v>216.44215166007038</v>
      </c>
    </row>
    <row r="842" spans="2:33" x14ac:dyDescent="0.25">
      <c r="B842" t="s">
        <v>905</v>
      </c>
      <c r="C842" s="11">
        <f t="shared" si="13"/>
        <v>26</v>
      </c>
      <c r="D842" s="11">
        <f ca="1">C842*EXP(_xlfn.NORM.INV(RAND(),'Projection Engine'!$C$8-(Volatility^2/2),Volatility))</f>
        <v>25.646460491653055</v>
      </c>
      <c r="E842" s="11">
        <f ca="1">D842*EXP(_xlfn.NORM.INV(RAND(),'Projection Engine'!$C$8-(Volatility^2/2),Volatility))</f>
        <v>22.883030719647429</v>
      </c>
      <c r="F842" s="11">
        <f ca="1">E842*EXP(_xlfn.NORM.INV(RAND(),'Projection Engine'!$C$8-(Volatility^2/2),Volatility))</f>
        <v>28.83601036532713</v>
      </c>
      <c r="G842" s="11">
        <f ca="1">F842*EXP(_xlfn.NORM.INV(RAND(),'Projection Engine'!$C$8-(Volatility^2/2),Volatility))</f>
        <v>47.010044256901629</v>
      </c>
      <c r="H842" s="11">
        <f ca="1">G842*EXP(_xlfn.NORM.INV(RAND(),'Projection Engine'!$C$8-(Volatility^2/2),Volatility))</f>
        <v>41.447485314966244</v>
      </c>
      <c r="I842" s="11">
        <f ca="1">H842*EXP(_xlfn.NORM.INV(RAND(),'Projection Engine'!$C$8-(Volatility^2/2),Volatility))</f>
        <v>40.025324684949844</v>
      </c>
      <c r="J842" s="11">
        <f ca="1">I842*EXP(_xlfn.NORM.INV(RAND(),'Projection Engine'!$C$8-(Volatility^2/2),Volatility))</f>
        <v>32.865788316706151</v>
      </c>
      <c r="K842" s="11">
        <f ca="1">J842*EXP(_xlfn.NORM.INV(RAND(),'Projection Engine'!$C$8-(Volatility^2/2),Volatility))</f>
        <v>23.470100655127979</v>
      </c>
      <c r="L842" s="11">
        <f ca="1">K842*EXP(_xlfn.NORM.INV(RAND(),'Projection Engine'!$C$8-(Volatility^2/2),Volatility))</f>
        <v>17.657479350129815</v>
      </c>
      <c r="M842" s="11">
        <f ca="1">L842*EXP(_xlfn.NORM.INV(RAND(),'Projection Engine'!$C$8-(Volatility^2/2),Volatility))</f>
        <v>18.710137852654402</v>
      </c>
      <c r="N842" s="11">
        <f ca="1">M842*EXP(_xlfn.NORM.INV(RAND(),'Projection Engine'!$C$8-(Volatility^2/2),Volatility))</f>
        <v>21.565769606303288</v>
      </c>
      <c r="O842" s="11">
        <f ca="1">N842*EXP(_xlfn.NORM.INV(RAND(),'Projection Engine'!$C$8-(Volatility^2/2),Volatility))</f>
        <v>21.170124269489275</v>
      </c>
      <c r="P842" s="11">
        <f ca="1">O842*EXP(_xlfn.NORM.INV(RAND(),'Projection Engine'!$C$8-(Volatility^2/2),Volatility))</f>
        <v>20.91380096650774</v>
      </c>
      <c r="Q842" s="11">
        <f ca="1">P842*EXP(_xlfn.NORM.INV(RAND(),'Projection Engine'!$C$8-(Volatility^2/2),Volatility))</f>
        <v>21.836563867641075</v>
      </c>
      <c r="R842" s="11">
        <f ca="1">Q842*EXP(_xlfn.NORM.INV(RAND(),'Projection Engine'!$C$8-(Volatility^2/2),Volatility))</f>
        <v>17.10490673172761</v>
      </c>
      <c r="S842" s="11">
        <f ca="1">R842*EXP(_xlfn.NORM.INV(RAND(),'Projection Engine'!$C$8-(Volatility^2/2),Volatility))</f>
        <v>21.530599752143782</v>
      </c>
      <c r="T842" s="11">
        <f ca="1">S842*EXP(_xlfn.NORM.INV(RAND(),'Projection Engine'!$C$8-(Volatility^2/2),Volatility))</f>
        <v>26.200975591494316</v>
      </c>
      <c r="U842" s="11">
        <f ca="1">T842*EXP(_xlfn.NORM.INV(RAND(),'Projection Engine'!$C$8-(Volatility^2/2),Volatility))</f>
        <v>24.916359780259207</v>
      </c>
      <c r="V842" s="11">
        <f ca="1">U842*EXP(_xlfn.NORM.INV(RAND(),'Projection Engine'!$C$8-(Volatility^2/2),Volatility))</f>
        <v>24.943503486856315</v>
      </c>
      <c r="W842" s="11">
        <f ca="1">V842*EXP(_xlfn.NORM.INV(RAND(),'Projection Engine'!$C$8-(Volatility^2/2),Volatility))</f>
        <v>21.921586566436321</v>
      </c>
      <c r="X842" s="11">
        <f ca="1">W842*EXP(_xlfn.NORM.INV(RAND(),'Projection Engine'!$C$8-(Volatility^2/2),Volatility))</f>
        <v>28.03108337624073</v>
      </c>
      <c r="Y842" s="11">
        <f ca="1">X842*EXP(_xlfn.NORM.INV(RAND(),'Projection Engine'!$C$8-(Volatility^2/2),Volatility))</f>
        <v>30.692117646415962</v>
      </c>
      <c r="Z842" s="11">
        <f ca="1">Y842*EXP(_xlfn.NORM.INV(RAND(),'Projection Engine'!$C$8-(Volatility^2/2),Volatility))</f>
        <v>31.306196414643988</v>
      </c>
      <c r="AA842" s="11">
        <f ca="1">Z842*EXP(_xlfn.NORM.INV(RAND(),'Projection Engine'!$C$8-(Volatility^2/2),Volatility))</f>
        <v>28.41955857816561</v>
      </c>
      <c r="AB842" s="11">
        <f ca="1">AA842*EXP(_xlfn.NORM.INV(RAND(),'Projection Engine'!$C$8-(Volatility^2/2),Volatility))</f>
        <v>25.433169188350526</v>
      </c>
      <c r="AC842" s="11">
        <f ca="1">AB842*EXP(_xlfn.NORM.INV(RAND(),'Projection Engine'!$C$8-(Volatility^2/2),Volatility))</f>
        <v>27.122124959273673</v>
      </c>
      <c r="AD842" s="11">
        <f ca="1">AC842*EXP(_xlfn.NORM.INV(RAND(),'Projection Engine'!$C$8-(Volatility^2/2),Volatility))</f>
        <v>26.088822072644689</v>
      </c>
      <c r="AE842" s="11">
        <f ca="1">AD842*EXP(_xlfn.NORM.INV(RAND(),'Projection Engine'!$C$8-(Volatility^2/2),Volatility))</f>
        <v>25.428624685729741</v>
      </c>
      <c r="AF842" s="11">
        <f ca="1">AE842*EXP(_xlfn.NORM.INV(RAND(),'Projection Engine'!$C$8-(Volatility^2/2),Volatility))</f>
        <v>27.308046678154799</v>
      </c>
      <c r="AG842" s="11">
        <f ca="1">AF842*EXP(_xlfn.NORM.INV(RAND(),'Projection Engine'!$C$8-(Volatility^2/2),Volatility))</f>
        <v>28.047798329795242</v>
      </c>
    </row>
    <row r="843" spans="2:33" x14ac:dyDescent="0.25">
      <c r="B843" t="s">
        <v>906</v>
      </c>
      <c r="C843" s="11">
        <f t="shared" si="13"/>
        <v>26</v>
      </c>
      <c r="D843" s="11">
        <f ca="1">C843*EXP(_xlfn.NORM.INV(RAND(),'Projection Engine'!$C$8-(Volatility^2/2),Volatility))</f>
        <v>27.963253220760766</v>
      </c>
      <c r="E843" s="11">
        <f ca="1">D843*EXP(_xlfn.NORM.INV(RAND(),'Projection Engine'!$C$8-(Volatility^2/2),Volatility))</f>
        <v>28.979514263705447</v>
      </c>
      <c r="F843" s="11">
        <f ca="1">E843*EXP(_xlfn.NORM.INV(RAND(),'Projection Engine'!$C$8-(Volatility^2/2),Volatility))</f>
        <v>29.822563454728755</v>
      </c>
      <c r="G843" s="11">
        <f ca="1">F843*EXP(_xlfn.NORM.INV(RAND(),'Projection Engine'!$C$8-(Volatility^2/2),Volatility))</f>
        <v>28.018754360407989</v>
      </c>
      <c r="H843" s="11">
        <f ca="1">G843*EXP(_xlfn.NORM.INV(RAND(),'Projection Engine'!$C$8-(Volatility^2/2),Volatility))</f>
        <v>31.509759176639161</v>
      </c>
      <c r="I843" s="11">
        <f ca="1">H843*EXP(_xlfn.NORM.INV(RAND(),'Projection Engine'!$C$8-(Volatility^2/2),Volatility))</f>
        <v>39.04189741224689</v>
      </c>
      <c r="J843" s="11">
        <f ca="1">I843*EXP(_xlfn.NORM.INV(RAND(),'Projection Engine'!$C$8-(Volatility^2/2),Volatility))</f>
        <v>50.563915167246378</v>
      </c>
      <c r="K843" s="11">
        <f ca="1">J843*EXP(_xlfn.NORM.INV(RAND(),'Projection Engine'!$C$8-(Volatility^2/2),Volatility))</f>
        <v>51.882170992653194</v>
      </c>
      <c r="L843" s="11">
        <f ca="1">K843*EXP(_xlfn.NORM.INV(RAND(),'Projection Engine'!$C$8-(Volatility^2/2),Volatility))</f>
        <v>47.6130392879518</v>
      </c>
      <c r="M843" s="11">
        <f ca="1">L843*EXP(_xlfn.NORM.INV(RAND(),'Projection Engine'!$C$8-(Volatility^2/2),Volatility))</f>
        <v>49.597512892780728</v>
      </c>
      <c r="N843" s="11">
        <f ca="1">M843*EXP(_xlfn.NORM.INV(RAND(),'Projection Engine'!$C$8-(Volatility^2/2),Volatility))</f>
        <v>50.459828305446891</v>
      </c>
      <c r="O843" s="11">
        <f ca="1">N843*EXP(_xlfn.NORM.INV(RAND(),'Projection Engine'!$C$8-(Volatility^2/2),Volatility))</f>
        <v>41.141292923275188</v>
      </c>
      <c r="P843" s="11">
        <f ca="1">O843*EXP(_xlfn.NORM.INV(RAND(),'Projection Engine'!$C$8-(Volatility^2/2),Volatility))</f>
        <v>39.829724293888574</v>
      </c>
      <c r="Q843" s="11">
        <f ca="1">P843*EXP(_xlfn.NORM.INV(RAND(),'Projection Engine'!$C$8-(Volatility^2/2),Volatility))</f>
        <v>44.87236589732408</v>
      </c>
      <c r="R843" s="11">
        <f ca="1">Q843*EXP(_xlfn.NORM.INV(RAND(),'Projection Engine'!$C$8-(Volatility^2/2),Volatility))</f>
        <v>49.928346450736683</v>
      </c>
      <c r="S843" s="11">
        <f ca="1">R843*EXP(_xlfn.NORM.INV(RAND(),'Projection Engine'!$C$8-(Volatility^2/2),Volatility))</f>
        <v>45.205773518883682</v>
      </c>
      <c r="T843" s="11">
        <f ca="1">S843*EXP(_xlfn.NORM.INV(RAND(),'Projection Engine'!$C$8-(Volatility^2/2),Volatility))</f>
        <v>48.215292506263978</v>
      </c>
      <c r="U843" s="11">
        <f ca="1">T843*EXP(_xlfn.NORM.INV(RAND(),'Projection Engine'!$C$8-(Volatility^2/2),Volatility))</f>
        <v>42.319781379951507</v>
      </c>
      <c r="V843" s="11">
        <f ca="1">U843*EXP(_xlfn.NORM.INV(RAND(),'Projection Engine'!$C$8-(Volatility^2/2),Volatility))</f>
        <v>45.494486069707889</v>
      </c>
      <c r="W843" s="11">
        <f ca="1">V843*EXP(_xlfn.NORM.INV(RAND(),'Projection Engine'!$C$8-(Volatility^2/2),Volatility))</f>
        <v>55.862251907134585</v>
      </c>
      <c r="X843" s="11">
        <f ca="1">W843*EXP(_xlfn.NORM.INV(RAND(),'Projection Engine'!$C$8-(Volatility^2/2),Volatility))</f>
        <v>44.334276933131754</v>
      </c>
      <c r="Y843" s="11">
        <f ca="1">X843*EXP(_xlfn.NORM.INV(RAND(),'Projection Engine'!$C$8-(Volatility^2/2),Volatility))</f>
        <v>42.926367501375893</v>
      </c>
      <c r="Z843" s="11">
        <f ca="1">Y843*EXP(_xlfn.NORM.INV(RAND(),'Projection Engine'!$C$8-(Volatility^2/2),Volatility))</f>
        <v>53.315007228164156</v>
      </c>
      <c r="AA843" s="11">
        <f ca="1">Z843*EXP(_xlfn.NORM.INV(RAND(),'Projection Engine'!$C$8-(Volatility^2/2),Volatility))</f>
        <v>40.482032712715551</v>
      </c>
      <c r="AB843" s="11">
        <f ca="1">AA843*EXP(_xlfn.NORM.INV(RAND(),'Projection Engine'!$C$8-(Volatility^2/2),Volatility))</f>
        <v>51.37506308538353</v>
      </c>
      <c r="AC843" s="11">
        <f ca="1">AB843*EXP(_xlfn.NORM.INV(RAND(),'Projection Engine'!$C$8-(Volatility^2/2),Volatility))</f>
        <v>51.797935867555744</v>
      </c>
      <c r="AD843" s="11">
        <f ca="1">AC843*EXP(_xlfn.NORM.INV(RAND(),'Projection Engine'!$C$8-(Volatility^2/2),Volatility))</f>
        <v>71.73041223568535</v>
      </c>
      <c r="AE843" s="11">
        <f ca="1">AD843*EXP(_xlfn.NORM.INV(RAND(),'Projection Engine'!$C$8-(Volatility^2/2),Volatility))</f>
        <v>81.875480339782058</v>
      </c>
      <c r="AF843" s="11">
        <f ca="1">AE843*EXP(_xlfn.NORM.INV(RAND(),'Projection Engine'!$C$8-(Volatility^2/2),Volatility))</f>
        <v>74.091336303051193</v>
      </c>
      <c r="AG843" s="11">
        <f ca="1">AF843*EXP(_xlfn.NORM.INV(RAND(),'Projection Engine'!$C$8-(Volatility^2/2),Volatility))</f>
        <v>77.517438580921961</v>
      </c>
    </row>
    <row r="844" spans="2:33" x14ac:dyDescent="0.25">
      <c r="B844" t="s">
        <v>907</v>
      </c>
      <c r="C844" s="11">
        <f t="shared" si="13"/>
        <v>26</v>
      </c>
      <c r="D844" s="11">
        <f ca="1">C844*EXP(_xlfn.NORM.INV(RAND(),'Projection Engine'!$C$8-(Volatility^2/2),Volatility))</f>
        <v>29.623584093352317</v>
      </c>
      <c r="E844" s="11">
        <f ca="1">D844*EXP(_xlfn.NORM.INV(RAND(),'Projection Engine'!$C$8-(Volatility^2/2),Volatility))</f>
        <v>34.342016497606274</v>
      </c>
      <c r="F844" s="11">
        <f ca="1">E844*EXP(_xlfn.NORM.INV(RAND(),'Projection Engine'!$C$8-(Volatility^2/2),Volatility))</f>
        <v>42.474915651391996</v>
      </c>
      <c r="G844" s="11">
        <f ca="1">F844*EXP(_xlfn.NORM.INV(RAND(),'Projection Engine'!$C$8-(Volatility^2/2),Volatility))</f>
        <v>38.306241614140013</v>
      </c>
      <c r="H844" s="11">
        <f ca="1">G844*EXP(_xlfn.NORM.INV(RAND(),'Projection Engine'!$C$8-(Volatility^2/2),Volatility))</f>
        <v>42.727512847878536</v>
      </c>
      <c r="I844" s="11">
        <f ca="1">H844*EXP(_xlfn.NORM.INV(RAND(),'Projection Engine'!$C$8-(Volatility^2/2),Volatility))</f>
        <v>35.130169788162767</v>
      </c>
      <c r="J844" s="11">
        <f ca="1">I844*EXP(_xlfn.NORM.INV(RAND(),'Projection Engine'!$C$8-(Volatility^2/2),Volatility))</f>
        <v>32.992133592446905</v>
      </c>
      <c r="K844" s="11">
        <f ca="1">J844*EXP(_xlfn.NORM.INV(RAND(),'Projection Engine'!$C$8-(Volatility^2/2),Volatility))</f>
        <v>31.805092914809826</v>
      </c>
      <c r="L844" s="11">
        <f ca="1">K844*EXP(_xlfn.NORM.INV(RAND(),'Projection Engine'!$C$8-(Volatility^2/2),Volatility))</f>
        <v>30.767677047619934</v>
      </c>
      <c r="M844" s="11">
        <f ca="1">L844*EXP(_xlfn.NORM.INV(RAND(),'Projection Engine'!$C$8-(Volatility^2/2),Volatility))</f>
        <v>31.915933177059468</v>
      </c>
      <c r="N844" s="11">
        <f ca="1">M844*EXP(_xlfn.NORM.INV(RAND(),'Projection Engine'!$C$8-(Volatility^2/2),Volatility))</f>
        <v>43.348459267427181</v>
      </c>
      <c r="O844" s="11">
        <f ca="1">N844*EXP(_xlfn.NORM.INV(RAND(),'Projection Engine'!$C$8-(Volatility^2/2),Volatility))</f>
        <v>50.729190672563242</v>
      </c>
      <c r="P844" s="11">
        <f ca="1">O844*EXP(_xlfn.NORM.INV(RAND(),'Projection Engine'!$C$8-(Volatility^2/2),Volatility))</f>
        <v>52.057389599437421</v>
      </c>
      <c r="Q844" s="11">
        <f ca="1">P844*EXP(_xlfn.NORM.INV(RAND(),'Projection Engine'!$C$8-(Volatility^2/2),Volatility))</f>
        <v>59.166679906839278</v>
      </c>
      <c r="R844" s="11">
        <f ca="1">Q844*EXP(_xlfn.NORM.INV(RAND(),'Projection Engine'!$C$8-(Volatility^2/2),Volatility))</f>
        <v>66.437209653753598</v>
      </c>
      <c r="S844" s="11">
        <f ca="1">R844*EXP(_xlfn.NORM.INV(RAND(),'Projection Engine'!$C$8-(Volatility^2/2),Volatility))</f>
        <v>49.397863937853316</v>
      </c>
      <c r="T844" s="11">
        <f ca="1">S844*EXP(_xlfn.NORM.INV(RAND(),'Projection Engine'!$C$8-(Volatility^2/2),Volatility))</f>
        <v>50.255872300784226</v>
      </c>
      <c r="U844" s="11">
        <f ca="1">T844*EXP(_xlfn.NORM.INV(RAND(),'Projection Engine'!$C$8-(Volatility^2/2),Volatility))</f>
        <v>43.538820065986556</v>
      </c>
      <c r="V844" s="11">
        <f ca="1">U844*EXP(_xlfn.NORM.INV(RAND(),'Projection Engine'!$C$8-(Volatility^2/2),Volatility))</f>
        <v>47.571727227410612</v>
      </c>
      <c r="W844" s="11">
        <f ca="1">V844*EXP(_xlfn.NORM.INV(RAND(),'Projection Engine'!$C$8-(Volatility^2/2),Volatility))</f>
        <v>48.646429137482649</v>
      </c>
      <c r="X844" s="11">
        <f ca="1">W844*EXP(_xlfn.NORM.INV(RAND(),'Projection Engine'!$C$8-(Volatility^2/2),Volatility))</f>
        <v>43.039448047754441</v>
      </c>
      <c r="Y844" s="11">
        <f ca="1">X844*EXP(_xlfn.NORM.INV(RAND(),'Projection Engine'!$C$8-(Volatility^2/2),Volatility))</f>
        <v>44.931869477715239</v>
      </c>
      <c r="Z844" s="11">
        <f ca="1">Y844*EXP(_xlfn.NORM.INV(RAND(),'Projection Engine'!$C$8-(Volatility^2/2),Volatility))</f>
        <v>44.324571168164319</v>
      </c>
      <c r="AA844" s="11">
        <f ca="1">Z844*EXP(_xlfn.NORM.INV(RAND(),'Projection Engine'!$C$8-(Volatility^2/2),Volatility))</f>
        <v>42.897816233889834</v>
      </c>
      <c r="AB844" s="11">
        <f ca="1">AA844*EXP(_xlfn.NORM.INV(RAND(),'Projection Engine'!$C$8-(Volatility^2/2),Volatility))</f>
        <v>52.491303732391081</v>
      </c>
      <c r="AC844" s="11">
        <f ca="1">AB844*EXP(_xlfn.NORM.INV(RAND(),'Projection Engine'!$C$8-(Volatility^2/2),Volatility))</f>
        <v>62.659543990086078</v>
      </c>
      <c r="AD844" s="11">
        <f ca="1">AC844*EXP(_xlfn.NORM.INV(RAND(),'Projection Engine'!$C$8-(Volatility^2/2),Volatility))</f>
        <v>79.281307145261536</v>
      </c>
      <c r="AE844" s="11">
        <f ca="1">AD844*EXP(_xlfn.NORM.INV(RAND(),'Projection Engine'!$C$8-(Volatility^2/2),Volatility))</f>
        <v>91.160964685480167</v>
      </c>
      <c r="AF844" s="11">
        <f ca="1">AE844*EXP(_xlfn.NORM.INV(RAND(),'Projection Engine'!$C$8-(Volatility^2/2),Volatility))</f>
        <v>139.96006031911486</v>
      </c>
      <c r="AG844" s="11">
        <f ca="1">AF844*EXP(_xlfn.NORM.INV(RAND(),'Projection Engine'!$C$8-(Volatility^2/2),Volatility))</f>
        <v>158.119616596756</v>
      </c>
    </row>
    <row r="845" spans="2:33" x14ac:dyDescent="0.25">
      <c r="B845" t="s">
        <v>908</v>
      </c>
      <c r="C845" s="11">
        <f t="shared" si="13"/>
        <v>26</v>
      </c>
      <c r="D845" s="11">
        <f ca="1">C845*EXP(_xlfn.NORM.INV(RAND(),'Projection Engine'!$C$8-(Volatility^2/2),Volatility))</f>
        <v>30.543477999577757</v>
      </c>
      <c r="E845" s="11">
        <f ca="1">D845*EXP(_xlfn.NORM.INV(RAND(),'Projection Engine'!$C$8-(Volatility^2/2),Volatility))</f>
        <v>26.241736189577328</v>
      </c>
      <c r="F845" s="11">
        <f ca="1">E845*EXP(_xlfn.NORM.INV(RAND(),'Projection Engine'!$C$8-(Volatility^2/2),Volatility))</f>
        <v>23.04078957179566</v>
      </c>
      <c r="G845" s="11">
        <f ca="1">F845*EXP(_xlfn.NORM.INV(RAND(),'Projection Engine'!$C$8-(Volatility^2/2),Volatility))</f>
        <v>24.693938384472307</v>
      </c>
      <c r="H845" s="11">
        <f ca="1">G845*EXP(_xlfn.NORM.INV(RAND(),'Projection Engine'!$C$8-(Volatility^2/2),Volatility))</f>
        <v>20.086947785293198</v>
      </c>
      <c r="I845" s="11">
        <f ca="1">H845*EXP(_xlfn.NORM.INV(RAND(),'Projection Engine'!$C$8-(Volatility^2/2),Volatility))</f>
        <v>22.677000647312116</v>
      </c>
      <c r="J845" s="11">
        <f ca="1">I845*EXP(_xlfn.NORM.INV(RAND(),'Projection Engine'!$C$8-(Volatility^2/2),Volatility))</f>
        <v>30.779878828865215</v>
      </c>
      <c r="K845" s="11">
        <f ca="1">J845*EXP(_xlfn.NORM.INV(RAND(),'Projection Engine'!$C$8-(Volatility^2/2),Volatility))</f>
        <v>30.609988789445552</v>
      </c>
      <c r="L845" s="11">
        <f ca="1">K845*EXP(_xlfn.NORM.INV(RAND(),'Projection Engine'!$C$8-(Volatility^2/2),Volatility))</f>
        <v>28.85418769370488</v>
      </c>
      <c r="M845" s="11">
        <f ca="1">L845*EXP(_xlfn.NORM.INV(RAND(),'Projection Engine'!$C$8-(Volatility^2/2),Volatility))</f>
        <v>30.877711421207913</v>
      </c>
      <c r="N845" s="11">
        <f ca="1">M845*EXP(_xlfn.NORM.INV(RAND(),'Projection Engine'!$C$8-(Volatility^2/2),Volatility))</f>
        <v>26.223691812998656</v>
      </c>
      <c r="O845" s="11">
        <f ca="1">N845*EXP(_xlfn.NORM.INV(RAND(),'Projection Engine'!$C$8-(Volatility^2/2),Volatility))</f>
        <v>23.891095401378358</v>
      </c>
      <c r="P845" s="11">
        <f ca="1">O845*EXP(_xlfn.NORM.INV(RAND(),'Projection Engine'!$C$8-(Volatility^2/2),Volatility))</f>
        <v>18.904542775523986</v>
      </c>
      <c r="Q845" s="11">
        <f ca="1">P845*EXP(_xlfn.NORM.INV(RAND(),'Projection Engine'!$C$8-(Volatility^2/2),Volatility))</f>
        <v>23.176395566229509</v>
      </c>
      <c r="R845" s="11">
        <f ca="1">Q845*EXP(_xlfn.NORM.INV(RAND(),'Projection Engine'!$C$8-(Volatility^2/2),Volatility))</f>
        <v>32.101917042559322</v>
      </c>
      <c r="S845" s="11">
        <f ca="1">R845*EXP(_xlfn.NORM.INV(RAND(),'Projection Engine'!$C$8-(Volatility^2/2),Volatility))</f>
        <v>37.277373049620465</v>
      </c>
      <c r="T845" s="11">
        <f ca="1">S845*EXP(_xlfn.NORM.INV(RAND(),'Projection Engine'!$C$8-(Volatility^2/2),Volatility))</f>
        <v>43.648327969824116</v>
      </c>
      <c r="U845" s="11">
        <f ca="1">T845*EXP(_xlfn.NORM.INV(RAND(),'Projection Engine'!$C$8-(Volatility^2/2),Volatility))</f>
        <v>42.9650711688858</v>
      </c>
      <c r="V845" s="11">
        <f ca="1">U845*EXP(_xlfn.NORM.INV(RAND(),'Projection Engine'!$C$8-(Volatility^2/2),Volatility))</f>
        <v>56.355769791838888</v>
      </c>
      <c r="W845" s="11">
        <f ca="1">V845*EXP(_xlfn.NORM.INV(RAND(),'Projection Engine'!$C$8-(Volatility^2/2),Volatility))</f>
        <v>61.109482755752701</v>
      </c>
      <c r="X845" s="11">
        <f ca="1">W845*EXP(_xlfn.NORM.INV(RAND(),'Projection Engine'!$C$8-(Volatility^2/2),Volatility))</f>
        <v>65.91468621770791</v>
      </c>
      <c r="Y845" s="11">
        <f ca="1">X845*EXP(_xlfn.NORM.INV(RAND(),'Projection Engine'!$C$8-(Volatility^2/2),Volatility))</f>
        <v>65.35510104132149</v>
      </c>
      <c r="Z845" s="11">
        <f ca="1">Y845*EXP(_xlfn.NORM.INV(RAND(),'Projection Engine'!$C$8-(Volatility^2/2),Volatility))</f>
        <v>71.933172441936833</v>
      </c>
      <c r="AA845" s="11">
        <f ca="1">Z845*EXP(_xlfn.NORM.INV(RAND(),'Projection Engine'!$C$8-(Volatility^2/2),Volatility))</f>
        <v>88.842089946540369</v>
      </c>
      <c r="AB845" s="11">
        <f ca="1">AA845*EXP(_xlfn.NORM.INV(RAND(),'Projection Engine'!$C$8-(Volatility^2/2),Volatility))</f>
        <v>87.271227654826689</v>
      </c>
      <c r="AC845" s="11">
        <f ca="1">AB845*EXP(_xlfn.NORM.INV(RAND(),'Projection Engine'!$C$8-(Volatility^2/2),Volatility))</f>
        <v>87.631969671568541</v>
      </c>
      <c r="AD845" s="11">
        <f ca="1">AC845*EXP(_xlfn.NORM.INV(RAND(),'Projection Engine'!$C$8-(Volatility^2/2),Volatility))</f>
        <v>91.170824734173408</v>
      </c>
      <c r="AE845" s="11">
        <f ca="1">AD845*EXP(_xlfn.NORM.INV(RAND(),'Projection Engine'!$C$8-(Volatility^2/2),Volatility))</f>
        <v>79.65362835072105</v>
      </c>
      <c r="AF845" s="11">
        <f ca="1">AE845*EXP(_xlfn.NORM.INV(RAND(),'Projection Engine'!$C$8-(Volatility^2/2),Volatility))</f>
        <v>78.54746923838988</v>
      </c>
      <c r="AG845" s="11">
        <f ca="1">AF845*EXP(_xlfn.NORM.INV(RAND(),'Projection Engine'!$C$8-(Volatility^2/2),Volatility))</f>
        <v>90.659479334992639</v>
      </c>
    </row>
    <row r="846" spans="2:33" x14ac:dyDescent="0.25">
      <c r="B846" t="s">
        <v>909</v>
      </c>
      <c r="C846" s="11">
        <f t="shared" si="13"/>
        <v>26</v>
      </c>
      <c r="D846" s="11">
        <f ca="1">C846*EXP(_xlfn.NORM.INV(RAND(),'Projection Engine'!$C$8-(Volatility^2/2),Volatility))</f>
        <v>28.556156879420556</v>
      </c>
      <c r="E846" s="11">
        <f ca="1">D846*EXP(_xlfn.NORM.INV(RAND(),'Projection Engine'!$C$8-(Volatility^2/2),Volatility))</f>
        <v>33.356426672891686</v>
      </c>
      <c r="F846" s="11">
        <f ca="1">E846*EXP(_xlfn.NORM.INV(RAND(),'Projection Engine'!$C$8-(Volatility^2/2),Volatility))</f>
        <v>29.654365052619305</v>
      </c>
      <c r="G846" s="11">
        <f ca="1">F846*EXP(_xlfn.NORM.INV(RAND(),'Projection Engine'!$C$8-(Volatility^2/2),Volatility))</f>
        <v>40.755083422272058</v>
      </c>
      <c r="H846" s="11">
        <f ca="1">G846*EXP(_xlfn.NORM.INV(RAND(),'Projection Engine'!$C$8-(Volatility^2/2),Volatility))</f>
        <v>54.964588474466353</v>
      </c>
      <c r="I846" s="11">
        <f ca="1">H846*EXP(_xlfn.NORM.INV(RAND(),'Projection Engine'!$C$8-(Volatility^2/2),Volatility))</f>
        <v>69.672907822577542</v>
      </c>
      <c r="J846" s="11">
        <f ca="1">I846*EXP(_xlfn.NORM.INV(RAND(),'Projection Engine'!$C$8-(Volatility^2/2),Volatility))</f>
        <v>69.841054100510632</v>
      </c>
      <c r="K846" s="11">
        <f ca="1">J846*EXP(_xlfn.NORM.INV(RAND(),'Projection Engine'!$C$8-(Volatility^2/2),Volatility))</f>
        <v>71.522475526709385</v>
      </c>
      <c r="L846" s="11">
        <f ca="1">K846*EXP(_xlfn.NORM.INV(RAND(),'Projection Engine'!$C$8-(Volatility^2/2),Volatility))</f>
        <v>57.881498356467276</v>
      </c>
      <c r="M846" s="11">
        <f ca="1">L846*EXP(_xlfn.NORM.INV(RAND(),'Projection Engine'!$C$8-(Volatility^2/2),Volatility))</f>
        <v>72.581471472440796</v>
      </c>
      <c r="N846" s="11">
        <f ca="1">M846*EXP(_xlfn.NORM.INV(RAND(),'Projection Engine'!$C$8-(Volatility^2/2),Volatility))</f>
        <v>88.073387238286514</v>
      </c>
      <c r="O846" s="11">
        <f ca="1">N846*EXP(_xlfn.NORM.INV(RAND(),'Projection Engine'!$C$8-(Volatility^2/2),Volatility))</f>
        <v>86.989840324467337</v>
      </c>
      <c r="P846" s="11">
        <f ca="1">O846*EXP(_xlfn.NORM.INV(RAND(),'Projection Engine'!$C$8-(Volatility^2/2),Volatility))</f>
        <v>84.075362981713013</v>
      </c>
      <c r="Q846" s="11">
        <f ca="1">P846*EXP(_xlfn.NORM.INV(RAND(),'Projection Engine'!$C$8-(Volatility^2/2),Volatility))</f>
        <v>78.839430805816534</v>
      </c>
      <c r="R846" s="11">
        <f ca="1">Q846*EXP(_xlfn.NORM.INV(RAND(),'Projection Engine'!$C$8-(Volatility^2/2),Volatility))</f>
        <v>93.044871461005272</v>
      </c>
      <c r="S846" s="11">
        <f ca="1">R846*EXP(_xlfn.NORM.INV(RAND(),'Projection Engine'!$C$8-(Volatility^2/2),Volatility))</f>
        <v>97.437220255245009</v>
      </c>
      <c r="T846" s="11">
        <f ca="1">S846*EXP(_xlfn.NORM.INV(RAND(),'Projection Engine'!$C$8-(Volatility^2/2),Volatility))</f>
        <v>135.38448928765791</v>
      </c>
      <c r="U846" s="11">
        <f ca="1">T846*EXP(_xlfn.NORM.INV(RAND(),'Projection Engine'!$C$8-(Volatility^2/2),Volatility))</f>
        <v>143.88015055163007</v>
      </c>
      <c r="V846" s="11">
        <f ca="1">U846*EXP(_xlfn.NORM.INV(RAND(),'Projection Engine'!$C$8-(Volatility^2/2),Volatility))</f>
        <v>146.06248202925261</v>
      </c>
      <c r="W846" s="11">
        <f ca="1">V846*EXP(_xlfn.NORM.INV(RAND(),'Projection Engine'!$C$8-(Volatility^2/2),Volatility))</f>
        <v>158.08126877369068</v>
      </c>
      <c r="X846" s="11">
        <f ca="1">W846*EXP(_xlfn.NORM.INV(RAND(),'Projection Engine'!$C$8-(Volatility^2/2),Volatility))</f>
        <v>150.95446945091581</v>
      </c>
      <c r="Y846" s="11">
        <f ca="1">X846*EXP(_xlfn.NORM.INV(RAND(),'Projection Engine'!$C$8-(Volatility^2/2),Volatility))</f>
        <v>181.52470108521018</v>
      </c>
      <c r="Z846" s="11">
        <f ca="1">Y846*EXP(_xlfn.NORM.INV(RAND(),'Projection Engine'!$C$8-(Volatility^2/2),Volatility))</f>
        <v>195.08250002857471</v>
      </c>
      <c r="AA846" s="11">
        <f ca="1">Z846*EXP(_xlfn.NORM.INV(RAND(),'Projection Engine'!$C$8-(Volatility^2/2),Volatility))</f>
        <v>197.43829686007032</v>
      </c>
      <c r="AB846" s="11">
        <f ca="1">AA846*EXP(_xlfn.NORM.INV(RAND(),'Projection Engine'!$C$8-(Volatility^2/2),Volatility))</f>
        <v>221.94772076078115</v>
      </c>
      <c r="AC846" s="11">
        <f ca="1">AB846*EXP(_xlfn.NORM.INV(RAND(),'Projection Engine'!$C$8-(Volatility^2/2),Volatility))</f>
        <v>216.31943946417519</v>
      </c>
      <c r="AD846" s="11">
        <f ca="1">AC846*EXP(_xlfn.NORM.INV(RAND(),'Projection Engine'!$C$8-(Volatility^2/2),Volatility))</f>
        <v>259.99126673526388</v>
      </c>
      <c r="AE846" s="11">
        <f ca="1">AD846*EXP(_xlfn.NORM.INV(RAND(),'Projection Engine'!$C$8-(Volatility^2/2),Volatility))</f>
        <v>286.30338555110967</v>
      </c>
      <c r="AF846" s="11">
        <f ca="1">AE846*EXP(_xlfn.NORM.INV(RAND(),'Projection Engine'!$C$8-(Volatility^2/2),Volatility))</f>
        <v>310.51965035113579</v>
      </c>
      <c r="AG846" s="11">
        <f ca="1">AF846*EXP(_xlfn.NORM.INV(RAND(),'Projection Engine'!$C$8-(Volatility^2/2),Volatility))</f>
        <v>355.92032488708719</v>
      </c>
    </row>
    <row r="847" spans="2:33" x14ac:dyDescent="0.25">
      <c r="B847" t="s">
        <v>910</v>
      </c>
      <c r="C847" s="11">
        <f t="shared" si="13"/>
        <v>26</v>
      </c>
      <c r="D847" s="11">
        <f ca="1">C847*EXP(_xlfn.NORM.INV(RAND(),'Projection Engine'!$C$8-(Volatility^2/2),Volatility))</f>
        <v>36.69189948455908</v>
      </c>
      <c r="E847" s="11">
        <f ca="1">D847*EXP(_xlfn.NORM.INV(RAND(),'Projection Engine'!$C$8-(Volatility^2/2),Volatility))</f>
        <v>41.907558845998636</v>
      </c>
      <c r="F847" s="11">
        <f ca="1">E847*EXP(_xlfn.NORM.INV(RAND(),'Projection Engine'!$C$8-(Volatility^2/2),Volatility))</f>
        <v>34.266699625565117</v>
      </c>
      <c r="G847" s="11">
        <f ca="1">F847*EXP(_xlfn.NORM.INV(RAND(),'Projection Engine'!$C$8-(Volatility^2/2),Volatility))</f>
        <v>35.319185503368857</v>
      </c>
      <c r="H847" s="11">
        <f ca="1">G847*EXP(_xlfn.NORM.INV(RAND(),'Projection Engine'!$C$8-(Volatility^2/2),Volatility))</f>
        <v>52.468623700101155</v>
      </c>
      <c r="I847" s="11">
        <f ca="1">H847*EXP(_xlfn.NORM.INV(RAND(),'Projection Engine'!$C$8-(Volatility^2/2),Volatility))</f>
        <v>55.567873673354846</v>
      </c>
      <c r="J847" s="11">
        <f ca="1">I847*EXP(_xlfn.NORM.INV(RAND(),'Projection Engine'!$C$8-(Volatility^2/2),Volatility))</f>
        <v>66.548014409856123</v>
      </c>
      <c r="K847" s="11">
        <f ca="1">J847*EXP(_xlfn.NORM.INV(RAND(),'Projection Engine'!$C$8-(Volatility^2/2),Volatility))</f>
        <v>50.141141690404893</v>
      </c>
      <c r="L847" s="11">
        <f ca="1">K847*EXP(_xlfn.NORM.INV(RAND(),'Projection Engine'!$C$8-(Volatility^2/2),Volatility))</f>
        <v>67.202617133089149</v>
      </c>
      <c r="M847" s="11">
        <f ca="1">L847*EXP(_xlfn.NORM.INV(RAND(),'Projection Engine'!$C$8-(Volatility^2/2),Volatility))</f>
        <v>90.8160669508094</v>
      </c>
      <c r="N847" s="11">
        <f ca="1">M847*EXP(_xlfn.NORM.INV(RAND(),'Projection Engine'!$C$8-(Volatility^2/2),Volatility))</f>
        <v>104.26738903169402</v>
      </c>
      <c r="O847" s="11">
        <f ca="1">N847*EXP(_xlfn.NORM.INV(RAND(),'Projection Engine'!$C$8-(Volatility^2/2),Volatility))</f>
        <v>73.956082565251094</v>
      </c>
      <c r="P847" s="11">
        <f ca="1">O847*EXP(_xlfn.NORM.INV(RAND(),'Projection Engine'!$C$8-(Volatility^2/2),Volatility))</f>
        <v>78.922361663064876</v>
      </c>
      <c r="Q847" s="11">
        <f ca="1">P847*EXP(_xlfn.NORM.INV(RAND(),'Projection Engine'!$C$8-(Volatility^2/2),Volatility))</f>
        <v>87.681233883358573</v>
      </c>
      <c r="R847" s="11">
        <f ca="1">Q847*EXP(_xlfn.NORM.INV(RAND(),'Projection Engine'!$C$8-(Volatility^2/2),Volatility))</f>
        <v>83.132129246682382</v>
      </c>
      <c r="S847" s="11">
        <f ca="1">R847*EXP(_xlfn.NORM.INV(RAND(),'Projection Engine'!$C$8-(Volatility^2/2),Volatility))</f>
        <v>93.14458522295935</v>
      </c>
      <c r="T847" s="11">
        <f ca="1">S847*EXP(_xlfn.NORM.INV(RAND(),'Projection Engine'!$C$8-(Volatility^2/2),Volatility))</f>
        <v>86.201606238897796</v>
      </c>
      <c r="U847" s="11">
        <f ca="1">T847*EXP(_xlfn.NORM.INV(RAND(),'Projection Engine'!$C$8-(Volatility^2/2),Volatility))</f>
        <v>85.614961580582147</v>
      </c>
      <c r="V847" s="11">
        <f ca="1">U847*EXP(_xlfn.NORM.INV(RAND(),'Projection Engine'!$C$8-(Volatility^2/2),Volatility))</f>
        <v>114.2523279717439</v>
      </c>
      <c r="W847" s="11">
        <f ca="1">V847*EXP(_xlfn.NORM.INV(RAND(),'Projection Engine'!$C$8-(Volatility^2/2),Volatility))</f>
        <v>149.72738153214908</v>
      </c>
      <c r="X847" s="11">
        <f ca="1">W847*EXP(_xlfn.NORM.INV(RAND(),'Projection Engine'!$C$8-(Volatility^2/2),Volatility))</f>
        <v>124.13302163693407</v>
      </c>
      <c r="Y847" s="11">
        <f ca="1">X847*EXP(_xlfn.NORM.INV(RAND(),'Projection Engine'!$C$8-(Volatility^2/2),Volatility))</f>
        <v>152.24648743687584</v>
      </c>
      <c r="Z847" s="11">
        <f ca="1">Y847*EXP(_xlfn.NORM.INV(RAND(),'Projection Engine'!$C$8-(Volatility^2/2),Volatility))</f>
        <v>190.29025607196178</v>
      </c>
      <c r="AA847" s="11">
        <f ca="1">Z847*EXP(_xlfn.NORM.INV(RAND(),'Projection Engine'!$C$8-(Volatility^2/2),Volatility))</f>
        <v>258.49458609097746</v>
      </c>
      <c r="AB847" s="11">
        <f ca="1">AA847*EXP(_xlfn.NORM.INV(RAND(),'Projection Engine'!$C$8-(Volatility^2/2),Volatility))</f>
        <v>293.71019788929016</v>
      </c>
      <c r="AC847" s="11">
        <f ca="1">AB847*EXP(_xlfn.NORM.INV(RAND(),'Projection Engine'!$C$8-(Volatility^2/2),Volatility))</f>
        <v>331.21432109036164</v>
      </c>
      <c r="AD847" s="11">
        <f ca="1">AC847*EXP(_xlfn.NORM.INV(RAND(),'Projection Engine'!$C$8-(Volatility^2/2),Volatility))</f>
        <v>297.50556919448263</v>
      </c>
      <c r="AE847" s="11">
        <f ca="1">AD847*EXP(_xlfn.NORM.INV(RAND(),'Projection Engine'!$C$8-(Volatility^2/2),Volatility))</f>
        <v>271.11806336953089</v>
      </c>
      <c r="AF847" s="11">
        <f ca="1">AE847*EXP(_xlfn.NORM.INV(RAND(),'Projection Engine'!$C$8-(Volatility^2/2),Volatility))</f>
        <v>317.24668143704514</v>
      </c>
      <c r="AG847" s="11">
        <f ca="1">AF847*EXP(_xlfn.NORM.INV(RAND(),'Projection Engine'!$C$8-(Volatility^2/2),Volatility))</f>
        <v>358.50652852712903</v>
      </c>
    </row>
    <row r="848" spans="2:33" x14ac:dyDescent="0.25">
      <c r="B848" t="s">
        <v>911</v>
      </c>
      <c r="C848" s="11">
        <f t="shared" si="13"/>
        <v>26</v>
      </c>
      <c r="D848" s="11">
        <f ca="1">C848*EXP(_xlfn.NORM.INV(RAND(),'Projection Engine'!$C$8-(Volatility^2/2),Volatility))</f>
        <v>29.509889814431347</v>
      </c>
      <c r="E848" s="11">
        <f ca="1">D848*EXP(_xlfn.NORM.INV(RAND(),'Projection Engine'!$C$8-(Volatility^2/2),Volatility))</f>
        <v>27.570569529880483</v>
      </c>
      <c r="F848" s="11">
        <f ca="1">E848*EXP(_xlfn.NORM.INV(RAND(),'Projection Engine'!$C$8-(Volatility^2/2),Volatility))</f>
        <v>32.227600975160001</v>
      </c>
      <c r="G848" s="11">
        <f ca="1">F848*EXP(_xlfn.NORM.INV(RAND(),'Projection Engine'!$C$8-(Volatility^2/2),Volatility))</f>
        <v>32.042696115285253</v>
      </c>
      <c r="H848" s="11">
        <f ca="1">G848*EXP(_xlfn.NORM.INV(RAND(),'Projection Engine'!$C$8-(Volatility^2/2),Volatility))</f>
        <v>33.114990401568988</v>
      </c>
      <c r="I848" s="11">
        <f ca="1">H848*EXP(_xlfn.NORM.INV(RAND(),'Projection Engine'!$C$8-(Volatility^2/2),Volatility))</f>
        <v>42.821146688158919</v>
      </c>
      <c r="J848" s="11">
        <f ca="1">I848*EXP(_xlfn.NORM.INV(RAND(),'Projection Engine'!$C$8-(Volatility^2/2),Volatility))</f>
        <v>43.502936698214135</v>
      </c>
      <c r="K848" s="11">
        <f ca="1">J848*EXP(_xlfn.NORM.INV(RAND(),'Projection Engine'!$C$8-(Volatility^2/2),Volatility))</f>
        <v>32.889800056967211</v>
      </c>
      <c r="L848" s="11">
        <f ca="1">K848*EXP(_xlfn.NORM.INV(RAND(),'Projection Engine'!$C$8-(Volatility^2/2),Volatility))</f>
        <v>37.552631591240825</v>
      </c>
      <c r="M848" s="11">
        <f ca="1">L848*EXP(_xlfn.NORM.INV(RAND(),'Projection Engine'!$C$8-(Volatility^2/2),Volatility))</f>
        <v>36.807581499508863</v>
      </c>
      <c r="N848" s="11">
        <f ca="1">M848*EXP(_xlfn.NORM.INV(RAND(),'Projection Engine'!$C$8-(Volatility^2/2),Volatility))</f>
        <v>42.524314198679299</v>
      </c>
      <c r="O848" s="11">
        <f ca="1">N848*EXP(_xlfn.NORM.INV(RAND(),'Projection Engine'!$C$8-(Volatility^2/2),Volatility))</f>
        <v>47.669693681181741</v>
      </c>
      <c r="P848" s="11">
        <f ca="1">O848*EXP(_xlfn.NORM.INV(RAND(),'Projection Engine'!$C$8-(Volatility^2/2),Volatility))</f>
        <v>52.118650080021013</v>
      </c>
      <c r="Q848" s="11">
        <f ca="1">P848*EXP(_xlfn.NORM.INV(RAND(),'Projection Engine'!$C$8-(Volatility^2/2),Volatility))</f>
        <v>50.548130766797463</v>
      </c>
      <c r="R848" s="11">
        <f ca="1">Q848*EXP(_xlfn.NORM.INV(RAND(),'Projection Engine'!$C$8-(Volatility^2/2),Volatility))</f>
        <v>53.829221908580656</v>
      </c>
      <c r="S848" s="11">
        <f ca="1">R848*EXP(_xlfn.NORM.INV(RAND(),'Projection Engine'!$C$8-(Volatility^2/2),Volatility))</f>
        <v>54.079737089602823</v>
      </c>
      <c r="T848" s="11">
        <f ca="1">S848*EXP(_xlfn.NORM.INV(RAND(),'Projection Engine'!$C$8-(Volatility^2/2),Volatility))</f>
        <v>55.75547034776114</v>
      </c>
      <c r="U848" s="11">
        <f ca="1">T848*EXP(_xlfn.NORM.INV(RAND(),'Projection Engine'!$C$8-(Volatility^2/2),Volatility))</f>
        <v>61.223419394743857</v>
      </c>
      <c r="V848" s="11">
        <f ca="1">U848*EXP(_xlfn.NORM.INV(RAND(),'Projection Engine'!$C$8-(Volatility^2/2),Volatility))</f>
        <v>70.650948429423735</v>
      </c>
      <c r="W848" s="11">
        <f ca="1">V848*EXP(_xlfn.NORM.INV(RAND(),'Projection Engine'!$C$8-(Volatility^2/2),Volatility))</f>
        <v>82.068914758429727</v>
      </c>
      <c r="X848" s="11">
        <f ca="1">W848*EXP(_xlfn.NORM.INV(RAND(),'Projection Engine'!$C$8-(Volatility^2/2),Volatility))</f>
        <v>79.101770638991923</v>
      </c>
      <c r="Y848" s="11">
        <f ca="1">X848*EXP(_xlfn.NORM.INV(RAND(),'Projection Engine'!$C$8-(Volatility^2/2),Volatility))</f>
        <v>82.167792418595553</v>
      </c>
      <c r="Z848" s="11">
        <f ca="1">Y848*EXP(_xlfn.NORM.INV(RAND(),'Projection Engine'!$C$8-(Volatility^2/2),Volatility))</f>
        <v>91.001164985758521</v>
      </c>
      <c r="AA848" s="11">
        <f ca="1">Z848*EXP(_xlfn.NORM.INV(RAND(),'Projection Engine'!$C$8-(Volatility^2/2),Volatility))</f>
        <v>92.751315650868833</v>
      </c>
      <c r="AB848" s="11">
        <f ca="1">AA848*EXP(_xlfn.NORM.INV(RAND(),'Projection Engine'!$C$8-(Volatility^2/2),Volatility))</f>
        <v>110.91905651479763</v>
      </c>
      <c r="AC848" s="11">
        <f ca="1">AB848*EXP(_xlfn.NORM.INV(RAND(),'Projection Engine'!$C$8-(Volatility^2/2),Volatility))</f>
        <v>114.15343554373365</v>
      </c>
      <c r="AD848" s="11">
        <f ca="1">AC848*EXP(_xlfn.NORM.INV(RAND(),'Projection Engine'!$C$8-(Volatility^2/2),Volatility))</f>
        <v>150.29276189666308</v>
      </c>
      <c r="AE848" s="11">
        <f ca="1">AD848*EXP(_xlfn.NORM.INV(RAND(),'Projection Engine'!$C$8-(Volatility^2/2),Volatility))</f>
        <v>159.26915625945713</v>
      </c>
      <c r="AF848" s="11">
        <f ca="1">AE848*EXP(_xlfn.NORM.INV(RAND(),'Projection Engine'!$C$8-(Volatility^2/2),Volatility))</f>
        <v>149.3560294637937</v>
      </c>
      <c r="AG848" s="11">
        <f ca="1">AF848*EXP(_xlfn.NORM.INV(RAND(),'Projection Engine'!$C$8-(Volatility^2/2),Volatility))</f>
        <v>158.99884505174413</v>
      </c>
    </row>
    <row r="849" spans="2:33" x14ac:dyDescent="0.25">
      <c r="B849" t="s">
        <v>912</v>
      </c>
      <c r="C849" s="11">
        <f t="shared" si="13"/>
        <v>26</v>
      </c>
      <c r="D849" s="11">
        <f ca="1">C849*EXP(_xlfn.NORM.INV(RAND(),'Projection Engine'!$C$8-(Volatility^2/2),Volatility))</f>
        <v>21.81324300756302</v>
      </c>
      <c r="E849" s="11">
        <f ca="1">D849*EXP(_xlfn.NORM.INV(RAND(),'Projection Engine'!$C$8-(Volatility^2/2),Volatility))</f>
        <v>21.003138901035793</v>
      </c>
      <c r="F849" s="11">
        <f ca="1">E849*EXP(_xlfn.NORM.INV(RAND(),'Projection Engine'!$C$8-(Volatility^2/2),Volatility))</f>
        <v>23.765871216369145</v>
      </c>
      <c r="G849" s="11">
        <f ca="1">F849*EXP(_xlfn.NORM.INV(RAND(),'Projection Engine'!$C$8-(Volatility^2/2),Volatility))</f>
        <v>25.652109511762259</v>
      </c>
      <c r="H849" s="11">
        <f ca="1">G849*EXP(_xlfn.NORM.INV(RAND(),'Projection Engine'!$C$8-(Volatility^2/2),Volatility))</f>
        <v>20.858670984436593</v>
      </c>
      <c r="I849" s="11">
        <f ca="1">H849*EXP(_xlfn.NORM.INV(RAND(),'Projection Engine'!$C$8-(Volatility^2/2),Volatility))</f>
        <v>25.508740251768042</v>
      </c>
      <c r="J849" s="11">
        <f ca="1">I849*EXP(_xlfn.NORM.INV(RAND(),'Projection Engine'!$C$8-(Volatility^2/2),Volatility))</f>
        <v>32.445435000945395</v>
      </c>
      <c r="K849" s="11">
        <f ca="1">J849*EXP(_xlfn.NORM.INV(RAND(),'Projection Engine'!$C$8-(Volatility^2/2),Volatility))</f>
        <v>28.573810848139619</v>
      </c>
      <c r="L849" s="11">
        <f ca="1">K849*EXP(_xlfn.NORM.INV(RAND(),'Projection Engine'!$C$8-(Volatility^2/2),Volatility))</f>
        <v>25.163013798943567</v>
      </c>
      <c r="M849" s="11">
        <f ca="1">L849*EXP(_xlfn.NORM.INV(RAND(),'Projection Engine'!$C$8-(Volatility^2/2),Volatility))</f>
        <v>23.89387184205097</v>
      </c>
      <c r="N849" s="11">
        <f ca="1">M849*EXP(_xlfn.NORM.INV(RAND(),'Projection Engine'!$C$8-(Volatility^2/2),Volatility))</f>
        <v>23.533689456411651</v>
      </c>
      <c r="O849" s="11">
        <f ca="1">N849*EXP(_xlfn.NORM.INV(RAND(),'Projection Engine'!$C$8-(Volatility^2/2),Volatility))</f>
        <v>20.515765249608009</v>
      </c>
      <c r="P849" s="11">
        <f ca="1">O849*EXP(_xlfn.NORM.INV(RAND(),'Projection Engine'!$C$8-(Volatility^2/2),Volatility))</f>
        <v>19.964572514490818</v>
      </c>
      <c r="Q849" s="11">
        <f ca="1">P849*EXP(_xlfn.NORM.INV(RAND(),'Projection Engine'!$C$8-(Volatility^2/2),Volatility))</f>
        <v>22.401651226045246</v>
      </c>
      <c r="R849" s="11">
        <f ca="1">Q849*EXP(_xlfn.NORM.INV(RAND(),'Projection Engine'!$C$8-(Volatility^2/2),Volatility))</f>
        <v>16.740490344879351</v>
      </c>
      <c r="S849" s="11">
        <f ca="1">R849*EXP(_xlfn.NORM.INV(RAND(),'Projection Engine'!$C$8-(Volatility^2/2),Volatility))</f>
        <v>21.401414549117</v>
      </c>
      <c r="T849" s="11">
        <f ca="1">S849*EXP(_xlfn.NORM.INV(RAND(),'Projection Engine'!$C$8-(Volatility^2/2),Volatility))</f>
        <v>21.205403250569624</v>
      </c>
      <c r="U849" s="11">
        <f ca="1">T849*EXP(_xlfn.NORM.INV(RAND(),'Projection Engine'!$C$8-(Volatility^2/2),Volatility))</f>
        <v>25.857605555819855</v>
      </c>
      <c r="V849" s="11">
        <f ca="1">U849*EXP(_xlfn.NORM.INV(RAND(),'Projection Engine'!$C$8-(Volatility^2/2),Volatility))</f>
        <v>23.091229745586038</v>
      </c>
      <c r="W849" s="11">
        <f ca="1">V849*EXP(_xlfn.NORM.INV(RAND(),'Projection Engine'!$C$8-(Volatility^2/2),Volatility))</f>
        <v>29.003397530428234</v>
      </c>
      <c r="X849" s="11">
        <f ca="1">W849*EXP(_xlfn.NORM.INV(RAND(),'Projection Engine'!$C$8-(Volatility^2/2),Volatility))</f>
        <v>32.475690583400812</v>
      </c>
      <c r="Y849" s="11">
        <f ca="1">X849*EXP(_xlfn.NORM.INV(RAND(),'Projection Engine'!$C$8-(Volatility^2/2),Volatility))</f>
        <v>34.148780829070056</v>
      </c>
      <c r="Z849" s="11">
        <f ca="1">Y849*EXP(_xlfn.NORM.INV(RAND(),'Projection Engine'!$C$8-(Volatility^2/2),Volatility))</f>
        <v>46.077104678398101</v>
      </c>
      <c r="AA849" s="11">
        <f ca="1">Z849*EXP(_xlfn.NORM.INV(RAND(),'Projection Engine'!$C$8-(Volatility^2/2),Volatility))</f>
        <v>60.06728914649473</v>
      </c>
      <c r="AB849" s="11">
        <f ca="1">AA849*EXP(_xlfn.NORM.INV(RAND(),'Projection Engine'!$C$8-(Volatility^2/2),Volatility))</f>
        <v>57.513679653384671</v>
      </c>
      <c r="AC849" s="11">
        <f ca="1">AB849*EXP(_xlfn.NORM.INV(RAND(),'Projection Engine'!$C$8-(Volatility^2/2),Volatility))</f>
        <v>51.235657500489502</v>
      </c>
      <c r="AD849" s="11">
        <f ca="1">AC849*EXP(_xlfn.NORM.INV(RAND(),'Projection Engine'!$C$8-(Volatility^2/2),Volatility))</f>
        <v>60.348249406946003</v>
      </c>
      <c r="AE849" s="11">
        <f ca="1">AD849*EXP(_xlfn.NORM.INV(RAND(),'Projection Engine'!$C$8-(Volatility^2/2),Volatility))</f>
        <v>49.023591716978096</v>
      </c>
      <c r="AF849" s="11">
        <f ca="1">AE849*EXP(_xlfn.NORM.INV(RAND(),'Projection Engine'!$C$8-(Volatility^2/2),Volatility))</f>
        <v>64.347802419894904</v>
      </c>
      <c r="AG849" s="11">
        <f ca="1">AF849*EXP(_xlfn.NORM.INV(RAND(),'Projection Engine'!$C$8-(Volatility^2/2),Volatility))</f>
        <v>58.906393986852308</v>
      </c>
    </row>
    <row r="850" spans="2:33" x14ac:dyDescent="0.25">
      <c r="B850" t="s">
        <v>913</v>
      </c>
      <c r="C850" s="11">
        <f t="shared" si="13"/>
        <v>26</v>
      </c>
      <c r="D850" s="11">
        <f ca="1">C850*EXP(_xlfn.NORM.INV(RAND(),'Projection Engine'!$C$8-(Volatility^2/2),Volatility))</f>
        <v>22.886574891500651</v>
      </c>
      <c r="E850" s="11">
        <f ca="1">D850*EXP(_xlfn.NORM.INV(RAND(),'Projection Engine'!$C$8-(Volatility^2/2),Volatility))</f>
        <v>21.083617593462833</v>
      </c>
      <c r="F850" s="11">
        <f ca="1">E850*EXP(_xlfn.NORM.INV(RAND(),'Projection Engine'!$C$8-(Volatility^2/2),Volatility))</f>
        <v>16.656876170994327</v>
      </c>
      <c r="G850" s="11">
        <f ca="1">F850*EXP(_xlfn.NORM.INV(RAND(),'Projection Engine'!$C$8-(Volatility^2/2),Volatility))</f>
        <v>20.069439401923237</v>
      </c>
      <c r="H850" s="11">
        <f ca="1">G850*EXP(_xlfn.NORM.INV(RAND(),'Projection Engine'!$C$8-(Volatility^2/2),Volatility))</f>
        <v>19.377376848377555</v>
      </c>
      <c r="I850" s="11">
        <f ca="1">H850*EXP(_xlfn.NORM.INV(RAND(),'Projection Engine'!$C$8-(Volatility^2/2),Volatility))</f>
        <v>19.181944840515118</v>
      </c>
      <c r="J850" s="11">
        <f ca="1">I850*EXP(_xlfn.NORM.INV(RAND(),'Projection Engine'!$C$8-(Volatility^2/2),Volatility))</f>
        <v>18.426270767497837</v>
      </c>
      <c r="K850" s="11">
        <f ca="1">J850*EXP(_xlfn.NORM.INV(RAND(),'Projection Engine'!$C$8-(Volatility^2/2),Volatility))</f>
        <v>22.285985651057743</v>
      </c>
      <c r="L850" s="11">
        <f ca="1">K850*EXP(_xlfn.NORM.INV(RAND(),'Projection Engine'!$C$8-(Volatility^2/2),Volatility))</f>
        <v>18.42717291020017</v>
      </c>
      <c r="M850" s="11">
        <f ca="1">L850*EXP(_xlfn.NORM.INV(RAND(),'Projection Engine'!$C$8-(Volatility^2/2),Volatility))</f>
        <v>17.308939433184218</v>
      </c>
      <c r="N850" s="11">
        <f ca="1">M850*EXP(_xlfn.NORM.INV(RAND(),'Projection Engine'!$C$8-(Volatility^2/2),Volatility))</f>
        <v>19.899716095688547</v>
      </c>
      <c r="O850" s="11">
        <f ca="1">N850*EXP(_xlfn.NORM.INV(RAND(),'Projection Engine'!$C$8-(Volatility^2/2),Volatility))</f>
        <v>21.943902953459293</v>
      </c>
      <c r="P850" s="11">
        <f ca="1">O850*EXP(_xlfn.NORM.INV(RAND(),'Projection Engine'!$C$8-(Volatility^2/2),Volatility))</f>
        <v>26.683627519341375</v>
      </c>
      <c r="Q850" s="11">
        <f ca="1">P850*EXP(_xlfn.NORM.INV(RAND(),'Projection Engine'!$C$8-(Volatility^2/2),Volatility))</f>
        <v>39.521038029935774</v>
      </c>
      <c r="R850" s="11">
        <f ca="1">Q850*EXP(_xlfn.NORM.INV(RAND(),'Projection Engine'!$C$8-(Volatility^2/2),Volatility))</f>
        <v>39.697003748255881</v>
      </c>
      <c r="S850" s="11">
        <f ca="1">R850*EXP(_xlfn.NORM.INV(RAND(),'Projection Engine'!$C$8-(Volatility^2/2),Volatility))</f>
        <v>45.757101590569121</v>
      </c>
      <c r="T850" s="11">
        <f ca="1">S850*EXP(_xlfn.NORM.INV(RAND(),'Projection Engine'!$C$8-(Volatility^2/2),Volatility))</f>
        <v>36.679762285984715</v>
      </c>
      <c r="U850" s="11">
        <f ca="1">T850*EXP(_xlfn.NORM.INV(RAND(),'Projection Engine'!$C$8-(Volatility^2/2),Volatility))</f>
        <v>46.055879195495521</v>
      </c>
      <c r="V850" s="11">
        <f ca="1">U850*EXP(_xlfn.NORM.INV(RAND(),'Projection Engine'!$C$8-(Volatility^2/2),Volatility))</f>
        <v>54.73550375501398</v>
      </c>
      <c r="W850" s="11">
        <f ca="1">V850*EXP(_xlfn.NORM.INV(RAND(),'Projection Engine'!$C$8-(Volatility^2/2),Volatility))</f>
        <v>64.683275306703209</v>
      </c>
      <c r="X850" s="11">
        <f ca="1">W850*EXP(_xlfn.NORM.INV(RAND(),'Projection Engine'!$C$8-(Volatility^2/2),Volatility))</f>
        <v>58.83404439014128</v>
      </c>
      <c r="Y850" s="11">
        <f ca="1">X850*EXP(_xlfn.NORM.INV(RAND(),'Projection Engine'!$C$8-(Volatility^2/2),Volatility))</f>
        <v>66.258018052492162</v>
      </c>
      <c r="Z850" s="11">
        <f ca="1">Y850*EXP(_xlfn.NORM.INV(RAND(),'Projection Engine'!$C$8-(Volatility^2/2),Volatility))</f>
        <v>72.622916753022864</v>
      </c>
      <c r="AA850" s="11">
        <f ca="1">Z850*EXP(_xlfn.NORM.INV(RAND(),'Projection Engine'!$C$8-(Volatility^2/2),Volatility))</f>
        <v>68.464720616675393</v>
      </c>
      <c r="AB850" s="11">
        <f ca="1">AA850*EXP(_xlfn.NORM.INV(RAND(),'Projection Engine'!$C$8-(Volatility^2/2),Volatility))</f>
        <v>79.14547569361163</v>
      </c>
      <c r="AC850" s="11">
        <f ca="1">AB850*EXP(_xlfn.NORM.INV(RAND(),'Projection Engine'!$C$8-(Volatility^2/2),Volatility))</f>
        <v>70.280785377680601</v>
      </c>
      <c r="AD850" s="11">
        <f ca="1">AC850*EXP(_xlfn.NORM.INV(RAND(),'Projection Engine'!$C$8-(Volatility^2/2),Volatility))</f>
        <v>66.893411697878022</v>
      </c>
      <c r="AE850" s="11">
        <f ca="1">AD850*EXP(_xlfn.NORM.INV(RAND(),'Projection Engine'!$C$8-(Volatility^2/2),Volatility))</f>
        <v>65.484843619774907</v>
      </c>
      <c r="AF850" s="11">
        <f ca="1">AE850*EXP(_xlfn.NORM.INV(RAND(),'Projection Engine'!$C$8-(Volatility^2/2),Volatility))</f>
        <v>71.430976155266521</v>
      </c>
      <c r="AG850" s="11">
        <f ca="1">AF850*EXP(_xlfn.NORM.INV(RAND(),'Projection Engine'!$C$8-(Volatility^2/2),Volatility))</f>
        <v>71.460897949496655</v>
      </c>
    </row>
    <row r="851" spans="2:33" x14ac:dyDescent="0.25">
      <c r="B851" t="s">
        <v>914</v>
      </c>
      <c r="C851" s="11">
        <f t="shared" si="13"/>
        <v>26</v>
      </c>
      <c r="D851" s="11">
        <f ca="1">C851*EXP(_xlfn.NORM.INV(RAND(),'Projection Engine'!$C$8-(Volatility^2/2),Volatility))</f>
        <v>27.270069046027618</v>
      </c>
      <c r="E851" s="11">
        <f ca="1">D851*EXP(_xlfn.NORM.INV(RAND(),'Projection Engine'!$C$8-(Volatility^2/2),Volatility))</f>
        <v>21.897196635392291</v>
      </c>
      <c r="F851" s="11">
        <f ca="1">E851*EXP(_xlfn.NORM.INV(RAND(),'Projection Engine'!$C$8-(Volatility^2/2),Volatility))</f>
        <v>14.106940705151956</v>
      </c>
      <c r="G851" s="11">
        <f ca="1">F851*EXP(_xlfn.NORM.INV(RAND(),'Projection Engine'!$C$8-(Volatility^2/2),Volatility))</f>
        <v>12.873747728115232</v>
      </c>
      <c r="H851" s="11">
        <f ca="1">G851*EXP(_xlfn.NORM.INV(RAND(),'Projection Engine'!$C$8-(Volatility^2/2),Volatility))</f>
        <v>14.473783262133814</v>
      </c>
      <c r="I851" s="11">
        <f ca="1">H851*EXP(_xlfn.NORM.INV(RAND(),'Projection Engine'!$C$8-(Volatility^2/2),Volatility))</f>
        <v>15.889445557658787</v>
      </c>
      <c r="J851" s="11">
        <f ca="1">I851*EXP(_xlfn.NORM.INV(RAND(),'Projection Engine'!$C$8-(Volatility^2/2),Volatility))</f>
        <v>17.437484358817699</v>
      </c>
      <c r="K851" s="11">
        <f ca="1">J851*EXP(_xlfn.NORM.INV(RAND(),'Projection Engine'!$C$8-(Volatility^2/2),Volatility))</f>
        <v>15.720100994960605</v>
      </c>
      <c r="L851" s="11">
        <f ca="1">K851*EXP(_xlfn.NORM.INV(RAND(),'Projection Engine'!$C$8-(Volatility^2/2),Volatility))</f>
        <v>13.608726248559835</v>
      </c>
      <c r="M851" s="11">
        <f ca="1">L851*EXP(_xlfn.NORM.INV(RAND(),'Projection Engine'!$C$8-(Volatility^2/2),Volatility))</f>
        <v>11.643384597869277</v>
      </c>
      <c r="N851" s="11">
        <f ca="1">M851*EXP(_xlfn.NORM.INV(RAND(),'Projection Engine'!$C$8-(Volatility^2/2),Volatility))</f>
        <v>14.128480887998192</v>
      </c>
      <c r="O851" s="11">
        <f ca="1">N851*EXP(_xlfn.NORM.INV(RAND(),'Projection Engine'!$C$8-(Volatility^2/2),Volatility))</f>
        <v>12.613805764487161</v>
      </c>
      <c r="P851" s="11">
        <f ca="1">O851*EXP(_xlfn.NORM.INV(RAND(),'Projection Engine'!$C$8-(Volatility^2/2),Volatility))</f>
        <v>11.424319443304663</v>
      </c>
      <c r="Q851" s="11">
        <f ca="1">P851*EXP(_xlfn.NORM.INV(RAND(),'Projection Engine'!$C$8-(Volatility^2/2),Volatility))</f>
        <v>12.632531132514689</v>
      </c>
      <c r="R851" s="11">
        <f ca="1">Q851*EXP(_xlfn.NORM.INV(RAND(),'Projection Engine'!$C$8-(Volatility^2/2),Volatility))</f>
        <v>15.786233370841092</v>
      </c>
      <c r="S851" s="11">
        <f ca="1">R851*EXP(_xlfn.NORM.INV(RAND(),'Projection Engine'!$C$8-(Volatility^2/2),Volatility))</f>
        <v>18.541389638950729</v>
      </c>
      <c r="T851" s="11">
        <f ca="1">S851*EXP(_xlfn.NORM.INV(RAND(),'Projection Engine'!$C$8-(Volatility^2/2),Volatility))</f>
        <v>18.604057427894865</v>
      </c>
      <c r="U851" s="11">
        <f ca="1">T851*EXP(_xlfn.NORM.INV(RAND(),'Projection Engine'!$C$8-(Volatility^2/2),Volatility))</f>
        <v>20.842391840491242</v>
      </c>
      <c r="V851" s="11">
        <f ca="1">U851*EXP(_xlfn.NORM.INV(RAND(),'Projection Engine'!$C$8-(Volatility^2/2),Volatility))</f>
        <v>24.710764119500897</v>
      </c>
      <c r="W851" s="11">
        <f ca="1">V851*EXP(_xlfn.NORM.INV(RAND(),'Projection Engine'!$C$8-(Volatility^2/2),Volatility))</f>
        <v>32.363350096917365</v>
      </c>
      <c r="X851" s="11">
        <f ca="1">W851*EXP(_xlfn.NORM.INV(RAND(),'Projection Engine'!$C$8-(Volatility^2/2),Volatility))</f>
        <v>39.684682777215961</v>
      </c>
      <c r="Y851" s="11">
        <f ca="1">X851*EXP(_xlfn.NORM.INV(RAND(),'Projection Engine'!$C$8-(Volatility^2/2),Volatility))</f>
        <v>46.164337611952632</v>
      </c>
      <c r="Z851" s="11">
        <f ca="1">Y851*EXP(_xlfn.NORM.INV(RAND(),'Projection Engine'!$C$8-(Volatility^2/2),Volatility))</f>
        <v>40.940594469036597</v>
      </c>
      <c r="AA851" s="11">
        <f ca="1">Z851*EXP(_xlfn.NORM.INV(RAND(),'Projection Engine'!$C$8-(Volatility^2/2),Volatility))</f>
        <v>39.603513118076613</v>
      </c>
      <c r="AB851" s="11">
        <f ca="1">AA851*EXP(_xlfn.NORM.INV(RAND(),'Projection Engine'!$C$8-(Volatility^2/2),Volatility))</f>
        <v>51.354007042737891</v>
      </c>
      <c r="AC851" s="11">
        <f ca="1">AB851*EXP(_xlfn.NORM.INV(RAND(),'Projection Engine'!$C$8-(Volatility^2/2),Volatility))</f>
        <v>44.622105619185199</v>
      </c>
      <c r="AD851" s="11">
        <f ca="1">AC851*EXP(_xlfn.NORM.INV(RAND(),'Projection Engine'!$C$8-(Volatility^2/2),Volatility))</f>
        <v>48.566853577737547</v>
      </c>
      <c r="AE851" s="11">
        <f ca="1">AD851*EXP(_xlfn.NORM.INV(RAND(),'Projection Engine'!$C$8-(Volatility^2/2),Volatility))</f>
        <v>53.022287364829573</v>
      </c>
      <c r="AF851" s="11">
        <f ca="1">AE851*EXP(_xlfn.NORM.INV(RAND(),'Projection Engine'!$C$8-(Volatility^2/2),Volatility))</f>
        <v>58.808293437066212</v>
      </c>
      <c r="AG851" s="11">
        <f ca="1">AF851*EXP(_xlfn.NORM.INV(RAND(),'Projection Engine'!$C$8-(Volatility^2/2),Volatility))</f>
        <v>60.595353415323267</v>
      </c>
    </row>
    <row r="852" spans="2:33" x14ac:dyDescent="0.25">
      <c r="B852" t="s">
        <v>915</v>
      </c>
      <c r="C852" s="11">
        <f t="shared" si="13"/>
        <v>26</v>
      </c>
      <c r="D852" s="11">
        <f ca="1">C852*EXP(_xlfn.NORM.INV(RAND(),'Projection Engine'!$C$8-(Volatility^2/2),Volatility))</f>
        <v>26.132356338860681</v>
      </c>
      <c r="E852" s="11">
        <f ca="1">D852*EXP(_xlfn.NORM.INV(RAND(),'Projection Engine'!$C$8-(Volatility^2/2),Volatility))</f>
        <v>26.291690141549186</v>
      </c>
      <c r="F852" s="11">
        <f ca="1">E852*EXP(_xlfn.NORM.INV(RAND(),'Projection Engine'!$C$8-(Volatility^2/2),Volatility))</f>
        <v>23.56406020485975</v>
      </c>
      <c r="G852" s="11">
        <f ca="1">F852*EXP(_xlfn.NORM.INV(RAND(),'Projection Engine'!$C$8-(Volatility^2/2),Volatility))</f>
        <v>24.376858528200405</v>
      </c>
      <c r="H852" s="11">
        <f ca="1">G852*EXP(_xlfn.NORM.INV(RAND(),'Projection Engine'!$C$8-(Volatility^2/2),Volatility))</f>
        <v>17.608652638848568</v>
      </c>
      <c r="I852" s="11">
        <f ca="1">H852*EXP(_xlfn.NORM.INV(RAND(),'Projection Engine'!$C$8-(Volatility^2/2),Volatility))</f>
        <v>18.519483668258662</v>
      </c>
      <c r="J852" s="11">
        <f ca="1">I852*EXP(_xlfn.NORM.INV(RAND(),'Projection Engine'!$C$8-(Volatility^2/2),Volatility))</f>
        <v>17.027475860480443</v>
      </c>
      <c r="K852" s="11">
        <f ca="1">J852*EXP(_xlfn.NORM.INV(RAND(),'Projection Engine'!$C$8-(Volatility^2/2),Volatility))</f>
        <v>16.348783200141664</v>
      </c>
      <c r="L852" s="11">
        <f ca="1">K852*EXP(_xlfn.NORM.INV(RAND(),'Projection Engine'!$C$8-(Volatility^2/2),Volatility))</f>
        <v>18.115325881499125</v>
      </c>
      <c r="M852" s="11">
        <f ca="1">L852*EXP(_xlfn.NORM.INV(RAND(),'Projection Engine'!$C$8-(Volatility^2/2),Volatility))</f>
        <v>16.791156056054497</v>
      </c>
      <c r="N852" s="11">
        <f ca="1">M852*EXP(_xlfn.NORM.INV(RAND(),'Projection Engine'!$C$8-(Volatility^2/2),Volatility))</f>
        <v>15.807992743627578</v>
      </c>
      <c r="O852" s="11">
        <f ca="1">N852*EXP(_xlfn.NORM.INV(RAND(),'Projection Engine'!$C$8-(Volatility^2/2),Volatility))</f>
        <v>18.198417469402635</v>
      </c>
      <c r="P852" s="11">
        <f ca="1">O852*EXP(_xlfn.NORM.INV(RAND(),'Projection Engine'!$C$8-(Volatility^2/2),Volatility))</f>
        <v>25.12132286008142</v>
      </c>
      <c r="Q852" s="11">
        <f ca="1">P852*EXP(_xlfn.NORM.INV(RAND(),'Projection Engine'!$C$8-(Volatility^2/2),Volatility))</f>
        <v>31.914222381550395</v>
      </c>
      <c r="R852" s="11">
        <f ca="1">Q852*EXP(_xlfn.NORM.INV(RAND(),'Projection Engine'!$C$8-(Volatility^2/2),Volatility))</f>
        <v>25.499649199040171</v>
      </c>
      <c r="S852" s="11">
        <f ca="1">R852*EXP(_xlfn.NORM.INV(RAND(),'Projection Engine'!$C$8-(Volatility^2/2),Volatility))</f>
        <v>20.588274988517671</v>
      </c>
      <c r="T852" s="11">
        <f ca="1">S852*EXP(_xlfn.NORM.INV(RAND(),'Projection Engine'!$C$8-(Volatility^2/2),Volatility))</f>
        <v>18.518151849602845</v>
      </c>
      <c r="U852" s="11">
        <f ca="1">T852*EXP(_xlfn.NORM.INV(RAND(),'Projection Engine'!$C$8-(Volatility^2/2),Volatility))</f>
        <v>19.666533615107863</v>
      </c>
      <c r="V852" s="11">
        <f ca="1">U852*EXP(_xlfn.NORM.INV(RAND(),'Projection Engine'!$C$8-(Volatility^2/2),Volatility))</f>
        <v>19.651228450819811</v>
      </c>
      <c r="W852" s="11">
        <f ca="1">V852*EXP(_xlfn.NORM.INV(RAND(),'Projection Engine'!$C$8-(Volatility^2/2),Volatility))</f>
        <v>17.658335263720986</v>
      </c>
      <c r="X852" s="11">
        <f ca="1">W852*EXP(_xlfn.NORM.INV(RAND(),'Projection Engine'!$C$8-(Volatility^2/2),Volatility))</f>
        <v>13.062578377156099</v>
      </c>
      <c r="Y852" s="11">
        <f ca="1">X852*EXP(_xlfn.NORM.INV(RAND(),'Projection Engine'!$C$8-(Volatility^2/2),Volatility))</f>
        <v>13.466309694139381</v>
      </c>
      <c r="Z852" s="11">
        <f ca="1">Y852*EXP(_xlfn.NORM.INV(RAND(),'Projection Engine'!$C$8-(Volatility^2/2),Volatility))</f>
        <v>13.219211332378272</v>
      </c>
      <c r="AA852" s="11">
        <f ca="1">Z852*EXP(_xlfn.NORM.INV(RAND(),'Projection Engine'!$C$8-(Volatility^2/2),Volatility))</f>
        <v>15.516646144366296</v>
      </c>
      <c r="AB852" s="11">
        <f ca="1">AA852*EXP(_xlfn.NORM.INV(RAND(),'Projection Engine'!$C$8-(Volatility^2/2),Volatility))</f>
        <v>17.803572931629361</v>
      </c>
      <c r="AC852" s="11">
        <f ca="1">AB852*EXP(_xlfn.NORM.INV(RAND(),'Projection Engine'!$C$8-(Volatility^2/2),Volatility))</f>
        <v>14.830285854200419</v>
      </c>
      <c r="AD852" s="11">
        <f ca="1">AC852*EXP(_xlfn.NORM.INV(RAND(),'Projection Engine'!$C$8-(Volatility^2/2),Volatility))</f>
        <v>14.193073307646356</v>
      </c>
      <c r="AE852" s="11">
        <f ca="1">AD852*EXP(_xlfn.NORM.INV(RAND(),'Projection Engine'!$C$8-(Volatility^2/2),Volatility))</f>
        <v>16.488516664909458</v>
      </c>
      <c r="AF852" s="11">
        <f ca="1">AE852*EXP(_xlfn.NORM.INV(RAND(),'Projection Engine'!$C$8-(Volatility^2/2),Volatility))</f>
        <v>16.108351607187974</v>
      </c>
      <c r="AG852" s="11">
        <f ca="1">AF852*EXP(_xlfn.NORM.INV(RAND(),'Projection Engine'!$C$8-(Volatility^2/2),Volatility))</f>
        <v>20.589271837449655</v>
      </c>
    </row>
    <row r="853" spans="2:33" x14ac:dyDescent="0.25">
      <c r="B853" t="s">
        <v>916</v>
      </c>
      <c r="C853" s="11">
        <f t="shared" si="13"/>
        <v>26</v>
      </c>
      <c r="D853" s="11">
        <f ca="1">C853*EXP(_xlfn.NORM.INV(RAND(),'Projection Engine'!$C$8-(Volatility^2/2),Volatility))</f>
        <v>24.488252536649757</v>
      </c>
      <c r="E853" s="11">
        <f ca="1">D853*EXP(_xlfn.NORM.INV(RAND(),'Projection Engine'!$C$8-(Volatility^2/2),Volatility))</f>
        <v>19.952109724604476</v>
      </c>
      <c r="F853" s="11">
        <f ca="1">E853*EXP(_xlfn.NORM.INV(RAND(),'Projection Engine'!$C$8-(Volatility^2/2),Volatility))</f>
        <v>21.815795143769169</v>
      </c>
      <c r="G853" s="11">
        <f ca="1">F853*EXP(_xlfn.NORM.INV(RAND(),'Projection Engine'!$C$8-(Volatility^2/2),Volatility))</f>
        <v>25.494762669713026</v>
      </c>
      <c r="H853" s="11">
        <f ca="1">G853*EXP(_xlfn.NORM.INV(RAND(),'Projection Engine'!$C$8-(Volatility^2/2),Volatility))</f>
        <v>27.54902571426107</v>
      </c>
      <c r="I853" s="11">
        <f ca="1">H853*EXP(_xlfn.NORM.INV(RAND(),'Projection Engine'!$C$8-(Volatility^2/2),Volatility))</f>
        <v>26.990000903278478</v>
      </c>
      <c r="J853" s="11">
        <f ca="1">I853*EXP(_xlfn.NORM.INV(RAND(),'Projection Engine'!$C$8-(Volatility^2/2),Volatility))</f>
        <v>27.029846746395542</v>
      </c>
      <c r="K853" s="11">
        <f ca="1">J853*EXP(_xlfn.NORM.INV(RAND(),'Projection Engine'!$C$8-(Volatility^2/2),Volatility))</f>
        <v>30.456751551404516</v>
      </c>
      <c r="L853" s="11">
        <f ca="1">K853*EXP(_xlfn.NORM.INV(RAND(),'Projection Engine'!$C$8-(Volatility^2/2),Volatility))</f>
        <v>28.771027237900665</v>
      </c>
      <c r="M853" s="11">
        <f ca="1">L853*EXP(_xlfn.NORM.INV(RAND(),'Projection Engine'!$C$8-(Volatility^2/2),Volatility))</f>
        <v>30.381142448670435</v>
      </c>
      <c r="N853" s="11">
        <f ca="1">M853*EXP(_xlfn.NORM.INV(RAND(),'Projection Engine'!$C$8-(Volatility^2/2),Volatility))</f>
        <v>25.421064069616257</v>
      </c>
      <c r="O853" s="11">
        <f ca="1">N853*EXP(_xlfn.NORM.INV(RAND(),'Projection Engine'!$C$8-(Volatility^2/2),Volatility))</f>
        <v>34.664452448863557</v>
      </c>
      <c r="P853" s="11">
        <f ca="1">O853*EXP(_xlfn.NORM.INV(RAND(),'Projection Engine'!$C$8-(Volatility^2/2),Volatility))</f>
        <v>47.659328297644393</v>
      </c>
      <c r="Q853" s="11">
        <f ca="1">P853*EXP(_xlfn.NORM.INV(RAND(),'Projection Engine'!$C$8-(Volatility^2/2),Volatility))</f>
        <v>40.647065973363922</v>
      </c>
      <c r="R853" s="11">
        <f ca="1">Q853*EXP(_xlfn.NORM.INV(RAND(),'Projection Engine'!$C$8-(Volatility^2/2),Volatility))</f>
        <v>45.948227641296874</v>
      </c>
      <c r="S853" s="11">
        <f ca="1">R853*EXP(_xlfn.NORM.INV(RAND(),'Projection Engine'!$C$8-(Volatility^2/2),Volatility))</f>
        <v>58.301897236777641</v>
      </c>
      <c r="T853" s="11">
        <f ca="1">S853*EXP(_xlfn.NORM.INV(RAND(),'Projection Engine'!$C$8-(Volatility^2/2),Volatility))</f>
        <v>56.725354612477311</v>
      </c>
      <c r="U853" s="11">
        <f ca="1">T853*EXP(_xlfn.NORM.INV(RAND(),'Projection Engine'!$C$8-(Volatility^2/2),Volatility))</f>
        <v>53.300633414897291</v>
      </c>
      <c r="V853" s="11">
        <f ca="1">U853*EXP(_xlfn.NORM.INV(RAND(),'Projection Engine'!$C$8-(Volatility^2/2),Volatility))</f>
        <v>40.499784642346775</v>
      </c>
      <c r="W853" s="11">
        <f ca="1">V853*EXP(_xlfn.NORM.INV(RAND(),'Projection Engine'!$C$8-(Volatility^2/2),Volatility))</f>
        <v>47.190468866257895</v>
      </c>
      <c r="X853" s="11">
        <f ca="1">W853*EXP(_xlfn.NORM.INV(RAND(),'Projection Engine'!$C$8-(Volatility^2/2),Volatility))</f>
        <v>63.376567559074694</v>
      </c>
      <c r="Y853" s="11">
        <f ca="1">X853*EXP(_xlfn.NORM.INV(RAND(),'Projection Engine'!$C$8-(Volatility^2/2),Volatility))</f>
        <v>77.380246140031559</v>
      </c>
      <c r="Z853" s="11">
        <f ca="1">Y853*EXP(_xlfn.NORM.INV(RAND(),'Projection Engine'!$C$8-(Volatility^2/2),Volatility))</f>
        <v>90.74213102119748</v>
      </c>
      <c r="AA853" s="11">
        <f ca="1">Z853*EXP(_xlfn.NORM.INV(RAND(),'Projection Engine'!$C$8-(Volatility^2/2),Volatility))</f>
        <v>92.732953405922842</v>
      </c>
      <c r="AB853" s="11">
        <f ca="1">AA853*EXP(_xlfn.NORM.INV(RAND(),'Projection Engine'!$C$8-(Volatility^2/2),Volatility))</f>
        <v>104.8330924413694</v>
      </c>
      <c r="AC853" s="11">
        <f ca="1">AB853*EXP(_xlfn.NORM.INV(RAND(),'Projection Engine'!$C$8-(Volatility^2/2),Volatility))</f>
        <v>89.445655921352284</v>
      </c>
      <c r="AD853" s="11">
        <f ca="1">AC853*EXP(_xlfn.NORM.INV(RAND(),'Projection Engine'!$C$8-(Volatility^2/2),Volatility))</f>
        <v>93.893803144734505</v>
      </c>
      <c r="AE853" s="11">
        <f ca="1">AD853*EXP(_xlfn.NORM.INV(RAND(),'Projection Engine'!$C$8-(Volatility^2/2),Volatility))</f>
        <v>134.26432281277454</v>
      </c>
      <c r="AF853" s="11">
        <f ca="1">AE853*EXP(_xlfn.NORM.INV(RAND(),'Projection Engine'!$C$8-(Volatility^2/2),Volatility))</f>
        <v>123.54721831839599</v>
      </c>
      <c r="AG853" s="11">
        <f ca="1">AF853*EXP(_xlfn.NORM.INV(RAND(),'Projection Engine'!$C$8-(Volatility^2/2),Volatility))</f>
        <v>115.15065014489997</v>
      </c>
    </row>
    <row r="854" spans="2:33" x14ac:dyDescent="0.25">
      <c r="B854" t="s">
        <v>917</v>
      </c>
      <c r="C854" s="11">
        <f t="shared" si="13"/>
        <v>26</v>
      </c>
      <c r="D854" s="11">
        <f ca="1">C854*EXP(_xlfn.NORM.INV(RAND(),'Projection Engine'!$C$8-(Volatility^2/2),Volatility))</f>
        <v>22.459337510277837</v>
      </c>
      <c r="E854" s="11">
        <f ca="1">D854*EXP(_xlfn.NORM.INV(RAND(),'Projection Engine'!$C$8-(Volatility^2/2),Volatility))</f>
        <v>22.40619904835971</v>
      </c>
      <c r="F854" s="11">
        <f ca="1">E854*EXP(_xlfn.NORM.INV(RAND(),'Projection Engine'!$C$8-(Volatility^2/2),Volatility))</f>
        <v>26.475651406589893</v>
      </c>
      <c r="G854" s="11">
        <f ca="1">F854*EXP(_xlfn.NORM.INV(RAND(),'Projection Engine'!$C$8-(Volatility^2/2),Volatility))</f>
        <v>29.293681080095752</v>
      </c>
      <c r="H854" s="11">
        <f ca="1">G854*EXP(_xlfn.NORM.INV(RAND(),'Projection Engine'!$C$8-(Volatility^2/2),Volatility))</f>
        <v>31.054283597953422</v>
      </c>
      <c r="I854" s="11">
        <f ca="1">H854*EXP(_xlfn.NORM.INV(RAND(),'Projection Engine'!$C$8-(Volatility^2/2),Volatility))</f>
        <v>27.687352265467638</v>
      </c>
      <c r="J854" s="11">
        <f ca="1">I854*EXP(_xlfn.NORM.INV(RAND(),'Projection Engine'!$C$8-(Volatility^2/2),Volatility))</f>
        <v>31.821998111741923</v>
      </c>
      <c r="K854" s="11">
        <f ca="1">J854*EXP(_xlfn.NORM.INV(RAND(),'Projection Engine'!$C$8-(Volatility^2/2),Volatility))</f>
        <v>28.229683948284141</v>
      </c>
      <c r="L854" s="11">
        <f ca="1">K854*EXP(_xlfn.NORM.INV(RAND(),'Projection Engine'!$C$8-(Volatility^2/2),Volatility))</f>
        <v>35.823244056337387</v>
      </c>
      <c r="M854" s="11">
        <f ca="1">L854*EXP(_xlfn.NORM.INV(RAND(),'Projection Engine'!$C$8-(Volatility^2/2),Volatility))</f>
        <v>28.913236845608491</v>
      </c>
      <c r="N854" s="11">
        <f ca="1">M854*EXP(_xlfn.NORM.INV(RAND(),'Projection Engine'!$C$8-(Volatility^2/2),Volatility))</f>
        <v>36.103878240329387</v>
      </c>
      <c r="O854" s="11">
        <f ca="1">N854*EXP(_xlfn.NORM.INV(RAND(),'Projection Engine'!$C$8-(Volatility^2/2),Volatility))</f>
        <v>36.211652279362013</v>
      </c>
      <c r="P854" s="11">
        <f ca="1">O854*EXP(_xlfn.NORM.INV(RAND(),'Projection Engine'!$C$8-(Volatility^2/2),Volatility))</f>
        <v>30.124135421056778</v>
      </c>
      <c r="Q854" s="11">
        <f ca="1">P854*EXP(_xlfn.NORM.INV(RAND(),'Projection Engine'!$C$8-(Volatility^2/2),Volatility))</f>
        <v>27.504586699112711</v>
      </c>
      <c r="R854" s="11">
        <f ca="1">Q854*EXP(_xlfn.NORM.INV(RAND(),'Projection Engine'!$C$8-(Volatility^2/2),Volatility))</f>
        <v>31.679343814123069</v>
      </c>
      <c r="S854" s="11">
        <f ca="1">R854*EXP(_xlfn.NORM.INV(RAND(),'Projection Engine'!$C$8-(Volatility^2/2),Volatility))</f>
        <v>30.535043212840442</v>
      </c>
      <c r="T854" s="11">
        <f ca="1">S854*EXP(_xlfn.NORM.INV(RAND(),'Projection Engine'!$C$8-(Volatility^2/2),Volatility))</f>
        <v>29.883857234718707</v>
      </c>
      <c r="U854" s="11">
        <f ca="1">T854*EXP(_xlfn.NORM.INV(RAND(),'Projection Engine'!$C$8-(Volatility^2/2),Volatility))</f>
        <v>31.321554908833946</v>
      </c>
      <c r="V854" s="11">
        <f ca="1">U854*EXP(_xlfn.NORM.INV(RAND(),'Projection Engine'!$C$8-(Volatility^2/2),Volatility))</f>
        <v>26.038303306180328</v>
      </c>
      <c r="W854" s="11">
        <f ca="1">V854*EXP(_xlfn.NORM.INV(RAND(),'Projection Engine'!$C$8-(Volatility^2/2),Volatility))</f>
        <v>28.68611913693243</v>
      </c>
      <c r="X854" s="11">
        <f ca="1">W854*EXP(_xlfn.NORM.INV(RAND(),'Projection Engine'!$C$8-(Volatility^2/2),Volatility))</f>
        <v>33.727276623885615</v>
      </c>
      <c r="Y854" s="11">
        <f ca="1">X854*EXP(_xlfn.NORM.INV(RAND(),'Projection Engine'!$C$8-(Volatility^2/2),Volatility))</f>
        <v>42.977379667479894</v>
      </c>
      <c r="Z854" s="11">
        <f ca="1">Y854*EXP(_xlfn.NORM.INV(RAND(),'Projection Engine'!$C$8-(Volatility^2/2),Volatility))</f>
        <v>51.022712078463627</v>
      </c>
      <c r="AA854" s="11">
        <f ca="1">Z854*EXP(_xlfn.NORM.INV(RAND(),'Projection Engine'!$C$8-(Volatility^2/2),Volatility))</f>
        <v>59.358017874386597</v>
      </c>
      <c r="AB854" s="11">
        <f ca="1">AA854*EXP(_xlfn.NORM.INV(RAND(),'Projection Engine'!$C$8-(Volatility^2/2),Volatility))</f>
        <v>47.758639806581044</v>
      </c>
      <c r="AC854" s="11">
        <f ca="1">AB854*EXP(_xlfn.NORM.INV(RAND(),'Projection Engine'!$C$8-(Volatility^2/2),Volatility))</f>
        <v>64.51752739555063</v>
      </c>
      <c r="AD854" s="11">
        <f ca="1">AC854*EXP(_xlfn.NORM.INV(RAND(),'Projection Engine'!$C$8-(Volatility^2/2),Volatility))</f>
        <v>81.647079539625693</v>
      </c>
      <c r="AE854" s="11">
        <f ca="1">AD854*EXP(_xlfn.NORM.INV(RAND(),'Projection Engine'!$C$8-(Volatility^2/2),Volatility))</f>
        <v>92.700964439036966</v>
      </c>
      <c r="AF854" s="11">
        <f ca="1">AE854*EXP(_xlfn.NORM.INV(RAND(),'Projection Engine'!$C$8-(Volatility^2/2),Volatility))</f>
        <v>115.38516479168328</v>
      </c>
      <c r="AG854" s="11">
        <f ca="1">AF854*EXP(_xlfn.NORM.INV(RAND(),'Projection Engine'!$C$8-(Volatility^2/2),Volatility))</f>
        <v>100.44722806510877</v>
      </c>
    </row>
    <row r="855" spans="2:33" x14ac:dyDescent="0.25">
      <c r="B855" t="s">
        <v>918</v>
      </c>
      <c r="C855" s="11">
        <f t="shared" si="13"/>
        <v>26</v>
      </c>
      <c r="D855" s="11">
        <f ca="1">C855*EXP(_xlfn.NORM.INV(RAND(),'Projection Engine'!$C$8-(Volatility^2/2),Volatility))</f>
        <v>27.213982642989855</v>
      </c>
      <c r="E855" s="11">
        <f ca="1">D855*EXP(_xlfn.NORM.INV(RAND(),'Projection Engine'!$C$8-(Volatility^2/2),Volatility))</f>
        <v>26.778584990418388</v>
      </c>
      <c r="F855" s="11">
        <f ca="1">E855*EXP(_xlfn.NORM.INV(RAND(),'Projection Engine'!$C$8-(Volatility^2/2),Volatility))</f>
        <v>30.750433213680328</v>
      </c>
      <c r="G855" s="11">
        <f ca="1">F855*EXP(_xlfn.NORM.INV(RAND(),'Projection Engine'!$C$8-(Volatility^2/2),Volatility))</f>
        <v>25.951568245839628</v>
      </c>
      <c r="H855" s="11">
        <f ca="1">G855*EXP(_xlfn.NORM.INV(RAND(),'Projection Engine'!$C$8-(Volatility^2/2),Volatility))</f>
        <v>25.605237484633172</v>
      </c>
      <c r="I855" s="11">
        <f ca="1">H855*EXP(_xlfn.NORM.INV(RAND(),'Projection Engine'!$C$8-(Volatility^2/2),Volatility))</f>
        <v>25.623706280072231</v>
      </c>
      <c r="J855" s="11">
        <f ca="1">I855*EXP(_xlfn.NORM.INV(RAND(),'Projection Engine'!$C$8-(Volatility^2/2),Volatility))</f>
        <v>34.592267845401295</v>
      </c>
      <c r="K855" s="11">
        <f ca="1">J855*EXP(_xlfn.NORM.INV(RAND(),'Projection Engine'!$C$8-(Volatility^2/2),Volatility))</f>
        <v>34.860402312069318</v>
      </c>
      <c r="L855" s="11">
        <f ca="1">K855*EXP(_xlfn.NORM.INV(RAND(),'Projection Engine'!$C$8-(Volatility^2/2),Volatility))</f>
        <v>40.826005864847993</v>
      </c>
      <c r="M855" s="11">
        <f ca="1">L855*EXP(_xlfn.NORM.INV(RAND(),'Projection Engine'!$C$8-(Volatility^2/2),Volatility))</f>
        <v>41.299641146032577</v>
      </c>
      <c r="N855" s="11">
        <f ca="1">M855*EXP(_xlfn.NORM.INV(RAND(),'Projection Engine'!$C$8-(Volatility^2/2),Volatility))</f>
        <v>40.548103233759591</v>
      </c>
      <c r="O855" s="11">
        <f ca="1">N855*EXP(_xlfn.NORM.INV(RAND(),'Projection Engine'!$C$8-(Volatility^2/2),Volatility))</f>
        <v>41.137246658238759</v>
      </c>
      <c r="P855" s="11">
        <f ca="1">O855*EXP(_xlfn.NORM.INV(RAND(),'Projection Engine'!$C$8-(Volatility^2/2),Volatility))</f>
        <v>37.688203315426435</v>
      </c>
      <c r="Q855" s="11">
        <f ca="1">P855*EXP(_xlfn.NORM.INV(RAND(),'Projection Engine'!$C$8-(Volatility^2/2),Volatility))</f>
        <v>47.037712194522577</v>
      </c>
      <c r="R855" s="11">
        <f ca="1">Q855*EXP(_xlfn.NORM.INV(RAND(),'Projection Engine'!$C$8-(Volatility^2/2),Volatility))</f>
        <v>49.582723364373543</v>
      </c>
      <c r="S855" s="11">
        <f ca="1">R855*EXP(_xlfn.NORM.INV(RAND(),'Projection Engine'!$C$8-(Volatility^2/2),Volatility))</f>
        <v>49.561130646561153</v>
      </c>
      <c r="T855" s="11">
        <f ca="1">S855*EXP(_xlfn.NORM.INV(RAND(),'Projection Engine'!$C$8-(Volatility^2/2),Volatility))</f>
        <v>67.45048959445829</v>
      </c>
      <c r="U855" s="11">
        <f ca="1">T855*EXP(_xlfn.NORM.INV(RAND(),'Projection Engine'!$C$8-(Volatility^2/2),Volatility))</f>
        <v>70.101073275781218</v>
      </c>
      <c r="V855" s="11">
        <f ca="1">U855*EXP(_xlfn.NORM.INV(RAND(),'Projection Engine'!$C$8-(Volatility^2/2),Volatility))</f>
        <v>86.048873337975692</v>
      </c>
      <c r="W855" s="11">
        <f ca="1">V855*EXP(_xlfn.NORM.INV(RAND(),'Projection Engine'!$C$8-(Volatility^2/2),Volatility))</f>
        <v>75.136230208382514</v>
      </c>
      <c r="X855" s="11">
        <f ca="1">W855*EXP(_xlfn.NORM.INV(RAND(),'Projection Engine'!$C$8-(Volatility^2/2),Volatility))</f>
        <v>93.468310823878795</v>
      </c>
      <c r="Y855" s="11">
        <f ca="1">X855*EXP(_xlfn.NORM.INV(RAND(),'Projection Engine'!$C$8-(Volatility^2/2),Volatility))</f>
        <v>124.73061930652015</v>
      </c>
      <c r="Z855" s="11">
        <f ca="1">Y855*EXP(_xlfn.NORM.INV(RAND(),'Projection Engine'!$C$8-(Volatility^2/2),Volatility))</f>
        <v>140.12318907427252</v>
      </c>
      <c r="AA855" s="11">
        <f ca="1">Z855*EXP(_xlfn.NORM.INV(RAND(),'Projection Engine'!$C$8-(Volatility^2/2),Volatility))</f>
        <v>142.30749327376566</v>
      </c>
      <c r="AB855" s="11">
        <f ca="1">AA855*EXP(_xlfn.NORM.INV(RAND(),'Projection Engine'!$C$8-(Volatility^2/2),Volatility))</f>
        <v>174.8884994935928</v>
      </c>
      <c r="AC855" s="11">
        <f ca="1">AB855*EXP(_xlfn.NORM.INV(RAND(),'Projection Engine'!$C$8-(Volatility^2/2),Volatility))</f>
        <v>134.76077983030765</v>
      </c>
      <c r="AD855" s="11">
        <f ca="1">AC855*EXP(_xlfn.NORM.INV(RAND(),'Projection Engine'!$C$8-(Volatility^2/2),Volatility))</f>
        <v>172.39082694082151</v>
      </c>
      <c r="AE855" s="11">
        <f ca="1">AD855*EXP(_xlfn.NORM.INV(RAND(),'Projection Engine'!$C$8-(Volatility^2/2),Volatility))</f>
        <v>159.75334581149042</v>
      </c>
      <c r="AF855" s="11">
        <f ca="1">AE855*EXP(_xlfn.NORM.INV(RAND(),'Projection Engine'!$C$8-(Volatility^2/2),Volatility))</f>
        <v>201.64667015617044</v>
      </c>
      <c r="AG855" s="11">
        <f ca="1">AF855*EXP(_xlfn.NORM.INV(RAND(),'Projection Engine'!$C$8-(Volatility^2/2),Volatility))</f>
        <v>191.36950309467841</v>
      </c>
    </row>
    <row r="856" spans="2:33" x14ac:dyDescent="0.25">
      <c r="B856" t="s">
        <v>919</v>
      </c>
      <c r="C856" s="11">
        <f t="shared" si="13"/>
        <v>26</v>
      </c>
      <c r="D856" s="11">
        <f ca="1">C856*EXP(_xlfn.NORM.INV(RAND(),'Projection Engine'!$C$8-(Volatility^2/2),Volatility))</f>
        <v>30.9537235577674</v>
      </c>
      <c r="E856" s="11">
        <f ca="1">D856*EXP(_xlfn.NORM.INV(RAND(),'Projection Engine'!$C$8-(Volatility^2/2),Volatility))</f>
        <v>33.931946619578795</v>
      </c>
      <c r="F856" s="11">
        <f ca="1">E856*EXP(_xlfn.NORM.INV(RAND(),'Projection Engine'!$C$8-(Volatility^2/2),Volatility))</f>
        <v>36.542164468722412</v>
      </c>
      <c r="G856" s="11">
        <f ca="1">F856*EXP(_xlfn.NORM.INV(RAND(),'Projection Engine'!$C$8-(Volatility^2/2),Volatility))</f>
        <v>38.061580863248871</v>
      </c>
      <c r="H856" s="11">
        <f ca="1">G856*EXP(_xlfn.NORM.INV(RAND(),'Projection Engine'!$C$8-(Volatility^2/2),Volatility))</f>
        <v>42.194358397515465</v>
      </c>
      <c r="I856" s="11">
        <f ca="1">H856*EXP(_xlfn.NORM.INV(RAND(),'Projection Engine'!$C$8-(Volatility^2/2),Volatility))</f>
        <v>59.628826446962215</v>
      </c>
      <c r="J856" s="11">
        <f ca="1">I856*EXP(_xlfn.NORM.INV(RAND(),'Projection Engine'!$C$8-(Volatility^2/2),Volatility))</f>
        <v>57.277453203486559</v>
      </c>
      <c r="K856" s="11">
        <f ca="1">J856*EXP(_xlfn.NORM.INV(RAND(),'Projection Engine'!$C$8-(Volatility^2/2),Volatility))</f>
        <v>54.274659923038456</v>
      </c>
      <c r="L856" s="11">
        <f ca="1">K856*EXP(_xlfn.NORM.INV(RAND(),'Projection Engine'!$C$8-(Volatility^2/2),Volatility))</f>
        <v>46.592576150713867</v>
      </c>
      <c r="M856" s="11">
        <f ca="1">L856*EXP(_xlfn.NORM.INV(RAND(),'Projection Engine'!$C$8-(Volatility^2/2),Volatility))</f>
        <v>56.262535356847792</v>
      </c>
      <c r="N856" s="11">
        <f ca="1">M856*EXP(_xlfn.NORM.INV(RAND(),'Projection Engine'!$C$8-(Volatility^2/2),Volatility))</f>
        <v>53.06933834199603</v>
      </c>
      <c r="O856" s="11">
        <f ca="1">N856*EXP(_xlfn.NORM.INV(RAND(),'Projection Engine'!$C$8-(Volatility^2/2),Volatility))</f>
        <v>64.909532060061792</v>
      </c>
      <c r="P856" s="11">
        <f ca="1">O856*EXP(_xlfn.NORM.INV(RAND(),'Projection Engine'!$C$8-(Volatility^2/2),Volatility))</f>
        <v>85.589477184345157</v>
      </c>
      <c r="Q856" s="11">
        <f ca="1">P856*EXP(_xlfn.NORM.INV(RAND(),'Projection Engine'!$C$8-(Volatility^2/2),Volatility))</f>
        <v>99.997249985211809</v>
      </c>
      <c r="R856" s="11">
        <f ca="1">Q856*EXP(_xlfn.NORM.INV(RAND(),'Projection Engine'!$C$8-(Volatility^2/2),Volatility))</f>
        <v>113.28734485579859</v>
      </c>
      <c r="S856" s="11">
        <f ca="1">R856*EXP(_xlfn.NORM.INV(RAND(),'Projection Engine'!$C$8-(Volatility^2/2),Volatility))</f>
        <v>107.65962800575161</v>
      </c>
      <c r="T856" s="11">
        <f ca="1">S856*EXP(_xlfn.NORM.INV(RAND(),'Projection Engine'!$C$8-(Volatility^2/2),Volatility))</f>
        <v>110.06801701164976</v>
      </c>
      <c r="U856" s="11">
        <f ca="1">T856*EXP(_xlfn.NORM.INV(RAND(),'Projection Engine'!$C$8-(Volatility^2/2),Volatility))</f>
        <v>146.91725929797377</v>
      </c>
      <c r="V856" s="11">
        <f ca="1">U856*EXP(_xlfn.NORM.INV(RAND(),'Projection Engine'!$C$8-(Volatility^2/2),Volatility))</f>
        <v>169.36631169118999</v>
      </c>
      <c r="W856" s="11">
        <f ca="1">V856*EXP(_xlfn.NORM.INV(RAND(),'Projection Engine'!$C$8-(Volatility^2/2),Volatility))</f>
        <v>161.61221205686729</v>
      </c>
      <c r="X856" s="11">
        <f ca="1">W856*EXP(_xlfn.NORM.INV(RAND(),'Projection Engine'!$C$8-(Volatility^2/2),Volatility))</f>
        <v>190.77170182919022</v>
      </c>
      <c r="Y856" s="11">
        <f ca="1">X856*EXP(_xlfn.NORM.INV(RAND(),'Projection Engine'!$C$8-(Volatility^2/2),Volatility))</f>
        <v>187.55753152364042</v>
      </c>
      <c r="Z856" s="11">
        <f ca="1">Y856*EXP(_xlfn.NORM.INV(RAND(),'Projection Engine'!$C$8-(Volatility^2/2),Volatility))</f>
        <v>212.19434033050896</v>
      </c>
      <c r="AA856" s="11">
        <f ca="1">Z856*EXP(_xlfn.NORM.INV(RAND(),'Projection Engine'!$C$8-(Volatility^2/2),Volatility))</f>
        <v>185.48503196418156</v>
      </c>
      <c r="AB856" s="11">
        <f ca="1">AA856*EXP(_xlfn.NORM.INV(RAND(),'Projection Engine'!$C$8-(Volatility^2/2),Volatility))</f>
        <v>218.02580784388172</v>
      </c>
      <c r="AC856" s="11">
        <f ca="1">AB856*EXP(_xlfn.NORM.INV(RAND(),'Projection Engine'!$C$8-(Volatility^2/2),Volatility))</f>
        <v>334.70317659485482</v>
      </c>
      <c r="AD856" s="11">
        <f ca="1">AC856*EXP(_xlfn.NORM.INV(RAND(),'Projection Engine'!$C$8-(Volatility^2/2),Volatility))</f>
        <v>304.63305506790937</v>
      </c>
      <c r="AE856" s="11">
        <f ca="1">AD856*EXP(_xlfn.NORM.INV(RAND(),'Projection Engine'!$C$8-(Volatility^2/2),Volatility))</f>
        <v>330.7670724191853</v>
      </c>
      <c r="AF856" s="11">
        <f ca="1">AE856*EXP(_xlfn.NORM.INV(RAND(),'Projection Engine'!$C$8-(Volatility^2/2),Volatility))</f>
        <v>383.2737354055061</v>
      </c>
      <c r="AG856" s="11">
        <f ca="1">AF856*EXP(_xlfn.NORM.INV(RAND(),'Projection Engine'!$C$8-(Volatility^2/2),Volatility))</f>
        <v>299.19006901142529</v>
      </c>
    </row>
    <row r="857" spans="2:33" x14ac:dyDescent="0.25">
      <c r="B857" t="s">
        <v>920</v>
      </c>
      <c r="C857" s="11">
        <f t="shared" si="13"/>
        <v>26</v>
      </c>
      <c r="D857" s="11">
        <f ca="1">C857*EXP(_xlfn.NORM.INV(RAND(),'Projection Engine'!$C$8-(Volatility^2/2),Volatility))</f>
        <v>27.791542083991654</v>
      </c>
      <c r="E857" s="11">
        <f ca="1">D857*EXP(_xlfn.NORM.INV(RAND(),'Projection Engine'!$C$8-(Volatility^2/2),Volatility))</f>
        <v>22.737200860532408</v>
      </c>
      <c r="F857" s="11">
        <f ca="1">E857*EXP(_xlfn.NORM.INV(RAND(),'Projection Engine'!$C$8-(Volatility^2/2),Volatility))</f>
        <v>15.843193937503806</v>
      </c>
      <c r="G857" s="11">
        <f ca="1">F857*EXP(_xlfn.NORM.INV(RAND(),'Projection Engine'!$C$8-(Volatility^2/2),Volatility))</f>
        <v>19.182186826336061</v>
      </c>
      <c r="H857" s="11">
        <f ca="1">G857*EXP(_xlfn.NORM.INV(RAND(),'Projection Engine'!$C$8-(Volatility^2/2),Volatility))</f>
        <v>22.223197309296033</v>
      </c>
      <c r="I857" s="11">
        <f ca="1">H857*EXP(_xlfn.NORM.INV(RAND(),'Projection Engine'!$C$8-(Volatility^2/2),Volatility))</f>
        <v>19.303286247810462</v>
      </c>
      <c r="J857" s="11">
        <f ca="1">I857*EXP(_xlfn.NORM.INV(RAND(),'Projection Engine'!$C$8-(Volatility^2/2),Volatility))</f>
        <v>18.451383161020036</v>
      </c>
      <c r="K857" s="11">
        <f ca="1">J857*EXP(_xlfn.NORM.INV(RAND(),'Projection Engine'!$C$8-(Volatility^2/2),Volatility))</f>
        <v>15.340745515220567</v>
      </c>
      <c r="L857" s="11">
        <f ca="1">K857*EXP(_xlfn.NORM.INV(RAND(),'Projection Engine'!$C$8-(Volatility^2/2),Volatility))</f>
        <v>16.075283224355623</v>
      </c>
      <c r="M857" s="11">
        <f ca="1">L857*EXP(_xlfn.NORM.INV(RAND(),'Projection Engine'!$C$8-(Volatility^2/2),Volatility))</f>
        <v>20.537488870974247</v>
      </c>
      <c r="N857" s="11">
        <f ca="1">M857*EXP(_xlfn.NORM.INV(RAND(),'Projection Engine'!$C$8-(Volatility^2/2),Volatility))</f>
        <v>21.675752860052985</v>
      </c>
      <c r="O857" s="11">
        <f ca="1">N857*EXP(_xlfn.NORM.INV(RAND(),'Projection Engine'!$C$8-(Volatility^2/2),Volatility))</f>
        <v>20.53387949760522</v>
      </c>
      <c r="P857" s="11">
        <f ca="1">O857*EXP(_xlfn.NORM.INV(RAND(),'Projection Engine'!$C$8-(Volatility^2/2),Volatility))</f>
        <v>21.95289346630004</v>
      </c>
      <c r="Q857" s="11">
        <f ca="1">P857*EXP(_xlfn.NORM.INV(RAND(),'Projection Engine'!$C$8-(Volatility^2/2),Volatility))</f>
        <v>22.17654858664276</v>
      </c>
      <c r="R857" s="11">
        <f ca="1">Q857*EXP(_xlfn.NORM.INV(RAND(),'Projection Engine'!$C$8-(Volatility^2/2),Volatility))</f>
        <v>21.999076425211971</v>
      </c>
      <c r="S857" s="11">
        <f ca="1">R857*EXP(_xlfn.NORM.INV(RAND(),'Projection Engine'!$C$8-(Volatility^2/2),Volatility))</f>
        <v>21.389366478262762</v>
      </c>
      <c r="T857" s="11">
        <f ca="1">S857*EXP(_xlfn.NORM.INV(RAND(),'Projection Engine'!$C$8-(Volatility^2/2),Volatility))</f>
        <v>23.781492395612709</v>
      </c>
      <c r="U857" s="11">
        <f ca="1">T857*EXP(_xlfn.NORM.INV(RAND(),'Projection Engine'!$C$8-(Volatility^2/2),Volatility))</f>
        <v>29.495044721261504</v>
      </c>
      <c r="V857" s="11">
        <f ca="1">U857*EXP(_xlfn.NORM.INV(RAND(),'Projection Engine'!$C$8-(Volatility^2/2),Volatility))</f>
        <v>27.639080533635859</v>
      </c>
      <c r="W857" s="11">
        <f ca="1">V857*EXP(_xlfn.NORM.INV(RAND(),'Projection Engine'!$C$8-(Volatility^2/2),Volatility))</f>
        <v>21.279840951141228</v>
      </c>
      <c r="X857" s="11">
        <f ca="1">W857*EXP(_xlfn.NORM.INV(RAND(),'Projection Engine'!$C$8-(Volatility^2/2),Volatility))</f>
        <v>22.636245065384205</v>
      </c>
      <c r="Y857" s="11">
        <f ca="1">X857*EXP(_xlfn.NORM.INV(RAND(),'Projection Engine'!$C$8-(Volatility^2/2),Volatility))</f>
        <v>24.135771286171476</v>
      </c>
      <c r="Z857" s="11">
        <f ca="1">Y857*EXP(_xlfn.NORM.INV(RAND(),'Projection Engine'!$C$8-(Volatility^2/2),Volatility))</f>
        <v>29.315536070371603</v>
      </c>
      <c r="AA857" s="11">
        <f ca="1">Z857*EXP(_xlfn.NORM.INV(RAND(),'Projection Engine'!$C$8-(Volatility^2/2),Volatility))</f>
        <v>34.400747201682293</v>
      </c>
      <c r="AB857" s="11">
        <f ca="1">AA857*EXP(_xlfn.NORM.INV(RAND(),'Projection Engine'!$C$8-(Volatility^2/2),Volatility))</f>
        <v>29.551700182512203</v>
      </c>
      <c r="AC857" s="11">
        <f ca="1">AB857*EXP(_xlfn.NORM.INV(RAND(),'Projection Engine'!$C$8-(Volatility^2/2),Volatility))</f>
        <v>35.298922269263535</v>
      </c>
      <c r="AD857" s="11">
        <f ca="1">AC857*EXP(_xlfn.NORM.INV(RAND(),'Projection Engine'!$C$8-(Volatility^2/2),Volatility))</f>
        <v>32.824720174232333</v>
      </c>
      <c r="AE857" s="11">
        <f ca="1">AD857*EXP(_xlfn.NORM.INV(RAND(),'Projection Engine'!$C$8-(Volatility^2/2),Volatility))</f>
        <v>39.852749481588447</v>
      </c>
      <c r="AF857" s="11">
        <f ca="1">AE857*EXP(_xlfn.NORM.INV(RAND(),'Projection Engine'!$C$8-(Volatility^2/2),Volatility))</f>
        <v>42.160449529246883</v>
      </c>
      <c r="AG857" s="11">
        <f ca="1">AF857*EXP(_xlfn.NORM.INV(RAND(),'Projection Engine'!$C$8-(Volatility^2/2),Volatility))</f>
        <v>41.531439977865624</v>
      </c>
    </row>
    <row r="858" spans="2:33" x14ac:dyDescent="0.25">
      <c r="B858" t="s">
        <v>921</v>
      </c>
      <c r="C858" s="11">
        <f t="shared" si="13"/>
        <v>26</v>
      </c>
      <c r="D858" s="11">
        <f ca="1">C858*EXP(_xlfn.NORM.INV(RAND(),'Projection Engine'!$C$8-(Volatility^2/2),Volatility))</f>
        <v>33.742870306333259</v>
      </c>
      <c r="E858" s="11">
        <f ca="1">D858*EXP(_xlfn.NORM.INV(RAND(),'Projection Engine'!$C$8-(Volatility^2/2),Volatility))</f>
        <v>35.655994940379287</v>
      </c>
      <c r="F858" s="11">
        <f ca="1">E858*EXP(_xlfn.NORM.INV(RAND(),'Projection Engine'!$C$8-(Volatility^2/2),Volatility))</f>
        <v>32.845470092050277</v>
      </c>
      <c r="G858" s="11">
        <f ca="1">F858*EXP(_xlfn.NORM.INV(RAND(),'Projection Engine'!$C$8-(Volatility^2/2),Volatility))</f>
        <v>37.363043765660741</v>
      </c>
      <c r="H858" s="11">
        <f ca="1">G858*EXP(_xlfn.NORM.INV(RAND(),'Projection Engine'!$C$8-(Volatility^2/2),Volatility))</f>
        <v>37.109087671433251</v>
      </c>
      <c r="I858" s="11">
        <f ca="1">H858*EXP(_xlfn.NORM.INV(RAND(),'Projection Engine'!$C$8-(Volatility^2/2),Volatility))</f>
        <v>35.34249005579256</v>
      </c>
      <c r="J858" s="11">
        <f ca="1">I858*EXP(_xlfn.NORM.INV(RAND(),'Projection Engine'!$C$8-(Volatility^2/2),Volatility))</f>
        <v>47.050652784406225</v>
      </c>
      <c r="K858" s="11">
        <f ca="1">J858*EXP(_xlfn.NORM.INV(RAND(),'Projection Engine'!$C$8-(Volatility^2/2),Volatility))</f>
        <v>64.415950737068925</v>
      </c>
      <c r="L858" s="11">
        <f ca="1">K858*EXP(_xlfn.NORM.INV(RAND(),'Projection Engine'!$C$8-(Volatility^2/2),Volatility))</f>
        <v>90.181154612492719</v>
      </c>
      <c r="M858" s="11">
        <f ca="1">L858*EXP(_xlfn.NORM.INV(RAND(),'Projection Engine'!$C$8-(Volatility^2/2),Volatility))</f>
        <v>103.09544265340467</v>
      </c>
      <c r="N858" s="11">
        <f ca="1">M858*EXP(_xlfn.NORM.INV(RAND(),'Projection Engine'!$C$8-(Volatility^2/2),Volatility))</f>
        <v>125.37839248058614</v>
      </c>
      <c r="O858" s="11">
        <f ca="1">N858*EXP(_xlfn.NORM.INV(RAND(),'Projection Engine'!$C$8-(Volatility^2/2),Volatility))</f>
        <v>124.49799288213887</v>
      </c>
      <c r="P858" s="11">
        <f ca="1">O858*EXP(_xlfn.NORM.INV(RAND(),'Projection Engine'!$C$8-(Volatility^2/2),Volatility))</f>
        <v>135.85908894824527</v>
      </c>
      <c r="Q858" s="11">
        <f ca="1">P858*EXP(_xlfn.NORM.INV(RAND(),'Projection Engine'!$C$8-(Volatility^2/2),Volatility))</f>
        <v>126.93604012056302</v>
      </c>
      <c r="R858" s="11">
        <f ca="1">Q858*EXP(_xlfn.NORM.INV(RAND(),'Projection Engine'!$C$8-(Volatility^2/2),Volatility))</f>
        <v>125.84329667602594</v>
      </c>
      <c r="S858" s="11">
        <f ca="1">R858*EXP(_xlfn.NORM.INV(RAND(),'Projection Engine'!$C$8-(Volatility^2/2),Volatility))</f>
        <v>102.7519355410346</v>
      </c>
      <c r="T858" s="11">
        <f ca="1">S858*EXP(_xlfn.NORM.INV(RAND(),'Projection Engine'!$C$8-(Volatility^2/2),Volatility))</f>
        <v>125.88020696980344</v>
      </c>
      <c r="U858" s="11">
        <f ca="1">T858*EXP(_xlfn.NORM.INV(RAND(),'Projection Engine'!$C$8-(Volatility^2/2),Volatility))</f>
        <v>123.91303085283289</v>
      </c>
      <c r="V858" s="11">
        <f ca="1">U858*EXP(_xlfn.NORM.INV(RAND(),'Projection Engine'!$C$8-(Volatility^2/2),Volatility))</f>
        <v>123.71156485495769</v>
      </c>
      <c r="W858" s="11">
        <f ca="1">V858*EXP(_xlfn.NORM.INV(RAND(),'Projection Engine'!$C$8-(Volatility^2/2),Volatility))</f>
        <v>115.56467758395556</v>
      </c>
      <c r="X858" s="11">
        <f ca="1">W858*EXP(_xlfn.NORM.INV(RAND(),'Projection Engine'!$C$8-(Volatility^2/2),Volatility))</f>
        <v>134.8062597105432</v>
      </c>
      <c r="Y858" s="11">
        <f ca="1">X858*EXP(_xlfn.NORM.INV(RAND(),'Projection Engine'!$C$8-(Volatility^2/2),Volatility))</f>
        <v>115.31933632712096</v>
      </c>
      <c r="Z858" s="11">
        <f ca="1">Y858*EXP(_xlfn.NORM.INV(RAND(),'Projection Engine'!$C$8-(Volatility^2/2),Volatility))</f>
        <v>95.94343741049066</v>
      </c>
      <c r="AA858" s="11">
        <f ca="1">Z858*EXP(_xlfn.NORM.INV(RAND(),'Projection Engine'!$C$8-(Volatility^2/2),Volatility))</f>
        <v>126.6686092419786</v>
      </c>
      <c r="AB858" s="11">
        <f ca="1">AA858*EXP(_xlfn.NORM.INV(RAND(),'Projection Engine'!$C$8-(Volatility^2/2),Volatility))</f>
        <v>102.27676089512939</v>
      </c>
      <c r="AC858" s="11">
        <f ca="1">AB858*EXP(_xlfn.NORM.INV(RAND(),'Projection Engine'!$C$8-(Volatility^2/2),Volatility))</f>
        <v>92.386637754291669</v>
      </c>
      <c r="AD858" s="11">
        <f ca="1">AC858*EXP(_xlfn.NORM.INV(RAND(),'Projection Engine'!$C$8-(Volatility^2/2),Volatility))</f>
        <v>128.15373930052203</v>
      </c>
      <c r="AE858" s="11">
        <f ca="1">AD858*EXP(_xlfn.NORM.INV(RAND(),'Projection Engine'!$C$8-(Volatility^2/2),Volatility))</f>
        <v>163.26971577357753</v>
      </c>
      <c r="AF858" s="11">
        <f ca="1">AE858*EXP(_xlfn.NORM.INV(RAND(),'Projection Engine'!$C$8-(Volatility^2/2),Volatility))</f>
        <v>162.48390489376021</v>
      </c>
      <c r="AG858" s="11">
        <f ca="1">AF858*EXP(_xlfn.NORM.INV(RAND(),'Projection Engine'!$C$8-(Volatility^2/2),Volatility))</f>
        <v>153.06388523688969</v>
      </c>
    </row>
    <row r="859" spans="2:33" x14ac:dyDescent="0.25">
      <c r="B859" t="s">
        <v>922</v>
      </c>
      <c r="C859" s="11">
        <f t="shared" si="13"/>
        <v>26</v>
      </c>
      <c r="D859" s="11">
        <f ca="1">C859*EXP(_xlfn.NORM.INV(RAND(),'Projection Engine'!$C$8-(Volatility^2/2),Volatility))</f>
        <v>26.575766552853107</v>
      </c>
      <c r="E859" s="11">
        <f ca="1">D859*EXP(_xlfn.NORM.INV(RAND(),'Projection Engine'!$C$8-(Volatility^2/2),Volatility))</f>
        <v>27.332138338359414</v>
      </c>
      <c r="F859" s="11">
        <f ca="1">E859*EXP(_xlfn.NORM.INV(RAND(),'Projection Engine'!$C$8-(Volatility^2/2),Volatility))</f>
        <v>33.197290345595285</v>
      </c>
      <c r="G859" s="11">
        <f ca="1">F859*EXP(_xlfn.NORM.INV(RAND(),'Projection Engine'!$C$8-(Volatility^2/2),Volatility))</f>
        <v>40.428456780934049</v>
      </c>
      <c r="H859" s="11">
        <f ca="1">G859*EXP(_xlfn.NORM.INV(RAND(),'Projection Engine'!$C$8-(Volatility^2/2),Volatility))</f>
        <v>42.160512176445188</v>
      </c>
      <c r="I859" s="11">
        <f ca="1">H859*EXP(_xlfn.NORM.INV(RAND(),'Projection Engine'!$C$8-(Volatility^2/2),Volatility))</f>
        <v>48.808256853860797</v>
      </c>
      <c r="J859" s="11">
        <f ca="1">I859*EXP(_xlfn.NORM.INV(RAND(),'Projection Engine'!$C$8-(Volatility^2/2),Volatility))</f>
        <v>41.111081183560437</v>
      </c>
      <c r="K859" s="11">
        <f ca="1">J859*EXP(_xlfn.NORM.INV(RAND(),'Projection Engine'!$C$8-(Volatility^2/2),Volatility))</f>
        <v>36.073902202595626</v>
      </c>
      <c r="L859" s="11">
        <f ca="1">K859*EXP(_xlfn.NORM.INV(RAND(),'Projection Engine'!$C$8-(Volatility^2/2),Volatility))</f>
        <v>32.300244421484578</v>
      </c>
      <c r="M859" s="11">
        <f ca="1">L859*EXP(_xlfn.NORM.INV(RAND(),'Projection Engine'!$C$8-(Volatility^2/2),Volatility))</f>
        <v>29.126884001701228</v>
      </c>
      <c r="N859" s="11">
        <f ca="1">M859*EXP(_xlfn.NORM.INV(RAND(),'Projection Engine'!$C$8-(Volatility^2/2),Volatility))</f>
        <v>34.701956469702829</v>
      </c>
      <c r="O859" s="11">
        <f ca="1">N859*EXP(_xlfn.NORM.INV(RAND(),'Projection Engine'!$C$8-(Volatility^2/2),Volatility))</f>
        <v>42.818153798083031</v>
      </c>
      <c r="P859" s="11">
        <f ca="1">O859*EXP(_xlfn.NORM.INV(RAND(),'Projection Engine'!$C$8-(Volatility^2/2),Volatility))</f>
        <v>53.750587219321901</v>
      </c>
      <c r="Q859" s="11">
        <f ca="1">P859*EXP(_xlfn.NORM.INV(RAND(),'Projection Engine'!$C$8-(Volatility^2/2),Volatility))</f>
        <v>60.504809051081352</v>
      </c>
      <c r="R859" s="11">
        <f ca="1">Q859*EXP(_xlfn.NORM.INV(RAND(),'Projection Engine'!$C$8-(Volatility^2/2),Volatility))</f>
        <v>45.599815283132536</v>
      </c>
      <c r="S859" s="11">
        <f ca="1">R859*EXP(_xlfn.NORM.INV(RAND(),'Projection Engine'!$C$8-(Volatility^2/2),Volatility))</f>
        <v>43.173709129304704</v>
      </c>
      <c r="T859" s="11">
        <f ca="1">S859*EXP(_xlfn.NORM.INV(RAND(),'Projection Engine'!$C$8-(Volatility^2/2),Volatility))</f>
        <v>48.594453084317543</v>
      </c>
      <c r="U859" s="11">
        <f ca="1">T859*EXP(_xlfn.NORM.INV(RAND(),'Projection Engine'!$C$8-(Volatility^2/2),Volatility))</f>
        <v>49.857636822890228</v>
      </c>
      <c r="V859" s="11">
        <f ca="1">U859*EXP(_xlfn.NORM.INV(RAND(),'Projection Engine'!$C$8-(Volatility^2/2),Volatility))</f>
        <v>43.982924903629311</v>
      </c>
      <c r="W859" s="11">
        <f ca="1">V859*EXP(_xlfn.NORM.INV(RAND(),'Projection Engine'!$C$8-(Volatility^2/2),Volatility))</f>
        <v>43.721102667714923</v>
      </c>
      <c r="X859" s="11">
        <f ca="1">W859*EXP(_xlfn.NORM.INV(RAND(),'Projection Engine'!$C$8-(Volatility^2/2),Volatility))</f>
        <v>33.99968381960803</v>
      </c>
      <c r="Y859" s="11">
        <f ca="1">X859*EXP(_xlfn.NORM.INV(RAND(),'Projection Engine'!$C$8-(Volatility^2/2),Volatility))</f>
        <v>43.735028689314753</v>
      </c>
      <c r="Z859" s="11">
        <f ca="1">Y859*EXP(_xlfn.NORM.INV(RAND(),'Projection Engine'!$C$8-(Volatility^2/2),Volatility))</f>
        <v>62.060000652398394</v>
      </c>
      <c r="AA859" s="11">
        <f ca="1">Z859*EXP(_xlfn.NORM.INV(RAND(),'Projection Engine'!$C$8-(Volatility^2/2),Volatility))</f>
        <v>87.794943743713887</v>
      </c>
      <c r="AB859" s="11">
        <f ca="1">AA859*EXP(_xlfn.NORM.INV(RAND(),'Projection Engine'!$C$8-(Volatility^2/2),Volatility))</f>
        <v>78.737314429565927</v>
      </c>
      <c r="AC859" s="11">
        <f ca="1">AB859*EXP(_xlfn.NORM.INV(RAND(),'Projection Engine'!$C$8-(Volatility^2/2),Volatility))</f>
        <v>73.588138251824475</v>
      </c>
      <c r="AD859" s="11">
        <f ca="1">AC859*EXP(_xlfn.NORM.INV(RAND(),'Projection Engine'!$C$8-(Volatility^2/2),Volatility))</f>
        <v>71.714114602506712</v>
      </c>
      <c r="AE859" s="11">
        <f ca="1">AD859*EXP(_xlfn.NORM.INV(RAND(),'Projection Engine'!$C$8-(Volatility^2/2),Volatility))</f>
        <v>73.379804950238011</v>
      </c>
      <c r="AF859" s="11">
        <f ca="1">AE859*EXP(_xlfn.NORM.INV(RAND(),'Projection Engine'!$C$8-(Volatility^2/2),Volatility))</f>
        <v>85.588472001939053</v>
      </c>
      <c r="AG859" s="11">
        <f ca="1">AF859*EXP(_xlfn.NORM.INV(RAND(),'Projection Engine'!$C$8-(Volatility^2/2),Volatility))</f>
        <v>91.185035126712123</v>
      </c>
    </row>
    <row r="860" spans="2:33" x14ac:dyDescent="0.25">
      <c r="B860" t="s">
        <v>923</v>
      </c>
      <c r="C860" s="11">
        <f t="shared" si="13"/>
        <v>26</v>
      </c>
      <c r="D860" s="11">
        <f ca="1">C860*EXP(_xlfn.NORM.INV(RAND(),'Projection Engine'!$C$8-(Volatility^2/2),Volatility))</f>
        <v>28.304013369699742</v>
      </c>
      <c r="E860" s="11">
        <f ca="1">D860*EXP(_xlfn.NORM.INV(RAND(),'Projection Engine'!$C$8-(Volatility^2/2),Volatility))</f>
        <v>28.047054661178532</v>
      </c>
      <c r="F860" s="11">
        <f ca="1">E860*EXP(_xlfn.NORM.INV(RAND(),'Projection Engine'!$C$8-(Volatility^2/2),Volatility))</f>
        <v>27.269141329533756</v>
      </c>
      <c r="G860" s="11">
        <f ca="1">F860*EXP(_xlfn.NORM.INV(RAND(),'Projection Engine'!$C$8-(Volatility^2/2),Volatility))</f>
        <v>33.089194544405593</v>
      </c>
      <c r="H860" s="11">
        <f ca="1">G860*EXP(_xlfn.NORM.INV(RAND(),'Projection Engine'!$C$8-(Volatility^2/2),Volatility))</f>
        <v>31.517368775927043</v>
      </c>
      <c r="I860" s="11">
        <f ca="1">H860*EXP(_xlfn.NORM.INV(RAND(),'Projection Engine'!$C$8-(Volatility^2/2),Volatility))</f>
        <v>34.040040257387076</v>
      </c>
      <c r="J860" s="11">
        <f ca="1">I860*EXP(_xlfn.NORM.INV(RAND(),'Projection Engine'!$C$8-(Volatility^2/2),Volatility))</f>
        <v>36.277514564938429</v>
      </c>
      <c r="K860" s="11">
        <f ca="1">J860*EXP(_xlfn.NORM.INV(RAND(),'Projection Engine'!$C$8-(Volatility^2/2),Volatility))</f>
        <v>33.478323590678563</v>
      </c>
      <c r="L860" s="11">
        <f ca="1">K860*EXP(_xlfn.NORM.INV(RAND(),'Projection Engine'!$C$8-(Volatility^2/2),Volatility))</f>
        <v>40.872307053852488</v>
      </c>
      <c r="M860" s="11">
        <f ca="1">L860*EXP(_xlfn.NORM.INV(RAND(),'Projection Engine'!$C$8-(Volatility^2/2),Volatility))</f>
        <v>50.923930133522084</v>
      </c>
      <c r="N860" s="11">
        <f ca="1">M860*EXP(_xlfn.NORM.INV(RAND(),'Projection Engine'!$C$8-(Volatility^2/2),Volatility))</f>
        <v>47.614779279845891</v>
      </c>
      <c r="O860" s="11">
        <f ca="1">N860*EXP(_xlfn.NORM.INV(RAND(),'Projection Engine'!$C$8-(Volatility^2/2),Volatility))</f>
        <v>50.530063559346154</v>
      </c>
      <c r="P860" s="11">
        <f ca="1">O860*EXP(_xlfn.NORM.INV(RAND(),'Projection Engine'!$C$8-(Volatility^2/2),Volatility))</f>
        <v>66.562228365102783</v>
      </c>
      <c r="Q860" s="11">
        <f ca="1">P860*EXP(_xlfn.NORM.INV(RAND(),'Projection Engine'!$C$8-(Volatility^2/2),Volatility))</f>
        <v>64.510337113760187</v>
      </c>
      <c r="R860" s="11">
        <f ca="1">Q860*EXP(_xlfn.NORM.INV(RAND(),'Projection Engine'!$C$8-(Volatility^2/2),Volatility))</f>
        <v>59.031886011315692</v>
      </c>
      <c r="S860" s="11">
        <f ca="1">R860*EXP(_xlfn.NORM.INV(RAND(),'Projection Engine'!$C$8-(Volatility^2/2),Volatility))</f>
        <v>37.572901334709144</v>
      </c>
      <c r="T860" s="11">
        <f ca="1">S860*EXP(_xlfn.NORM.INV(RAND(),'Projection Engine'!$C$8-(Volatility^2/2),Volatility))</f>
        <v>38.976353948380051</v>
      </c>
      <c r="U860" s="11">
        <f ca="1">T860*EXP(_xlfn.NORM.INV(RAND(),'Projection Engine'!$C$8-(Volatility^2/2),Volatility))</f>
        <v>34.540308287216234</v>
      </c>
      <c r="V860" s="11">
        <f ca="1">U860*EXP(_xlfn.NORM.INV(RAND(),'Projection Engine'!$C$8-(Volatility^2/2),Volatility))</f>
        <v>30.568694433458433</v>
      </c>
      <c r="W860" s="11">
        <f ca="1">V860*EXP(_xlfn.NORM.INV(RAND(),'Projection Engine'!$C$8-(Volatility^2/2),Volatility))</f>
        <v>30.016542282296481</v>
      </c>
      <c r="X860" s="11">
        <f ca="1">W860*EXP(_xlfn.NORM.INV(RAND(),'Projection Engine'!$C$8-(Volatility^2/2),Volatility))</f>
        <v>31.547890465625073</v>
      </c>
      <c r="Y860" s="11">
        <f ca="1">X860*EXP(_xlfn.NORM.INV(RAND(),'Projection Engine'!$C$8-(Volatility^2/2),Volatility))</f>
        <v>30.683155997188354</v>
      </c>
      <c r="Z860" s="11">
        <f ca="1">Y860*EXP(_xlfn.NORM.INV(RAND(),'Projection Engine'!$C$8-(Volatility^2/2),Volatility))</f>
        <v>24.76945248828406</v>
      </c>
      <c r="AA860" s="11">
        <f ca="1">Z860*EXP(_xlfn.NORM.INV(RAND(),'Projection Engine'!$C$8-(Volatility^2/2),Volatility))</f>
        <v>24.184698049257303</v>
      </c>
      <c r="AB860" s="11">
        <f ca="1">AA860*EXP(_xlfn.NORM.INV(RAND(),'Projection Engine'!$C$8-(Volatility^2/2),Volatility))</f>
        <v>22.828944652221221</v>
      </c>
      <c r="AC860" s="11">
        <f ca="1">AB860*EXP(_xlfn.NORM.INV(RAND(),'Projection Engine'!$C$8-(Volatility^2/2),Volatility))</f>
        <v>21.921146395102937</v>
      </c>
      <c r="AD860" s="11">
        <f ca="1">AC860*EXP(_xlfn.NORM.INV(RAND(),'Projection Engine'!$C$8-(Volatility^2/2),Volatility))</f>
        <v>21.927551460796199</v>
      </c>
      <c r="AE860" s="11">
        <f ca="1">AD860*EXP(_xlfn.NORM.INV(RAND(),'Projection Engine'!$C$8-(Volatility^2/2),Volatility))</f>
        <v>29.790697531571233</v>
      </c>
      <c r="AF860" s="11">
        <f ca="1">AE860*EXP(_xlfn.NORM.INV(RAND(),'Projection Engine'!$C$8-(Volatility^2/2),Volatility))</f>
        <v>35.11969440381128</v>
      </c>
      <c r="AG860" s="11">
        <f ca="1">AF860*EXP(_xlfn.NORM.INV(RAND(),'Projection Engine'!$C$8-(Volatility^2/2),Volatility))</f>
        <v>36.20799298537672</v>
      </c>
    </row>
    <row r="861" spans="2:33" x14ac:dyDescent="0.25">
      <c r="B861" t="s">
        <v>924</v>
      </c>
      <c r="C861" s="11">
        <f t="shared" si="13"/>
        <v>26</v>
      </c>
      <c r="D861" s="11">
        <f ca="1">C861*EXP(_xlfn.NORM.INV(RAND(),'Projection Engine'!$C$8-(Volatility^2/2),Volatility))</f>
        <v>27.638269911794445</v>
      </c>
      <c r="E861" s="11">
        <f ca="1">D861*EXP(_xlfn.NORM.INV(RAND(),'Projection Engine'!$C$8-(Volatility^2/2),Volatility))</f>
        <v>29.306746252363943</v>
      </c>
      <c r="F861" s="11">
        <f ca="1">E861*EXP(_xlfn.NORM.INV(RAND(),'Projection Engine'!$C$8-(Volatility^2/2),Volatility))</f>
        <v>31.382132348778384</v>
      </c>
      <c r="G861" s="11">
        <f ca="1">F861*EXP(_xlfn.NORM.INV(RAND(),'Projection Engine'!$C$8-(Volatility^2/2),Volatility))</f>
        <v>30.874021983211367</v>
      </c>
      <c r="H861" s="11">
        <f ca="1">G861*EXP(_xlfn.NORM.INV(RAND(),'Projection Engine'!$C$8-(Volatility^2/2),Volatility))</f>
        <v>27.2524360705677</v>
      </c>
      <c r="I861" s="11">
        <f ca="1">H861*EXP(_xlfn.NORM.INV(RAND(),'Projection Engine'!$C$8-(Volatility^2/2),Volatility))</f>
        <v>31.3055500212444</v>
      </c>
      <c r="J861" s="11">
        <f ca="1">I861*EXP(_xlfn.NORM.INV(RAND(),'Projection Engine'!$C$8-(Volatility^2/2),Volatility))</f>
        <v>29.537857576961528</v>
      </c>
      <c r="K861" s="11">
        <f ca="1">J861*EXP(_xlfn.NORM.INV(RAND(),'Projection Engine'!$C$8-(Volatility^2/2),Volatility))</f>
        <v>33.687738072274811</v>
      </c>
      <c r="L861" s="11">
        <f ca="1">K861*EXP(_xlfn.NORM.INV(RAND(),'Projection Engine'!$C$8-(Volatility^2/2),Volatility))</f>
        <v>28.694338526298111</v>
      </c>
      <c r="M861" s="11">
        <f ca="1">L861*EXP(_xlfn.NORM.INV(RAND(),'Projection Engine'!$C$8-(Volatility^2/2),Volatility))</f>
        <v>26.135680363435892</v>
      </c>
      <c r="N861" s="11">
        <f ca="1">M861*EXP(_xlfn.NORM.INV(RAND(),'Projection Engine'!$C$8-(Volatility^2/2),Volatility))</f>
        <v>33.875558174771122</v>
      </c>
      <c r="O861" s="11">
        <f ca="1">N861*EXP(_xlfn.NORM.INV(RAND(),'Projection Engine'!$C$8-(Volatility^2/2),Volatility))</f>
        <v>26.703528027240587</v>
      </c>
      <c r="P861" s="11">
        <f ca="1">O861*EXP(_xlfn.NORM.INV(RAND(),'Projection Engine'!$C$8-(Volatility^2/2),Volatility))</f>
        <v>35.15419783710432</v>
      </c>
      <c r="Q861" s="11">
        <f ca="1">P861*EXP(_xlfn.NORM.INV(RAND(),'Projection Engine'!$C$8-(Volatility^2/2),Volatility))</f>
        <v>36.54262565687921</v>
      </c>
      <c r="R861" s="11">
        <f ca="1">Q861*EXP(_xlfn.NORM.INV(RAND(),'Projection Engine'!$C$8-(Volatility^2/2),Volatility))</f>
        <v>34.201467696584679</v>
      </c>
      <c r="S861" s="11">
        <f ca="1">R861*EXP(_xlfn.NORM.INV(RAND(),'Projection Engine'!$C$8-(Volatility^2/2),Volatility))</f>
        <v>30.98807600699854</v>
      </c>
      <c r="T861" s="11">
        <f ca="1">S861*EXP(_xlfn.NORM.INV(RAND(),'Projection Engine'!$C$8-(Volatility^2/2),Volatility))</f>
        <v>29.513276290680952</v>
      </c>
      <c r="U861" s="11">
        <f ca="1">T861*EXP(_xlfn.NORM.INV(RAND(),'Projection Engine'!$C$8-(Volatility^2/2),Volatility))</f>
        <v>34.128535716030541</v>
      </c>
      <c r="V861" s="11">
        <f ca="1">U861*EXP(_xlfn.NORM.INV(RAND(),'Projection Engine'!$C$8-(Volatility^2/2),Volatility))</f>
        <v>34.387594717469888</v>
      </c>
      <c r="W861" s="11">
        <f ca="1">V861*EXP(_xlfn.NORM.INV(RAND(),'Projection Engine'!$C$8-(Volatility^2/2),Volatility))</f>
        <v>34.439598585602504</v>
      </c>
      <c r="X861" s="11">
        <f ca="1">W861*EXP(_xlfn.NORM.INV(RAND(),'Projection Engine'!$C$8-(Volatility^2/2),Volatility))</f>
        <v>39.849990565996499</v>
      </c>
      <c r="Y861" s="11">
        <f ca="1">X861*EXP(_xlfn.NORM.INV(RAND(),'Projection Engine'!$C$8-(Volatility^2/2),Volatility))</f>
        <v>42.098086603035419</v>
      </c>
      <c r="Z861" s="11">
        <f ca="1">Y861*EXP(_xlfn.NORM.INV(RAND(),'Projection Engine'!$C$8-(Volatility^2/2),Volatility))</f>
        <v>29.271776675705556</v>
      </c>
      <c r="AA861" s="11">
        <f ca="1">Z861*EXP(_xlfn.NORM.INV(RAND(),'Projection Engine'!$C$8-(Volatility^2/2),Volatility))</f>
        <v>24.813169265075683</v>
      </c>
      <c r="AB861" s="11">
        <f ca="1">AA861*EXP(_xlfn.NORM.INV(RAND(),'Projection Engine'!$C$8-(Volatility^2/2),Volatility))</f>
        <v>27.919865583416932</v>
      </c>
      <c r="AC861" s="11">
        <f ca="1">AB861*EXP(_xlfn.NORM.INV(RAND(),'Projection Engine'!$C$8-(Volatility^2/2),Volatility))</f>
        <v>28.697133061641466</v>
      </c>
      <c r="AD861" s="11">
        <f ca="1">AC861*EXP(_xlfn.NORM.INV(RAND(),'Projection Engine'!$C$8-(Volatility^2/2),Volatility))</f>
        <v>36.128460996778394</v>
      </c>
      <c r="AE861" s="11">
        <f ca="1">AD861*EXP(_xlfn.NORM.INV(RAND(),'Projection Engine'!$C$8-(Volatility^2/2),Volatility))</f>
        <v>41.46982874206806</v>
      </c>
      <c r="AF861" s="11">
        <f ca="1">AE861*EXP(_xlfn.NORM.INV(RAND(),'Projection Engine'!$C$8-(Volatility^2/2),Volatility))</f>
        <v>38.870255040597861</v>
      </c>
      <c r="AG861" s="11">
        <f ca="1">AF861*EXP(_xlfn.NORM.INV(RAND(),'Projection Engine'!$C$8-(Volatility^2/2),Volatility))</f>
        <v>35.576381521903535</v>
      </c>
    </row>
    <row r="862" spans="2:33" x14ac:dyDescent="0.25">
      <c r="B862" t="s">
        <v>925</v>
      </c>
      <c r="C862" s="11">
        <f t="shared" si="13"/>
        <v>26</v>
      </c>
      <c r="D862" s="11">
        <f ca="1">C862*EXP(_xlfn.NORM.INV(RAND(),'Projection Engine'!$C$8-(Volatility^2/2),Volatility))</f>
        <v>24.298591904977958</v>
      </c>
      <c r="E862" s="11">
        <f ca="1">D862*EXP(_xlfn.NORM.INV(RAND(),'Projection Engine'!$C$8-(Volatility^2/2),Volatility))</f>
        <v>29.248540323307818</v>
      </c>
      <c r="F862" s="11">
        <f ca="1">E862*EXP(_xlfn.NORM.INV(RAND(),'Projection Engine'!$C$8-(Volatility^2/2),Volatility))</f>
        <v>32.752603739242069</v>
      </c>
      <c r="G862" s="11">
        <f ca="1">F862*EXP(_xlfn.NORM.INV(RAND(),'Projection Engine'!$C$8-(Volatility^2/2),Volatility))</f>
        <v>36.36462050728467</v>
      </c>
      <c r="H862" s="11">
        <f ca="1">G862*EXP(_xlfn.NORM.INV(RAND(),'Projection Engine'!$C$8-(Volatility^2/2),Volatility))</f>
        <v>41.975407346140351</v>
      </c>
      <c r="I862" s="11">
        <f ca="1">H862*EXP(_xlfn.NORM.INV(RAND(),'Projection Engine'!$C$8-(Volatility^2/2),Volatility))</f>
        <v>39.353021363508553</v>
      </c>
      <c r="J862" s="11">
        <f ca="1">I862*EXP(_xlfn.NORM.INV(RAND(),'Projection Engine'!$C$8-(Volatility^2/2),Volatility))</f>
        <v>34.727521053890506</v>
      </c>
      <c r="K862" s="11">
        <f ca="1">J862*EXP(_xlfn.NORM.INV(RAND(),'Projection Engine'!$C$8-(Volatility^2/2),Volatility))</f>
        <v>34.886415000708126</v>
      </c>
      <c r="L862" s="11">
        <f ca="1">K862*EXP(_xlfn.NORM.INV(RAND(),'Projection Engine'!$C$8-(Volatility^2/2),Volatility))</f>
        <v>43.149651206143034</v>
      </c>
      <c r="M862" s="11">
        <f ca="1">L862*EXP(_xlfn.NORM.INV(RAND(),'Projection Engine'!$C$8-(Volatility^2/2),Volatility))</f>
        <v>31.998980762752076</v>
      </c>
      <c r="N862" s="11">
        <f ca="1">M862*EXP(_xlfn.NORM.INV(RAND(),'Projection Engine'!$C$8-(Volatility^2/2),Volatility))</f>
        <v>26.313190357896325</v>
      </c>
      <c r="O862" s="11">
        <f ca="1">N862*EXP(_xlfn.NORM.INV(RAND(),'Projection Engine'!$C$8-(Volatility^2/2),Volatility))</f>
        <v>22.958892590886318</v>
      </c>
      <c r="P862" s="11">
        <f ca="1">O862*EXP(_xlfn.NORM.INV(RAND(),'Projection Engine'!$C$8-(Volatility^2/2),Volatility))</f>
        <v>24.043867751250087</v>
      </c>
      <c r="Q862" s="11">
        <f ca="1">P862*EXP(_xlfn.NORM.INV(RAND(),'Projection Engine'!$C$8-(Volatility^2/2),Volatility))</f>
        <v>28.685626677044258</v>
      </c>
      <c r="R862" s="11">
        <f ca="1">Q862*EXP(_xlfn.NORM.INV(RAND(),'Projection Engine'!$C$8-(Volatility^2/2),Volatility))</f>
        <v>26.388579425306958</v>
      </c>
      <c r="S862" s="11">
        <f ca="1">R862*EXP(_xlfn.NORM.INV(RAND(),'Projection Engine'!$C$8-(Volatility^2/2),Volatility))</f>
        <v>29.460934637049792</v>
      </c>
      <c r="T862" s="11">
        <f ca="1">S862*EXP(_xlfn.NORM.INV(RAND(),'Projection Engine'!$C$8-(Volatility^2/2),Volatility))</f>
        <v>28.923097126206859</v>
      </c>
      <c r="U862" s="11">
        <f ca="1">T862*EXP(_xlfn.NORM.INV(RAND(),'Projection Engine'!$C$8-(Volatility^2/2),Volatility))</f>
        <v>27.804919553206926</v>
      </c>
      <c r="V862" s="11">
        <f ca="1">U862*EXP(_xlfn.NORM.INV(RAND(),'Projection Engine'!$C$8-(Volatility^2/2),Volatility))</f>
        <v>28.657334294951095</v>
      </c>
      <c r="W862" s="11">
        <f ca="1">V862*EXP(_xlfn.NORM.INV(RAND(),'Projection Engine'!$C$8-(Volatility^2/2),Volatility))</f>
        <v>37.607067511119475</v>
      </c>
      <c r="X862" s="11">
        <f ca="1">W862*EXP(_xlfn.NORM.INV(RAND(),'Projection Engine'!$C$8-(Volatility^2/2),Volatility))</f>
        <v>52.26126367651117</v>
      </c>
      <c r="Y862" s="11">
        <f ca="1">X862*EXP(_xlfn.NORM.INV(RAND(),'Projection Engine'!$C$8-(Volatility^2/2),Volatility))</f>
        <v>63.720576999149522</v>
      </c>
      <c r="Z862" s="11">
        <f ca="1">Y862*EXP(_xlfn.NORM.INV(RAND(),'Projection Engine'!$C$8-(Volatility^2/2),Volatility))</f>
        <v>82.167558618291665</v>
      </c>
      <c r="AA862" s="11">
        <f ca="1">Z862*EXP(_xlfn.NORM.INV(RAND(),'Projection Engine'!$C$8-(Volatility^2/2),Volatility))</f>
        <v>121.59366538598013</v>
      </c>
      <c r="AB862" s="11">
        <f ca="1">AA862*EXP(_xlfn.NORM.INV(RAND(),'Projection Engine'!$C$8-(Volatility^2/2),Volatility))</f>
        <v>103.61436342827817</v>
      </c>
      <c r="AC862" s="11">
        <f ca="1">AB862*EXP(_xlfn.NORM.INV(RAND(),'Projection Engine'!$C$8-(Volatility^2/2),Volatility))</f>
        <v>92.019263547951041</v>
      </c>
      <c r="AD862" s="11">
        <f ca="1">AC862*EXP(_xlfn.NORM.INV(RAND(),'Projection Engine'!$C$8-(Volatility^2/2),Volatility))</f>
        <v>95.64544098672846</v>
      </c>
      <c r="AE862" s="11">
        <f ca="1">AD862*EXP(_xlfn.NORM.INV(RAND(),'Projection Engine'!$C$8-(Volatility^2/2),Volatility))</f>
        <v>97.125703783372558</v>
      </c>
      <c r="AF862" s="11">
        <f ca="1">AE862*EXP(_xlfn.NORM.INV(RAND(),'Projection Engine'!$C$8-(Volatility^2/2),Volatility))</f>
        <v>111.6583567788596</v>
      </c>
      <c r="AG862" s="11">
        <f ca="1">AF862*EXP(_xlfn.NORM.INV(RAND(),'Projection Engine'!$C$8-(Volatility^2/2),Volatility))</f>
        <v>103.22630261915512</v>
      </c>
    </row>
    <row r="863" spans="2:33" x14ac:dyDescent="0.25">
      <c r="B863" t="s">
        <v>926</v>
      </c>
      <c r="C863" s="11">
        <f t="shared" si="13"/>
        <v>26</v>
      </c>
      <c r="D863" s="11">
        <f ca="1">C863*EXP(_xlfn.NORM.INV(RAND(),'Projection Engine'!$C$8-(Volatility^2/2),Volatility))</f>
        <v>29.156685708648652</v>
      </c>
      <c r="E863" s="11">
        <f ca="1">D863*EXP(_xlfn.NORM.INV(RAND(),'Projection Engine'!$C$8-(Volatility^2/2),Volatility))</f>
        <v>26.86735605004781</v>
      </c>
      <c r="F863" s="11">
        <f ca="1">E863*EXP(_xlfn.NORM.INV(RAND(),'Projection Engine'!$C$8-(Volatility^2/2),Volatility))</f>
        <v>28.941992265706077</v>
      </c>
      <c r="G863" s="11">
        <f ca="1">F863*EXP(_xlfn.NORM.INV(RAND(),'Projection Engine'!$C$8-(Volatility^2/2),Volatility))</f>
        <v>38.770961495337183</v>
      </c>
      <c r="H863" s="11">
        <f ca="1">G863*EXP(_xlfn.NORM.INV(RAND(),'Projection Engine'!$C$8-(Volatility^2/2),Volatility))</f>
        <v>39.916936542738789</v>
      </c>
      <c r="I863" s="11">
        <f ca="1">H863*EXP(_xlfn.NORM.INV(RAND(),'Projection Engine'!$C$8-(Volatility^2/2),Volatility))</f>
        <v>53.829021148954723</v>
      </c>
      <c r="J863" s="11">
        <f ca="1">I863*EXP(_xlfn.NORM.INV(RAND(),'Projection Engine'!$C$8-(Volatility^2/2),Volatility))</f>
        <v>57.648504468737102</v>
      </c>
      <c r="K863" s="11">
        <f ca="1">J863*EXP(_xlfn.NORM.INV(RAND(),'Projection Engine'!$C$8-(Volatility^2/2),Volatility))</f>
        <v>77.493107798215078</v>
      </c>
      <c r="L863" s="11">
        <f ca="1">K863*EXP(_xlfn.NORM.INV(RAND(),'Projection Engine'!$C$8-(Volatility^2/2),Volatility))</f>
        <v>83.433067880502875</v>
      </c>
      <c r="M863" s="11">
        <f ca="1">L863*EXP(_xlfn.NORM.INV(RAND(),'Projection Engine'!$C$8-(Volatility^2/2),Volatility))</f>
        <v>74.232963549360193</v>
      </c>
      <c r="N863" s="11">
        <f ca="1">M863*EXP(_xlfn.NORM.INV(RAND(),'Projection Engine'!$C$8-(Volatility^2/2),Volatility))</f>
        <v>107.32588626366889</v>
      </c>
      <c r="O863" s="11">
        <f ca="1">N863*EXP(_xlfn.NORM.INV(RAND(),'Projection Engine'!$C$8-(Volatility^2/2),Volatility))</f>
        <v>98.213418915523135</v>
      </c>
      <c r="P863" s="11">
        <f ca="1">O863*EXP(_xlfn.NORM.INV(RAND(),'Projection Engine'!$C$8-(Volatility^2/2),Volatility))</f>
        <v>95.12069938648969</v>
      </c>
      <c r="Q863" s="11">
        <f ca="1">P863*EXP(_xlfn.NORM.INV(RAND(),'Projection Engine'!$C$8-(Volatility^2/2),Volatility))</f>
        <v>103.14574414866141</v>
      </c>
      <c r="R863" s="11">
        <f ca="1">Q863*EXP(_xlfn.NORM.INV(RAND(),'Projection Engine'!$C$8-(Volatility^2/2),Volatility))</f>
        <v>141.91202717227981</v>
      </c>
      <c r="S863" s="11">
        <f ca="1">R863*EXP(_xlfn.NORM.INV(RAND(),'Projection Engine'!$C$8-(Volatility^2/2),Volatility))</f>
        <v>112.43681675998253</v>
      </c>
      <c r="T863" s="11">
        <f ca="1">S863*EXP(_xlfn.NORM.INV(RAND(),'Projection Engine'!$C$8-(Volatility^2/2),Volatility))</f>
        <v>123.12523039282701</v>
      </c>
      <c r="U863" s="11">
        <f ca="1">T863*EXP(_xlfn.NORM.INV(RAND(),'Projection Engine'!$C$8-(Volatility^2/2),Volatility))</f>
        <v>115.54391339014181</v>
      </c>
      <c r="V863" s="11">
        <f ca="1">U863*EXP(_xlfn.NORM.INV(RAND(),'Projection Engine'!$C$8-(Volatility^2/2),Volatility))</f>
        <v>111.40754647407933</v>
      </c>
      <c r="W863" s="11">
        <f ca="1">V863*EXP(_xlfn.NORM.INV(RAND(),'Projection Engine'!$C$8-(Volatility^2/2),Volatility))</f>
        <v>98.189881471602732</v>
      </c>
      <c r="X863" s="11">
        <f ca="1">W863*EXP(_xlfn.NORM.INV(RAND(),'Projection Engine'!$C$8-(Volatility^2/2),Volatility))</f>
        <v>87.259801911565873</v>
      </c>
      <c r="Y863" s="11">
        <f ca="1">X863*EXP(_xlfn.NORM.INV(RAND(),'Projection Engine'!$C$8-(Volatility^2/2),Volatility))</f>
        <v>96.098101917388561</v>
      </c>
      <c r="Z863" s="11">
        <f ca="1">Y863*EXP(_xlfn.NORM.INV(RAND(),'Projection Engine'!$C$8-(Volatility^2/2),Volatility))</f>
        <v>111.48908317109856</v>
      </c>
      <c r="AA863" s="11">
        <f ca="1">Z863*EXP(_xlfn.NORM.INV(RAND(),'Projection Engine'!$C$8-(Volatility^2/2),Volatility))</f>
        <v>109.56745934257043</v>
      </c>
      <c r="AB863" s="11">
        <f ca="1">AA863*EXP(_xlfn.NORM.INV(RAND(),'Projection Engine'!$C$8-(Volatility^2/2),Volatility))</f>
        <v>119.36796920029157</v>
      </c>
      <c r="AC863" s="11">
        <f ca="1">AB863*EXP(_xlfn.NORM.INV(RAND(),'Projection Engine'!$C$8-(Volatility^2/2),Volatility))</f>
        <v>130.81811242299042</v>
      </c>
      <c r="AD863" s="11">
        <f ca="1">AC863*EXP(_xlfn.NORM.INV(RAND(),'Projection Engine'!$C$8-(Volatility^2/2),Volatility))</f>
        <v>142.68635020193915</v>
      </c>
      <c r="AE863" s="11">
        <f ca="1">AD863*EXP(_xlfn.NORM.INV(RAND(),'Projection Engine'!$C$8-(Volatility^2/2),Volatility))</f>
        <v>141.89637649248596</v>
      </c>
      <c r="AF863" s="11">
        <f ca="1">AE863*EXP(_xlfn.NORM.INV(RAND(),'Projection Engine'!$C$8-(Volatility^2/2),Volatility))</f>
        <v>124.63835974858416</v>
      </c>
      <c r="AG863" s="11">
        <f ca="1">AF863*EXP(_xlfn.NORM.INV(RAND(),'Projection Engine'!$C$8-(Volatility^2/2),Volatility))</f>
        <v>122.47082364787404</v>
      </c>
    </row>
    <row r="864" spans="2:33" x14ac:dyDescent="0.25">
      <c r="B864" t="s">
        <v>927</v>
      </c>
      <c r="C864" s="11">
        <f t="shared" si="13"/>
        <v>26</v>
      </c>
      <c r="D864" s="11">
        <f ca="1">C864*EXP(_xlfn.NORM.INV(RAND(),'Projection Engine'!$C$8-(Volatility^2/2),Volatility))</f>
        <v>27.50198745600791</v>
      </c>
      <c r="E864" s="11">
        <f ca="1">D864*EXP(_xlfn.NORM.INV(RAND(),'Projection Engine'!$C$8-(Volatility^2/2),Volatility))</f>
        <v>27.230030984593174</v>
      </c>
      <c r="F864" s="11">
        <f ca="1">E864*EXP(_xlfn.NORM.INV(RAND(),'Projection Engine'!$C$8-(Volatility^2/2),Volatility))</f>
        <v>28.882337256008604</v>
      </c>
      <c r="G864" s="11">
        <f ca="1">F864*EXP(_xlfn.NORM.INV(RAND(),'Projection Engine'!$C$8-(Volatility^2/2),Volatility))</f>
        <v>28.824894923862963</v>
      </c>
      <c r="H864" s="11">
        <f ca="1">G864*EXP(_xlfn.NORM.INV(RAND(),'Projection Engine'!$C$8-(Volatility^2/2),Volatility))</f>
        <v>37.183045152793575</v>
      </c>
      <c r="I864" s="11">
        <f ca="1">H864*EXP(_xlfn.NORM.INV(RAND(),'Projection Engine'!$C$8-(Volatility^2/2),Volatility))</f>
        <v>34.271916261195088</v>
      </c>
      <c r="J864" s="11">
        <f ca="1">I864*EXP(_xlfn.NORM.INV(RAND(),'Projection Engine'!$C$8-(Volatility^2/2),Volatility))</f>
        <v>36.53809585579473</v>
      </c>
      <c r="K864" s="11">
        <f ca="1">J864*EXP(_xlfn.NORM.INV(RAND(),'Projection Engine'!$C$8-(Volatility^2/2),Volatility))</f>
        <v>45.378979504455245</v>
      </c>
      <c r="L864" s="11">
        <f ca="1">K864*EXP(_xlfn.NORM.INV(RAND(),'Projection Engine'!$C$8-(Volatility^2/2),Volatility))</f>
        <v>55.272306725155424</v>
      </c>
      <c r="M864" s="11">
        <f ca="1">L864*EXP(_xlfn.NORM.INV(RAND(),'Projection Engine'!$C$8-(Volatility^2/2),Volatility))</f>
        <v>61.735454093636349</v>
      </c>
      <c r="N864" s="11">
        <f ca="1">M864*EXP(_xlfn.NORM.INV(RAND(),'Projection Engine'!$C$8-(Volatility^2/2),Volatility))</f>
        <v>92.425318172348568</v>
      </c>
      <c r="O864" s="11">
        <f ca="1">N864*EXP(_xlfn.NORM.INV(RAND(),'Projection Engine'!$C$8-(Volatility^2/2),Volatility))</f>
        <v>92.106401201858858</v>
      </c>
      <c r="P864" s="11">
        <f ca="1">O864*EXP(_xlfn.NORM.INV(RAND(),'Projection Engine'!$C$8-(Volatility^2/2),Volatility))</f>
        <v>104.02675895141074</v>
      </c>
      <c r="Q864" s="11">
        <f ca="1">P864*EXP(_xlfn.NORM.INV(RAND(),'Projection Engine'!$C$8-(Volatility^2/2),Volatility))</f>
        <v>107.65755272298185</v>
      </c>
      <c r="R864" s="11">
        <f ca="1">Q864*EXP(_xlfn.NORM.INV(RAND(),'Projection Engine'!$C$8-(Volatility^2/2),Volatility))</f>
        <v>115.99412572646843</v>
      </c>
      <c r="S864" s="11">
        <f ca="1">R864*EXP(_xlfn.NORM.INV(RAND(),'Projection Engine'!$C$8-(Volatility^2/2),Volatility))</f>
        <v>127.9177020948745</v>
      </c>
      <c r="T864" s="11">
        <f ca="1">S864*EXP(_xlfn.NORM.INV(RAND(),'Projection Engine'!$C$8-(Volatility^2/2),Volatility))</f>
        <v>135.58650740081848</v>
      </c>
      <c r="U864" s="11">
        <f ca="1">T864*EXP(_xlfn.NORM.INV(RAND(),'Projection Engine'!$C$8-(Volatility^2/2),Volatility))</f>
        <v>137.43013963917176</v>
      </c>
      <c r="V864" s="11">
        <f ca="1">U864*EXP(_xlfn.NORM.INV(RAND(),'Projection Engine'!$C$8-(Volatility^2/2),Volatility))</f>
        <v>112.73382622544189</v>
      </c>
      <c r="W864" s="11">
        <f ca="1">V864*EXP(_xlfn.NORM.INV(RAND(),'Projection Engine'!$C$8-(Volatility^2/2),Volatility))</f>
        <v>116.15900214192048</v>
      </c>
      <c r="X864" s="11">
        <f ca="1">W864*EXP(_xlfn.NORM.INV(RAND(),'Projection Engine'!$C$8-(Volatility^2/2),Volatility))</f>
        <v>137.82429417057546</v>
      </c>
      <c r="Y864" s="11">
        <f ca="1">X864*EXP(_xlfn.NORM.INV(RAND(),'Projection Engine'!$C$8-(Volatility^2/2),Volatility))</f>
        <v>161.96564049894624</v>
      </c>
      <c r="Z864" s="11">
        <f ca="1">Y864*EXP(_xlfn.NORM.INV(RAND(),'Projection Engine'!$C$8-(Volatility^2/2),Volatility))</f>
        <v>151.64295096175795</v>
      </c>
      <c r="AA864" s="11">
        <f ca="1">Z864*EXP(_xlfn.NORM.INV(RAND(),'Projection Engine'!$C$8-(Volatility^2/2),Volatility))</f>
        <v>132.86849384585148</v>
      </c>
      <c r="AB864" s="11">
        <f ca="1">AA864*EXP(_xlfn.NORM.INV(RAND(),'Projection Engine'!$C$8-(Volatility^2/2),Volatility))</f>
        <v>161.08736700946559</v>
      </c>
      <c r="AC864" s="11">
        <f ca="1">AB864*EXP(_xlfn.NORM.INV(RAND(),'Projection Engine'!$C$8-(Volatility^2/2),Volatility))</f>
        <v>191.5303849879119</v>
      </c>
      <c r="AD864" s="11">
        <f ca="1">AC864*EXP(_xlfn.NORM.INV(RAND(),'Projection Engine'!$C$8-(Volatility^2/2),Volatility))</f>
        <v>176.09298919439729</v>
      </c>
      <c r="AE864" s="11">
        <f ca="1">AD864*EXP(_xlfn.NORM.INV(RAND(),'Projection Engine'!$C$8-(Volatility^2/2),Volatility))</f>
        <v>182.43057446278127</v>
      </c>
      <c r="AF864" s="11">
        <f ca="1">AE864*EXP(_xlfn.NORM.INV(RAND(),'Projection Engine'!$C$8-(Volatility^2/2),Volatility))</f>
        <v>128.20505438329565</v>
      </c>
      <c r="AG864" s="11">
        <f ca="1">AF864*EXP(_xlfn.NORM.INV(RAND(),'Projection Engine'!$C$8-(Volatility^2/2),Volatility))</f>
        <v>123.15076238678785</v>
      </c>
    </row>
    <row r="865" spans="2:33" x14ac:dyDescent="0.25">
      <c r="B865" t="s">
        <v>928</v>
      </c>
      <c r="C865" s="11">
        <f t="shared" si="13"/>
        <v>26</v>
      </c>
      <c r="D865" s="11">
        <f ca="1">C865*EXP(_xlfn.NORM.INV(RAND(),'Projection Engine'!$C$8-(Volatility^2/2),Volatility))</f>
        <v>28.029266208205446</v>
      </c>
      <c r="E865" s="11">
        <f ca="1">D865*EXP(_xlfn.NORM.INV(RAND(),'Projection Engine'!$C$8-(Volatility^2/2),Volatility))</f>
        <v>38.223777202149051</v>
      </c>
      <c r="F865" s="11">
        <f ca="1">E865*EXP(_xlfn.NORM.INV(RAND(),'Projection Engine'!$C$8-(Volatility^2/2),Volatility))</f>
        <v>40.612377455873009</v>
      </c>
      <c r="G865" s="11">
        <f ca="1">F865*EXP(_xlfn.NORM.INV(RAND(),'Projection Engine'!$C$8-(Volatility^2/2),Volatility))</f>
        <v>44.436317554912634</v>
      </c>
      <c r="H865" s="11">
        <f ca="1">G865*EXP(_xlfn.NORM.INV(RAND(),'Projection Engine'!$C$8-(Volatility^2/2),Volatility))</f>
        <v>42.475982520669483</v>
      </c>
      <c r="I865" s="11">
        <f ca="1">H865*EXP(_xlfn.NORM.INV(RAND(),'Projection Engine'!$C$8-(Volatility^2/2),Volatility))</f>
        <v>50.016407204082974</v>
      </c>
      <c r="J865" s="11">
        <f ca="1">I865*EXP(_xlfn.NORM.INV(RAND(),'Projection Engine'!$C$8-(Volatility^2/2),Volatility))</f>
        <v>52.251949075184726</v>
      </c>
      <c r="K865" s="11">
        <f ca="1">J865*EXP(_xlfn.NORM.INV(RAND(),'Projection Engine'!$C$8-(Volatility^2/2),Volatility))</f>
        <v>89.685449646619418</v>
      </c>
      <c r="L865" s="11">
        <f ca="1">K865*EXP(_xlfn.NORM.INV(RAND(),'Projection Engine'!$C$8-(Volatility^2/2),Volatility))</f>
        <v>106.90878789861354</v>
      </c>
      <c r="M865" s="11">
        <f ca="1">L865*EXP(_xlfn.NORM.INV(RAND(),'Projection Engine'!$C$8-(Volatility^2/2),Volatility))</f>
        <v>125.78446810962278</v>
      </c>
      <c r="N865" s="11">
        <f ca="1">M865*EXP(_xlfn.NORM.INV(RAND(),'Projection Engine'!$C$8-(Volatility^2/2),Volatility))</f>
        <v>126.20090313132665</v>
      </c>
      <c r="O865" s="11">
        <f ca="1">N865*EXP(_xlfn.NORM.INV(RAND(),'Projection Engine'!$C$8-(Volatility^2/2),Volatility))</f>
        <v>201.32075793628985</v>
      </c>
      <c r="P865" s="11">
        <f ca="1">O865*EXP(_xlfn.NORM.INV(RAND(),'Projection Engine'!$C$8-(Volatility^2/2),Volatility))</f>
        <v>158.36775372233734</v>
      </c>
      <c r="Q865" s="11">
        <f ca="1">P865*EXP(_xlfn.NORM.INV(RAND(),'Projection Engine'!$C$8-(Volatility^2/2),Volatility))</f>
        <v>174.73597368087027</v>
      </c>
      <c r="R865" s="11">
        <f ca="1">Q865*EXP(_xlfn.NORM.INV(RAND(),'Projection Engine'!$C$8-(Volatility^2/2),Volatility))</f>
        <v>189.77824209976592</v>
      </c>
      <c r="S865" s="11">
        <f ca="1">R865*EXP(_xlfn.NORM.INV(RAND(),'Projection Engine'!$C$8-(Volatility^2/2),Volatility))</f>
        <v>218.99444262583174</v>
      </c>
      <c r="T865" s="11">
        <f ca="1">S865*EXP(_xlfn.NORM.INV(RAND(),'Projection Engine'!$C$8-(Volatility^2/2),Volatility))</f>
        <v>207.70797437289639</v>
      </c>
      <c r="U865" s="11">
        <f ca="1">T865*EXP(_xlfn.NORM.INV(RAND(),'Projection Engine'!$C$8-(Volatility^2/2),Volatility))</f>
        <v>294.47458020367981</v>
      </c>
      <c r="V865" s="11">
        <f ca="1">U865*EXP(_xlfn.NORM.INV(RAND(),'Projection Engine'!$C$8-(Volatility^2/2),Volatility))</f>
        <v>414.52155315688515</v>
      </c>
      <c r="W865" s="11">
        <f ca="1">V865*EXP(_xlfn.NORM.INV(RAND(),'Projection Engine'!$C$8-(Volatility^2/2),Volatility))</f>
        <v>392.07460297959125</v>
      </c>
      <c r="X865" s="11">
        <f ca="1">W865*EXP(_xlfn.NORM.INV(RAND(),'Projection Engine'!$C$8-(Volatility^2/2),Volatility))</f>
        <v>326.15924207868096</v>
      </c>
      <c r="Y865" s="11">
        <f ca="1">X865*EXP(_xlfn.NORM.INV(RAND(),'Projection Engine'!$C$8-(Volatility^2/2),Volatility))</f>
        <v>281.56608169973043</v>
      </c>
      <c r="Z865" s="11">
        <f ca="1">Y865*EXP(_xlfn.NORM.INV(RAND(),'Projection Engine'!$C$8-(Volatility^2/2),Volatility))</f>
        <v>313.34695886768708</v>
      </c>
      <c r="AA865" s="11">
        <f ca="1">Z865*EXP(_xlfn.NORM.INV(RAND(),'Projection Engine'!$C$8-(Volatility^2/2),Volatility))</f>
        <v>324.79458356954905</v>
      </c>
      <c r="AB865" s="11">
        <f ca="1">AA865*EXP(_xlfn.NORM.INV(RAND(),'Projection Engine'!$C$8-(Volatility^2/2),Volatility))</f>
        <v>307.01725501901592</v>
      </c>
      <c r="AC865" s="11">
        <f ca="1">AB865*EXP(_xlfn.NORM.INV(RAND(),'Projection Engine'!$C$8-(Volatility^2/2),Volatility))</f>
        <v>296.36702279151382</v>
      </c>
      <c r="AD865" s="11">
        <f ca="1">AC865*EXP(_xlfn.NORM.INV(RAND(),'Projection Engine'!$C$8-(Volatility^2/2),Volatility))</f>
        <v>277.639995662827</v>
      </c>
      <c r="AE865" s="11">
        <f ca="1">AD865*EXP(_xlfn.NORM.INV(RAND(),'Projection Engine'!$C$8-(Volatility^2/2),Volatility))</f>
        <v>245.76984773535557</v>
      </c>
      <c r="AF865" s="11">
        <f ca="1">AE865*EXP(_xlfn.NORM.INV(RAND(),'Projection Engine'!$C$8-(Volatility^2/2),Volatility))</f>
        <v>204.58624693569433</v>
      </c>
      <c r="AG865" s="11">
        <f ca="1">AF865*EXP(_xlfn.NORM.INV(RAND(),'Projection Engine'!$C$8-(Volatility^2/2),Volatility))</f>
        <v>219.26407255562668</v>
      </c>
    </row>
    <row r="866" spans="2:33" x14ac:dyDescent="0.25">
      <c r="B866" t="s">
        <v>929</v>
      </c>
      <c r="C866" s="11">
        <f t="shared" si="13"/>
        <v>26</v>
      </c>
      <c r="D866" s="11">
        <f ca="1">C866*EXP(_xlfn.NORM.INV(RAND(),'Projection Engine'!$C$8-(Volatility^2/2),Volatility))</f>
        <v>27.810460400507431</v>
      </c>
      <c r="E866" s="11">
        <f ca="1">D866*EXP(_xlfn.NORM.INV(RAND(),'Projection Engine'!$C$8-(Volatility^2/2),Volatility))</f>
        <v>29.639682373229881</v>
      </c>
      <c r="F866" s="11">
        <f ca="1">E866*EXP(_xlfn.NORM.INV(RAND(),'Projection Engine'!$C$8-(Volatility^2/2),Volatility))</f>
        <v>25.787215037862726</v>
      </c>
      <c r="G866" s="11">
        <f ca="1">F866*EXP(_xlfn.NORM.INV(RAND(),'Projection Engine'!$C$8-(Volatility^2/2),Volatility))</f>
        <v>23.792895961575613</v>
      </c>
      <c r="H866" s="11">
        <f ca="1">G866*EXP(_xlfn.NORM.INV(RAND(),'Projection Engine'!$C$8-(Volatility^2/2),Volatility))</f>
        <v>32.321743546221938</v>
      </c>
      <c r="I866" s="11">
        <f ca="1">H866*EXP(_xlfn.NORM.INV(RAND(),'Projection Engine'!$C$8-(Volatility^2/2),Volatility))</f>
        <v>44.907030284043039</v>
      </c>
      <c r="J866" s="11">
        <f ca="1">I866*EXP(_xlfn.NORM.INV(RAND(),'Projection Engine'!$C$8-(Volatility^2/2),Volatility))</f>
        <v>52.552397760119263</v>
      </c>
      <c r="K866" s="11">
        <f ca="1">J866*EXP(_xlfn.NORM.INV(RAND(),'Projection Engine'!$C$8-(Volatility^2/2),Volatility))</f>
        <v>62.802324428975581</v>
      </c>
      <c r="L866" s="11">
        <f ca="1">K866*EXP(_xlfn.NORM.INV(RAND(),'Projection Engine'!$C$8-(Volatility^2/2),Volatility))</f>
        <v>68.148237991067333</v>
      </c>
      <c r="M866" s="11">
        <f ca="1">L866*EXP(_xlfn.NORM.INV(RAND(),'Projection Engine'!$C$8-(Volatility^2/2),Volatility))</f>
        <v>73.866751846478095</v>
      </c>
      <c r="N866" s="11">
        <f ca="1">M866*EXP(_xlfn.NORM.INV(RAND(),'Projection Engine'!$C$8-(Volatility^2/2),Volatility))</f>
        <v>105.78999986605722</v>
      </c>
      <c r="O866" s="11">
        <f ca="1">N866*EXP(_xlfn.NORM.INV(RAND(),'Projection Engine'!$C$8-(Volatility^2/2),Volatility))</f>
        <v>101.89954837150236</v>
      </c>
      <c r="P866" s="11">
        <f ca="1">O866*EXP(_xlfn.NORM.INV(RAND(),'Projection Engine'!$C$8-(Volatility^2/2),Volatility))</f>
        <v>99.034307243958452</v>
      </c>
      <c r="Q866" s="11">
        <f ca="1">P866*EXP(_xlfn.NORM.INV(RAND(),'Projection Engine'!$C$8-(Volatility^2/2),Volatility))</f>
        <v>110.5993276198998</v>
      </c>
      <c r="R866" s="11">
        <f ca="1">Q866*EXP(_xlfn.NORM.INV(RAND(),'Projection Engine'!$C$8-(Volatility^2/2),Volatility))</f>
        <v>163.55394578683698</v>
      </c>
      <c r="S866" s="11">
        <f ca="1">R866*EXP(_xlfn.NORM.INV(RAND(),'Projection Engine'!$C$8-(Volatility^2/2),Volatility))</f>
        <v>150.13211777784539</v>
      </c>
      <c r="T866" s="11">
        <f ca="1">S866*EXP(_xlfn.NORM.INV(RAND(),'Projection Engine'!$C$8-(Volatility^2/2),Volatility))</f>
        <v>176.65914677456954</v>
      </c>
      <c r="U866" s="11">
        <f ca="1">T866*EXP(_xlfn.NORM.INV(RAND(),'Projection Engine'!$C$8-(Volatility^2/2),Volatility))</f>
        <v>264.61042494053925</v>
      </c>
      <c r="V866" s="11">
        <f ca="1">U866*EXP(_xlfn.NORM.INV(RAND(),'Projection Engine'!$C$8-(Volatility^2/2),Volatility))</f>
        <v>336.99933856799015</v>
      </c>
      <c r="W866" s="11">
        <f ca="1">V866*EXP(_xlfn.NORM.INV(RAND(),'Projection Engine'!$C$8-(Volatility^2/2),Volatility))</f>
        <v>327.16049455432642</v>
      </c>
      <c r="X866" s="11">
        <f ca="1">W866*EXP(_xlfn.NORM.INV(RAND(),'Projection Engine'!$C$8-(Volatility^2/2),Volatility))</f>
        <v>373.34048567683919</v>
      </c>
      <c r="Y866" s="11">
        <f ca="1">X866*EXP(_xlfn.NORM.INV(RAND(),'Projection Engine'!$C$8-(Volatility^2/2),Volatility))</f>
        <v>394.84881297908851</v>
      </c>
      <c r="Z866" s="11">
        <f ca="1">Y866*EXP(_xlfn.NORM.INV(RAND(),'Projection Engine'!$C$8-(Volatility^2/2),Volatility))</f>
        <v>511.88474872929612</v>
      </c>
      <c r="AA866" s="11">
        <f ca="1">Z866*EXP(_xlfn.NORM.INV(RAND(),'Projection Engine'!$C$8-(Volatility^2/2),Volatility))</f>
        <v>619.97888679587049</v>
      </c>
      <c r="AB866" s="11">
        <f ca="1">AA866*EXP(_xlfn.NORM.INV(RAND(),'Projection Engine'!$C$8-(Volatility^2/2),Volatility))</f>
        <v>653.08613464101995</v>
      </c>
      <c r="AC866" s="11">
        <f ca="1">AB866*EXP(_xlfn.NORM.INV(RAND(),'Projection Engine'!$C$8-(Volatility^2/2),Volatility))</f>
        <v>597.78899410969564</v>
      </c>
      <c r="AD866" s="11">
        <f ca="1">AC866*EXP(_xlfn.NORM.INV(RAND(),'Projection Engine'!$C$8-(Volatility^2/2),Volatility))</f>
        <v>581.80007811816154</v>
      </c>
      <c r="AE866" s="11">
        <f ca="1">AD866*EXP(_xlfn.NORM.INV(RAND(),'Projection Engine'!$C$8-(Volatility^2/2),Volatility))</f>
        <v>598.65264185110232</v>
      </c>
      <c r="AF866" s="11">
        <f ca="1">AE866*EXP(_xlfn.NORM.INV(RAND(),'Projection Engine'!$C$8-(Volatility^2/2),Volatility))</f>
        <v>525.39724244760248</v>
      </c>
      <c r="AG866" s="11">
        <f ca="1">AF866*EXP(_xlfn.NORM.INV(RAND(),'Projection Engine'!$C$8-(Volatility^2/2),Volatility))</f>
        <v>707.68071781680544</v>
      </c>
    </row>
    <row r="867" spans="2:33" x14ac:dyDescent="0.25">
      <c r="B867" t="s">
        <v>930</v>
      </c>
      <c r="C867" s="11">
        <f t="shared" si="13"/>
        <v>26</v>
      </c>
      <c r="D867" s="11">
        <f ca="1">C867*EXP(_xlfn.NORM.INV(RAND(),'Projection Engine'!$C$8-(Volatility^2/2),Volatility))</f>
        <v>32.938728675445105</v>
      </c>
      <c r="E867" s="11">
        <f ca="1">D867*EXP(_xlfn.NORM.INV(RAND(),'Projection Engine'!$C$8-(Volatility^2/2),Volatility))</f>
        <v>30.695317136875303</v>
      </c>
      <c r="F867" s="11">
        <f ca="1">E867*EXP(_xlfn.NORM.INV(RAND(),'Projection Engine'!$C$8-(Volatility^2/2),Volatility))</f>
        <v>35.439143115665971</v>
      </c>
      <c r="G867" s="11">
        <f ca="1">F867*EXP(_xlfn.NORM.INV(RAND(),'Projection Engine'!$C$8-(Volatility^2/2),Volatility))</f>
        <v>29.231870537498654</v>
      </c>
      <c r="H867" s="11">
        <f ca="1">G867*EXP(_xlfn.NORM.INV(RAND(),'Projection Engine'!$C$8-(Volatility^2/2),Volatility))</f>
        <v>35.776168996571378</v>
      </c>
      <c r="I867" s="11">
        <f ca="1">H867*EXP(_xlfn.NORM.INV(RAND(),'Projection Engine'!$C$8-(Volatility^2/2),Volatility))</f>
        <v>44.970635480754119</v>
      </c>
      <c r="J867" s="11">
        <f ca="1">I867*EXP(_xlfn.NORM.INV(RAND(),'Projection Engine'!$C$8-(Volatility^2/2),Volatility))</f>
        <v>45.192436547336236</v>
      </c>
      <c r="K867" s="11">
        <f ca="1">J867*EXP(_xlfn.NORM.INV(RAND(),'Projection Engine'!$C$8-(Volatility^2/2),Volatility))</f>
        <v>56.240924044475605</v>
      </c>
      <c r="L867" s="11">
        <f ca="1">K867*EXP(_xlfn.NORM.INV(RAND(),'Projection Engine'!$C$8-(Volatility^2/2),Volatility))</f>
        <v>58.159257193632342</v>
      </c>
      <c r="M867" s="11">
        <f ca="1">L867*EXP(_xlfn.NORM.INV(RAND(),'Projection Engine'!$C$8-(Volatility^2/2),Volatility))</f>
        <v>75.298749729746518</v>
      </c>
      <c r="N867" s="11">
        <f ca="1">M867*EXP(_xlfn.NORM.INV(RAND(),'Projection Engine'!$C$8-(Volatility^2/2),Volatility))</f>
        <v>85.46153554108092</v>
      </c>
      <c r="O867" s="11">
        <f ca="1">N867*EXP(_xlfn.NORM.INV(RAND(),'Projection Engine'!$C$8-(Volatility^2/2),Volatility))</f>
        <v>129.8921373106277</v>
      </c>
      <c r="P867" s="11">
        <f ca="1">O867*EXP(_xlfn.NORM.INV(RAND(),'Projection Engine'!$C$8-(Volatility^2/2),Volatility))</f>
        <v>157.91278613019239</v>
      </c>
      <c r="Q867" s="11">
        <f ca="1">P867*EXP(_xlfn.NORM.INV(RAND(),'Projection Engine'!$C$8-(Volatility^2/2),Volatility))</f>
        <v>166.22999903645658</v>
      </c>
      <c r="R867" s="11">
        <f ca="1">Q867*EXP(_xlfn.NORM.INV(RAND(),'Projection Engine'!$C$8-(Volatility^2/2),Volatility))</f>
        <v>199.72432963305056</v>
      </c>
      <c r="S867" s="11">
        <f ca="1">R867*EXP(_xlfn.NORM.INV(RAND(),'Projection Engine'!$C$8-(Volatility^2/2),Volatility))</f>
        <v>205.57350259977397</v>
      </c>
      <c r="T867" s="11">
        <f ca="1">S867*EXP(_xlfn.NORM.INV(RAND(),'Projection Engine'!$C$8-(Volatility^2/2),Volatility))</f>
        <v>217.02637678674327</v>
      </c>
      <c r="U867" s="11">
        <f ca="1">T867*EXP(_xlfn.NORM.INV(RAND(),'Projection Engine'!$C$8-(Volatility^2/2),Volatility))</f>
        <v>250.3788279531193</v>
      </c>
      <c r="V867" s="11">
        <f ca="1">U867*EXP(_xlfn.NORM.INV(RAND(),'Projection Engine'!$C$8-(Volatility^2/2),Volatility))</f>
        <v>192.18467263915008</v>
      </c>
      <c r="W867" s="11">
        <f ca="1">V867*EXP(_xlfn.NORM.INV(RAND(),'Projection Engine'!$C$8-(Volatility^2/2),Volatility))</f>
        <v>302.36613526580948</v>
      </c>
      <c r="X867" s="11">
        <f ca="1">W867*EXP(_xlfn.NORM.INV(RAND(),'Projection Engine'!$C$8-(Volatility^2/2),Volatility))</f>
        <v>368.32116100393648</v>
      </c>
      <c r="Y867" s="11">
        <f ca="1">X867*EXP(_xlfn.NORM.INV(RAND(),'Projection Engine'!$C$8-(Volatility^2/2),Volatility))</f>
        <v>501.18151469634847</v>
      </c>
      <c r="Z867" s="11">
        <f ca="1">Y867*EXP(_xlfn.NORM.INV(RAND(),'Projection Engine'!$C$8-(Volatility^2/2),Volatility))</f>
        <v>614.88282099177843</v>
      </c>
      <c r="AA867" s="11">
        <f ca="1">Z867*EXP(_xlfn.NORM.INV(RAND(),'Projection Engine'!$C$8-(Volatility^2/2),Volatility))</f>
        <v>555.0135182803225</v>
      </c>
      <c r="AB867" s="11">
        <f ca="1">AA867*EXP(_xlfn.NORM.INV(RAND(),'Projection Engine'!$C$8-(Volatility^2/2),Volatility))</f>
        <v>510.15822413281063</v>
      </c>
      <c r="AC867" s="11">
        <f ca="1">AB867*EXP(_xlfn.NORM.INV(RAND(),'Projection Engine'!$C$8-(Volatility^2/2),Volatility))</f>
        <v>698.35261741580121</v>
      </c>
      <c r="AD867" s="11">
        <f ca="1">AC867*EXP(_xlfn.NORM.INV(RAND(),'Projection Engine'!$C$8-(Volatility^2/2),Volatility))</f>
        <v>865.76528246559258</v>
      </c>
      <c r="AE867" s="11">
        <f ca="1">AD867*EXP(_xlfn.NORM.INV(RAND(),'Projection Engine'!$C$8-(Volatility^2/2),Volatility))</f>
        <v>781.53600751930617</v>
      </c>
      <c r="AF867" s="11">
        <f ca="1">AE867*EXP(_xlfn.NORM.INV(RAND(),'Projection Engine'!$C$8-(Volatility^2/2),Volatility))</f>
        <v>697.53995831306827</v>
      </c>
      <c r="AG867" s="11">
        <f ca="1">AF867*EXP(_xlfn.NORM.INV(RAND(),'Projection Engine'!$C$8-(Volatility^2/2),Volatility))</f>
        <v>1021.9789713531397</v>
      </c>
    </row>
    <row r="868" spans="2:33" x14ac:dyDescent="0.25">
      <c r="B868" t="s">
        <v>931</v>
      </c>
      <c r="C868" s="11">
        <f t="shared" si="13"/>
        <v>26</v>
      </c>
      <c r="D868" s="11">
        <f ca="1">C868*EXP(_xlfn.NORM.INV(RAND(),'Projection Engine'!$C$8-(Volatility^2/2),Volatility))</f>
        <v>29.408515629165194</v>
      </c>
      <c r="E868" s="11">
        <f ca="1">D868*EXP(_xlfn.NORM.INV(RAND(),'Projection Engine'!$C$8-(Volatility^2/2),Volatility))</f>
        <v>28.791727651792694</v>
      </c>
      <c r="F868" s="11">
        <f ca="1">E868*EXP(_xlfn.NORM.INV(RAND(),'Projection Engine'!$C$8-(Volatility^2/2),Volatility))</f>
        <v>27.110677010611155</v>
      </c>
      <c r="G868" s="11">
        <f ca="1">F868*EXP(_xlfn.NORM.INV(RAND(),'Projection Engine'!$C$8-(Volatility^2/2),Volatility))</f>
        <v>24.813739623217455</v>
      </c>
      <c r="H868" s="11">
        <f ca="1">G868*EXP(_xlfn.NORM.INV(RAND(),'Projection Engine'!$C$8-(Volatility^2/2),Volatility))</f>
        <v>26.783550708246267</v>
      </c>
      <c r="I868" s="11">
        <f ca="1">H868*EXP(_xlfn.NORM.INV(RAND(),'Projection Engine'!$C$8-(Volatility^2/2),Volatility))</f>
        <v>32.614540276004043</v>
      </c>
      <c r="J868" s="11">
        <f ca="1">I868*EXP(_xlfn.NORM.INV(RAND(),'Projection Engine'!$C$8-(Volatility^2/2),Volatility))</f>
        <v>29.542034006719145</v>
      </c>
      <c r="K868" s="11">
        <f ca="1">J868*EXP(_xlfn.NORM.INV(RAND(),'Projection Engine'!$C$8-(Volatility^2/2),Volatility))</f>
        <v>30.403431565149443</v>
      </c>
      <c r="L868" s="11">
        <f ca="1">K868*EXP(_xlfn.NORM.INV(RAND(),'Projection Engine'!$C$8-(Volatility^2/2),Volatility))</f>
        <v>30.101149438526054</v>
      </c>
      <c r="M868" s="11">
        <f ca="1">L868*EXP(_xlfn.NORM.INV(RAND(),'Projection Engine'!$C$8-(Volatility^2/2),Volatility))</f>
        <v>43.910193786561088</v>
      </c>
      <c r="N868" s="11">
        <f ca="1">M868*EXP(_xlfn.NORM.INV(RAND(),'Projection Engine'!$C$8-(Volatility^2/2),Volatility))</f>
        <v>36.158597925082027</v>
      </c>
      <c r="O868" s="11">
        <f ca="1">N868*EXP(_xlfn.NORM.INV(RAND(),'Projection Engine'!$C$8-(Volatility^2/2),Volatility))</f>
        <v>50.411676597705167</v>
      </c>
      <c r="P868" s="11">
        <f ca="1">O868*EXP(_xlfn.NORM.INV(RAND(),'Projection Engine'!$C$8-(Volatility^2/2),Volatility))</f>
        <v>48.062473224855452</v>
      </c>
      <c r="Q868" s="11">
        <f ca="1">P868*EXP(_xlfn.NORM.INV(RAND(),'Projection Engine'!$C$8-(Volatility^2/2),Volatility))</f>
        <v>54.191289976190653</v>
      </c>
      <c r="R868" s="11">
        <f ca="1">Q868*EXP(_xlfn.NORM.INV(RAND(),'Projection Engine'!$C$8-(Volatility^2/2),Volatility))</f>
        <v>63.798997342014033</v>
      </c>
      <c r="S868" s="11">
        <f ca="1">R868*EXP(_xlfn.NORM.INV(RAND(),'Projection Engine'!$C$8-(Volatility^2/2),Volatility))</f>
        <v>63.387702231340157</v>
      </c>
      <c r="T868" s="11">
        <f ca="1">S868*EXP(_xlfn.NORM.INV(RAND(),'Projection Engine'!$C$8-(Volatility^2/2),Volatility))</f>
        <v>54.265262135323738</v>
      </c>
      <c r="U868" s="11">
        <f ca="1">T868*EXP(_xlfn.NORM.INV(RAND(),'Projection Engine'!$C$8-(Volatility^2/2),Volatility))</f>
        <v>54.954079044462524</v>
      </c>
      <c r="V868" s="11">
        <f ca="1">U868*EXP(_xlfn.NORM.INV(RAND(),'Projection Engine'!$C$8-(Volatility^2/2),Volatility))</f>
        <v>57.232325928712591</v>
      </c>
      <c r="W868" s="11">
        <f ca="1">V868*EXP(_xlfn.NORM.INV(RAND(),'Projection Engine'!$C$8-(Volatility^2/2),Volatility))</f>
        <v>63.086915463095998</v>
      </c>
      <c r="X868" s="11">
        <f ca="1">W868*EXP(_xlfn.NORM.INV(RAND(),'Projection Engine'!$C$8-(Volatility^2/2),Volatility))</f>
        <v>64.982534361486856</v>
      </c>
      <c r="Y868" s="11">
        <f ca="1">X868*EXP(_xlfn.NORM.INV(RAND(),'Projection Engine'!$C$8-(Volatility^2/2),Volatility))</f>
        <v>66.231208862052952</v>
      </c>
      <c r="Z868" s="11">
        <f ca="1">Y868*EXP(_xlfn.NORM.INV(RAND(),'Projection Engine'!$C$8-(Volatility^2/2),Volatility))</f>
        <v>60.730195591109386</v>
      </c>
      <c r="AA868" s="11">
        <f ca="1">Z868*EXP(_xlfn.NORM.INV(RAND(),'Projection Engine'!$C$8-(Volatility^2/2),Volatility))</f>
        <v>78.342182539263717</v>
      </c>
      <c r="AB868" s="11">
        <f ca="1">AA868*EXP(_xlfn.NORM.INV(RAND(),'Projection Engine'!$C$8-(Volatility^2/2),Volatility))</f>
        <v>120.57302697984356</v>
      </c>
      <c r="AC868" s="11">
        <f ca="1">AB868*EXP(_xlfn.NORM.INV(RAND(),'Projection Engine'!$C$8-(Volatility^2/2),Volatility))</f>
        <v>116.73694873930378</v>
      </c>
      <c r="AD868" s="11">
        <f ca="1">AC868*EXP(_xlfn.NORM.INV(RAND(),'Projection Engine'!$C$8-(Volatility^2/2),Volatility))</f>
        <v>149.9670720691243</v>
      </c>
      <c r="AE868" s="11">
        <f ca="1">AD868*EXP(_xlfn.NORM.INV(RAND(),'Projection Engine'!$C$8-(Volatility^2/2),Volatility))</f>
        <v>158.93311396417621</v>
      </c>
      <c r="AF868" s="11">
        <f ca="1">AE868*EXP(_xlfn.NORM.INV(RAND(),'Projection Engine'!$C$8-(Volatility^2/2),Volatility))</f>
        <v>143.46132167320062</v>
      </c>
      <c r="AG868" s="11">
        <f ca="1">AF868*EXP(_xlfn.NORM.INV(RAND(),'Projection Engine'!$C$8-(Volatility^2/2),Volatility))</f>
        <v>168.19684759853408</v>
      </c>
    </row>
    <row r="869" spans="2:33" x14ac:dyDescent="0.25">
      <c r="B869" t="s">
        <v>932</v>
      </c>
      <c r="C869" s="11">
        <f t="shared" si="13"/>
        <v>26</v>
      </c>
      <c r="D869" s="11">
        <f ca="1">C869*EXP(_xlfn.NORM.INV(RAND(),'Projection Engine'!$C$8-(Volatility^2/2),Volatility))</f>
        <v>30.36399592520943</v>
      </c>
      <c r="E869" s="11">
        <f ca="1">D869*EXP(_xlfn.NORM.INV(RAND(),'Projection Engine'!$C$8-(Volatility^2/2),Volatility))</f>
        <v>33.927524062363268</v>
      </c>
      <c r="F869" s="11">
        <f ca="1">E869*EXP(_xlfn.NORM.INV(RAND(),'Projection Engine'!$C$8-(Volatility^2/2),Volatility))</f>
        <v>52.116230628834288</v>
      </c>
      <c r="G869" s="11">
        <f ca="1">F869*EXP(_xlfn.NORM.INV(RAND(),'Projection Engine'!$C$8-(Volatility^2/2),Volatility))</f>
        <v>54.442436332568256</v>
      </c>
      <c r="H869" s="11">
        <f ca="1">G869*EXP(_xlfn.NORM.INV(RAND(),'Projection Engine'!$C$8-(Volatility^2/2),Volatility))</f>
        <v>55.454830538718795</v>
      </c>
      <c r="I869" s="11">
        <f ca="1">H869*EXP(_xlfn.NORM.INV(RAND(),'Projection Engine'!$C$8-(Volatility^2/2),Volatility))</f>
        <v>54.62584374127799</v>
      </c>
      <c r="J869" s="11">
        <f ca="1">I869*EXP(_xlfn.NORM.INV(RAND(),'Projection Engine'!$C$8-(Volatility^2/2),Volatility))</f>
        <v>55.388467000286447</v>
      </c>
      <c r="K869" s="11">
        <f ca="1">J869*EXP(_xlfn.NORM.INV(RAND(),'Projection Engine'!$C$8-(Volatility^2/2),Volatility))</f>
        <v>52.17515189862506</v>
      </c>
      <c r="L869" s="11">
        <f ca="1">K869*EXP(_xlfn.NORM.INV(RAND(),'Projection Engine'!$C$8-(Volatility^2/2),Volatility))</f>
        <v>60.50398366175817</v>
      </c>
      <c r="M869" s="11">
        <f ca="1">L869*EXP(_xlfn.NORM.INV(RAND(),'Projection Engine'!$C$8-(Volatility^2/2),Volatility))</f>
        <v>88.338349318997956</v>
      </c>
      <c r="N869" s="11">
        <f ca="1">M869*EXP(_xlfn.NORM.INV(RAND(),'Projection Engine'!$C$8-(Volatility^2/2),Volatility))</f>
        <v>82.345151768661637</v>
      </c>
      <c r="O869" s="11">
        <f ca="1">N869*EXP(_xlfn.NORM.INV(RAND(),'Projection Engine'!$C$8-(Volatility^2/2),Volatility))</f>
        <v>92.820788168830802</v>
      </c>
      <c r="P869" s="11">
        <f ca="1">O869*EXP(_xlfn.NORM.INV(RAND(),'Projection Engine'!$C$8-(Volatility^2/2),Volatility))</f>
        <v>143.73519768837227</v>
      </c>
      <c r="Q869" s="11">
        <f ca="1">P869*EXP(_xlfn.NORM.INV(RAND(),'Projection Engine'!$C$8-(Volatility^2/2),Volatility))</f>
        <v>127.4568825169647</v>
      </c>
      <c r="R869" s="11">
        <f ca="1">Q869*EXP(_xlfn.NORM.INV(RAND(),'Projection Engine'!$C$8-(Volatility^2/2),Volatility))</f>
        <v>146.06985842829346</v>
      </c>
      <c r="S869" s="11">
        <f ca="1">R869*EXP(_xlfn.NORM.INV(RAND(),'Projection Engine'!$C$8-(Volatility^2/2),Volatility))</f>
        <v>172.98394067901268</v>
      </c>
      <c r="T869" s="11">
        <f ca="1">S869*EXP(_xlfn.NORM.INV(RAND(),'Projection Engine'!$C$8-(Volatility^2/2),Volatility))</f>
        <v>210.4669019465363</v>
      </c>
      <c r="U869" s="11">
        <f ca="1">T869*EXP(_xlfn.NORM.INV(RAND(),'Projection Engine'!$C$8-(Volatility^2/2),Volatility))</f>
        <v>188.51913938969071</v>
      </c>
      <c r="V869" s="11">
        <f ca="1">U869*EXP(_xlfn.NORM.INV(RAND(),'Projection Engine'!$C$8-(Volatility^2/2),Volatility))</f>
        <v>223.58215412699408</v>
      </c>
      <c r="W869" s="11">
        <f ca="1">V869*EXP(_xlfn.NORM.INV(RAND(),'Projection Engine'!$C$8-(Volatility^2/2),Volatility))</f>
        <v>207.83966977368453</v>
      </c>
      <c r="X869" s="11">
        <f ca="1">W869*EXP(_xlfn.NORM.INV(RAND(),'Projection Engine'!$C$8-(Volatility^2/2),Volatility))</f>
        <v>165.17003031980562</v>
      </c>
      <c r="Y869" s="11">
        <f ca="1">X869*EXP(_xlfn.NORM.INV(RAND(),'Projection Engine'!$C$8-(Volatility^2/2),Volatility))</f>
        <v>134.51875165305256</v>
      </c>
      <c r="Z869" s="11">
        <f ca="1">Y869*EXP(_xlfn.NORM.INV(RAND(),'Projection Engine'!$C$8-(Volatility^2/2),Volatility))</f>
        <v>147.28316665597382</v>
      </c>
      <c r="AA869" s="11">
        <f ca="1">Z869*EXP(_xlfn.NORM.INV(RAND(),'Projection Engine'!$C$8-(Volatility^2/2),Volatility))</f>
        <v>169.61159976674301</v>
      </c>
      <c r="AB869" s="11">
        <f ca="1">AA869*EXP(_xlfn.NORM.INV(RAND(),'Projection Engine'!$C$8-(Volatility^2/2),Volatility))</f>
        <v>259.47209672466045</v>
      </c>
      <c r="AC869" s="11">
        <f ca="1">AB869*EXP(_xlfn.NORM.INV(RAND(),'Projection Engine'!$C$8-(Volatility^2/2),Volatility))</f>
        <v>259.45782903535837</v>
      </c>
      <c r="AD869" s="11">
        <f ca="1">AC869*EXP(_xlfn.NORM.INV(RAND(),'Projection Engine'!$C$8-(Volatility^2/2),Volatility))</f>
        <v>234.69647929456266</v>
      </c>
      <c r="AE869" s="11">
        <f ca="1">AD869*EXP(_xlfn.NORM.INV(RAND(),'Projection Engine'!$C$8-(Volatility^2/2),Volatility))</f>
        <v>274.45673438095378</v>
      </c>
      <c r="AF869" s="11">
        <f ca="1">AE869*EXP(_xlfn.NORM.INV(RAND(),'Projection Engine'!$C$8-(Volatility^2/2),Volatility))</f>
        <v>226.63698828376354</v>
      </c>
      <c r="AG869" s="11">
        <f ca="1">AF869*EXP(_xlfn.NORM.INV(RAND(),'Projection Engine'!$C$8-(Volatility^2/2),Volatility))</f>
        <v>257.97610302729743</v>
      </c>
    </row>
    <row r="870" spans="2:33" x14ac:dyDescent="0.25">
      <c r="B870" t="s">
        <v>933</v>
      </c>
      <c r="C870" s="11">
        <f t="shared" si="13"/>
        <v>26</v>
      </c>
      <c r="D870" s="11">
        <f ca="1">C870*EXP(_xlfn.NORM.INV(RAND(),'Projection Engine'!$C$8-(Volatility^2/2),Volatility))</f>
        <v>30.443564319079119</v>
      </c>
      <c r="E870" s="11">
        <f ca="1">D870*EXP(_xlfn.NORM.INV(RAND(),'Projection Engine'!$C$8-(Volatility^2/2),Volatility))</f>
        <v>26.199274312263121</v>
      </c>
      <c r="F870" s="11">
        <f ca="1">E870*EXP(_xlfn.NORM.INV(RAND(),'Projection Engine'!$C$8-(Volatility^2/2),Volatility))</f>
        <v>25.624617217552156</v>
      </c>
      <c r="G870" s="11">
        <f ca="1">F870*EXP(_xlfn.NORM.INV(RAND(),'Projection Engine'!$C$8-(Volatility^2/2),Volatility))</f>
        <v>27.220100021628951</v>
      </c>
      <c r="H870" s="11">
        <f ca="1">G870*EXP(_xlfn.NORM.INV(RAND(),'Projection Engine'!$C$8-(Volatility^2/2),Volatility))</f>
        <v>34.393383484763135</v>
      </c>
      <c r="I870" s="11">
        <f ca="1">H870*EXP(_xlfn.NORM.INV(RAND(),'Projection Engine'!$C$8-(Volatility^2/2),Volatility))</f>
        <v>34.122331653932953</v>
      </c>
      <c r="J870" s="11">
        <f ca="1">I870*EXP(_xlfn.NORM.INV(RAND(),'Projection Engine'!$C$8-(Volatility^2/2),Volatility))</f>
        <v>28.534222079595377</v>
      </c>
      <c r="K870" s="11">
        <f ca="1">J870*EXP(_xlfn.NORM.INV(RAND(),'Projection Engine'!$C$8-(Volatility^2/2),Volatility))</f>
        <v>32.212234102144947</v>
      </c>
      <c r="L870" s="11">
        <f ca="1">K870*EXP(_xlfn.NORM.INV(RAND(),'Projection Engine'!$C$8-(Volatility^2/2),Volatility))</f>
        <v>44.47184718747603</v>
      </c>
      <c r="M870" s="11">
        <f ca="1">L870*EXP(_xlfn.NORM.INV(RAND(),'Projection Engine'!$C$8-(Volatility^2/2),Volatility))</f>
        <v>47.542272654532674</v>
      </c>
      <c r="N870" s="11">
        <f ca="1">M870*EXP(_xlfn.NORM.INV(RAND(),'Projection Engine'!$C$8-(Volatility^2/2),Volatility))</f>
        <v>57.239265898967773</v>
      </c>
      <c r="O870" s="11">
        <f ca="1">N870*EXP(_xlfn.NORM.INV(RAND(),'Projection Engine'!$C$8-(Volatility^2/2),Volatility))</f>
        <v>49.161561014296772</v>
      </c>
      <c r="P870" s="11">
        <f ca="1">O870*EXP(_xlfn.NORM.INV(RAND(),'Projection Engine'!$C$8-(Volatility^2/2),Volatility))</f>
        <v>51.427530116195619</v>
      </c>
      <c r="Q870" s="11">
        <f ca="1">P870*EXP(_xlfn.NORM.INV(RAND(),'Projection Engine'!$C$8-(Volatility^2/2),Volatility))</f>
        <v>61.094507484203561</v>
      </c>
      <c r="R870" s="11">
        <f ca="1">Q870*EXP(_xlfn.NORM.INV(RAND(),'Projection Engine'!$C$8-(Volatility^2/2),Volatility))</f>
        <v>53.81071123535893</v>
      </c>
      <c r="S870" s="11">
        <f ca="1">R870*EXP(_xlfn.NORM.INV(RAND(),'Projection Engine'!$C$8-(Volatility^2/2),Volatility))</f>
        <v>59.795438872461212</v>
      </c>
      <c r="T870" s="11">
        <f ca="1">S870*EXP(_xlfn.NORM.INV(RAND(),'Projection Engine'!$C$8-(Volatility^2/2),Volatility))</f>
        <v>63.749559414403883</v>
      </c>
      <c r="U870" s="11">
        <f ca="1">T870*EXP(_xlfn.NORM.INV(RAND(),'Projection Engine'!$C$8-(Volatility^2/2),Volatility))</f>
        <v>76.762895151041434</v>
      </c>
      <c r="V870" s="11">
        <f ca="1">U870*EXP(_xlfn.NORM.INV(RAND(),'Projection Engine'!$C$8-(Volatility^2/2),Volatility))</f>
        <v>57.21980038618959</v>
      </c>
      <c r="W870" s="11">
        <f ca="1">V870*EXP(_xlfn.NORM.INV(RAND(),'Projection Engine'!$C$8-(Volatility^2/2),Volatility))</f>
        <v>70.019243196692074</v>
      </c>
      <c r="X870" s="11">
        <f ca="1">W870*EXP(_xlfn.NORM.INV(RAND(),'Projection Engine'!$C$8-(Volatility^2/2),Volatility))</f>
        <v>85.793124620512387</v>
      </c>
      <c r="Y870" s="11">
        <f ca="1">X870*EXP(_xlfn.NORM.INV(RAND(),'Projection Engine'!$C$8-(Volatility^2/2),Volatility))</f>
        <v>96.664329083829458</v>
      </c>
      <c r="Z870" s="11">
        <f ca="1">Y870*EXP(_xlfn.NORM.INV(RAND(),'Projection Engine'!$C$8-(Volatility^2/2),Volatility))</f>
        <v>96.436115835524532</v>
      </c>
      <c r="AA870" s="11">
        <f ca="1">Z870*EXP(_xlfn.NORM.INV(RAND(),'Projection Engine'!$C$8-(Volatility^2/2),Volatility))</f>
        <v>127.75502351584596</v>
      </c>
      <c r="AB870" s="11">
        <f ca="1">AA870*EXP(_xlfn.NORM.INV(RAND(),'Projection Engine'!$C$8-(Volatility^2/2),Volatility))</f>
        <v>162.03574230536321</v>
      </c>
      <c r="AC870" s="11">
        <f ca="1">AB870*EXP(_xlfn.NORM.INV(RAND(),'Projection Engine'!$C$8-(Volatility^2/2),Volatility))</f>
        <v>160.09075613043913</v>
      </c>
      <c r="AD870" s="11">
        <f ca="1">AC870*EXP(_xlfn.NORM.INV(RAND(),'Projection Engine'!$C$8-(Volatility^2/2),Volatility))</f>
        <v>146.54487479319442</v>
      </c>
      <c r="AE870" s="11">
        <f ca="1">AD870*EXP(_xlfn.NORM.INV(RAND(),'Projection Engine'!$C$8-(Volatility^2/2),Volatility))</f>
        <v>188.12572087984529</v>
      </c>
      <c r="AF870" s="11">
        <f ca="1">AE870*EXP(_xlfn.NORM.INV(RAND(),'Projection Engine'!$C$8-(Volatility^2/2),Volatility))</f>
        <v>186.56410705387742</v>
      </c>
      <c r="AG870" s="11">
        <f ca="1">AF870*EXP(_xlfn.NORM.INV(RAND(),'Projection Engine'!$C$8-(Volatility^2/2),Volatility))</f>
        <v>212.69124319720487</v>
      </c>
    </row>
    <row r="871" spans="2:33" x14ac:dyDescent="0.25">
      <c r="B871" t="s">
        <v>934</v>
      </c>
      <c r="C871" s="11">
        <f t="shared" si="13"/>
        <v>26</v>
      </c>
      <c r="D871" s="11">
        <f ca="1">C871*EXP(_xlfn.NORM.INV(RAND(),'Projection Engine'!$C$8-(Volatility^2/2),Volatility))</f>
        <v>23.913177715009432</v>
      </c>
      <c r="E871" s="11">
        <f ca="1">D871*EXP(_xlfn.NORM.INV(RAND(),'Projection Engine'!$C$8-(Volatility^2/2),Volatility))</f>
        <v>34.647166742487109</v>
      </c>
      <c r="F871" s="11">
        <f ca="1">E871*EXP(_xlfn.NORM.INV(RAND(),'Projection Engine'!$C$8-(Volatility^2/2),Volatility))</f>
        <v>43.113582224629127</v>
      </c>
      <c r="G871" s="11">
        <f ca="1">F871*EXP(_xlfn.NORM.INV(RAND(),'Projection Engine'!$C$8-(Volatility^2/2),Volatility))</f>
        <v>46.14456389596176</v>
      </c>
      <c r="H871" s="11">
        <f ca="1">G871*EXP(_xlfn.NORM.INV(RAND(),'Projection Engine'!$C$8-(Volatility^2/2),Volatility))</f>
        <v>68.892231775115519</v>
      </c>
      <c r="I871" s="11">
        <f ca="1">H871*EXP(_xlfn.NORM.INV(RAND(),'Projection Engine'!$C$8-(Volatility^2/2),Volatility))</f>
        <v>86.277308898089046</v>
      </c>
      <c r="J871" s="11">
        <f ca="1">I871*EXP(_xlfn.NORM.INV(RAND(),'Projection Engine'!$C$8-(Volatility^2/2),Volatility))</f>
        <v>81.274394712803129</v>
      </c>
      <c r="K871" s="11">
        <f ca="1">J871*EXP(_xlfn.NORM.INV(RAND(),'Projection Engine'!$C$8-(Volatility^2/2),Volatility))</f>
        <v>82.628501677213492</v>
      </c>
      <c r="L871" s="11">
        <f ca="1">K871*EXP(_xlfn.NORM.INV(RAND(),'Projection Engine'!$C$8-(Volatility^2/2),Volatility))</f>
        <v>112.67486868263877</v>
      </c>
      <c r="M871" s="11">
        <f ca="1">L871*EXP(_xlfn.NORM.INV(RAND(),'Projection Engine'!$C$8-(Volatility^2/2),Volatility))</f>
        <v>114.55779108044646</v>
      </c>
      <c r="N871" s="11">
        <f ca="1">M871*EXP(_xlfn.NORM.INV(RAND(),'Projection Engine'!$C$8-(Volatility^2/2),Volatility))</f>
        <v>137.79834436181937</v>
      </c>
      <c r="O871" s="11">
        <f ca="1">N871*EXP(_xlfn.NORM.INV(RAND(),'Projection Engine'!$C$8-(Volatility^2/2),Volatility))</f>
        <v>135.07227085070997</v>
      </c>
      <c r="P871" s="11">
        <f ca="1">O871*EXP(_xlfn.NORM.INV(RAND(),'Projection Engine'!$C$8-(Volatility^2/2),Volatility))</f>
        <v>183.95128456370188</v>
      </c>
      <c r="Q871" s="11">
        <f ca="1">P871*EXP(_xlfn.NORM.INV(RAND(),'Projection Engine'!$C$8-(Volatility^2/2),Volatility))</f>
        <v>253.62623692988853</v>
      </c>
      <c r="R871" s="11">
        <f ca="1">Q871*EXP(_xlfn.NORM.INV(RAND(),'Projection Engine'!$C$8-(Volatility^2/2),Volatility))</f>
        <v>346.60543300034232</v>
      </c>
      <c r="S871" s="11">
        <f ca="1">R871*EXP(_xlfn.NORM.INV(RAND(),'Projection Engine'!$C$8-(Volatility^2/2),Volatility))</f>
        <v>402.87307415866513</v>
      </c>
      <c r="T871" s="11">
        <f ca="1">S871*EXP(_xlfn.NORM.INV(RAND(),'Projection Engine'!$C$8-(Volatility^2/2),Volatility))</f>
        <v>375.2281851888921</v>
      </c>
      <c r="U871" s="11">
        <f ca="1">T871*EXP(_xlfn.NORM.INV(RAND(),'Projection Engine'!$C$8-(Volatility^2/2),Volatility))</f>
        <v>396.97787477178855</v>
      </c>
      <c r="V871" s="11">
        <f ca="1">U871*EXP(_xlfn.NORM.INV(RAND(),'Projection Engine'!$C$8-(Volatility^2/2),Volatility))</f>
        <v>360.5198178734496</v>
      </c>
      <c r="W871" s="11">
        <f ca="1">V871*EXP(_xlfn.NORM.INV(RAND(),'Projection Engine'!$C$8-(Volatility^2/2),Volatility))</f>
        <v>357.10309131626815</v>
      </c>
      <c r="X871" s="11">
        <f ca="1">W871*EXP(_xlfn.NORM.INV(RAND(),'Projection Engine'!$C$8-(Volatility^2/2),Volatility))</f>
        <v>393.75088364401535</v>
      </c>
      <c r="Y871" s="11">
        <f ca="1">X871*EXP(_xlfn.NORM.INV(RAND(),'Projection Engine'!$C$8-(Volatility^2/2),Volatility))</f>
        <v>367.18918921728618</v>
      </c>
      <c r="Z871" s="11">
        <f ca="1">Y871*EXP(_xlfn.NORM.INV(RAND(),'Projection Engine'!$C$8-(Volatility^2/2),Volatility))</f>
        <v>421.5951061919335</v>
      </c>
      <c r="AA871" s="11">
        <f ca="1">Z871*EXP(_xlfn.NORM.INV(RAND(),'Projection Engine'!$C$8-(Volatility^2/2),Volatility))</f>
        <v>504.7007624708628</v>
      </c>
      <c r="AB871" s="11">
        <f ca="1">AA871*EXP(_xlfn.NORM.INV(RAND(),'Projection Engine'!$C$8-(Volatility^2/2),Volatility))</f>
        <v>425.51271094462453</v>
      </c>
      <c r="AC871" s="11">
        <f ca="1">AB871*EXP(_xlfn.NORM.INV(RAND(),'Projection Engine'!$C$8-(Volatility^2/2),Volatility))</f>
        <v>383.83159434016176</v>
      </c>
      <c r="AD871" s="11">
        <f ca="1">AC871*EXP(_xlfn.NORM.INV(RAND(),'Projection Engine'!$C$8-(Volatility^2/2),Volatility))</f>
        <v>485.54678820187877</v>
      </c>
      <c r="AE871" s="11">
        <f ca="1">AD871*EXP(_xlfn.NORM.INV(RAND(),'Projection Engine'!$C$8-(Volatility^2/2),Volatility))</f>
        <v>496.68073866039754</v>
      </c>
      <c r="AF871" s="11">
        <f ca="1">AE871*EXP(_xlfn.NORM.INV(RAND(),'Projection Engine'!$C$8-(Volatility^2/2),Volatility))</f>
        <v>519.80915449550923</v>
      </c>
      <c r="AG871" s="11">
        <f ca="1">AF871*EXP(_xlfn.NORM.INV(RAND(),'Projection Engine'!$C$8-(Volatility^2/2),Volatility))</f>
        <v>555.5479749889779</v>
      </c>
    </row>
    <row r="872" spans="2:33" x14ac:dyDescent="0.25">
      <c r="B872" t="s">
        <v>935</v>
      </c>
      <c r="C872" s="11">
        <f t="shared" si="13"/>
        <v>26</v>
      </c>
      <c r="D872" s="11">
        <f ca="1">C872*EXP(_xlfn.NORM.INV(RAND(),'Projection Engine'!$C$8-(Volatility^2/2),Volatility))</f>
        <v>30.925607090634237</v>
      </c>
      <c r="E872" s="11">
        <f ca="1">D872*EXP(_xlfn.NORM.INV(RAND(),'Projection Engine'!$C$8-(Volatility^2/2),Volatility))</f>
        <v>27.077082833663461</v>
      </c>
      <c r="F872" s="11">
        <f ca="1">E872*EXP(_xlfn.NORM.INV(RAND(),'Projection Engine'!$C$8-(Volatility^2/2),Volatility))</f>
        <v>32.793080470339802</v>
      </c>
      <c r="G872" s="11">
        <f ca="1">F872*EXP(_xlfn.NORM.INV(RAND(),'Projection Engine'!$C$8-(Volatility^2/2),Volatility))</f>
        <v>30.341277212405604</v>
      </c>
      <c r="H872" s="11">
        <f ca="1">G872*EXP(_xlfn.NORM.INV(RAND(),'Projection Engine'!$C$8-(Volatility^2/2),Volatility))</f>
        <v>29.782872986764065</v>
      </c>
      <c r="I872" s="11">
        <f ca="1">H872*EXP(_xlfn.NORM.INV(RAND(),'Projection Engine'!$C$8-(Volatility^2/2),Volatility))</f>
        <v>31.474199940847011</v>
      </c>
      <c r="J872" s="11">
        <f ca="1">I872*EXP(_xlfn.NORM.INV(RAND(),'Projection Engine'!$C$8-(Volatility^2/2),Volatility))</f>
        <v>24.68711262471621</v>
      </c>
      <c r="K872" s="11">
        <f ca="1">J872*EXP(_xlfn.NORM.INV(RAND(),'Projection Engine'!$C$8-(Volatility^2/2),Volatility))</f>
        <v>26.271301502389694</v>
      </c>
      <c r="L872" s="11">
        <f ca="1">K872*EXP(_xlfn.NORM.INV(RAND(),'Projection Engine'!$C$8-(Volatility^2/2),Volatility))</f>
        <v>24.859547944265941</v>
      </c>
      <c r="M872" s="11">
        <f ca="1">L872*EXP(_xlfn.NORM.INV(RAND(),'Projection Engine'!$C$8-(Volatility^2/2),Volatility))</f>
        <v>20.346998036714947</v>
      </c>
      <c r="N872" s="11">
        <f ca="1">M872*EXP(_xlfn.NORM.INV(RAND(),'Projection Engine'!$C$8-(Volatility^2/2),Volatility))</f>
        <v>21.446341350734816</v>
      </c>
      <c r="O872" s="11">
        <f ca="1">N872*EXP(_xlfn.NORM.INV(RAND(),'Projection Engine'!$C$8-(Volatility^2/2),Volatility))</f>
        <v>21.714825096723057</v>
      </c>
      <c r="P872" s="11">
        <f ca="1">O872*EXP(_xlfn.NORM.INV(RAND(),'Projection Engine'!$C$8-(Volatility^2/2),Volatility))</f>
        <v>16.575512970154438</v>
      </c>
      <c r="Q872" s="11">
        <f ca="1">P872*EXP(_xlfn.NORM.INV(RAND(),'Projection Engine'!$C$8-(Volatility^2/2),Volatility))</f>
        <v>16.281263241353784</v>
      </c>
      <c r="R872" s="11">
        <f ca="1">Q872*EXP(_xlfn.NORM.INV(RAND(),'Projection Engine'!$C$8-(Volatility^2/2),Volatility))</f>
        <v>14.134458348094318</v>
      </c>
      <c r="S872" s="11">
        <f ca="1">R872*EXP(_xlfn.NORM.INV(RAND(),'Projection Engine'!$C$8-(Volatility^2/2),Volatility))</f>
        <v>18.11596787671894</v>
      </c>
      <c r="T872" s="11">
        <f ca="1">S872*EXP(_xlfn.NORM.INV(RAND(),'Projection Engine'!$C$8-(Volatility^2/2),Volatility))</f>
        <v>21.130797554780195</v>
      </c>
      <c r="U872" s="11">
        <f ca="1">T872*EXP(_xlfn.NORM.INV(RAND(),'Projection Engine'!$C$8-(Volatility^2/2),Volatility))</f>
        <v>18.387919477492229</v>
      </c>
      <c r="V872" s="11">
        <f ca="1">U872*EXP(_xlfn.NORM.INV(RAND(),'Projection Engine'!$C$8-(Volatility^2/2),Volatility))</f>
        <v>25.368736166750072</v>
      </c>
      <c r="W872" s="11">
        <f ca="1">V872*EXP(_xlfn.NORM.INV(RAND(),'Projection Engine'!$C$8-(Volatility^2/2),Volatility))</f>
        <v>28.072944323961778</v>
      </c>
      <c r="X872" s="11">
        <f ca="1">W872*EXP(_xlfn.NORM.INV(RAND(),'Projection Engine'!$C$8-(Volatility^2/2),Volatility))</f>
        <v>35.110355771624356</v>
      </c>
      <c r="Y872" s="11">
        <f ca="1">X872*EXP(_xlfn.NORM.INV(RAND(),'Projection Engine'!$C$8-(Volatility^2/2),Volatility))</f>
        <v>38.383802210993615</v>
      </c>
      <c r="Z872" s="11">
        <f ca="1">Y872*EXP(_xlfn.NORM.INV(RAND(),'Projection Engine'!$C$8-(Volatility^2/2),Volatility))</f>
        <v>30.813451557371135</v>
      </c>
      <c r="AA872" s="11">
        <f ca="1">Z872*EXP(_xlfn.NORM.INV(RAND(),'Projection Engine'!$C$8-(Volatility^2/2),Volatility))</f>
        <v>32.479664603951655</v>
      </c>
      <c r="AB872" s="11">
        <f ca="1">AA872*EXP(_xlfn.NORM.INV(RAND(),'Projection Engine'!$C$8-(Volatility^2/2),Volatility))</f>
        <v>32.115294068714384</v>
      </c>
      <c r="AC872" s="11">
        <f ca="1">AB872*EXP(_xlfn.NORM.INV(RAND(),'Projection Engine'!$C$8-(Volatility^2/2),Volatility))</f>
        <v>30.40569733655586</v>
      </c>
      <c r="AD872" s="11">
        <f ca="1">AC872*EXP(_xlfn.NORM.INV(RAND(),'Projection Engine'!$C$8-(Volatility^2/2),Volatility))</f>
        <v>34.828256423050803</v>
      </c>
      <c r="AE872" s="11">
        <f ca="1">AD872*EXP(_xlfn.NORM.INV(RAND(),'Projection Engine'!$C$8-(Volatility^2/2),Volatility))</f>
        <v>37.899844482314663</v>
      </c>
      <c r="AF872" s="11">
        <f ca="1">AE872*EXP(_xlfn.NORM.INV(RAND(),'Projection Engine'!$C$8-(Volatility^2/2),Volatility))</f>
        <v>41.588357701008931</v>
      </c>
      <c r="AG872" s="11">
        <f ca="1">AF872*EXP(_xlfn.NORM.INV(RAND(),'Projection Engine'!$C$8-(Volatility^2/2),Volatility))</f>
        <v>57.62867787545521</v>
      </c>
    </row>
    <row r="873" spans="2:33" x14ac:dyDescent="0.25">
      <c r="B873" t="s">
        <v>936</v>
      </c>
      <c r="C873" s="11">
        <f t="shared" si="13"/>
        <v>26</v>
      </c>
      <c r="D873" s="11">
        <f ca="1">C873*EXP(_xlfn.NORM.INV(RAND(),'Projection Engine'!$C$8-(Volatility^2/2),Volatility))</f>
        <v>30.373129871569056</v>
      </c>
      <c r="E873" s="11">
        <f ca="1">D873*EXP(_xlfn.NORM.INV(RAND(),'Projection Engine'!$C$8-(Volatility^2/2),Volatility))</f>
        <v>26.114428004123493</v>
      </c>
      <c r="F873" s="11">
        <f ca="1">E873*EXP(_xlfn.NORM.INV(RAND(),'Projection Engine'!$C$8-(Volatility^2/2),Volatility))</f>
        <v>36.06961057361174</v>
      </c>
      <c r="G873" s="11">
        <f ca="1">F873*EXP(_xlfn.NORM.INV(RAND(),'Projection Engine'!$C$8-(Volatility^2/2),Volatility))</f>
        <v>35.683276686575297</v>
      </c>
      <c r="H873" s="11">
        <f ca="1">G873*EXP(_xlfn.NORM.INV(RAND(),'Projection Engine'!$C$8-(Volatility^2/2),Volatility))</f>
        <v>30.898583224749924</v>
      </c>
      <c r="I873" s="11">
        <f ca="1">H873*EXP(_xlfn.NORM.INV(RAND(),'Projection Engine'!$C$8-(Volatility^2/2),Volatility))</f>
        <v>31.975933974616531</v>
      </c>
      <c r="J873" s="11">
        <f ca="1">I873*EXP(_xlfn.NORM.INV(RAND(),'Projection Engine'!$C$8-(Volatility^2/2),Volatility))</f>
        <v>31.576979418113989</v>
      </c>
      <c r="K873" s="11">
        <f ca="1">J873*EXP(_xlfn.NORM.INV(RAND(),'Projection Engine'!$C$8-(Volatility^2/2),Volatility))</f>
        <v>26.443281918592383</v>
      </c>
      <c r="L873" s="11">
        <f ca="1">K873*EXP(_xlfn.NORM.INV(RAND(),'Projection Engine'!$C$8-(Volatility^2/2),Volatility))</f>
        <v>20.882393093586554</v>
      </c>
      <c r="M873" s="11">
        <f ca="1">L873*EXP(_xlfn.NORM.INV(RAND(),'Projection Engine'!$C$8-(Volatility^2/2),Volatility))</f>
        <v>19.027631381319726</v>
      </c>
      <c r="N873" s="11">
        <f ca="1">M873*EXP(_xlfn.NORM.INV(RAND(),'Projection Engine'!$C$8-(Volatility^2/2),Volatility))</f>
        <v>19.451062506699952</v>
      </c>
      <c r="O873" s="11">
        <f ca="1">N873*EXP(_xlfn.NORM.INV(RAND(),'Projection Engine'!$C$8-(Volatility^2/2),Volatility))</f>
        <v>20.194756100232812</v>
      </c>
      <c r="P873" s="11">
        <f ca="1">O873*EXP(_xlfn.NORM.INV(RAND(),'Projection Engine'!$C$8-(Volatility^2/2),Volatility))</f>
        <v>24.039833874037981</v>
      </c>
      <c r="Q873" s="11">
        <f ca="1">P873*EXP(_xlfn.NORM.INV(RAND(),'Projection Engine'!$C$8-(Volatility^2/2),Volatility))</f>
        <v>18.055166414635661</v>
      </c>
      <c r="R873" s="11">
        <f ca="1">Q873*EXP(_xlfn.NORM.INV(RAND(),'Projection Engine'!$C$8-(Volatility^2/2),Volatility))</f>
        <v>21.38279424177049</v>
      </c>
      <c r="S873" s="11">
        <f ca="1">R873*EXP(_xlfn.NORM.INV(RAND(),'Projection Engine'!$C$8-(Volatility^2/2),Volatility))</f>
        <v>15.271459849861689</v>
      </c>
      <c r="T873" s="11">
        <f ca="1">S873*EXP(_xlfn.NORM.INV(RAND(),'Projection Engine'!$C$8-(Volatility^2/2),Volatility))</f>
        <v>20.593685782254553</v>
      </c>
      <c r="U873" s="11">
        <f ca="1">T873*EXP(_xlfn.NORM.INV(RAND(),'Projection Engine'!$C$8-(Volatility^2/2),Volatility))</f>
        <v>26.874072095301411</v>
      </c>
      <c r="V873" s="11">
        <f ca="1">U873*EXP(_xlfn.NORM.INV(RAND(),'Projection Engine'!$C$8-(Volatility^2/2),Volatility))</f>
        <v>27.781017916064606</v>
      </c>
      <c r="W873" s="11">
        <f ca="1">V873*EXP(_xlfn.NORM.INV(RAND(),'Projection Engine'!$C$8-(Volatility^2/2),Volatility))</f>
        <v>36.682067303150227</v>
      </c>
      <c r="X873" s="11">
        <f ca="1">W873*EXP(_xlfn.NORM.INV(RAND(),'Projection Engine'!$C$8-(Volatility^2/2),Volatility))</f>
        <v>30.695042984289788</v>
      </c>
      <c r="Y873" s="11">
        <f ca="1">X873*EXP(_xlfn.NORM.INV(RAND(),'Projection Engine'!$C$8-(Volatility^2/2),Volatility))</f>
        <v>30.841337532415807</v>
      </c>
      <c r="Z873" s="11">
        <f ca="1">Y873*EXP(_xlfn.NORM.INV(RAND(),'Projection Engine'!$C$8-(Volatility^2/2),Volatility))</f>
        <v>28.314675113408839</v>
      </c>
      <c r="AA873" s="11">
        <f ca="1">Z873*EXP(_xlfn.NORM.INV(RAND(),'Projection Engine'!$C$8-(Volatility^2/2),Volatility))</f>
        <v>21.119951084897323</v>
      </c>
      <c r="AB873" s="11">
        <f ca="1">AA873*EXP(_xlfn.NORM.INV(RAND(),'Projection Engine'!$C$8-(Volatility^2/2),Volatility))</f>
        <v>20.127806789585108</v>
      </c>
      <c r="AC873" s="11">
        <f ca="1">AB873*EXP(_xlfn.NORM.INV(RAND(),'Projection Engine'!$C$8-(Volatility^2/2),Volatility))</f>
        <v>23.159262540545441</v>
      </c>
      <c r="AD873" s="11">
        <f ca="1">AC873*EXP(_xlfn.NORM.INV(RAND(),'Projection Engine'!$C$8-(Volatility^2/2),Volatility))</f>
        <v>26.255127407575419</v>
      </c>
      <c r="AE873" s="11">
        <f ca="1">AD873*EXP(_xlfn.NORM.INV(RAND(),'Projection Engine'!$C$8-(Volatility^2/2),Volatility))</f>
        <v>22.37713994190883</v>
      </c>
      <c r="AF873" s="11">
        <f ca="1">AE873*EXP(_xlfn.NORM.INV(RAND(),'Projection Engine'!$C$8-(Volatility^2/2),Volatility))</f>
        <v>23.854261681178219</v>
      </c>
      <c r="AG873" s="11">
        <f ca="1">AF873*EXP(_xlfn.NORM.INV(RAND(),'Projection Engine'!$C$8-(Volatility^2/2),Volatility))</f>
        <v>26.712969649641515</v>
      </c>
    </row>
    <row r="874" spans="2:33" x14ac:dyDescent="0.25">
      <c r="B874" t="s">
        <v>937</v>
      </c>
      <c r="C874" s="11">
        <f t="shared" si="13"/>
        <v>26</v>
      </c>
      <c r="D874" s="11">
        <f ca="1">C874*EXP(_xlfn.NORM.INV(RAND(),'Projection Engine'!$C$8-(Volatility^2/2),Volatility))</f>
        <v>29.970398893169065</v>
      </c>
      <c r="E874" s="11">
        <f ca="1">D874*EXP(_xlfn.NORM.INV(RAND(),'Projection Engine'!$C$8-(Volatility^2/2),Volatility))</f>
        <v>42.142115371871498</v>
      </c>
      <c r="F874" s="11">
        <f ca="1">E874*EXP(_xlfn.NORM.INV(RAND(),'Projection Engine'!$C$8-(Volatility^2/2),Volatility))</f>
        <v>56.091499901318358</v>
      </c>
      <c r="G874" s="11">
        <f ca="1">F874*EXP(_xlfn.NORM.INV(RAND(),'Projection Engine'!$C$8-(Volatility^2/2),Volatility))</f>
        <v>69.009390754267571</v>
      </c>
      <c r="H874" s="11">
        <f ca="1">G874*EXP(_xlfn.NORM.INV(RAND(),'Projection Engine'!$C$8-(Volatility^2/2),Volatility))</f>
        <v>66.449578834247802</v>
      </c>
      <c r="I874" s="11">
        <f ca="1">H874*EXP(_xlfn.NORM.INV(RAND(),'Projection Engine'!$C$8-(Volatility^2/2),Volatility))</f>
        <v>60.610159104610901</v>
      </c>
      <c r="J874" s="11">
        <f ca="1">I874*EXP(_xlfn.NORM.INV(RAND(),'Projection Engine'!$C$8-(Volatility^2/2),Volatility))</f>
        <v>79.477018631636525</v>
      </c>
      <c r="K874" s="11">
        <f ca="1">J874*EXP(_xlfn.NORM.INV(RAND(),'Projection Engine'!$C$8-(Volatility^2/2),Volatility))</f>
        <v>63.700158044926013</v>
      </c>
      <c r="L874" s="11">
        <f ca="1">K874*EXP(_xlfn.NORM.INV(RAND(),'Projection Engine'!$C$8-(Volatility^2/2),Volatility))</f>
        <v>73.601922105273019</v>
      </c>
      <c r="M874" s="11">
        <f ca="1">L874*EXP(_xlfn.NORM.INV(RAND(),'Projection Engine'!$C$8-(Volatility^2/2),Volatility))</f>
        <v>88.584506725885603</v>
      </c>
      <c r="N874" s="11">
        <f ca="1">M874*EXP(_xlfn.NORM.INV(RAND(),'Projection Engine'!$C$8-(Volatility^2/2),Volatility))</f>
        <v>102.86672972222814</v>
      </c>
      <c r="O874" s="11">
        <f ca="1">N874*EXP(_xlfn.NORM.INV(RAND(),'Projection Engine'!$C$8-(Volatility^2/2),Volatility))</f>
        <v>127.07200953908297</v>
      </c>
      <c r="P874" s="11">
        <f ca="1">O874*EXP(_xlfn.NORM.INV(RAND(),'Projection Engine'!$C$8-(Volatility^2/2),Volatility))</f>
        <v>148.03437915524736</v>
      </c>
      <c r="Q874" s="11">
        <f ca="1">P874*EXP(_xlfn.NORM.INV(RAND(),'Projection Engine'!$C$8-(Volatility^2/2),Volatility))</f>
        <v>157.81273727981878</v>
      </c>
      <c r="R874" s="11">
        <f ca="1">Q874*EXP(_xlfn.NORM.INV(RAND(),'Projection Engine'!$C$8-(Volatility^2/2),Volatility))</f>
        <v>151.18152405130741</v>
      </c>
      <c r="S874" s="11">
        <f ca="1">R874*EXP(_xlfn.NORM.INV(RAND(),'Projection Engine'!$C$8-(Volatility^2/2),Volatility))</f>
        <v>194.62441762691128</v>
      </c>
      <c r="T874" s="11">
        <f ca="1">S874*EXP(_xlfn.NORM.INV(RAND(),'Projection Engine'!$C$8-(Volatility^2/2),Volatility))</f>
        <v>203.05149125001626</v>
      </c>
      <c r="U874" s="11">
        <f ca="1">T874*EXP(_xlfn.NORM.INV(RAND(),'Projection Engine'!$C$8-(Volatility^2/2),Volatility))</f>
        <v>199.86480933454243</v>
      </c>
      <c r="V874" s="11">
        <f ca="1">U874*EXP(_xlfn.NORM.INV(RAND(),'Projection Engine'!$C$8-(Volatility^2/2),Volatility))</f>
        <v>186.4889220718255</v>
      </c>
      <c r="W874" s="11">
        <f ca="1">V874*EXP(_xlfn.NORM.INV(RAND(),'Projection Engine'!$C$8-(Volatility^2/2),Volatility))</f>
        <v>174.68438550316353</v>
      </c>
      <c r="X874" s="11">
        <f ca="1">W874*EXP(_xlfn.NORM.INV(RAND(),'Projection Engine'!$C$8-(Volatility^2/2),Volatility))</f>
        <v>181.54805544207542</v>
      </c>
      <c r="Y874" s="11">
        <f ca="1">X874*EXP(_xlfn.NORM.INV(RAND(),'Projection Engine'!$C$8-(Volatility^2/2),Volatility))</f>
        <v>182.5123664353317</v>
      </c>
      <c r="Z874" s="11">
        <f ca="1">Y874*EXP(_xlfn.NORM.INV(RAND(),'Projection Engine'!$C$8-(Volatility^2/2),Volatility))</f>
        <v>211.08176064692918</v>
      </c>
      <c r="AA874" s="11">
        <f ca="1">Z874*EXP(_xlfn.NORM.INV(RAND(),'Projection Engine'!$C$8-(Volatility^2/2),Volatility))</f>
        <v>228.93580834028603</v>
      </c>
      <c r="AB874" s="11">
        <f ca="1">AA874*EXP(_xlfn.NORM.INV(RAND(),'Projection Engine'!$C$8-(Volatility^2/2),Volatility))</f>
        <v>258.30923604316524</v>
      </c>
      <c r="AC874" s="11">
        <f ca="1">AB874*EXP(_xlfn.NORM.INV(RAND(),'Projection Engine'!$C$8-(Volatility^2/2),Volatility))</f>
        <v>264.67610954473423</v>
      </c>
      <c r="AD874" s="11">
        <f ca="1">AC874*EXP(_xlfn.NORM.INV(RAND(),'Projection Engine'!$C$8-(Volatility^2/2),Volatility))</f>
        <v>367.20632218158033</v>
      </c>
      <c r="AE874" s="11">
        <f ca="1">AD874*EXP(_xlfn.NORM.INV(RAND(),'Projection Engine'!$C$8-(Volatility^2/2),Volatility))</f>
        <v>410.11244524877253</v>
      </c>
      <c r="AF874" s="11">
        <f ca="1">AE874*EXP(_xlfn.NORM.INV(RAND(),'Projection Engine'!$C$8-(Volatility^2/2),Volatility))</f>
        <v>413.54512392469286</v>
      </c>
      <c r="AG874" s="11">
        <f ca="1">AF874*EXP(_xlfn.NORM.INV(RAND(),'Projection Engine'!$C$8-(Volatility^2/2),Volatility))</f>
        <v>441.07585456633353</v>
      </c>
    </row>
    <row r="875" spans="2:33" x14ac:dyDescent="0.25">
      <c r="B875" t="s">
        <v>938</v>
      </c>
      <c r="C875" s="11">
        <f t="shared" si="13"/>
        <v>26</v>
      </c>
      <c r="D875" s="11">
        <f ca="1">C875*EXP(_xlfn.NORM.INV(RAND(),'Projection Engine'!$C$8-(Volatility^2/2),Volatility))</f>
        <v>28.410047764720122</v>
      </c>
      <c r="E875" s="11">
        <f ca="1">D875*EXP(_xlfn.NORM.INV(RAND(),'Projection Engine'!$C$8-(Volatility^2/2),Volatility))</f>
        <v>31.394392729271519</v>
      </c>
      <c r="F875" s="11">
        <f ca="1">E875*EXP(_xlfn.NORM.INV(RAND(),'Projection Engine'!$C$8-(Volatility^2/2),Volatility))</f>
        <v>35.774783041643204</v>
      </c>
      <c r="G875" s="11">
        <f ca="1">F875*EXP(_xlfn.NORM.INV(RAND(),'Projection Engine'!$C$8-(Volatility^2/2),Volatility))</f>
        <v>35.181590357716232</v>
      </c>
      <c r="H875" s="11">
        <f ca="1">G875*EXP(_xlfn.NORM.INV(RAND(),'Projection Engine'!$C$8-(Volatility^2/2),Volatility))</f>
        <v>30.119390559671537</v>
      </c>
      <c r="I875" s="11">
        <f ca="1">H875*EXP(_xlfn.NORM.INV(RAND(),'Projection Engine'!$C$8-(Volatility^2/2),Volatility))</f>
        <v>37.706371914468384</v>
      </c>
      <c r="J875" s="11">
        <f ca="1">I875*EXP(_xlfn.NORM.INV(RAND(),'Projection Engine'!$C$8-(Volatility^2/2),Volatility))</f>
        <v>42.77273053027367</v>
      </c>
      <c r="K875" s="11">
        <f ca="1">J875*EXP(_xlfn.NORM.INV(RAND(),'Projection Engine'!$C$8-(Volatility^2/2),Volatility))</f>
        <v>53.239972375620759</v>
      </c>
      <c r="L875" s="11">
        <f ca="1">K875*EXP(_xlfn.NORM.INV(RAND(),'Projection Engine'!$C$8-(Volatility^2/2),Volatility))</f>
        <v>53.426743809141087</v>
      </c>
      <c r="M875" s="11">
        <f ca="1">L875*EXP(_xlfn.NORM.INV(RAND(),'Projection Engine'!$C$8-(Volatility^2/2),Volatility))</f>
        <v>47.350605192881389</v>
      </c>
      <c r="N875" s="11">
        <f ca="1">M875*EXP(_xlfn.NORM.INV(RAND(),'Projection Engine'!$C$8-(Volatility^2/2),Volatility))</f>
        <v>51.246221768771314</v>
      </c>
      <c r="O875" s="11">
        <f ca="1">N875*EXP(_xlfn.NORM.INV(RAND(),'Projection Engine'!$C$8-(Volatility^2/2),Volatility))</f>
        <v>47.006205045499023</v>
      </c>
      <c r="P875" s="11">
        <f ca="1">O875*EXP(_xlfn.NORM.INV(RAND(),'Projection Engine'!$C$8-(Volatility^2/2),Volatility))</f>
        <v>55.031907683073804</v>
      </c>
      <c r="Q875" s="11">
        <f ca="1">P875*EXP(_xlfn.NORM.INV(RAND(),'Projection Engine'!$C$8-(Volatility^2/2),Volatility))</f>
        <v>58.80329748168662</v>
      </c>
      <c r="R875" s="11">
        <f ca="1">Q875*EXP(_xlfn.NORM.INV(RAND(),'Projection Engine'!$C$8-(Volatility^2/2),Volatility))</f>
        <v>59.471422472227005</v>
      </c>
      <c r="S875" s="11">
        <f ca="1">R875*EXP(_xlfn.NORM.INV(RAND(),'Projection Engine'!$C$8-(Volatility^2/2),Volatility))</f>
        <v>48.299834319691676</v>
      </c>
      <c r="T875" s="11">
        <f ca="1">S875*EXP(_xlfn.NORM.INV(RAND(),'Projection Engine'!$C$8-(Volatility^2/2),Volatility))</f>
        <v>39.750690696071857</v>
      </c>
      <c r="U875" s="11">
        <f ca="1">T875*EXP(_xlfn.NORM.INV(RAND(),'Projection Engine'!$C$8-(Volatility^2/2),Volatility))</f>
        <v>48.986109239234601</v>
      </c>
      <c r="V875" s="11">
        <f ca="1">U875*EXP(_xlfn.NORM.INV(RAND(),'Projection Engine'!$C$8-(Volatility^2/2),Volatility))</f>
        <v>50.213537636040257</v>
      </c>
      <c r="W875" s="11">
        <f ca="1">V875*EXP(_xlfn.NORM.INV(RAND(),'Projection Engine'!$C$8-(Volatility^2/2),Volatility))</f>
        <v>58.890557103247801</v>
      </c>
      <c r="X875" s="11">
        <f ca="1">W875*EXP(_xlfn.NORM.INV(RAND(),'Projection Engine'!$C$8-(Volatility^2/2),Volatility))</f>
        <v>61.590101700119291</v>
      </c>
      <c r="Y875" s="11">
        <f ca="1">X875*EXP(_xlfn.NORM.INV(RAND(),'Projection Engine'!$C$8-(Volatility^2/2),Volatility))</f>
        <v>63.038256906990242</v>
      </c>
      <c r="Z875" s="11">
        <f ca="1">Y875*EXP(_xlfn.NORM.INV(RAND(),'Projection Engine'!$C$8-(Volatility^2/2),Volatility))</f>
        <v>73.686014068337244</v>
      </c>
      <c r="AA875" s="11">
        <f ca="1">Z875*EXP(_xlfn.NORM.INV(RAND(),'Projection Engine'!$C$8-(Volatility^2/2),Volatility))</f>
        <v>79.760516878393815</v>
      </c>
      <c r="AB875" s="11">
        <f ca="1">AA875*EXP(_xlfn.NORM.INV(RAND(),'Projection Engine'!$C$8-(Volatility^2/2),Volatility))</f>
        <v>83.828527438389045</v>
      </c>
      <c r="AC875" s="11">
        <f ca="1">AB875*EXP(_xlfn.NORM.INV(RAND(),'Projection Engine'!$C$8-(Volatility^2/2),Volatility))</f>
        <v>112.93128672408874</v>
      </c>
      <c r="AD875" s="11">
        <f ca="1">AC875*EXP(_xlfn.NORM.INV(RAND(),'Projection Engine'!$C$8-(Volatility^2/2),Volatility))</f>
        <v>121.30444703458632</v>
      </c>
      <c r="AE875" s="11">
        <f ca="1">AD875*EXP(_xlfn.NORM.INV(RAND(),'Projection Engine'!$C$8-(Volatility^2/2),Volatility))</f>
        <v>150.01110037618469</v>
      </c>
      <c r="AF875" s="11">
        <f ca="1">AE875*EXP(_xlfn.NORM.INV(RAND(),'Projection Engine'!$C$8-(Volatility^2/2),Volatility))</f>
        <v>179.24149423645486</v>
      </c>
      <c r="AG875" s="11">
        <f ca="1">AF875*EXP(_xlfn.NORM.INV(RAND(),'Projection Engine'!$C$8-(Volatility^2/2),Volatility))</f>
        <v>161.95863877398676</v>
      </c>
    </row>
    <row r="876" spans="2:33" x14ac:dyDescent="0.25">
      <c r="B876" t="s">
        <v>940</v>
      </c>
      <c r="C876" s="11">
        <f t="shared" si="13"/>
        <v>26</v>
      </c>
      <c r="D876" s="11">
        <f ca="1">C876*EXP(_xlfn.NORM.INV(RAND(),'Projection Engine'!$C$8-(Volatility^2/2),Volatility))</f>
        <v>26.218127856080791</v>
      </c>
      <c r="E876" s="11">
        <f ca="1">D876*EXP(_xlfn.NORM.INV(RAND(),'Projection Engine'!$C$8-(Volatility^2/2),Volatility))</f>
        <v>27.354023348035838</v>
      </c>
      <c r="F876" s="11">
        <f ca="1">E876*EXP(_xlfn.NORM.INV(RAND(),'Projection Engine'!$C$8-(Volatility^2/2),Volatility))</f>
        <v>32.754795747761243</v>
      </c>
      <c r="G876" s="11">
        <f ca="1">F876*EXP(_xlfn.NORM.INV(RAND(),'Projection Engine'!$C$8-(Volatility^2/2),Volatility))</f>
        <v>30.307394197614347</v>
      </c>
      <c r="H876" s="11">
        <f ca="1">G876*EXP(_xlfn.NORM.INV(RAND(),'Projection Engine'!$C$8-(Volatility^2/2),Volatility))</f>
        <v>31.161267504641835</v>
      </c>
      <c r="I876" s="11">
        <f ca="1">H876*EXP(_xlfn.NORM.INV(RAND(),'Projection Engine'!$C$8-(Volatility^2/2),Volatility))</f>
        <v>37.154853109710864</v>
      </c>
      <c r="J876" s="11">
        <f ca="1">I876*EXP(_xlfn.NORM.INV(RAND(),'Projection Engine'!$C$8-(Volatility^2/2),Volatility))</f>
        <v>50.784697392842745</v>
      </c>
      <c r="K876" s="11">
        <f ca="1">J876*EXP(_xlfn.NORM.INV(RAND(),'Projection Engine'!$C$8-(Volatility^2/2),Volatility))</f>
        <v>49.267901710296783</v>
      </c>
      <c r="L876" s="11">
        <f ca="1">K876*EXP(_xlfn.NORM.INV(RAND(),'Projection Engine'!$C$8-(Volatility^2/2),Volatility))</f>
        <v>55.831155649076763</v>
      </c>
      <c r="M876" s="11">
        <f ca="1">L876*EXP(_xlfn.NORM.INV(RAND(),'Projection Engine'!$C$8-(Volatility^2/2),Volatility))</f>
        <v>49.082637517661524</v>
      </c>
      <c r="N876" s="11">
        <f ca="1">M876*EXP(_xlfn.NORM.INV(RAND(),'Projection Engine'!$C$8-(Volatility^2/2),Volatility))</f>
        <v>40.232970410280487</v>
      </c>
      <c r="O876" s="11">
        <f ca="1">N876*EXP(_xlfn.NORM.INV(RAND(),'Projection Engine'!$C$8-(Volatility^2/2),Volatility))</f>
        <v>37.853658747215491</v>
      </c>
      <c r="P876" s="11">
        <f ca="1">O876*EXP(_xlfn.NORM.INV(RAND(),'Projection Engine'!$C$8-(Volatility^2/2),Volatility))</f>
        <v>59.079896077569217</v>
      </c>
      <c r="Q876" s="11">
        <f ca="1">P876*EXP(_xlfn.NORM.INV(RAND(),'Projection Engine'!$C$8-(Volatility^2/2),Volatility))</f>
        <v>66.871156457617261</v>
      </c>
      <c r="R876" s="11">
        <f ca="1">Q876*EXP(_xlfn.NORM.INV(RAND(),'Projection Engine'!$C$8-(Volatility^2/2),Volatility))</f>
        <v>92.942077781792392</v>
      </c>
      <c r="S876" s="11">
        <f ca="1">R876*EXP(_xlfn.NORM.INV(RAND(),'Projection Engine'!$C$8-(Volatility^2/2),Volatility))</f>
        <v>121.44977730700676</v>
      </c>
      <c r="T876" s="11">
        <f ca="1">S876*EXP(_xlfn.NORM.INV(RAND(),'Projection Engine'!$C$8-(Volatility^2/2),Volatility))</f>
        <v>128.51397942072521</v>
      </c>
      <c r="U876" s="11">
        <f ca="1">T876*EXP(_xlfn.NORM.INV(RAND(),'Projection Engine'!$C$8-(Volatility^2/2),Volatility))</f>
        <v>124.25357863572285</v>
      </c>
      <c r="V876" s="11">
        <f ca="1">U876*EXP(_xlfn.NORM.INV(RAND(),'Projection Engine'!$C$8-(Volatility^2/2),Volatility))</f>
        <v>108.44628507596961</v>
      </c>
      <c r="W876" s="11">
        <f ca="1">V876*EXP(_xlfn.NORM.INV(RAND(),'Projection Engine'!$C$8-(Volatility^2/2),Volatility))</f>
        <v>103.4994901502416</v>
      </c>
      <c r="X876" s="11">
        <f ca="1">W876*EXP(_xlfn.NORM.INV(RAND(),'Projection Engine'!$C$8-(Volatility^2/2),Volatility))</f>
        <v>101.96545481335841</v>
      </c>
      <c r="Y876" s="11">
        <f ca="1">X876*EXP(_xlfn.NORM.INV(RAND(),'Projection Engine'!$C$8-(Volatility^2/2),Volatility))</f>
        <v>129.5378348976283</v>
      </c>
      <c r="Z876" s="11">
        <f ca="1">Y876*EXP(_xlfn.NORM.INV(RAND(),'Projection Engine'!$C$8-(Volatility^2/2),Volatility))</f>
        <v>122.25621259194281</v>
      </c>
      <c r="AA876" s="11">
        <f ca="1">Z876*EXP(_xlfn.NORM.INV(RAND(),'Projection Engine'!$C$8-(Volatility^2/2),Volatility))</f>
        <v>139.44185865432706</v>
      </c>
      <c r="AB876" s="11">
        <f ca="1">AA876*EXP(_xlfn.NORM.INV(RAND(),'Projection Engine'!$C$8-(Volatility^2/2),Volatility))</f>
        <v>139.3410312360603</v>
      </c>
      <c r="AC876" s="11">
        <f ca="1">AB876*EXP(_xlfn.NORM.INV(RAND(),'Projection Engine'!$C$8-(Volatility^2/2),Volatility))</f>
        <v>164.56168249377956</v>
      </c>
      <c r="AD876" s="11">
        <f ca="1">AC876*EXP(_xlfn.NORM.INV(RAND(),'Projection Engine'!$C$8-(Volatility^2/2),Volatility))</f>
        <v>195.50160539934336</v>
      </c>
      <c r="AE876" s="11">
        <f ca="1">AD876*EXP(_xlfn.NORM.INV(RAND(),'Projection Engine'!$C$8-(Volatility^2/2),Volatility))</f>
        <v>250.81262496701538</v>
      </c>
      <c r="AF876" s="11">
        <f ca="1">AE876*EXP(_xlfn.NORM.INV(RAND(),'Projection Engine'!$C$8-(Volatility^2/2),Volatility))</f>
        <v>341.9285662083991</v>
      </c>
      <c r="AG876" s="11">
        <f ca="1">AF876*EXP(_xlfn.NORM.INV(RAND(),'Projection Engine'!$C$8-(Volatility^2/2),Volatility))</f>
        <v>439.34360271592965</v>
      </c>
    </row>
    <row r="877" spans="2:33" x14ac:dyDescent="0.25">
      <c r="B877" t="s">
        <v>941</v>
      </c>
      <c r="C877" s="11">
        <f t="shared" si="13"/>
        <v>26</v>
      </c>
      <c r="D877" s="11">
        <f ca="1">C877*EXP(_xlfn.NORM.INV(RAND(),'Projection Engine'!$C$8-(Volatility^2/2),Volatility))</f>
        <v>32.103991930803183</v>
      </c>
      <c r="E877" s="11">
        <f ca="1">D877*EXP(_xlfn.NORM.INV(RAND(),'Projection Engine'!$C$8-(Volatility^2/2),Volatility))</f>
        <v>34.18284835542881</v>
      </c>
      <c r="F877" s="11">
        <f ca="1">E877*EXP(_xlfn.NORM.INV(RAND(),'Projection Engine'!$C$8-(Volatility^2/2),Volatility))</f>
        <v>38.788838866356429</v>
      </c>
      <c r="G877" s="11">
        <f ca="1">F877*EXP(_xlfn.NORM.INV(RAND(),'Projection Engine'!$C$8-(Volatility^2/2),Volatility))</f>
        <v>44.815030365284727</v>
      </c>
      <c r="H877" s="11">
        <f ca="1">G877*EXP(_xlfn.NORM.INV(RAND(),'Projection Engine'!$C$8-(Volatility^2/2),Volatility))</f>
        <v>55.388949740258006</v>
      </c>
      <c r="I877" s="11">
        <f ca="1">H877*EXP(_xlfn.NORM.INV(RAND(),'Projection Engine'!$C$8-(Volatility^2/2),Volatility))</f>
        <v>66.121634673212327</v>
      </c>
      <c r="J877" s="11">
        <f ca="1">I877*EXP(_xlfn.NORM.INV(RAND(),'Projection Engine'!$C$8-(Volatility^2/2),Volatility))</f>
        <v>51.900090858755377</v>
      </c>
      <c r="K877" s="11">
        <f ca="1">J877*EXP(_xlfn.NORM.INV(RAND(),'Projection Engine'!$C$8-(Volatility^2/2),Volatility))</f>
        <v>62.606754735172863</v>
      </c>
      <c r="L877" s="11">
        <f ca="1">K877*EXP(_xlfn.NORM.INV(RAND(),'Projection Engine'!$C$8-(Volatility^2/2),Volatility))</f>
        <v>76.337798537370389</v>
      </c>
      <c r="M877" s="11">
        <f ca="1">L877*EXP(_xlfn.NORM.INV(RAND(),'Projection Engine'!$C$8-(Volatility^2/2),Volatility))</f>
        <v>78.455663665074482</v>
      </c>
      <c r="N877" s="11">
        <f ca="1">M877*EXP(_xlfn.NORM.INV(RAND(),'Projection Engine'!$C$8-(Volatility^2/2),Volatility))</f>
        <v>81.631085307253571</v>
      </c>
      <c r="O877" s="11">
        <f ca="1">N877*EXP(_xlfn.NORM.INV(RAND(),'Projection Engine'!$C$8-(Volatility^2/2),Volatility))</f>
        <v>94.877732369471957</v>
      </c>
      <c r="P877" s="11">
        <f ca="1">O877*EXP(_xlfn.NORM.INV(RAND(),'Projection Engine'!$C$8-(Volatility^2/2),Volatility))</f>
        <v>88.390424305144037</v>
      </c>
      <c r="Q877" s="11">
        <f ca="1">P877*EXP(_xlfn.NORM.INV(RAND(),'Projection Engine'!$C$8-(Volatility^2/2),Volatility))</f>
        <v>79.874651550444881</v>
      </c>
      <c r="R877" s="11">
        <f ca="1">Q877*EXP(_xlfn.NORM.INV(RAND(),'Projection Engine'!$C$8-(Volatility^2/2),Volatility))</f>
        <v>67.094208572221845</v>
      </c>
      <c r="S877" s="11">
        <f ca="1">R877*EXP(_xlfn.NORM.INV(RAND(),'Projection Engine'!$C$8-(Volatility^2/2),Volatility))</f>
        <v>71.523825241032952</v>
      </c>
      <c r="T877" s="11">
        <f ca="1">S877*EXP(_xlfn.NORM.INV(RAND(),'Projection Engine'!$C$8-(Volatility^2/2),Volatility))</f>
        <v>66.656696376268229</v>
      </c>
      <c r="U877" s="11">
        <f ca="1">T877*EXP(_xlfn.NORM.INV(RAND(),'Projection Engine'!$C$8-(Volatility^2/2),Volatility))</f>
        <v>65.295006841053578</v>
      </c>
      <c r="V877" s="11">
        <f ca="1">U877*EXP(_xlfn.NORM.INV(RAND(),'Projection Engine'!$C$8-(Volatility^2/2),Volatility))</f>
        <v>62.793334984453743</v>
      </c>
      <c r="W877" s="11">
        <f ca="1">V877*EXP(_xlfn.NORM.INV(RAND(),'Projection Engine'!$C$8-(Volatility^2/2),Volatility))</f>
        <v>61.930521273366793</v>
      </c>
      <c r="X877" s="11">
        <f ca="1">W877*EXP(_xlfn.NORM.INV(RAND(),'Projection Engine'!$C$8-(Volatility^2/2),Volatility))</f>
        <v>61.589181571589108</v>
      </c>
      <c r="Y877" s="11">
        <f ca="1">X877*EXP(_xlfn.NORM.INV(RAND(),'Projection Engine'!$C$8-(Volatility^2/2),Volatility))</f>
        <v>59.04936322941343</v>
      </c>
      <c r="Z877" s="11">
        <f ca="1">Y877*EXP(_xlfn.NORM.INV(RAND(),'Projection Engine'!$C$8-(Volatility^2/2),Volatility))</f>
        <v>69.670160308015113</v>
      </c>
      <c r="AA877" s="11">
        <f ca="1">Z877*EXP(_xlfn.NORM.INV(RAND(),'Projection Engine'!$C$8-(Volatility^2/2),Volatility))</f>
        <v>91.789192188327988</v>
      </c>
      <c r="AB877" s="11">
        <f ca="1">AA877*EXP(_xlfn.NORM.INV(RAND(),'Projection Engine'!$C$8-(Volatility^2/2),Volatility))</f>
        <v>104.59024111066554</v>
      </c>
      <c r="AC877" s="11">
        <f ca="1">AB877*EXP(_xlfn.NORM.INV(RAND(),'Projection Engine'!$C$8-(Volatility^2/2),Volatility))</f>
        <v>146.2215334482901</v>
      </c>
      <c r="AD877" s="11">
        <f ca="1">AC877*EXP(_xlfn.NORM.INV(RAND(),'Projection Engine'!$C$8-(Volatility^2/2),Volatility))</f>
        <v>181.97051429967536</v>
      </c>
      <c r="AE877" s="11">
        <f ca="1">AD877*EXP(_xlfn.NORM.INV(RAND(),'Projection Engine'!$C$8-(Volatility^2/2),Volatility))</f>
        <v>177.84503435971467</v>
      </c>
      <c r="AF877" s="11">
        <f ca="1">AE877*EXP(_xlfn.NORM.INV(RAND(),'Projection Engine'!$C$8-(Volatility^2/2),Volatility))</f>
        <v>182.23708107432461</v>
      </c>
      <c r="AG877" s="11">
        <f ca="1">AF877*EXP(_xlfn.NORM.INV(RAND(),'Projection Engine'!$C$8-(Volatility^2/2),Volatility))</f>
        <v>178.67552859077253</v>
      </c>
    </row>
    <row r="878" spans="2:33" x14ac:dyDescent="0.25">
      <c r="B878" t="s">
        <v>942</v>
      </c>
      <c r="C878" s="11">
        <f t="shared" si="13"/>
        <v>26</v>
      </c>
      <c r="D878" s="11">
        <f ca="1">C878*EXP(_xlfn.NORM.INV(RAND(),'Projection Engine'!$C$8-(Volatility^2/2),Volatility))</f>
        <v>26.394286812382074</v>
      </c>
      <c r="E878" s="11">
        <f ca="1">D878*EXP(_xlfn.NORM.INV(RAND(),'Projection Engine'!$C$8-(Volatility^2/2),Volatility))</f>
        <v>24.797527816753352</v>
      </c>
      <c r="F878" s="11">
        <f ca="1">E878*EXP(_xlfn.NORM.INV(RAND(),'Projection Engine'!$C$8-(Volatility^2/2),Volatility))</f>
        <v>26.541293439304209</v>
      </c>
      <c r="G878" s="11">
        <f ca="1">F878*EXP(_xlfn.NORM.INV(RAND(),'Projection Engine'!$C$8-(Volatility^2/2),Volatility))</f>
        <v>33.582405162552838</v>
      </c>
      <c r="H878" s="11">
        <f ca="1">G878*EXP(_xlfn.NORM.INV(RAND(),'Projection Engine'!$C$8-(Volatility^2/2),Volatility))</f>
        <v>30.606644786982226</v>
      </c>
      <c r="I878" s="11">
        <f ca="1">H878*EXP(_xlfn.NORM.INV(RAND(),'Projection Engine'!$C$8-(Volatility^2/2),Volatility))</f>
        <v>30.69720408604886</v>
      </c>
      <c r="J878" s="11">
        <f ca="1">I878*EXP(_xlfn.NORM.INV(RAND(),'Projection Engine'!$C$8-(Volatility^2/2),Volatility))</f>
        <v>32.649263696523292</v>
      </c>
      <c r="K878" s="11">
        <f ca="1">J878*EXP(_xlfn.NORM.INV(RAND(),'Projection Engine'!$C$8-(Volatility^2/2),Volatility))</f>
        <v>33.776834952969779</v>
      </c>
      <c r="L878" s="11">
        <f ca="1">K878*EXP(_xlfn.NORM.INV(RAND(),'Projection Engine'!$C$8-(Volatility^2/2),Volatility))</f>
        <v>37.258277437109193</v>
      </c>
      <c r="M878" s="11">
        <f ca="1">L878*EXP(_xlfn.NORM.INV(RAND(),'Projection Engine'!$C$8-(Volatility^2/2),Volatility))</f>
        <v>39.392081354828207</v>
      </c>
      <c r="N878" s="11">
        <f ca="1">M878*EXP(_xlfn.NORM.INV(RAND(),'Projection Engine'!$C$8-(Volatility^2/2),Volatility))</f>
        <v>36.866554467406118</v>
      </c>
      <c r="O878" s="11">
        <f ca="1">N878*EXP(_xlfn.NORM.INV(RAND(),'Projection Engine'!$C$8-(Volatility^2/2),Volatility))</f>
        <v>42.389741657683572</v>
      </c>
      <c r="P878" s="11">
        <f ca="1">O878*EXP(_xlfn.NORM.INV(RAND(),'Projection Engine'!$C$8-(Volatility^2/2),Volatility))</f>
        <v>46.538502762832422</v>
      </c>
      <c r="Q878" s="11">
        <f ca="1">P878*EXP(_xlfn.NORM.INV(RAND(),'Projection Engine'!$C$8-(Volatility^2/2),Volatility))</f>
        <v>46.202147290978324</v>
      </c>
      <c r="R878" s="11">
        <f ca="1">Q878*EXP(_xlfn.NORM.INV(RAND(),'Projection Engine'!$C$8-(Volatility^2/2),Volatility))</f>
        <v>38.781527929869938</v>
      </c>
      <c r="S878" s="11">
        <f ca="1">R878*EXP(_xlfn.NORM.INV(RAND(),'Projection Engine'!$C$8-(Volatility^2/2),Volatility))</f>
        <v>39.737608596654717</v>
      </c>
      <c r="T878" s="11">
        <f ca="1">S878*EXP(_xlfn.NORM.INV(RAND(),'Projection Engine'!$C$8-(Volatility^2/2),Volatility))</f>
        <v>58.192677262766757</v>
      </c>
      <c r="U878" s="11">
        <f ca="1">T878*EXP(_xlfn.NORM.INV(RAND(),'Projection Engine'!$C$8-(Volatility^2/2),Volatility))</f>
        <v>39.064133858503645</v>
      </c>
      <c r="V878" s="11">
        <f ca="1">U878*EXP(_xlfn.NORM.INV(RAND(),'Projection Engine'!$C$8-(Volatility^2/2),Volatility))</f>
        <v>44.565988398492458</v>
      </c>
      <c r="W878" s="11">
        <f ca="1">V878*EXP(_xlfn.NORM.INV(RAND(),'Projection Engine'!$C$8-(Volatility^2/2),Volatility))</f>
        <v>48.46105387702432</v>
      </c>
      <c r="X878" s="11">
        <f ca="1">W878*EXP(_xlfn.NORM.INV(RAND(),'Projection Engine'!$C$8-(Volatility^2/2),Volatility))</f>
        <v>48.586752398103478</v>
      </c>
      <c r="Y878" s="11">
        <f ca="1">X878*EXP(_xlfn.NORM.INV(RAND(),'Projection Engine'!$C$8-(Volatility^2/2),Volatility))</f>
        <v>66.323982128537224</v>
      </c>
      <c r="Z878" s="11">
        <f ca="1">Y878*EXP(_xlfn.NORM.INV(RAND(),'Projection Engine'!$C$8-(Volatility^2/2),Volatility))</f>
        <v>61.573180195551366</v>
      </c>
      <c r="AA878" s="11">
        <f ca="1">Z878*EXP(_xlfn.NORM.INV(RAND(),'Projection Engine'!$C$8-(Volatility^2/2),Volatility))</f>
        <v>78.425576728002937</v>
      </c>
      <c r="AB878" s="11">
        <f ca="1">AA878*EXP(_xlfn.NORM.INV(RAND(),'Projection Engine'!$C$8-(Volatility^2/2),Volatility))</f>
        <v>63.963471423394985</v>
      </c>
      <c r="AC878" s="11">
        <f ca="1">AB878*EXP(_xlfn.NORM.INV(RAND(),'Projection Engine'!$C$8-(Volatility^2/2),Volatility))</f>
        <v>65.576229525653687</v>
      </c>
      <c r="AD878" s="11">
        <f ca="1">AC878*EXP(_xlfn.NORM.INV(RAND(),'Projection Engine'!$C$8-(Volatility^2/2),Volatility))</f>
        <v>64.696462431437709</v>
      </c>
      <c r="AE878" s="11">
        <f ca="1">AD878*EXP(_xlfn.NORM.INV(RAND(),'Projection Engine'!$C$8-(Volatility^2/2),Volatility))</f>
        <v>62.383773802428294</v>
      </c>
      <c r="AF878" s="11">
        <f ca="1">AE878*EXP(_xlfn.NORM.INV(RAND(),'Projection Engine'!$C$8-(Volatility^2/2),Volatility))</f>
        <v>56.070551482017628</v>
      </c>
      <c r="AG878" s="11">
        <f ca="1">AF878*EXP(_xlfn.NORM.INV(RAND(),'Projection Engine'!$C$8-(Volatility^2/2),Volatility))</f>
        <v>64.642369686165367</v>
      </c>
    </row>
    <row r="879" spans="2:33" x14ac:dyDescent="0.25">
      <c r="B879" t="s">
        <v>943</v>
      </c>
      <c r="C879" s="11">
        <f t="shared" si="13"/>
        <v>26</v>
      </c>
      <c r="D879" s="11">
        <f ca="1">C879*EXP(_xlfn.NORM.INV(RAND(),'Projection Engine'!$C$8-(Volatility^2/2),Volatility))</f>
        <v>34.558228019472025</v>
      </c>
      <c r="E879" s="11">
        <f ca="1">D879*EXP(_xlfn.NORM.INV(RAND(),'Projection Engine'!$C$8-(Volatility^2/2),Volatility))</f>
        <v>38.553999206000107</v>
      </c>
      <c r="F879" s="11">
        <f ca="1">E879*EXP(_xlfn.NORM.INV(RAND(),'Projection Engine'!$C$8-(Volatility^2/2),Volatility))</f>
        <v>32.111931036952086</v>
      </c>
      <c r="G879" s="11">
        <f ca="1">F879*EXP(_xlfn.NORM.INV(RAND(),'Projection Engine'!$C$8-(Volatility^2/2),Volatility))</f>
        <v>43.859826868490238</v>
      </c>
      <c r="H879" s="11">
        <f ca="1">G879*EXP(_xlfn.NORM.INV(RAND(),'Projection Engine'!$C$8-(Volatility^2/2),Volatility))</f>
        <v>36.764403603373125</v>
      </c>
      <c r="I879" s="11">
        <f ca="1">H879*EXP(_xlfn.NORM.INV(RAND(),'Projection Engine'!$C$8-(Volatility^2/2),Volatility))</f>
        <v>34.813380199132702</v>
      </c>
      <c r="J879" s="11">
        <f ca="1">I879*EXP(_xlfn.NORM.INV(RAND(),'Projection Engine'!$C$8-(Volatility^2/2),Volatility))</f>
        <v>36.428627128649076</v>
      </c>
      <c r="K879" s="11">
        <f ca="1">J879*EXP(_xlfn.NORM.INV(RAND(),'Projection Engine'!$C$8-(Volatility^2/2),Volatility))</f>
        <v>21.980530011744989</v>
      </c>
      <c r="L879" s="11">
        <f ca="1">K879*EXP(_xlfn.NORM.INV(RAND(),'Projection Engine'!$C$8-(Volatility^2/2),Volatility))</f>
        <v>26.741018727887919</v>
      </c>
      <c r="M879" s="11">
        <f ca="1">L879*EXP(_xlfn.NORM.INV(RAND(),'Projection Engine'!$C$8-(Volatility^2/2),Volatility))</f>
        <v>23.934219459396818</v>
      </c>
      <c r="N879" s="11">
        <f ca="1">M879*EXP(_xlfn.NORM.INV(RAND(),'Projection Engine'!$C$8-(Volatility^2/2),Volatility))</f>
        <v>20.557840932840154</v>
      </c>
      <c r="O879" s="11">
        <f ca="1">N879*EXP(_xlfn.NORM.INV(RAND(),'Projection Engine'!$C$8-(Volatility^2/2),Volatility))</f>
        <v>24.163002052677353</v>
      </c>
      <c r="P879" s="11">
        <f ca="1">O879*EXP(_xlfn.NORM.INV(RAND(),'Projection Engine'!$C$8-(Volatility^2/2),Volatility))</f>
        <v>27.461125785901487</v>
      </c>
      <c r="Q879" s="11">
        <f ca="1">P879*EXP(_xlfn.NORM.INV(RAND(),'Projection Engine'!$C$8-(Volatility^2/2),Volatility))</f>
        <v>32.988564482118399</v>
      </c>
      <c r="R879" s="11">
        <f ca="1">Q879*EXP(_xlfn.NORM.INV(RAND(),'Projection Engine'!$C$8-(Volatility^2/2),Volatility))</f>
        <v>49.13868111541364</v>
      </c>
      <c r="S879" s="11">
        <f ca="1">R879*EXP(_xlfn.NORM.INV(RAND(),'Projection Engine'!$C$8-(Volatility^2/2),Volatility))</f>
        <v>55.26604165176505</v>
      </c>
      <c r="T879" s="11">
        <f ca="1">S879*EXP(_xlfn.NORM.INV(RAND(),'Projection Engine'!$C$8-(Volatility^2/2),Volatility))</f>
        <v>63.786708798005485</v>
      </c>
      <c r="U879" s="11">
        <f ca="1">T879*EXP(_xlfn.NORM.INV(RAND(),'Projection Engine'!$C$8-(Volatility^2/2),Volatility))</f>
        <v>79.641224008473841</v>
      </c>
      <c r="V879" s="11">
        <f ca="1">U879*EXP(_xlfn.NORM.INV(RAND(),'Projection Engine'!$C$8-(Volatility^2/2),Volatility))</f>
        <v>70.09721367935478</v>
      </c>
      <c r="W879" s="11">
        <f ca="1">V879*EXP(_xlfn.NORM.INV(RAND(),'Projection Engine'!$C$8-(Volatility^2/2),Volatility))</f>
        <v>80.192039262201803</v>
      </c>
      <c r="X879" s="11">
        <f ca="1">W879*EXP(_xlfn.NORM.INV(RAND(),'Projection Engine'!$C$8-(Volatility^2/2),Volatility))</f>
        <v>81.327469327680916</v>
      </c>
      <c r="Y879" s="11">
        <f ca="1">X879*EXP(_xlfn.NORM.INV(RAND(),'Projection Engine'!$C$8-(Volatility^2/2),Volatility))</f>
        <v>111.47349050755615</v>
      </c>
      <c r="Z879" s="11">
        <f ca="1">Y879*EXP(_xlfn.NORM.INV(RAND(),'Projection Engine'!$C$8-(Volatility^2/2),Volatility))</f>
        <v>132.29774327849637</v>
      </c>
      <c r="AA879" s="11">
        <f ca="1">Z879*EXP(_xlfn.NORM.INV(RAND(),'Projection Engine'!$C$8-(Volatility^2/2),Volatility))</f>
        <v>117.73099078926894</v>
      </c>
      <c r="AB879" s="11">
        <f ca="1">AA879*EXP(_xlfn.NORM.INV(RAND(),'Projection Engine'!$C$8-(Volatility^2/2),Volatility))</f>
        <v>118.68056654906579</v>
      </c>
      <c r="AC879" s="11">
        <f ca="1">AB879*EXP(_xlfn.NORM.INV(RAND(),'Projection Engine'!$C$8-(Volatility^2/2),Volatility))</f>
        <v>114.71217610465125</v>
      </c>
      <c r="AD879" s="11">
        <f ca="1">AC879*EXP(_xlfn.NORM.INV(RAND(),'Projection Engine'!$C$8-(Volatility^2/2),Volatility))</f>
        <v>91.742097076445802</v>
      </c>
      <c r="AE879" s="11">
        <f ca="1">AD879*EXP(_xlfn.NORM.INV(RAND(),'Projection Engine'!$C$8-(Volatility^2/2),Volatility))</f>
        <v>111.81494754458848</v>
      </c>
      <c r="AF879" s="11">
        <f ca="1">AE879*EXP(_xlfn.NORM.INV(RAND(),'Projection Engine'!$C$8-(Volatility^2/2),Volatility))</f>
        <v>140.48820446975884</v>
      </c>
      <c r="AG879" s="11">
        <f ca="1">AF879*EXP(_xlfn.NORM.INV(RAND(),'Projection Engine'!$C$8-(Volatility^2/2),Volatility))</f>
        <v>153.38463195400934</v>
      </c>
    </row>
    <row r="880" spans="2:33" x14ac:dyDescent="0.25">
      <c r="B880" t="s">
        <v>944</v>
      </c>
      <c r="C880" s="11">
        <f t="shared" si="13"/>
        <v>26</v>
      </c>
      <c r="D880" s="11">
        <f ca="1">C880*EXP(_xlfn.NORM.INV(RAND(),'Projection Engine'!$C$8-(Volatility^2/2),Volatility))</f>
        <v>29.5261576006592</v>
      </c>
      <c r="E880" s="11">
        <f ca="1">D880*EXP(_xlfn.NORM.INV(RAND(),'Projection Engine'!$C$8-(Volatility^2/2),Volatility))</f>
        <v>33.474150719074039</v>
      </c>
      <c r="F880" s="11">
        <f ca="1">E880*EXP(_xlfn.NORM.INV(RAND(),'Projection Engine'!$C$8-(Volatility^2/2),Volatility))</f>
        <v>32.809575126188918</v>
      </c>
      <c r="G880" s="11">
        <f ca="1">F880*EXP(_xlfn.NORM.INV(RAND(),'Projection Engine'!$C$8-(Volatility^2/2),Volatility))</f>
        <v>48.59359285857137</v>
      </c>
      <c r="H880" s="11">
        <f ca="1">G880*EXP(_xlfn.NORM.INV(RAND(),'Projection Engine'!$C$8-(Volatility^2/2),Volatility))</f>
        <v>50.22422865196976</v>
      </c>
      <c r="I880" s="11">
        <f ca="1">H880*EXP(_xlfn.NORM.INV(RAND(),'Projection Engine'!$C$8-(Volatility^2/2),Volatility))</f>
        <v>65.410023941085882</v>
      </c>
      <c r="J880" s="11">
        <f ca="1">I880*EXP(_xlfn.NORM.INV(RAND(),'Projection Engine'!$C$8-(Volatility^2/2),Volatility))</f>
        <v>89.029981197686837</v>
      </c>
      <c r="K880" s="11">
        <f ca="1">J880*EXP(_xlfn.NORM.INV(RAND(),'Projection Engine'!$C$8-(Volatility^2/2),Volatility))</f>
        <v>86.974958729493139</v>
      </c>
      <c r="L880" s="11">
        <f ca="1">K880*EXP(_xlfn.NORM.INV(RAND(),'Projection Engine'!$C$8-(Volatility^2/2),Volatility))</f>
        <v>75.147690745517451</v>
      </c>
      <c r="M880" s="11">
        <f ca="1">L880*EXP(_xlfn.NORM.INV(RAND(),'Projection Engine'!$C$8-(Volatility^2/2),Volatility))</f>
        <v>61.392001581157004</v>
      </c>
      <c r="N880" s="11">
        <f ca="1">M880*EXP(_xlfn.NORM.INV(RAND(),'Projection Engine'!$C$8-(Volatility^2/2),Volatility))</f>
        <v>57.182428587756242</v>
      </c>
      <c r="O880" s="11">
        <f ca="1">N880*EXP(_xlfn.NORM.INV(RAND(),'Projection Engine'!$C$8-(Volatility^2/2),Volatility))</f>
        <v>50.179384184318216</v>
      </c>
      <c r="P880" s="11">
        <f ca="1">O880*EXP(_xlfn.NORM.INV(RAND(),'Projection Engine'!$C$8-(Volatility^2/2),Volatility))</f>
        <v>50.753152447347851</v>
      </c>
      <c r="Q880" s="11">
        <f ca="1">P880*EXP(_xlfn.NORM.INV(RAND(),'Projection Engine'!$C$8-(Volatility^2/2),Volatility))</f>
        <v>56.030210363906441</v>
      </c>
      <c r="R880" s="11">
        <f ca="1">Q880*EXP(_xlfn.NORM.INV(RAND(),'Projection Engine'!$C$8-(Volatility^2/2),Volatility))</f>
        <v>64.102488724493838</v>
      </c>
      <c r="S880" s="11">
        <f ca="1">R880*EXP(_xlfn.NORM.INV(RAND(),'Projection Engine'!$C$8-(Volatility^2/2),Volatility))</f>
        <v>68.946661985078208</v>
      </c>
      <c r="T880" s="11">
        <f ca="1">S880*EXP(_xlfn.NORM.INV(RAND(),'Projection Engine'!$C$8-(Volatility^2/2),Volatility))</f>
        <v>62.953481496474559</v>
      </c>
      <c r="U880" s="11">
        <f ca="1">T880*EXP(_xlfn.NORM.INV(RAND(),'Projection Engine'!$C$8-(Volatility^2/2),Volatility))</f>
        <v>81.1182841709889</v>
      </c>
      <c r="V880" s="11">
        <f ca="1">U880*EXP(_xlfn.NORM.INV(RAND(),'Projection Engine'!$C$8-(Volatility^2/2),Volatility))</f>
        <v>96.118747977343347</v>
      </c>
      <c r="W880" s="11">
        <f ca="1">V880*EXP(_xlfn.NORM.INV(RAND(),'Projection Engine'!$C$8-(Volatility^2/2),Volatility))</f>
        <v>102.18312965283151</v>
      </c>
      <c r="X880" s="11">
        <f ca="1">W880*EXP(_xlfn.NORM.INV(RAND(),'Projection Engine'!$C$8-(Volatility^2/2),Volatility))</f>
        <v>109.65861680603257</v>
      </c>
      <c r="Y880" s="11">
        <f ca="1">X880*EXP(_xlfn.NORM.INV(RAND(),'Projection Engine'!$C$8-(Volatility^2/2),Volatility))</f>
        <v>118.58621988643731</v>
      </c>
      <c r="Z880" s="11">
        <f ca="1">Y880*EXP(_xlfn.NORM.INV(RAND(),'Projection Engine'!$C$8-(Volatility^2/2),Volatility))</f>
        <v>119.1227048175548</v>
      </c>
      <c r="AA880" s="11">
        <f ca="1">Z880*EXP(_xlfn.NORM.INV(RAND(),'Projection Engine'!$C$8-(Volatility^2/2),Volatility))</f>
        <v>150.33790114257033</v>
      </c>
      <c r="AB880" s="11">
        <f ca="1">AA880*EXP(_xlfn.NORM.INV(RAND(),'Projection Engine'!$C$8-(Volatility^2/2),Volatility))</f>
        <v>167.87807828674099</v>
      </c>
      <c r="AC880" s="11">
        <f ca="1">AB880*EXP(_xlfn.NORM.INV(RAND(),'Projection Engine'!$C$8-(Volatility^2/2),Volatility))</f>
        <v>174.64126226863496</v>
      </c>
      <c r="AD880" s="11">
        <f ca="1">AC880*EXP(_xlfn.NORM.INV(RAND(),'Projection Engine'!$C$8-(Volatility^2/2),Volatility))</f>
        <v>228.46921578618955</v>
      </c>
      <c r="AE880" s="11">
        <f ca="1">AD880*EXP(_xlfn.NORM.INV(RAND(),'Projection Engine'!$C$8-(Volatility^2/2),Volatility))</f>
        <v>256.8316467059841</v>
      </c>
      <c r="AF880" s="11">
        <f ca="1">AE880*EXP(_xlfn.NORM.INV(RAND(),'Projection Engine'!$C$8-(Volatility^2/2),Volatility))</f>
        <v>236.80601197201605</v>
      </c>
      <c r="AG880" s="11">
        <f ca="1">AF880*EXP(_xlfn.NORM.INV(RAND(),'Projection Engine'!$C$8-(Volatility^2/2),Volatility))</f>
        <v>199.61381872283519</v>
      </c>
    </row>
    <row r="881" spans="2:33" x14ac:dyDescent="0.25">
      <c r="B881" t="s">
        <v>945</v>
      </c>
      <c r="C881" s="11">
        <f t="shared" si="13"/>
        <v>26</v>
      </c>
      <c r="D881" s="11">
        <f ca="1">C881*EXP(_xlfn.NORM.INV(RAND(),'Projection Engine'!$C$8-(Volatility^2/2),Volatility))</f>
        <v>30.434337489008183</v>
      </c>
      <c r="E881" s="11">
        <f ca="1">D881*EXP(_xlfn.NORM.INV(RAND(),'Projection Engine'!$C$8-(Volatility^2/2),Volatility))</f>
        <v>32.143577760000966</v>
      </c>
      <c r="F881" s="11">
        <f ca="1">E881*EXP(_xlfn.NORM.INV(RAND(),'Projection Engine'!$C$8-(Volatility^2/2),Volatility))</f>
        <v>31.478524348936411</v>
      </c>
      <c r="G881" s="11">
        <f ca="1">F881*EXP(_xlfn.NORM.INV(RAND(),'Projection Engine'!$C$8-(Volatility^2/2),Volatility))</f>
        <v>38.755408870709466</v>
      </c>
      <c r="H881" s="11">
        <f ca="1">G881*EXP(_xlfn.NORM.INV(RAND(),'Projection Engine'!$C$8-(Volatility^2/2),Volatility))</f>
        <v>28.586416116814672</v>
      </c>
      <c r="I881" s="11">
        <f ca="1">H881*EXP(_xlfn.NORM.INV(RAND(),'Projection Engine'!$C$8-(Volatility^2/2),Volatility))</f>
        <v>28.475184308470592</v>
      </c>
      <c r="J881" s="11">
        <f ca="1">I881*EXP(_xlfn.NORM.INV(RAND(),'Projection Engine'!$C$8-(Volatility^2/2),Volatility))</f>
        <v>33.403175581746844</v>
      </c>
      <c r="K881" s="11">
        <f ca="1">J881*EXP(_xlfn.NORM.INV(RAND(),'Projection Engine'!$C$8-(Volatility^2/2),Volatility))</f>
        <v>35.714705898852131</v>
      </c>
      <c r="L881" s="11">
        <f ca="1">K881*EXP(_xlfn.NORM.INV(RAND(),'Projection Engine'!$C$8-(Volatility^2/2),Volatility))</f>
        <v>29.339556260120322</v>
      </c>
      <c r="M881" s="11">
        <f ca="1">L881*EXP(_xlfn.NORM.INV(RAND(),'Projection Engine'!$C$8-(Volatility^2/2),Volatility))</f>
        <v>35.076142219293651</v>
      </c>
      <c r="N881" s="11">
        <f ca="1">M881*EXP(_xlfn.NORM.INV(RAND(),'Projection Engine'!$C$8-(Volatility^2/2),Volatility))</f>
        <v>37.78141158641796</v>
      </c>
      <c r="O881" s="11">
        <f ca="1">N881*EXP(_xlfn.NORM.INV(RAND(),'Projection Engine'!$C$8-(Volatility^2/2),Volatility))</f>
        <v>45.427391879595611</v>
      </c>
      <c r="P881" s="11">
        <f ca="1">O881*EXP(_xlfn.NORM.INV(RAND(),'Projection Engine'!$C$8-(Volatility^2/2),Volatility))</f>
        <v>42.750795587944552</v>
      </c>
      <c r="Q881" s="11">
        <f ca="1">P881*EXP(_xlfn.NORM.INV(RAND(),'Projection Engine'!$C$8-(Volatility^2/2),Volatility))</f>
        <v>47.560819384725882</v>
      </c>
      <c r="R881" s="11">
        <f ca="1">Q881*EXP(_xlfn.NORM.INV(RAND(),'Projection Engine'!$C$8-(Volatility^2/2),Volatility))</f>
        <v>46.19019298350247</v>
      </c>
      <c r="S881" s="11">
        <f ca="1">R881*EXP(_xlfn.NORM.INV(RAND(),'Projection Engine'!$C$8-(Volatility^2/2),Volatility))</f>
        <v>49.489156173631649</v>
      </c>
      <c r="T881" s="11">
        <f ca="1">S881*EXP(_xlfn.NORM.INV(RAND(),'Projection Engine'!$C$8-(Volatility^2/2),Volatility))</f>
        <v>49.696203285813723</v>
      </c>
      <c r="U881" s="11">
        <f ca="1">T881*EXP(_xlfn.NORM.INV(RAND(),'Projection Engine'!$C$8-(Volatility^2/2),Volatility))</f>
        <v>64.455321832494533</v>
      </c>
      <c r="V881" s="11">
        <f ca="1">U881*EXP(_xlfn.NORM.INV(RAND(),'Projection Engine'!$C$8-(Volatility^2/2),Volatility))</f>
        <v>92.154080098623226</v>
      </c>
      <c r="W881" s="11">
        <f ca="1">V881*EXP(_xlfn.NORM.INV(RAND(),'Projection Engine'!$C$8-(Volatility^2/2),Volatility))</f>
        <v>123.52655383344199</v>
      </c>
      <c r="X881" s="11">
        <f ca="1">W881*EXP(_xlfn.NORM.INV(RAND(),'Projection Engine'!$C$8-(Volatility^2/2),Volatility))</f>
        <v>132.23399281309312</v>
      </c>
      <c r="Y881" s="11">
        <f ca="1">X881*EXP(_xlfn.NORM.INV(RAND(),'Projection Engine'!$C$8-(Volatility^2/2),Volatility))</f>
        <v>148.56747953254629</v>
      </c>
      <c r="Z881" s="11">
        <f ca="1">Y881*EXP(_xlfn.NORM.INV(RAND(),'Projection Engine'!$C$8-(Volatility^2/2),Volatility))</f>
        <v>146.87085498110534</v>
      </c>
      <c r="AA881" s="11">
        <f ca="1">Z881*EXP(_xlfn.NORM.INV(RAND(),'Projection Engine'!$C$8-(Volatility^2/2),Volatility))</f>
        <v>141.40068379494187</v>
      </c>
      <c r="AB881" s="11">
        <f ca="1">AA881*EXP(_xlfn.NORM.INV(RAND(),'Projection Engine'!$C$8-(Volatility^2/2),Volatility))</f>
        <v>146.09475159557994</v>
      </c>
      <c r="AC881" s="11">
        <f ca="1">AB881*EXP(_xlfn.NORM.INV(RAND(),'Projection Engine'!$C$8-(Volatility^2/2),Volatility))</f>
        <v>128.31008991600865</v>
      </c>
      <c r="AD881" s="11">
        <f ca="1">AC881*EXP(_xlfn.NORM.INV(RAND(),'Projection Engine'!$C$8-(Volatility^2/2),Volatility))</f>
        <v>170.7585027511675</v>
      </c>
      <c r="AE881" s="11">
        <f ca="1">AD881*EXP(_xlfn.NORM.INV(RAND(),'Projection Engine'!$C$8-(Volatility^2/2),Volatility))</f>
        <v>167.14486757881036</v>
      </c>
      <c r="AF881" s="11">
        <f ca="1">AE881*EXP(_xlfn.NORM.INV(RAND(),'Projection Engine'!$C$8-(Volatility^2/2),Volatility))</f>
        <v>183.48837729869697</v>
      </c>
      <c r="AG881" s="11">
        <f ca="1">AF881*EXP(_xlfn.NORM.INV(RAND(),'Projection Engine'!$C$8-(Volatility^2/2),Volatility))</f>
        <v>175.54942604488087</v>
      </c>
    </row>
    <row r="882" spans="2:33" x14ac:dyDescent="0.25">
      <c r="B882" t="s">
        <v>946</v>
      </c>
      <c r="C882" s="11">
        <f t="shared" si="13"/>
        <v>26</v>
      </c>
      <c r="D882" s="11">
        <f ca="1">C882*EXP(_xlfn.NORM.INV(RAND(),'Projection Engine'!$C$8-(Volatility^2/2),Volatility))</f>
        <v>24.66430213831725</v>
      </c>
      <c r="E882" s="11">
        <f ca="1">D882*EXP(_xlfn.NORM.INV(RAND(),'Projection Engine'!$C$8-(Volatility^2/2),Volatility))</f>
        <v>26.571914925879792</v>
      </c>
      <c r="F882" s="11">
        <f ca="1">E882*EXP(_xlfn.NORM.INV(RAND(),'Projection Engine'!$C$8-(Volatility^2/2),Volatility))</f>
        <v>21.589984784265798</v>
      </c>
      <c r="G882" s="11">
        <f ca="1">F882*EXP(_xlfn.NORM.INV(RAND(),'Projection Engine'!$C$8-(Volatility^2/2),Volatility))</f>
        <v>23.5810965912308</v>
      </c>
      <c r="H882" s="11">
        <f ca="1">G882*EXP(_xlfn.NORM.INV(RAND(),'Projection Engine'!$C$8-(Volatility^2/2),Volatility))</f>
        <v>22.912115209401453</v>
      </c>
      <c r="I882" s="11">
        <f ca="1">H882*EXP(_xlfn.NORM.INV(RAND(),'Projection Engine'!$C$8-(Volatility^2/2),Volatility))</f>
        <v>33.393077430827063</v>
      </c>
      <c r="J882" s="11">
        <f ca="1">I882*EXP(_xlfn.NORM.INV(RAND(),'Projection Engine'!$C$8-(Volatility^2/2),Volatility))</f>
        <v>44.090045299894072</v>
      </c>
      <c r="K882" s="11">
        <f ca="1">J882*EXP(_xlfn.NORM.INV(RAND(),'Projection Engine'!$C$8-(Volatility^2/2),Volatility))</f>
        <v>48.561442987231956</v>
      </c>
      <c r="L882" s="11">
        <f ca="1">K882*EXP(_xlfn.NORM.INV(RAND(),'Projection Engine'!$C$8-(Volatility^2/2),Volatility))</f>
        <v>75.874943029824379</v>
      </c>
      <c r="M882" s="11">
        <f ca="1">L882*EXP(_xlfn.NORM.INV(RAND(),'Projection Engine'!$C$8-(Volatility^2/2),Volatility))</f>
        <v>62.678325536708243</v>
      </c>
      <c r="N882" s="11">
        <f ca="1">M882*EXP(_xlfn.NORM.INV(RAND(),'Projection Engine'!$C$8-(Volatility^2/2),Volatility))</f>
        <v>53.550101890198292</v>
      </c>
      <c r="O882" s="11">
        <f ca="1">N882*EXP(_xlfn.NORM.INV(RAND(),'Projection Engine'!$C$8-(Volatility^2/2),Volatility))</f>
        <v>56.232224956499103</v>
      </c>
      <c r="P882" s="11">
        <f ca="1">O882*EXP(_xlfn.NORM.INV(RAND(),'Projection Engine'!$C$8-(Volatility^2/2),Volatility))</f>
        <v>46.895128758427454</v>
      </c>
      <c r="Q882" s="11">
        <f ca="1">P882*EXP(_xlfn.NORM.INV(RAND(),'Projection Engine'!$C$8-(Volatility^2/2),Volatility))</f>
        <v>59.398122346230103</v>
      </c>
      <c r="R882" s="11">
        <f ca="1">Q882*EXP(_xlfn.NORM.INV(RAND(),'Projection Engine'!$C$8-(Volatility^2/2),Volatility))</f>
        <v>50.433489023933639</v>
      </c>
      <c r="S882" s="11">
        <f ca="1">R882*EXP(_xlfn.NORM.INV(RAND(),'Projection Engine'!$C$8-(Volatility^2/2),Volatility))</f>
        <v>63.880926641222935</v>
      </c>
      <c r="T882" s="11">
        <f ca="1">S882*EXP(_xlfn.NORM.INV(RAND(),'Projection Engine'!$C$8-(Volatility^2/2),Volatility))</f>
        <v>60.61595845568614</v>
      </c>
      <c r="U882" s="11">
        <f ca="1">T882*EXP(_xlfn.NORM.INV(RAND(),'Projection Engine'!$C$8-(Volatility^2/2),Volatility))</f>
        <v>60.593834267180974</v>
      </c>
      <c r="V882" s="11">
        <f ca="1">U882*EXP(_xlfn.NORM.INV(RAND(),'Projection Engine'!$C$8-(Volatility^2/2),Volatility))</f>
        <v>68.327541678255983</v>
      </c>
      <c r="W882" s="11">
        <f ca="1">V882*EXP(_xlfn.NORM.INV(RAND(),'Projection Engine'!$C$8-(Volatility^2/2),Volatility))</f>
        <v>76.204022516678464</v>
      </c>
      <c r="X882" s="11">
        <f ca="1">W882*EXP(_xlfn.NORM.INV(RAND(),'Projection Engine'!$C$8-(Volatility^2/2),Volatility))</f>
        <v>95.764134525801595</v>
      </c>
      <c r="Y882" s="11">
        <f ca="1">X882*EXP(_xlfn.NORM.INV(RAND(),'Projection Engine'!$C$8-(Volatility^2/2),Volatility))</f>
        <v>92.415277017036686</v>
      </c>
      <c r="Z882" s="11">
        <f ca="1">Y882*EXP(_xlfn.NORM.INV(RAND(),'Projection Engine'!$C$8-(Volatility^2/2),Volatility))</f>
        <v>97.304928539528149</v>
      </c>
      <c r="AA882" s="11">
        <f ca="1">Z882*EXP(_xlfn.NORM.INV(RAND(),'Projection Engine'!$C$8-(Volatility^2/2),Volatility))</f>
        <v>98.553724460024554</v>
      </c>
      <c r="AB882" s="11">
        <f ca="1">AA882*EXP(_xlfn.NORM.INV(RAND(),'Projection Engine'!$C$8-(Volatility^2/2),Volatility))</f>
        <v>100.11101605813099</v>
      </c>
      <c r="AC882" s="11">
        <f ca="1">AB882*EXP(_xlfn.NORM.INV(RAND(),'Projection Engine'!$C$8-(Volatility^2/2),Volatility))</f>
        <v>115.02249195185026</v>
      </c>
      <c r="AD882" s="11">
        <f ca="1">AC882*EXP(_xlfn.NORM.INV(RAND(),'Projection Engine'!$C$8-(Volatility^2/2),Volatility))</f>
        <v>126.75529609506333</v>
      </c>
      <c r="AE882" s="11">
        <f ca="1">AD882*EXP(_xlfn.NORM.INV(RAND(),'Projection Engine'!$C$8-(Volatility^2/2),Volatility))</f>
        <v>173.54101026413238</v>
      </c>
      <c r="AF882" s="11">
        <f ca="1">AE882*EXP(_xlfn.NORM.INV(RAND(),'Projection Engine'!$C$8-(Volatility^2/2),Volatility))</f>
        <v>203.02192578098044</v>
      </c>
      <c r="AG882" s="11">
        <f ca="1">AF882*EXP(_xlfn.NORM.INV(RAND(),'Projection Engine'!$C$8-(Volatility^2/2),Volatility))</f>
        <v>265.61508904000954</v>
      </c>
    </row>
    <row r="883" spans="2:33" x14ac:dyDescent="0.25">
      <c r="B883" t="s">
        <v>947</v>
      </c>
      <c r="C883" s="11">
        <f t="shared" si="13"/>
        <v>26</v>
      </c>
      <c r="D883" s="11">
        <f ca="1">C883*EXP(_xlfn.NORM.INV(RAND(),'Projection Engine'!$C$8-(Volatility^2/2),Volatility))</f>
        <v>31.134090692196956</v>
      </c>
      <c r="E883" s="11">
        <f ca="1">D883*EXP(_xlfn.NORM.INV(RAND(),'Projection Engine'!$C$8-(Volatility^2/2),Volatility))</f>
        <v>37.58361756209959</v>
      </c>
      <c r="F883" s="11">
        <f ca="1">E883*EXP(_xlfn.NORM.INV(RAND(),'Projection Engine'!$C$8-(Volatility^2/2),Volatility))</f>
        <v>43.485788602755207</v>
      </c>
      <c r="G883" s="11">
        <f ca="1">F883*EXP(_xlfn.NORM.INV(RAND(),'Projection Engine'!$C$8-(Volatility^2/2),Volatility))</f>
        <v>48.873593972081046</v>
      </c>
      <c r="H883" s="11">
        <f ca="1">G883*EXP(_xlfn.NORM.INV(RAND(),'Projection Engine'!$C$8-(Volatility^2/2),Volatility))</f>
        <v>45.476203468804776</v>
      </c>
      <c r="I883" s="11">
        <f ca="1">H883*EXP(_xlfn.NORM.INV(RAND(),'Projection Engine'!$C$8-(Volatility^2/2),Volatility))</f>
        <v>48.08381191415647</v>
      </c>
      <c r="J883" s="11">
        <f ca="1">I883*EXP(_xlfn.NORM.INV(RAND(),'Projection Engine'!$C$8-(Volatility^2/2),Volatility))</f>
        <v>42.756529777777715</v>
      </c>
      <c r="K883" s="11">
        <f ca="1">J883*EXP(_xlfn.NORM.INV(RAND(),'Projection Engine'!$C$8-(Volatility^2/2),Volatility))</f>
        <v>52.74143238375666</v>
      </c>
      <c r="L883" s="11">
        <f ca="1">K883*EXP(_xlfn.NORM.INV(RAND(),'Projection Engine'!$C$8-(Volatility^2/2),Volatility))</f>
        <v>43.816866958932998</v>
      </c>
      <c r="M883" s="11">
        <f ca="1">L883*EXP(_xlfn.NORM.INV(RAND(),'Projection Engine'!$C$8-(Volatility^2/2),Volatility))</f>
        <v>56.291717225390876</v>
      </c>
      <c r="N883" s="11">
        <f ca="1">M883*EXP(_xlfn.NORM.INV(RAND(),'Projection Engine'!$C$8-(Volatility^2/2),Volatility))</f>
        <v>53.681320320040847</v>
      </c>
      <c r="O883" s="11">
        <f ca="1">N883*EXP(_xlfn.NORM.INV(RAND(),'Projection Engine'!$C$8-(Volatility^2/2),Volatility))</f>
        <v>72.120051600624237</v>
      </c>
      <c r="P883" s="11">
        <f ca="1">O883*EXP(_xlfn.NORM.INV(RAND(),'Projection Engine'!$C$8-(Volatility^2/2),Volatility))</f>
        <v>77.61598312280185</v>
      </c>
      <c r="Q883" s="11">
        <f ca="1">P883*EXP(_xlfn.NORM.INV(RAND(),'Projection Engine'!$C$8-(Volatility^2/2),Volatility))</f>
        <v>95.532976706465774</v>
      </c>
      <c r="R883" s="11">
        <f ca="1">Q883*EXP(_xlfn.NORM.INV(RAND(),'Projection Engine'!$C$8-(Volatility^2/2),Volatility))</f>
        <v>121.79440753204744</v>
      </c>
      <c r="S883" s="11">
        <f ca="1">R883*EXP(_xlfn.NORM.INV(RAND(),'Projection Engine'!$C$8-(Volatility^2/2),Volatility))</f>
        <v>123.74482699986945</v>
      </c>
      <c r="T883" s="11">
        <f ca="1">S883*EXP(_xlfn.NORM.INV(RAND(),'Projection Engine'!$C$8-(Volatility^2/2),Volatility))</f>
        <v>158.63243972644389</v>
      </c>
      <c r="U883" s="11">
        <f ca="1">T883*EXP(_xlfn.NORM.INV(RAND(),'Projection Engine'!$C$8-(Volatility^2/2),Volatility))</f>
        <v>111.47914237864617</v>
      </c>
      <c r="V883" s="11">
        <f ca="1">U883*EXP(_xlfn.NORM.INV(RAND(),'Projection Engine'!$C$8-(Volatility^2/2),Volatility))</f>
        <v>134.95436133808914</v>
      </c>
      <c r="W883" s="11">
        <f ca="1">V883*EXP(_xlfn.NORM.INV(RAND(),'Projection Engine'!$C$8-(Volatility^2/2),Volatility))</f>
        <v>180.03710840677596</v>
      </c>
      <c r="X883" s="11">
        <f ca="1">W883*EXP(_xlfn.NORM.INV(RAND(),'Projection Engine'!$C$8-(Volatility^2/2),Volatility))</f>
        <v>188.57526260463447</v>
      </c>
      <c r="Y883" s="11">
        <f ca="1">X883*EXP(_xlfn.NORM.INV(RAND(),'Projection Engine'!$C$8-(Volatility^2/2),Volatility))</f>
        <v>256.56440993988684</v>
      </c>
      <c r="Z883" s="11">
        <f ca="1">Y883*EXP(_xlfn.NORM.INV(RAND(),'Projection Engine'!$C$8-(Volatility^2/2),Volatility))</f>
        <v>212.53055624378328</v>
      </c>
      <c r="AA883" s="11">
        <f ca="1">Z883*EXP(_xlfn.NORM.INV(RAND(),'Projection Engine'!$C$8-(Volatility^2/2),Volatility))</f>
        <v>159.24569597534045</v>
      </c>
      <c r="AB883" s="11">
        <f ca="1">AA883*EXP(_xlfn.NORM.INV(RAND(),'Projection Engine'!$C$8-(Volatility^2/2),Volatility))</f>
        <v>197.86377873588518</v>
      </c>
      <c r="AC883" s="11">
        <f ca="1">AB883*EXP(_xlfn.NORM.INV(RAND(),'Projection Engine'!$C$8-(Volatility^2/2),Volatility))</f>
        <v>205.68293301872686</v>
      </c>
      <c r="AD883" s="11">
        <f ca="1">AC883*EXP(_xlfn.NORM.INV(RAND(),'Projection Engine'!$C$8-(Volatility^2/2),Volatility))</f>
        <v>252.83161576685146</v>
      </c>
      <c r="AE883" s="11">
        <f ca="1">AD883*EXP(_xlfn.NORM.INV(RAND(),'Projection Engine'!$C$8-(Volatility^2/2),Volatility))</f>
        <v>251.55191718940421</v>
      </c>
      <c r="AF883" s="11">
        <f ca="1">AE883*EXP(_xlfn.NORM.INV(RAND(),'Projection Engine'!$C$8-(Volatility^2/2),Volatility))</f>
        <v>301.05973461726575</v>
      </c>
      <c r="AG883" s="11">
        <f ca="1">AF883*EXP(_xlfn.NORM.INV(RAND(),'Projection Engine'!$C$8-(Volatility^2/2),Volatility))</f>
        <v>295.96721314874839</v>
      </c>
    </row>
    <row r="884" spans="2:33" x14ac:dyDescent="0.25">
      <c r="B884" t="s">
        <v>948</v>
      </c>
      <c r="C884" s="11">
        <f t="shared" si="13"/>
        <v>26</v>
      </c>
      <c r="D884" s="11">
        <f ca="1">C884*EXP(_xlfn.NORM.INV(RAND(),'Projection Engine'!$C$8-(Volatility^2/2),Volatility))</f>
        <v>32.048480805518984</v>
      </c>
      <c r="E884" s="11">
        <f ca="1">D884*EXP(_xlfn.NORM.INV(RAND(),'Projection Engine'!$C$8-(Volatility^2/2),Volatility))</f>
        <v>37.105816582489368</v>
      </c>
      <c r="F884" s="11">
        <f ca="1">E884*EXP(_xlfn.NORM.INV(RAND(),'Projection Engine'!$C$8-(Volatility^2/2),Volatility))</f>
        <v>37.478984361239071</v>
      </c>
      <c r="G884" s="11">
        <f ca="1">F884*EXP(_xlfn.NORM.INV(RAND(),'Projection Engine'!$C$8-(Volatility^2/2),Volatility))</f>
        <v>32.3772778499117</v>
      </c>
      <c r="H884" s="11">
        <f ca="1">G884*EXP(_xlfn.NORM.INV(RAND(),'Projection Engine'!$C$8-(Volatility^2/2),Volatility))</f>
        <v>41.237829024455408</v>
      </c>
      <c r="I884" s="11">
        <f ca="1">H884*EXP(_xlfn.NORM.INV(RAND(),'Projection Engine'!$C$8-(Volatility^2/2),Volatility))</f>
        <v>48.256521178526818</v>
      </c>
      <c r="J884" s="11">
        <f ca="1">I884*EXP(_xlfn.NORM.INV(RAND(),'Projection Engine'!$C$8-(Volatility^2/2),Volatility))</f>
        <v>38.027882697961061</v>
      </c>
      <c r="K884" s="11">
        <f ca="1">J884*EXP(_xlfn.NORM.INV(RAND(),'Projection Engine'!$C$8-(Volatility^2/2),Volatility))</f>
        <v>35.429705287818898</v>
      </c>
      <c r="L884" s="11">
        <f ca="1">K884*EXP(_xlfn.NORM.INV(RAND(),'Projection Engine'!$C$8-(Volatility^2/2),Volatility))</f>
        <v>52.311934665237438</v>
      </c>
      <c r="M884" s="11">
        <f ca="1">L884*EXP(_xlfn.NORM.INV(RAND(),'Projection Engine'!$C$8-(Volatility^2/2),Volatility))</f>
        <v>55.795339899026835</v>
      </c>
      <c r="N884" s="11">
        <f ca="1">M884*EXP(_xlfn.NORM.INV(RAND(),'Projection Engine'!$C$8-(Volatility^2/2),Volatility))</f>
        <v>60.009187408916354</v>
      </c>
      <c r="O884" s="11">
        <f ca="1">N884*EXP(_xlfn.NORM.INV(RAND(),'Projection Engine'!$C$8-(Volatility^2/2),Volatility))</f>
        <v>75.679614752657713</v>
      </c>
      <c r="P884" s="11">
        <f ca="1">O884*EXP(_xlfn.NORM.INV(RAND(),'Projection Engine'!$C$8-(Volatility^2/2),Volatility))</f>
        <v>93.052799399600715</v>
      </c>
      <c r="Q884" s="11">
        <f ca="1">P884*EXP(_xlfn.NORM.INV(RAND(),'Projection Engine'!$C$8-(Volatility^2/2),Volatility))</f>
        <v>106.22299399462366</v>
      </c>
      <c r="R884" s="11">
        <f ca="1">Q884*EXP(_xlfn.NORM.INV(RAND(),'Projection Engine'!$C$8-(Volatility^2/2),Volatility))</f>
        <v>120.20325809981992</v>
      </c>
      <c r="S884" s="11">
        <f ca="1">R884*EXP(_xlfn.NORM.INV(RAND(),'Projection Engine'!$C$8-(Volatility^2/2),Volatility))</f>
        <v>92.045734804561931</v>
      </c>
      <c r="T884" s="11">
        <f ca="1">S884*EXP(_xlfn.NORM.INV(RAND(),'Projection Engine'!$C$8-(Volatility^2/2),Volatility))</f>
        <v>86.890674617113476</v>
      </c>
      <c r="U884" s="11">
        <f ca="1">T884*EXP(_xlfn.NORM.INV(RAND(),'Projection Engine'!$C$8-(Volatility^2/2),Volatility))</f>
        <v>96.225220173125265</v>
      </c>
      <c r="V884" s="11">
        <f ca="1">U884*EXP(_xlfn.NORM.INV(RAND(),'Projection Engine'!$C$8-(Volatility^2/2),Volatility))</f>
        <v>139.33477749636936</v>
      </c>
      <c r="W884" s="11">
        <f ca="1">V884*EXP(_xlfn.NORM.INV(RAND(),'Projection Engine'!$C$8-(Volatility^2/2),Volatility))</f>
        <v>157.8279539038376</v>
      </c>
      <c r="X884" s="11">
        <f ca="1">W884*EXP(_xlfn.NORM.INV(RAND(),'Projection Engine'!$C$8-(Volatility^2/2),Volatility))</f>
        <v>156.83135464464769</v>
      </c>
      <c r="Y884" s="11">
        <f ca="1">X884*EXP(_xlfn.NORM.INV(RAND(),'Projection Engine'!$C$8-(Volatility^2/2),Volatility))</f>
        <v>149.72320702095422</v>
      </c>
      <c r="Z884" s="11">
        <f ca="1">Y884*EXP(_xlfn.NORM.INV(RAND(),'Projection Engine'!$C$8-(Volatility^2/2),Volatility))</f>
        <v>153.64482490867852</v>
      </c>
      <c r="AA884" s="11">
        <f ca="1">Z884*EXP(_xlfn.NORM.INV(RAND(),'Projection Engine'!$C$8-(Volatility^2/2),Volatility))</f>
        <v>185.35694200700638</v>
      </c>
      <c r="AB884" s="11">
        <f ca="1">AA884*EXP(_xlfn.NORM.INV(RAND(),'Projection Engine'!$C$8-(Volatility^2/2),Volatility))</f>
        <v>185.53412146891029</v>
      </c>
      <c r="AC884" s="11">
        <f ca="1">AB884*EXP(_xlfn.NORM.INV(RAND(),'Projection Engine'!$C$8-(Volatility^2/2),Volatility))</f>
        <v>170.73724538415459</v>
      </c>
      <c r="AD884" s="11">
        <f ca="1">AC884*EXP(_xlfn.NORM.INV(RAND(),'Projection Engine'!$C$8-(Volatility^2/2),Volatility))</f>
        <v>172.68664808205855</v>
      </c>
      <c r="AE884" s="11">
        <f ca="1">AD884*EXP(_xlfn.NORM.INV(RAND(),'Projection Engine'!$C$8-(Volatility^2/2),Volatility))</f>
        <v>201.12935259987839</v>
      </c>
      <c r="AF884" s="11">
        <f ca="1">AE884*EXP(_xlfn.NORM.INV(RAND(),'Projection Engine'!$C$8-(Volatility^2/2),Volatility))</f>
        <v>214.69850006220184</v>
      </c>
      <c r="AG884" s="11">
        <f ca="1">AF884*EXP(_xlfn.NORM.INV(RAND(),'Projection Engine'!$C$8-(Volatility^2/2),Volatility))</f>
        <v>122.17018204549478</v>
      </c>
    </row>
    <row r="885" spans="2:33" x14ac:dyDescent="0.25">
      <c r="B885" t="s">
        <v>949</v>
      </c>
      <c r="C885" s="11">
        <f t="shared" si="13"/>
        <v>26</v>
      </c>
      <c r="D885" s="11">
        <f ca="1">C885*EXP(_xlfn.NORM.INV(RAND(),'Projection Engine'!$C$8-(Volatility^2/2),Volatility))</f>
        <v>29.796252044596713</v>
      </c>
      <c r="E885" s="11">
        <f ca="1">D885*EXP(_xlfn.NORM.INV(RAND(),'Projection Engine'!$C$8-(Volatility^2/2),Volatility))</f>
        <v>35.578182900270328</v>
      </c>
      <c r="F885" s="11">
        <f ca="1">E885*EXP(_xlfn.NORM.INV(RAND(),'Projection Engine'!$C$8-(Volatility^2/2),Volatility))</f>
        <v>37.707562766234723</v>
      </c>
      <c r="G885" s="11">
        <f ca="1">F885*EXP(_xlfn.NORM.INV(RAND(),'Projection Engine'!$C$8-(Volatility^2/2),Volatility))</f>
        <v>39.274692140762269</v>
      </c>
      <c r="H885" s="11">
        <f ca="1">G885*EXP(_xlfn.NORM.INV(RAND(),'Projection Engine'!$C$8-(Volatility^2/2),Volatility))</f>
        <v>42.195077964793605</v>
      </c>
      <c r="I885" s="11">
        <f ca="1">H885*EXP(_xlfn.NORM.INV(RAND(),'Projection Engine'!$C$8-(Volatility^2/2),Volatility))</f>
        <v>43.460028398843633</v>
      </c>
      <c r="J885" s="11">
        <f ca="1">I885*EXP(_xlfn.NORM.INV(RAND(),'Projection Engine'!$C$8-(Volatility^2/2),Volatility))</f>
        <v>42.065326787140982</v>
      </c>
      <c r="K885" s="11">
        <f ca="1">J885*EXP(_xlfn.NORM.INV(RAND(),'Projection Engine'!$C$8-(Volatility^2/2),Volatility))</f>
        <v>50.725814589893531</v>
      </c>
      <c r="L885" s="11">
        <f ca="1">K885*EXP(_xlfn.NORM.INV(RAND(),'Projection Engine'!$C$8-(Volatility^2/2),Volatility))</f>
        <v>48.12494188269293</v>
      </c>
      <c r="M885" s="11">
        <f ca="1">L885*EXP(_xlfn.NORM.INV(RAND(),'Projection Engine'!$C$8-(Volatility^2/2),Volatility))</f>
        <v>56.609083636168883</v>
      </c>
      <c r="N885" s="11">
        <f ca="1">M885*EXP(_xlfn.NORM.INV(RAND(),'Projection Engine'!$C$8-(Volatility^2/2),Volatility))</f>
        <v>66.563859472283482</v>
      </c>
      <c r="O885" s="11">
        <f ca="1">N885*EXP(_xlfn.NORM.INV(RAND(),'Projection Engine'!$C$8-(Volatility^2/2),Volatility))</f>
        <v>70.162664817100335</v>
      </c>
      <c r="P885" s="11">
        <f ca="1">O885*EXP(_xlfn.NORM.INV(RAND(),'Projection Engine'!$C$8-(Volatility^2/2),Volatility))</f>
        <v>61.676039954491522</v>
      </c>
      <c r="Q885" s="11">
        <f ca="1">P885*EXP(_xlfn.NORM.INV(RAND(),'Projection Engine'!$C$8-(Volatility^2/2),Volatility))</f>
        <v>59.939458663601755</v>
      </c>
      <c r="R885" s="11">
        <f ca="1">Q885*EXP(_xlfn.NORM.INV(RAND(),'Projection Engine'!$C$8-(Volatility^2/2),Volatility))</f>
        <v>53.198102013759289</v>
      </c>
      <c r="S885" s="11">
        <f ca="1">R885*EXP(_xlfn.NORM.INV(RAND(),'Projection Engine'!$C$8-(Volatility^2/2),Volatility))</f>
        <v>56.672410758598339</v>
      </c>
      <c r="T885" s="11">
        <f ca="1">S885*EXP(_xlfn.NORM.INV(RAND(),'Projection Engine'!$C$8-(Volatility^2/2),Volatility))</f>
        <v>72.139225818686853</v>
      </c>
      <c r="U885" s="11">
        <f ca="1">T885*EXP(_xlfn.NORM.INV(RAND(),'Projection Engine'!$C$8-(Volatility^2/2),Volatility))</f>
        <v>68.751149768957859</v>
      </c>
      <c r="V885" s="11">
        <f ca="1">U885*EXP(_xlfn.NORM.INV(RAND(),'Projection Engine'!$C$8-(Volatility^2/2),Volatility))</f>
        <v>66.189291233651218</v>
      </c>
      <c r="W885" s="11">
        <f ca="1">V885*EXP(_xlfn.NORM.INV(RAND(),'Projection Engine'!$C$8-(Volatility^2/2),Volatility))</f>
        <v>107.74295250941867</v>
      </c>
      <c r="X885" s="11">
        <f ca="1">W885*EXP(_xlfn.NORM.INV(RAND(),'Projection Engine'!$C$8-(Volatility^2/2),Volatility))</f>
        <v>94.916973877023608</v>
      </c>
      <c r="Y885" s="11">
        <f ca="1">X885*EXP(_xlfn.NORM.INV(RAND(),'Projection Engine'!$C$8-(Volatility^2/2),Volatility))</f>
        <v>95.562997371529889</v>
      </c>
      <c r="Z885" s="11">
        <f ca="1">Y885*EXP(_xlfn.NORM.INV(RAND(),'Projection Engine'!$C$8-(Volatility^2/2),Volatility))</f>
        <v>108.86113525556826</v>
      </c>
      <c r="AA885" s="11">
        <f ca="1">Z885*EXP(_xlfn.NORM.INV(RAND(),'Projection Engine'!$C$8-(Volatility^2/2),Volatility))</f>
        <v>152.83099589048126</v>
      </c>
      <c r="AB885" s="11">
        <f ca="1">AA885*EXP(_xlfn.NORM.INV(RAND(),'Projection Engine'!$C$8-(Volatility^2/2),Volatility))</f>
        <v>170.1676787019438</v>
      </c>
      <c r="AC885" s="11">
        <f ca="1">AB885*EXP(_xlfn.NORM.INV(RAND(),'Projection Engine'!$C$8-(Volatility^2/2),Volatility))</f>
        <v>277.53477684437257</v>
      </c>
      <c r="AD885" s="11">
        <f ca="1">AC885*EXP(_xlfn.NORM.INV(RAND(),'Projection Engine'!$C$8-(Volatility^2/2),Volatility))</f>
        <v>273.85176455229879</v>
      </c>
      <c r="AE885" s="11">
        <f ca="1">AD885*EXP(_xlfn.NORM.INV(RAND(),'Projection Engine'!$C$8-(Volatility^2/2),Volatility))</f>
        <v>253.33234443117269</v>
      </c>
      <c r="AF885" s="11">
        <f ca="1">AE885*EXP(_xlfn.NORM.INV(RAND(),'Projection Engine'!$C$8-(Volatility^2/2),Volatility))</f>
        <v>215.05397652963973</v>
      </c>
      <c r="AG885" s="11">
        <f ca="1">AF885*EXP(_xlfn.NORM.INV(RAND(),'Projection Engine'!$C$8-(Volatility^2/2),Volatility))</f>
        <v>221.01467785179341</v>
      </c>
    </row>
    <row r="886" spans="2:33" x14ac:dyDescent="0.25">
      <c r="B886" t="s">
        <v>950</v>
      </c>
      <c r="C886" s="11">
        <f t="shared" si="13"/>
        <v>26</v>
      </c>
      <c r="D886" s="11">
        <f ca="1">C886*EXP(_xlfn.NORM.INV(RAND(),'Projection Engine'!$C$8-(Volatility^2/2),Volatility))</f>
        <v>19.720192288447929</v>
      </c>
      <c r="E886" s="11">
        <f ca="1">D886*EXP(_xlfn.NORM.INV(RAND(),'Projection Engine'!$C$8-(Volatility^2/2),Volatility))</f>
        <v>20.181336499250421</v>
      </c>
      <c r="F886" s="11">
        <f ca="1">E886*EXP(_xlfn.NORM.INV(RAND(),'Projection Engine'!$C$8-(Volatility^2/2),Volatility))</f>
        <v>21.794837248769102</v>
      </c>
      <c r="G886" s="11">
        <f ca="1">F886*EXP(_xlfn.NORM.INV(RAND(),'Projection Engine'!$C$8-(Volatility^2/2),Volatility))</f>
        <v>24.226833736116635</v>
      </c>
      <c r="H886" s="11">
        <f ca="1">G886*EXP(_xlfn.NORM.INV(RAND(),'Projection Engine'!$C$8-(Volatility^2/2),Volatility))</f>
        <v>20.282310427779382</v>
      </c>
      <c r="I886" s="11">
        <f ca="1">H886*EXP(_xlfn.NORM.INV(RAND(),'Projection Engine'!$C$8-(Volatility^2/2),Volatility))</f>
        <v>21.353000950197323</v>
      </c>
      <c r="J886" s="11">
        <f ca="1">I886*EXP(_xlfn.NORM.INV(RAND(),'Projection Engine'!$C$8-(Volatility^2/2),Volatility))</f>
        <v>21.078301582036353</v>
      </c>
      <c r="K886" s="11">
        <f ca="1">J886*EXP(_xlfn.NORM.INV(RAND(),'Projection Engine'!$C$8-(Volatility^2/2),Volatility))</f>
        <v>20.483493611243919</v>
      </c>
      <c r="L886" s="11">
        <f ca="1">K886*EXP(_xlfn.NORM.INV(RAND(),'Projection Engine'!$C$8-(Volatility^2/2),Volatility))</f>
        <v>21.765793792007678</v>
      </c>
      <c r="M886" s="11">
        <f ca="1">L886*EXP(_xlfn.NORM.INV(RAND(),'Projection Engine'!$C$8-(Volatility^2/2),Volatility))</f>
        <v>24.016546817480908</v>
      </c>
      <c r="N886" s="11">
        <f ca="1">M886*EXP(_xlfn.NORM.INV(RAND(),'Projection Engine'!$C$8-(Volatility^2/2),Volatility))</f>
        <v>20.671301446952928</v>
      </c>
      <c r="O886" s="11">
        <f ca="1">N886*EXP(_xlfn.NORM.INV(RAND(),'Projection Engine'!$C$8-(Volatility^2/2),Volatility))</f>
        <v>23.527968186204195</v>
      </c>
      <c r="P886" s="11">
        <f ca="1">O886*EXP(_xlfn.NORM.INV(RAND(),'Projection Engine'!$C$8-(Volatility^2/2),Volatility))</f>
        <v>24.890688083724811</v>
      </c>
      <c r="Q886" s="11">
        <f ca="1">P886*EXP(_xlfn.NORM.INV(RAND(),'Projection Engine'!$C$8-(Volatility^2/2),Volatility))</f>
        <v>25.77168539774658</v>
      </c>
      <c r="R886" s="11">
        <f ca="1">Q886*EXP(_xlfn.NORM.INV(RAND(),'Projection Engine'!$C$8-(Volatility^2/2),Volatility))</f>
        <v>40.204830804351815</v>
      </c>
      <c r="S886" s="11">
        <f ca="1">R886*EXP(_xlfn.NORM.INV(RAND(),'Projection Engine'!$C$8-(Volatility^2/2),Volatility))</f>
        <v>36.086014815414536</v>
      </c>
      <c r="T886" s="11">
        <f ca="1">S886*EXP(_xlfn.NORM.INV(RAND(),'Projection Engine'!$C$8-(Volatility^2/2),Volatility))</f>
        <v>34.310608704769834</v>
      </c>
      <c r="U886" s="11">
        <f ca="1">T886*EXP(_xlfn.NORM.INV(RAND(),'Projection Engine'!$C$8-(Volatility^2/2),Volatility))</f>
        <v>32.958085323191213</v>
      </c>
      <c r="V886" s="11">
        <f ca="1">U886*EXP(_xlfn.NORM.INV(RAND(),'Projection Engine'!$C$8-(Volatility^2/2),Volatility))</f>
        <v>35.389808125351138</v>
      </c>
      <c r="W886" s="11">
        <f ca="1">V886*EXP(_xlfn.NORM.INV(RAND(),'Projection Engine'!$C$8-(Volatility^2/2),Volatility))</f>
        <v>25.485127512813552</v>
      </c>
      <c r="X886" s="11">
        <f ca="1">W886*EXP(_xlfn.NORM.INV(RAND(),'Projection Engine'!$C$8-(Volatility^2/2),Volatility))</f>
        <v>29.696739488066317</v>
      </c>
      <c r="Y886" s="11">
        <f ca="1">X886*EXP(_xlfn.NORM.INV(RAND(),'Projection Engine'!$C$8-(Volatility^2/2),Volatility))</f>
        <v>37.221661926075164</v>
      </c>
      <c r="Z886" s="11">
        <f ca="1">Y886*EXP(_xlfn.NORM.INV(RAND(),'Projection Engine'!$C$8-(Volatility^2/2),Volatility))</f>
        <v>40.52549358490252</v>
      </c>
      <c r="AA886" s="11">
        <f ca="1">Z886*EXP(_xlfn.NORM.INV(RAND(),'Projection Engine'!$C$8-(Volatility^2/2),Volatility))</f>
        <v>48.155253455940056</v>
      </c>
      <c r="AB886" s="11">
        <f ca="1">AA886*EXP(_xlfn.NORM.INV(RAND(),'Projection Engine'!$C$8-(Volatility^2/2),Volatility))</f>
        <v>52.121397603186992</v>
      </c>
      <c r="AC886" s="11">
        <f ca="1">AB886*EXP(_xlfn.NORM.INV(RAND(),'Projection Engine'!$C$8-(Volatility^2/2),Volatility))</f>
        <v>45.95523847708408</v>
      </c>
      <c r="AD886" s="11">
        <f ca="1">AC886*EXP(_xlfn.NORM.INV(RAND(),'Projection Engine'!$C$8-(Volatility^2/2),Volatility))</f>
        <v>47.797311144631344</v>
      </c>
      <c r="AE886" s="11">
        <f ca="1">AD886*EXP(_xlfn.NORM.INV(RAND(),'Projection Engine'!$C$8-(Volatility^2/2),Volatility))</f>
        <v>46.068162198731898</v>
      </c>
      <c r="AF886" s="11">
        <f ca="1">AE886*EXP(_xlfn.NORM.INV(RAND(),'Projection Engine'!$C$8-(Volatility^2/2),Volatility))</f>
        <v>53.050451879255647</v>
      </c>
      <c r="AG886" s="11">
        <f ca="1">AF886*EXP(_xlfn.NORM.INV(RAND(),'Projection Engine'!$C$8-(Volatility^2/2),Volatility))</f>
        <v>69.718927136321327</v>
      </c>
    </row>
    <row r="887" spans="2:33" x14ac:dyDescent="0.25">
      <c r="B887" t="s">
        <v>951</v>
      </c>
      <c r="C887" s="11">
        <f t="shared" si="13"/>
        <v>26</v>
      </c>
      <c r="D887" s="11">
        <f ca="1">C887*EXP(_xlfn.NORM.INV(RAND(),'Projection Engine'!$C$8-(Volatility^2/2),Volatility))</f>
        <v>24.976815460614077</v>
      </c>
      <c r="E887" s="11">
        <f ca="1">D887*EXP(_xlfn.NORM.INV(RAND(),'Projection Engine'!$C$8-(Volatility^2/2),Volatility))</f>
        <v>26.041872203559841</v>
      </c>
      <c r="F887" s="11">
        <f ca="1">E887*EXP(_xlfn.NORM.INV(RAND(),'Projection Engine'!$C$8-(Volatility^2/2),Volatility))</f>
        <v>23.324805265735677</v>
      </c>
      <c r="G887" s="11">
        <f ca="1">F887*EXP(_xlfn.NORM.INV(RAND(),'Projection Engine'!$C$8-(Volatility^2/2),Volatility))</f>
        <v>28.474273502769471</v>
      </c>
      <c r="H887" s="11">
        <f ca="1">G887*EXP(_xlfn.NORM.INV(RAND(),'Projection Engine'!$C$8-(Volatility^2/2),Volatility))</f>
        <v>24.887689960892754</v>
      </c>
      <c r="I887" s="11">
        <f ca="1">H887*EXP(_xlfn.NORM.INV(RAND(),'Projection Engine'!$C$8-(Volatility^2/2),Volatility))</f>
        <v>25.946895585011475</v>
      </c>
      <c r="J887" s="11">
        <f ca="1">I887*EXP(_xlfn.NORM.INV(RAND(),'Projection Engine'!$C$8-(Volatility^2/2),Volatility))</f>
        <v>29.457703582905811</v>
      </c>
      <c r="K887" s="11">
        <f ca="1">J887*EXP(_xlfn.NORM.INV(RAND(),'Projection Engine'!$C$8-(Volatility^2/2),Volatility))</f>
        <v>32.773003095111576</v>
      </c>
      <c r="L887" s="11">
        <f ca="1">K887*EXP(_xlfn.NORM.INV(RAND(),'Projection Engine'!$C$8-(Volatility^2/2),Volatility))</f>
        <v>47.367397097146394</v>
      </c>
      <c r="M887" s="11">
        <f ca="1">L887*EXP(_xlfn.NORM.INV(RAND(),'Projection Engine'!$C$8-(Volatility^2/2),Volatility))</f>
        <v>48.432753429850813</v>
      </c>
      <c r="N887" s="11">
        <f ca="1">M887*EXP(_xlfn.NORM.INV(RAND(),'Projection Engine'!$C$8-(Volatility^2/2),Volatility))</f>
        <v>58.806844162923944</v>
      </c>
      <c r="O887" s="11">
        <f ca="1">N887*EXP(_xlfn.NORM.INV(RAND(),'Projection Engine'!$C$8-(Volatility^2/2),Volatility))</f>
        <v>73.966115349463607</v>
      </c>
      <c r="P887" s="11">
        <f ca="1">O887*EXP(_xlfn.NORM.INV(RAND(),'Projection Engine'!$C$8-(Volatility^2/2),Volatility))</f>
        <v>71.450880161784227</v>
      </c>
      <c r="Q887" s="11">
        <f ca="1">P887*EXP(_xlfn.NORM.INV(RAND(),'Projection Engine'!$C$8-(Volatility^2/2),Volatility))</f>
        <v>70.980395715107747</v>
      </c>
      <c r="R887" s="11">
        <f ca="1">Q887*EXP(_xlfn.NORM.INV(RAND(),'Projection Engine'!$C$8-(Volatility^2/2),Volatility))</f>
        <v>81.467071041935725</v>
      </c>
      <c r="S887" s="11">
        <f ca="1">R887*EXP(_xlfn.NORM.INV(RAND(),'Projection Engine'!$C$8-(Volatility^2/2),Volatility))</f>
        <v>87.364787438125376</v>
      </c>
      <c r="T887" s="11">
        <f ca="1">S887*EXP(_xlfn.NORM.INV(RAND(),'Projection Engine'!$C$8-(Volatility^2/2),Volatility))</f>
        <v>88.572740138079538</v>
      </c>
      <c r="U887" s="11">
        <f ca="1">T887*EXP(_xlfn.NORM.INV(RAND(),'Projection Engine'!$C$8-(Volatility^2/2),Volatility))</f>
        <v>98.474605798980434</v>
      </c>
      <c r="V887" s="11">
        <f ca="1">U887*EXP(_xlfn.NORM.INV(RAND(),'Projection Engine'!$C$8-(Volatility^2/2),Volatility))</f>
        <v>120.54018486466799</v>
      </c>
      <c r="W887" s="11">
        <f ca="1">V887*EXP(_xlfn.NORM.INV(RAND(),'Projection Engine'!$C$8-(Volatility^2/2),Volatility))</f>
        <v>157.68771535236152</v>
      </c>
      <c r="X887" s="11">
        <f ca="1">W887*EXP(_xlfn.NORM.INV(RAND(),'Projection Engine'!$C$8-(Volatility^2/2),Volatility))</f>
        <v>219.60502670751029</v>
      </c>
      <c r="Y887" s="11">
        <f ca="1">X887*EXP(_xlfn.NORM.INV(RAND(),'Projection Engine'!$C$8-(Volatility^2/2),Volatility))</f>
        <v>221.69653950735531</v>
      </c>
      <c r="Z887" s="11">
        <f ca="1">Y887*EXP(_xlfn.NORM.INV(RAND(),'Projection Engine'!$C$8-(Volatility^2/2),Volatility))</f>
        <v>308.78823984252892</v>
      </c>
      <c r="AA887" s="11">
        <f ca="1">Z887*EXP(_xlfn.NORM.INV(RAND(),'Projection Engine'!$C$8-(Volatility^2/2),Volatility))</f>
        <v>287.71078677043363</v>
      </c>
      <c r="AB887" s="11">
        <f ca="1">AA887*EXP(_xlfn.NORM.INV(RAND(),'Projection Engine'!$C$8-(Volatility^2/2),Volatility))</f>
        <v>266.10162672118969</v>
      </c>
      <c r="AC887" s="11">
        <f ca="1">AB887*EXP(_xlfn.NORM.INV(RAND(),'Projection Engine'!$C$8-(Volatility^2/2),Volatility))</f>
        <v>233.35791082381027</v>
      </c>
      <c r="AD887" s="11">
        <f ca="1">AC887*EXP(_xlfn.NORM.INV(RAND(),'Projection Engine'!$C$8-(Volatility^2/2),Volatility))</f>
        <v>179.21648355721075</v>
      </c>
      <c r="AE887" s="11">
        <f ca="1">AD887*EXP(_xlfn.NORM.INV(RAND(),'Projection Engine'!$C$8-(Volatility^2/2),Volatility))</f>
        <v>319.92512714795981</v>
      </c>
      <c r="AF887" s="11">
        <f ca="1">AE887*EXP(_xlfn.NORM.INV(RAND(),'Projection Engine'!$C$8-(Volatility^2/2),Volatility))</f>
        <v>337.33777280817066</v>
      </c>
      <c r="AG887" s="11">
        <f ca="1">AF887*EXP(_xlfn.NORM.INV(RAND(),'Projection Engine'!$C$8-(Volatility^2/2),Volatility))</f>
        <v>401.30129825111487</v>
      </c>
    </row>
    <row r="888" spans="2:33" x14ac:dyDescent="0.25">
      <c r="B888" t="s">
        <v>952</v>
      </c>
      <c r="C888" s="11">
        <f t="shared" si="13"/>
        <v>26</v>
      </c>
      <c r="D888" s="11">
        <f ca="1">C888*EXP(_xlfn.NORM.INV(RAND(),'Projection Engine'!$C$8-(Volatility^2/2),Volatility))</f>
        <v>28.874908671007795</v>
      </c>
      <c r="E888" s="11">
        <f ca="1">D888*EXP(_xlfn.NORM.INV(RAND(),'Projection Engine'!$C$8-(Volatility^2/2),Volatility))</f>
        <v>31.868484336345038</v>
      </c>
      <c r="F888" s="11">
        <f ca="1">E888*EXP(_xlfn.NORM.INV(RAND(),'Projection Engine'!$C$8-(Volatility^2/2),Volatility))</f>
        <v>42.218837326229213</v>
      </c>
      <c r="G888" s="11">
        <f ca="1">F888*EXP(_xlfn.NORM.INV(RAND(),'Projection Engine'!$C$8-(Volatility^2/2),Volatility))</f>
        <v>35.353555403732344</v>
      </c>
      <c r="H888" s="11">
        <f ca="1">G888*EXP(_xlfn.NORM.INV(RAND(),'Projection Engine'!$C$8-(Volatility^2/2),Volatility))</f>
        <v>39.252044536904592</v>
      </c>
      <c r="I888" s="11">
        <f ca="1">H888*EXP(_xlfn.NORM.INV(RAND(),'Projection Engine'!$C$8-(Volatility^2/2),Volatility))</f>
        <v>56.250238190873155</v>
      </c>
      <c r="J888" s="11">
        <f ca="1">I888*EXP(_xlfn.NORM.INV(RAND(),'Projection Engine'!$C$8-(Volatility^2/2),Volatility))</f>
        <v>54.995952405866575</v>
      </c>
      <c r="K888" s="11">
        <f ca="1">J888*EXP(_xlfn.NORM.INV(RAND(),'Projection Engine'!$C$8-(Volatility^2/2),Volatility))</f>
        <v>54.385024008497084</v>
      </c>
      <c r="L888" s="11">
        <f ca="1">K888*EXP(_xlfn.NORM.INV(RAND(),'Projection Engine'!$C$8-(Volatility^2/2),Volatility))</f>
        <v>53.557410359431493</v>
      </c>
      <c r="M888" s="11">
        <f ca="1">L888*EXP(_xlfn.NORM.INV(RAND(),'Projection Engine'!$C$8-(Volatility^2/2),Volatility))</f>
        <v>60.201075413389802</v>
      </c>
      <c r="N888" s="11">
        <f ca="1">M888*EXP(_xlfn.NORM.INV(RAND(),'Projection Engine'!$C$8-(Volatility^2/2),Volatility))</f>
        <v>46.262304238119064</v>
      </c>
      <c r="O888" s="11">
        <f ca="1">N888*EXP(_xlfn.NORM.INV(RAND(),'Projection Engine'!$C$8-(Volatility^2/2),Volatility))</f>
        <v>54.116255988685651</v>
      </c>
      <c r="P888" s="11">
        <f ca="1">O888*EXP(_xlfn.NORM.INV(RAND(),'Projection Engine'!$C$8-(Volatility^2/2),Volatility))</f>
        <v>58.638788836388848</v>
      </c>
      <c r="Q888" s="11">
        <f ca="1">P888*EXP(_xlfn.NORM.INV(RAND(),'Projection Engine'!$C$8-(Volatility^2/2),Volatility))</f>
        <v>83.91547114865817</v>
      </c>
      <c r="R888" s="11">
        <f ca="1">Q888*EXP(_xlfn.NORM.INV(RAND(),'Projection Engine'!$C$8-(Volatility^2/2),Volatility))</f>
        <v>79.205932217159557</v>
      </c>
      <c r="S888" s="11">
        <f ca="1">R888*EXP(_xlfn.NORM.INV(RAND(),'Projection Engine'!$C$8-(Volatility^2/2),Volatility))</f>
        <v>75.258068532437107</v>
      </c>
      <c r="T888" s="11">
        <f ca="1">S888*EXP(_xlfn.NORM.INV(RAND(),'Projection Engine'!$C$8-(Volatility^2/2),Volatility))</f>
        <v>96.403319295873914</v>
      </c>
      <c r="U888" s="11">
        <f ca="1">T888*EXP(_xlfn.NORM.INV(RAND(),'Projection Engine'!$C$8-(Volatility^2/2),Volatility))</f>
        <v>95.729927258628152</v>
      </c>
      <c r="V888" s="11">
        <f ca="1">U888*EXP(_xlfn.NORM.INV(RAND(),'Projection Engine'!$C$8-(Volatility^2/2),Volatility))</f>
        <v>115.81264623165843</v>
      </c>
      <c r="W888" s="11">
        <f ca="1">V888*EXP(_xlfn.NORM.INV(RAND(),'Projection Engine'!$C$8-(Volatility^2/2),Volatility))</f>
        <v>133.00470129705312</v>
      </c>
      <c r="X888" s="11">
        <f ca="1">W888*EXP(_xlfn.NORM.INV(RAND(),'Projection Engine'!$C$8-(Volatility^2/2),Volatility))</f>
        <v>124.86570269796144</v>
      </c>
      <c r="Y888" s="11">
        <f ca="1">X888*EXP(_xlfn.NORM.INV(RAND(),'Projection Engine'!$C$8-(Volatility^2/2),Volatility))</f>
        <v>110.73067924453325</v>
      </c>
      <c r="Z888" s="11">
        <f ca="1">Y888*EXP(_xlfn.NORM.INV(RAND(),'Projection Engine'!$C$8-(Volatility^2/2),Volatility))</f>
        <v>129.90408025773564</v>
      </c>
      <c r="AA888" s="11">
        <f ca="1">Z888*EXP(_xlfn.NORM.INV(RAND(),'Projection Engine'!$C$8-(Volatility^2/2),Volatility))</f>
        <v>111.03316374097932</v>
      </c>
      <c r="AB888" s="11">
        <f ca="1">AA888*EXP(_xlfn.NORM.INV(RAND(),'Projection Engine'!$C$8-(Volatility^2/2),Volatility))</f>
        <v>81.985192832815287</v>
      </c>
      <c r="AC888" s="11">
        <f ca="1">AB888*EXP(_xlfn.NORM.INV(RAND(),'Projection Engine'!$C$8-(Volatility^2/2),Volatility))</f>
        <v>100.92681852112987</v>
      </c>
      <c r="AD888" s="11">
        <f ca="1">AC888*EXP(_xlfn.NORM.INV(RAND(),'Projection Engine'!$C$8-(Volatility^2/2),Volatility))</f>
        <v>96.11201356510351</v>
      </c>
      <c r="AE888" s="11">
        <f ca="1">AD888*EXP(_xlfn.NORM.INV(RAND(),'Projection Engine'!$C$8-(Volatility^2/2),Volatility))</f>
        <v>97.524319124588686</v>
      </c>
      <c r="AF888" s="11">
        <f ca="1">AE888*EXP(_xlfn.NORM.INV(RAND(),'Projection Engine'!$C$8-(Volatility^2/2),Volatility))</f>
        <v>113.57134924854392</v>
      </c>
      <c r="AG888" s="11">
        <f ca="1">AF888*EXP(_xlfn.NORM.INV(RAND(),'Projection Engine'!$C$8-(Volatility^2/2),Volatility))</f>
        <v>129.24957324890568</v>
      </c>
    </row>
    <row r="889" spans="2:33" x14ac:dyDescent="0.25">
      <c r="B889" t="s">
        <v>953</v>
      </c>
      <c r="C889" s="11">
        <f t="shared" si="13"/>
        <v>26</v>
      </c>
      <c r="D889" s="11">
        <f ca="1">C889*EXP(_xlfn.NORM.INV(RAND(),'Projection Engine'!$C$8-(Volatility^2/2),Volatility))</f>
        <v>24.096757641431051</v>
      </c>
      <c r="E889" s="11">
        <f ca="1">D889*EXP(_xlfn.NORM.INV(RAND(),'Projection Engine'!$C$8-(Volatility^2/2),Volatility))</f>
        <v>25.189346428696293</v>
      </c>
      <c r="F889" s="11">
        <f ca="1">E889*EXP(_xlfn.NORM.INV(RAND(),'Projection Engine'!$C$8-(Volatility^2/2),Volatility))</f>
        <v>33.630120729613203</v>
      </c>
      <c r="G889" s="11">
        <f ca="1">F889*EXP(_xlfn.NORM.INV(RAND(),'Projection Engine'!$C$8-(Volatility^2/2),Volatility))</f>
        <v>31.669489337458835</v>
      </c>
      <c r="H889" s="11">
        <f ca="1">G889*EXP(_xlfn.NORM.INV(RAND(),'Projection Engine'!$C$8-(Volatility^2/2),Volatility))</f>
        <v>25.124954778518504</v>
      </c>
      <c r="I889" s="11">
        <f ca="1">H889*EXP(_xlfn.NORM.INV(RAND(),'Projection Engine'!$C$8-(Volatility^2/2),Volatility))</f>
        <v>24.318127811421018</v>
      </c>
      <c r="J889" s="11">
        <f ca="1">I889*EXP(_xlfn.NORM.INV(RAND(),'Projection Engine'!$C$8-(Volatility^2/2),Volatility))</f>
        <v>18.427680916015774</v>
      </c>
      <c r="K889" s="11">
        <f ca="1">J889*EXP(_xlfn.NORM.INV(RAND(),'Projection Engine'!$C$8-(Volatility^2/2),Volatility))</f>
        <v>14.274357960595234</v>
      </c>
      <c r="L889" s="11">
        <f ca="1">K889*EXP(_xlfn.NORM.INV(RAND(),'Projection Engine'!$C$8-(Volatility^2/2),Volatility))</f>
        <v>18.226354828032402</v>
      </c>
      <c r="M889" s="11">
        <f ca="1">L889*EXP(_xlfn.NORM.INV(RAND(),'Projection Engine'!$C$8-(Volatility^2/2),Volatility))</f>
        <v>18.879484721688005</v>
      </c>
      <c r="N889" s="11">
        <f ca="1">M889*EXP(_xlfn.NORM.INV(RAND(),'Projection Engine'!$C$8-(Volatility^2/2),Volatility))</f>
        <v>19.547636415196063</v>
      </c>
      <c r="O889" s="11">
        <f ca="1">N889*EXP(_xlfn.NORM.INV(RAND(),'Projection Engine'!$C$8-(Volatility^2/2),Volatility))</f>
        <v>20.69636037663339</v>
      </c>
      <c r="P889" s="11">
        <f ca="1">O889*EXP(_xlfn.NORM.INV(RAND(),'Projection Engine'!$C$8-(Volatility^2/2),Volatility))</f>
        <v>18.550638365936848</v>
      </c>
      <c r="Q889" s="11">
        <f ca="1">P889*EXP(_xlfn.NORM.INV(RAND(),'Projection Engine'!$C$8-(Volatility^2/2),Volatility))</f>
        <v>17.525195469820975</v>
      </c>
      <c r="R889" s="11">
        <f ca="1">Q889*EXP(_xlfn.NORM.INV(RAND(),'Projection Engine'!$C$8-(Volatility^2/2),Volatility))</f>
        <v>17.616151592757987</v>
      </c>
      <c r="S889" s="11">
        <f ca="1">R889*EXP(_xlfn.NORM.INV(RAND(),'Projection Engine'!$C$8-(Volatility^2/2),Volatility))</f>
        <v>14.331083953834558</v>
      </c>
      <c r="T889" s="11">
        <f ca="1">S889*EXP(_xlfn.NORM.INV(RAND(),'Projection Engine'!$C$8-(Volatility^2/2),Volatility))</f>
        <v>14.620931647553345</v>
      </c>
      <c r="U889" s="11">
        <f ca="1">T889*EXP(_xlfn.NORM.INV(RAND(),'Projection Engine'!$C$8-(Volatility^2/2),Volatility))</f>
        <v>14.888498379306865</v>
      </c>
      <c r="V889" s="11">
        <f ca="1">U889*EXP(_xlfn.NORM.INV(RAND(),'Projection Engine'!$C$8-(Volatility^2/2),Volatility))</f>
        <v>13.369215854966216</v>
      </c>
      <c r="W889" s="11">
        <f ca="1">V889*EXP(_xlfn.NORM.INV(RAND(),'Projection Engine'!$C$8-(Volatility^2/2),Volatility))</f>
        <v>17.107879613129299</v>
      </c>
      <c r="X889" s="11">
        <f ca="1">W889*EXP(_xlfn.NORM.INV(RAND(),'Projection Engine'!$C$8-(Volatility^2/2),Volatility))</f>
        <v>15.295393631030228</v>
      </c>
      <c r="Y889" s="11">
        <f ca="1">X889*EXP(_xlfn.NORM.INV(RAND(),'Projection Engine'!$C$8-(Volatility^2/2),Volatility))</f>
        <v>11.969198715237086</v>
      </c>
      <c r="Z889" s="11">
        <f ca="1">Y889*EXP(_xlfn.NORM.INV(RAND(),'Projection Engine'!$C$8-(Volatility^2/2),Volatility))</f>
        <v>10.53550830543422</v>
      </c>
      <c r="AA889" s="11">
        <f ca="1">Z889*EXP(_xlfn.NORM.INV(RAND(),'Projection Engine'!$C$8-(Volatility^2/2),Volatility))</f>
        <v>9.4329765219082908</v>
      </c>
      <c r="AB889" s="11">
        <f ca="1">AA889*EXP(_xlfn.NORM.INV(RAND(),'Projection Engine'!$C$8-(Volatility^2/2),Volatility))</f>
        <v>10.590575822020805</v>
      </c>
      <c r="AC889" s="11">
        <f ca="1">AB889*EXP(_xlfn.NORM.INV(RAND(),'Projection Engine'!$C$8-(Volatility^2/2),Volatility))</f>
        <v>12.431953645954017</v>
      </c>
      <c r="AD889" s="11">
        <f ca="1">AC889*EXP(_xlfn.NORM.INV(RAND(),'Projection Engine'!$C$8-(Volatility^2/2),Volatility))</f>
        <v>10.771482904651522</v>
      </c>
      <c r="AE889" s="11">
        <f ca="1">AD889*EXP(_xlfn.NORM.INV(RAND(),'Projection Engine'!$C$8-(Volatility^2/2),Volatility))</f>
        <v>10.446679531057116</v>
      </c>
      <c r="AF889" s="11">
        <f ca="1">AE889*EXP(_xlfn.NORM.INV(RAND(),'Projection Engine'!$C$8-(Volatility^2/2),Volatility))</f>
        <v>10.229533495683791</v>
      </c>
      <c r="AG889" s="11">
        <f ca="1">AF889*EXP(_xlfn.NORM.INV(RAND(),'Projection Engine'!$C$8-(Volatility^2/2),Volatility))</f>
        <v>9.3425582513211474</v>
      </c>
    </row>
    <row r="890" spans="2:33" x14ac:dyDescent="0.25">
      <c r="B890" t="s">
        <v>954</v>
      </c>
      <c r="C890" s="11">
        <f t="shared" si="13"/>
        <v>26</v>
      </c>
      <c r="D890" s="11">
        <f ca="1">C890*EXP(_xlfn.NORM.INV(RAND(),'Projection Engine'!$C$8-(Volatility^2/2),Volatility))</f>
        <v>32.459094894770438</v>
      </c>
      <c r="E890" s="11">
        <f ca="1">D890*EXP(_xlfn.NORM.INV(RAND(),'Projection Engine'!$C$8-(Volatility^2/2),Volatility))</f>
        <v>42.912938820081486</v>
      </c>
      <c r="F890" s="11">
        <f ca="1">E890*EXP(_xlfn.NORM.INV(RAND(),'Projection Engine'!$C$8-(Volatility^2/2),Volatility))</f>
        <v>37.363405532812017</v>
      </c>
      <c r="G890" s="11">
        <f ca="1">F890*EXP(_xlfn.NORM.INV(RAND(),'Projection Engine'!$C$8-(Volatility^2/2),Volatility))</f>
        <v>35.646009026581439</v>
      </c>
      <c r="H890" s="11">
        <f ca="1">G890*EXP(_xlfn.NORM.INV(RAND(),'Projection Engine'!$C$8-(Volatility^2/2),Volatility))</f>
        <v>39.322062676786778</v>
      </c>
      <c r="I890" s="11">
        <f ca="1">H890*EXP(_xlfn.NORM.INV(RAND(),'Projection Engine'!$C$8-(Volatility^2/2),Volatility))</f>
        <v>43.165499377515644</v>
      </c>
      <c r="J890" s="11">
        <f ca="1">I890*EXP(_xlfn.NORM.INV(RAND(),'Projection Engine'!$C$8-(Volatility^2/2),Volatility))</f>
        <v>41.039477149217724</v>
      </c>
      <c r="K890" s="11">
        <f ca="1">J890*EXP(_xlfn.NORM.INV(RAND(),'Projection Engine'!$C$8-(Volatility^2/2),Volatility))</f>
        <v>51.119887451241915</v>
      </c>
      <c r="L890" s="11">
        <f ca="1">K890*EXP(_xlfn.NORM.INV(RAND(),'Projection Engine'!$C$8-(Volatility^2/2),Volatility))</f>
        <v>46.843119943984028</v>
      </c>
      <c r="M890" s="11">
        <f ca="1">L890*EXP(_xlfn.NORM.INV(RAND(),'Projection Engine'!$C$8-(Volatility^2/2),Volatility))</f>
        <v>49.815195782659913</v>
      </c>
      <c r="N890" s="11">
        <f ca="1">M890*EXP(_xlfn.NORM.INV(RAND(),'Projection Engine'!$C$8-(Volatility^2/2),Volatility))</f>
        <v>56.443101495325301</v>
      </c>
      <c r="O890" s="11">
        <f ca="1">N890*EXP(_xlfn.NORM.INV(RAND(),'Projection Engine'!$C$8-(Volatility^2/2),Volatility))</f>
        <v>54.457388022306368</v>
      </c>
      <c r="P890" s="11">
        <f ca="1">O890*EXP(_xlfn.NORM.INV(RAND(),'Projection Engine'!$C$8-(Volatility^2/2),Volatility))</f>
        <v>57.659778517776395</v>
      </c>
      <c r="Q890" s="11">
        <f ca="1">P890*EXP(_xlfn.NORM.INV(RAND(),'Projection Engine'!$C$8-(Volatility^2/2),Volatility))</f>
        <v>62.001209762049079</v>
      </c>
      <c r="R890" s="11">
        <f ca="1">Q890*EXP(_xlfn.NORM.INV(RAND(),'Projection Engine'!$C$8-(Volatility^2/2),Volatility))</f>
        <v>56.730828360798093</v>
      </c>
      <c r="S890" s="11">
        <f ca="1">R890*EXP(_xlfn.NORM.INV(RAND(),'Projection Engine'!$C$8-(Volatility^2/2),Volatility))</f>
        <v>61.712094025710634</v>
      </c>
      <c r="T890" s="11">
        <f ca="1">S890*EXP(_xlfn.NORM.INV(RAND(),'Projection Engine'!$C$8-(Volatility^2/2),Volatility))</f>
        <v>59.782311673109305</v>
      </c>
      <c r="U890" s="11">
        <f ca="1">T890*EXP(_xlfn.NORM.INV(RAND(),'Projection Engine'!$C$8-(Volatility^2/2),Volatility))</f>
        <v>87.431943335473463</v>
      </c>
      <c r="V890" s="11">
        <f ca="1">U890*EXP(_xlfn.NORM.INV(RAND(),'Projection Engine'!$C$8-(Volatility^2/2),Volatility))</f>
        <v>94.920530357340525</v>
      </c>
      <c r="W890" s="11">
        <f ca="1">V890*EXP(_xlfn.NORM.INV(RAND(),'Projection Engine'!$C$8-(Volatility^2/2),Volatility))</f>
        <v>97.344873545955707</v>
      </c>
      <c r="X890" s="11">
        <f ca="1">W890*EXP(_xlfn.NORM.INV(RAND(),'Projection Engine'!$C$8-(Volatility^2/2),Volatility))</f>
        <v>117.25707801887161</v>
      </c>
      <c r="Y890" s="11">
        <f ca="1">X890*EXP(_xlfn.NORM.INV(RAND(),'Projection Engine'!$C$8-(Volatility^2/2),Volatility))</f>
        <v>109.09593791183207</v>
      </c>
      <c r="Z890" s="11">
        <f ca="1">Y890*EXP(_xlfn.NORM.INV(RAND(),'Projection Engine'!$C$8-(Volatility^2/2),Volatility))</f>
        <v>126.95143967643588</v>
      </c>
      <c r="AA890" s="11">
        <f ca="1">Z890*EXP(_xlfn.NORM.INV(RAND(),'Projection Engine'!$C$8-(Volatility^2/2),Volatility))</f>
        <v>117.20047789766058</v>
      </c>
      <c r="AB890" s="11">
        <f ca="1">AA890*EXP(_xlfn.NORM.INV(RAND(),'Projection Engine'!$C$8-(Volatility^2/2),Volatility))</f>
        <v>123.93240726933348</v>
      </c>
      <c r="AC890" s="11">
        <f ca="1">AB890*EXP(_xlfn.NORM.INV(RAND(),'Projection Engine'!$C$8-(Volatility^2/2),Volatility))</f>
        <v>115.96423049301745</v>
      </c>
      <c r="AD890" s="11">
        <f ca="1">AC890*EXP(_xlfn.NORM.INV(RAND(),'Projection Engine'!$C$8-(Volatility^2/2),Volatility))</f>
        <v>127.05206682232919</v>
      </c>
      <c r="AE890" s="11">
        <f ca="1">AD890*EXP(_xlfn.NORM.INV(RAND(),'Projection Engine'!$C$8-(Volatility^2/2),Volatility))</f>
        <v>122.24561474211887</v>
      </c>
      <c r="AF890" s="11">
        <f ca="1">AE890*EXP(_xlfn.NORM.INV(RAND(),'Projection Engine'!$C$8-(Volatility^2/2),Volatility))</f>
        <v>160.93997285562517</v>
      </c>
      <c r="AG890" s="11">
        <f ca="1">AF890*EXP(_xlfn.NORM.INV(RAND(),'Projection Engine'!$C$8-(Volatility^2/2),Volatility))</f>
        <v>144.19253762328921</v>
      </c>
    </row>
    <row r="891" spans="2:33" x14ac:dyDescent="0.25">
      <c r="B891" t="s">
        <v>955</v>
      </c>
      <c r="C891" s="11">
        <f t="shared" si="13"/>
        <v>26</v>
      </c>
      <c r="D891" s="11">
        <f ca="1">C891*EXP(_xlfn.NORM.INV(RAND(),'Projection Engine'!$C$8-(Volatility^2/2),Volatility))</f>
        <v>30.011830409037419</v>
      </c>
      <c r="E891" s="11">
        <f ca="1">D891*EXP(_xlfn.NORM.INV(RAND(),'Projection Engine'!$C$8-(Volatility^2/2),Volatility))</f>
        <v>30.165418303085541</v>
      </c>
      <c r="F891" s="11">
        <f ca="1">E891*EXP(_xlfn.NORM.INV(RAND(),'Projection Engine'!$C$8-(Volatility^2/2),Volatility))</f>
        <v>30.731022229826937</v>
      </c>
      <c r="G891" s="11">
        <f ca="1">F891*EXP(_xlfn.NORM.INV(RAND(),'Projection Engine'!$C$8-(Volatility^2/2),Volatility))</f>
        <v>42.984478628183822</v>
      </c>
      <c r="H891" s="11">
        <f ca="1">G891*EXP(_xlfn.NORM.INV(RAND(),'Projection Engine'!$C$8-(Volatility^2/2),Volatility))</f>
        <v>50.633578216915424</v>
      </c>
      <c r="I891" s="11">
        <f ca="1">H891*EXP(_xlfn.NORM.INV(RAND(),'Projection Engine'!$C$8-(Volatility^2/2),Volatility))</f>
        <v>52.154397812706002</v>
      </c>
      <c r="J891" s="11">
        <f ca="1">I891*EXP(_xlfn.NORM.INV(RAND(),'Projection Engine'!$C$8-(Volatility^2/2),Volatility))</f>
        <v>64.307616087907448</v>
      </c>
      <c r="K891" s="11">
        <f ca="1">J891*EXP(_xlfn.NORM.INV(RAND(),'Projection Engine'!$C$8-(Volatility^2/2),Volatility))</f>
        <v>59.335869563671352</v>
      </c>
      <c r="L891" s="11">
        <f ca="1">K891*EXP(_xlfn.NORM.INV(RAND(),'Projection Engine'!$C$8-(Volatility^2/2),Volatility))</f>
        <v>46.277590860854239</v>
      </c>
      <c r="M891" s="11">
        <f ca="1">L891*EXP(_xlfn.NORM.INV(RAND(),'Projection Engine'!$C$8-(Volatility^2/2),Volatility))</f>
        <v>43.738802700117709</v>
      </c>
      <c r="N891" s="11">
        <f ca="1">M891*EXP(_xlfn.NORM.INV(RAND(),'Projection Engine'!$C$8-(Volatility^2/2),Volatility))</f>
        <v>60.060654345931745</v>
      </c>
      <c r="O891" s="11">
        <f ca="1">N891*EXP(_xlfn.NORM.INV(RAND(),'Projection Engine'!$C$8-(Volatility^2/2),Volatility))</f>
        <v>72.728697180361692</v>
      </c>
      <c r="P891" s="11">
        <f ca="1">O891*EXP(_xlfn.NORM.INV(RAND(),'Projection Engine'!$C$8-(Volatility^2/2),Volatility))</f>
        <v>92.452904595368949</v>
      </c>
      <c r="Q891" s="11">
        <f ca="1">P891*EXP(_xlfn.NORM.INV(RAND(),'Projection Engine'!$C$8-(Volatility^2/2),Volatility))</f>
        <v>132.40279467133797</v>
      </c>
      <c r="R891" s="11">
        <f ca="1">Q891*EXP(_xlfn.NORM.INV(RAND(),'Projection Engine'!$C$8-(Volatility^2/2),Volatility))</f>
        <v>130.74028475222613</v>
      </c>
      <c r="S891" s="11">
        <f ca="1">R891*EXP(_xlfn.NORM.INV(RAND(),'Projection Engine'!$C$8-(Volatility^2/2),Volatility))</f>
        <v>149.79849134366196</v>
      </c>
      <c r="T891" s="11">
        <f ca="1">S891*EXP(_xlfn.NORM.INV(RAND(),'Projection Engine'!$C$8-(Volatility^2/2),Volatility))</f>
        <v>140.70904322149366</v>
      </c>
      <c r="U891" s="11">
        <f ca="1">T891*EXP(_xlfn.NORM.INV(RAND(),'Projection Engine'!$C$8-(Volatility^2/2),Volatility))</f>
        <v>155.85449337175223</v>
      </c>
      <c r="V891" s="11">
        <f ca="1">U891*EXP(_xlfn.NORM.INV(RAND(),'Projection Engine'!$C$8-(Volatility^2/2),Volatility))</f>
        <v>167.34060479284329</v>
      </c>
      <c r="W891" s="11">
        <f ca="1">V891*EXP(_xlfn.NORM.INV(RAND(),'Projection Engine'!$C$8-(Volatility^2/2),Volatility))</f>
        <v>143.30574323287564</v>
      </c>
      <c r="X891" s="11">
        <f ca="1">W891*EXP(_xlfn.NORM.INV(RAND(),'Projection Engine'!$C$8-(Volatility^2/2),Volatility))</f>
        <v>194.61082011847546</v>
      </c>
      <c r="Y891" s="11">
        <f ca="1">X891*EXP(_xlfn.NORM.INV(RAND(),'Projection Engine'!$C$8-(Volatility^2/2),Volatility))</f>
        <v>263.06385694534038</v>
      </c>
      <c r="Z891" s="11">
        <f ca="1">Y891*EXP(_xlfn.NORM.INV(RAND(),'Projection Engine'!$C$8-(Volatility^2/2),Volatility))</f>
        <v>325.48346150350011</v>
      </c>
      <c r="AA891" s="11">
        <f ca="1">Z891*EXP(_xlfn.NORM.INV(RAND(),'Projection Engine'!$C$8-(Volatility^2/2),Volatility))</f>
        <v>246.51103005070911</v>
      </c>
      <c r="AB891" s="11">
        <f ca="1">AA891*EXP(_xlfn.NORM.INV(RAND(),'Projection Engine'!$C$8-(Volatility^2/2),Volatility))</f>
        <v>279.76575168604262</v>
      </c>
      <c r="AC891" s="11">
        <f ca="1">AB891*EXP(_xlfn.NORM.INV(RAND(),'Projection Engine'!$C$8-(Volatility^2/2),Volatility))</f>
        <v>377.53456171600658</v>
      </c>
      <c r="AD891" s="11">
        <f ca="1">AC891*EXP(_xlfn.NORM.INV(RAND(),'Projection Engine'!$C$8-(Volatility^2/2),Volatility))</f>
        <v>324.06378787624351</v>
      </c>
      <c r="AE891" s="11">
        <f ca="1">AD891*EXP(_xlfn.NORM.INV(RAND(),'Projection Engine'!$C$8-(Volatility^2/2),Volatility))</f>
        <v>322.93390787034764</v>
      </c>
      <c r="AF891" s="11">
        <f ca="1">AE891*EXP(_xlfn.NORM.INV(RAND(),'Projection Engine'!$C$8-(Volatility^2/2),Volatility))</f>
        <v>323.96546075584871</v>
      </c>
      <c r="AG891" s="11">
        <f ca="1">AF891*EXP(_xlfn.NORM.INV(RAND(),'Projection Engine'!$C$8-(Volatility^2/2),Volatility))</f>
        <v>260.84175987758783</v>
      </c>
    </row>
    <row r="892" spans="2:33" x14ac:dyDescent="0.25">
      <c r="B892" t="s">
        <v>956</v>
      </c>
      <c r="C892" s="11">
        <f t="shared" si="13"/>
        <v>26</v>
      </c>
      <c r="D892" s="11">
        <f ca="1">C892*EXP(_xlfn.NORM.INV(RAND(),'Projection Engine'!$C$8-(Volatility^2/2),Volatility))</f>
        <v>21.42316563661624</v>
      </c>
      <c r="E892" s="11">
        <f ca="1">D892*EXP(_xlfn.NORM.INV(RAND(),'Projection Engine'!$C$8-(Volatility^2/2),Volatility))</f>
        <v>24.389020414421648</v>
      </c>
      <c r="F892" s="11">
        <f ca="1">E892*EXP(_xlfn.NORM.INV(RAND(),'Projection Engine'!$C$8-(Volatility^2/2),Volatility))</f>
        <v>27.582791741219165</v>
      </c>
      <c r="G892" s="11">
        <f ca="1">F892*EXP(_xlfn.NORM.INV(RAND(),'Projection Engine'!$C$8-(Volatility^2/2),Volatility))</f>
        <v>24.992894304731362</v>
      </c>
      <c r="H892" s="11">
        <f ca="1">G892*EXP(_xlfn.NORM.INV(RAND(),'Projection Engine'!$C$8-(Volatility^2/2),Volatility))</f>
        <v>25.060250237707489</v>
      </c>
      <c r="I892" s="11">
        <f ca="1">H892*EXP(_xlfn.NORM.INV(RAND(),'Projection Engine'!$C$8-(Volatility^2/2),Volatility))</f>
        <v>18.519331286646793</v>
      </c>
      <c r="J892" s="11">
        <f ca="1">I892*EXP(_xlfn.NORM.INV(RAND(),'Projection Engine'!$C$8-(Volatility^2/2),Volatility))</f>
        <v>26.064562132627252</v>
      </c>
      <c r="K892" s="11">
        <f ca="1">J892*EXP(_xlfn.NORM.INV(RAND(),'Projection Engine'!$C$8-(Volatility^2/2),Volatility))</f>
        <v>33.519371410122844</v>
      </c>
      <c r="L892" s="11">
        <f ca="1">K892*EXP(_xlfn.NORM.INV(RAND(),'Projection Engine'!$C$8-(Volatility^2/2),Volatility))</f>
        <v>51.694189253981627</v>
      </c>
      <c r="M892" s="11">
        <f ca="1">L892*EXP(_xlfn.NORM.INV(RAND(),'Projection Engine'!$C$8-(Volatility^2/2),Volatility))</f>
        <v>54.968549747674409</v>
      </c>
      <c r="N892" s="11">
        <f ca="1">M892*EXP(_xlfn.NORM.INV(RAND(),'Projection Engine'!$C$8-(Volatility^2/2),Volatility))</f>
        <v>58.545381583073819</v>
      </c>
      <c r="O892" s="11">
        <f ca="1">N892*EXP(_xlfn.NORM.INV(RAND(),'Projection Engine'!$C$8-(Volatility^2/2),Volatility))</f>
        <v>46.157717390586342</v>
      </c>
      <c r="P892" s="11">
        <f ca="1">O892*EXP(_xlfn.NORM.INV(RAND(),'Projection Engine'!$C$8-(Volatility^2/2),Volatility))</f>
        <v>42.46767946968896</v>
      </c>
      <c r="Q892" s="11">
        <f ca="1">P892*EXP(_xlfn.NORM.INV(RAND(),'Projection Engine'!$C$8-(Volatility^2/2),Volatility))</f>
        <v>42.395699111793277</v>
      </c>
      <c r="R892" s="11">
        <f ca="1">Q892*EXP(_xlfn.NORM.INV(RAND(),'Projection Engine'!$C$8-(Volatility^2/2),Volatility))</f>
        <v>59.465855550324285</v>
      </c>
      <c r="S892" s="11">
        <f ca="1">R892*EXP(_xlfn.NORM.INV(RAND(),'Projection Engine'!$C$8-(Volatility^2/2),Volatility))</f>
        <v>59.429029528353425</v>
      </c>
      <c r="T892" s="11">
        <f ca="1">S892*EXP(_xlfn.NORM.INV(RAND(),'Projection Engine'!$C$8-(Volatility^2/2),Volatility))</f>
        <v>65.339758988173344</v>
      </c>
      <c r="U892" s="11">
        <f ca="1">T892*EXP(_xlfn.NORM.INV(RAND(),'Projection Engine'!$C$8-(Volatility^2/2),Volatility))</f>
        <v>65.982387517868489</v>
      </c>
      <c r="V892" s="11">
        <f ca="1">U892*EXP(_xlfn.NORM.INV(RAND(),'Projection Engine'!$C$8-(Volatility^2/2),Volatility))</f>
        <v>63.86723679051115</v>
      </c>
      <c r="W892" s="11">
        <f ca="1">V892*EXP(_xlfn.NORM.INV(RAND(),'Projection Engine'!$C$8-(Volatility^2/2),Volatility))</f>
        <v>61.620925112636321</v>
      </c>
      <c r="X892" s="11">
        <f ca="1">W892*EXP(_xlfn.NORM.INV(RAND(),'Projection Engine'!$C$8-(Volatility^2/2),Volatility))</f>
        <v>67.633040778634765</v>
      </c>
      <c r="Y892" s="11">
        <f ca="1">X892*EXP(_xlfn.NORM.INV(RAND(),'Projection Engine'!$C$8-(Volatility^2/2),Volatility))</f>
        <v>82.156501528730644</v>
      </c>
      <c r="Z892" s="11">
        <f ca="1">Y892*EXP(_xlfn.NORM.INV(RAND(),'Projection Engine'!$C$8-(Volatility^2/2),Volatility))</f>
        <v>82.855163083052176</v>
      </c>
      <c r="AA892" s="11">
        <f ca="1">Z892*EXP(_xlfn.NORM.INV(RAND(),'Projection Engine'!$C$8-(Volatility^2/2),Volatility))</f>
        <v>67.775106089479522</v>
      </c>
      <c r="AB892" s="11">
        <f ca="1">AA892*EXP(_xlfn.NORM.INV(RAND(),'Projection Engine'!$C$8-(Volatility^2/2),Volatility))</f>
        <v>72.986821417110477</v>
      </c>
      <c r="AC892" s="11">
        <f ca="1">AB892*EXP(_xlfn.NORM.INV(RAND(),'Projection Engine'!$C$8-(Volatility^2/2),Volatility))</f>
        <v>77.928476063336547</v>
      </c>
      <c r="AD892" s="11">
        <f ca="1">AC892*EXP(_xlfn.NORM.INV(RAND(),'Projection Engine'!$C$8-(Volatility^2/2),Volatility))</f>
        <v>87.664942270608378</v>
      </c>
      <c r="AE892" s="11">
        <f ca="1">AD892*EXP(_xlfn.NORM.INV(RAND(),'Projection Engine'!$C$8-(Volatility^2/2),Volatility))</f>
        <v>92.322891629727451</v>
      </c>
      <c r="AF892" s="11">
        <f ca="1">AE892*EXP(_xlfn.NORM.INV(RAND(),'Projection Engine'!$C$8-(Volatility^2/2),Volatility))</f>
        <v>102.04160394089901</v>
      </c>
      <c r="AG892" s="11">
        <f ca="1">AF892*EXP(_xlfn.NORM.INV(RAND(),'Projection Engine'!$C$8-(Volatility^2/2),Volatility))</f>
        <v>123.94195657380664</v>
      </c>
    </row>
    <row r="893" spans="2:33" x14ac:dyDescent="0.25">
      <c r="B893" t="s">
        <v>957</v>
      </c>
      <c r="C893" s="11">
        <f t="shared" si="13"/>
        <v>26</v>
      </c>
      <c r="D893" s="11">
        <f ca="1">C893*EXP(_xlfn.NORM.INV(RAND(),'Projection Engine'!$C$8-(Volatility^2/2),Volatility))</f>
        <v>24.385405219159747</v>
      </c>
      <c r="E893" s="11">
        <f ca="1">D893*EXP(_xlfn.NORM.INV(RAND(),'Projection Engine'!$C$8-(Volatility^2/2),Volatility))</f>
        <v>27.866971766090874</v>
      </c>
      <c r="F893" s="11">
        <f ca="1">E893*EXP(_xlfn.NORM.INV(RAND(),'Projection Engine'!$C$8-(Volatility^2/2),Volatility))</f>
        <v>32.969560643461818</v>
      </c>
      <c r="G893" s="11">
        <f ca="1">F893*EXP(_xlfn.NORM.INV(RAND(),'Projection Engine'!$C$8-(Volatility^2/2),Volatility))</f>
        <v>32.026765585359946</v>
      </c>
      <c r="H893" s="11">
        <f ca="1">G893*EXP(_xlfn.NORM.INV(RAND(),'Projection Engine'!$C$8-(Volatility^2/2),Volatility))</f>
        <v>29.625269372918105</v>
      </c>
      <c r="I893" s="11">
        <f ca="1">H893*EXP(_xlfn.NORM.INV(RAND(),'Projection Engine'!$C$8-(Volatility^2/2),Volatility))</f>
        <v>30.616425949549797</v>
      </c>
      <c r="J893" s="11">
        <f ca="1">I893*EXP(_xlfn.NORM.INV(RAND(),'Projection Engine'!$C$8-(Volatility^2/2),Volatility))</f>
        <v>23.270664393311268</v>
      </c>
      <c r="K893" s="11">
        <f ca="1">J893*EXP(_xlfn.NORM.INV(RAND(),'Projection Engine'!$C$8-(Volatility^2/2),Volatility))</f>
        <v>27.840800117225971</v>
      </c>
      <c r="L893" s="11">
        <f ca="1">K893*EXP(_xlfn.NORM.INV(RAND(),'Projection Engine'!$C$8-(Volatility^2/2),Volatility))</f>
        <v>33.224576132329943</v>
      </c>
      <c r="M893" s="11">
        <f ca="1">L893*EXP(_xlfn.NORM.INV(RAND(),'Projection Engine'!$C$8-(Volatility^2/2),Volatility))</f>
        <v>33.136217485223774</v>
      </c>
      <c r="N893" s="11">
        <f ca="1">M893*EXP(_xlfn.NORM.INV(RAND(),'Projection Engine'!$C$8-(Volatility^2/2),Volatility))</f>
        <v>49.214880912186274</v>
      </c>
      <c r="O893" s="11">
        <f ca="1">N893*EXP(_xlfn.NORM.INV(RAND(),'Projection Engine'!$C$8-(Volatility^2/2),Volatility))</f>
        <v>71.623252468392351</v>
      </c>
      <c r="P893" s="11">
        <f ca="1">O893*EXP(_xlfn.NORM.INV(RAND(),'Projection Engine'!$C$8-(Volatility^2/2),Volatility))</f>
        <v>86.929787136076953</v>
      </c>
      <c r="Q893" s="11">
        <f ca="1">P893*EXP(_xlfn.NORM.INV(RAND(),'Projection Engine'!$C$8-(Volatility^2/2),Volatility))</f>
        <v>86.179396725722626</v>
      </c>
      <c r="R893" s="11">
        <f ca="1">Q893*EXP(_xlfn.NORM.INV(RAND(),'Projection Engine'!$C$8-(Volatility^2/2),Volatility))</f>
        <v>79.130687875153214</v>
      </c>
      <c r="S893" s="11">
        <f ca="1">R893*EXP(_xlfn.NORM.INV(RAND(),'Projection Engine'!$C$8-(Volatility^2/2),Volatility))</f>
        <v>97.468254434066068</v>
      </c>
      <c r="T893" s="11">
        <f ca="1">S893*EXP(_xlfn.NORM.INV(RAND(),'Projection Engine'!$C$8-(Volatility^2/2),Volatility))</f>
        <v>110.06962317291755</v>
      </c>
      <c r="U893" s="11">
        <f ca="1">T893*EXP(_xlfn.NORM.INV(RAND(),'Projection Engine'!$C$8-(Volatility^2/2),Volatility))</f>
        <v>117.65479067888774</v>
      </c>
      <c r="V893" s="11">
        <f ca="1">U893*EXP(_xlfn.NORM.INV(RAND(),'Projection Engine'!$C$8-(Volatility^2/2),Volatility))</f>
        <v>109.20537537131234</v>
      </c>
      <c r="W893" s="11">
        <f ca="1">V893*EXP(_xlfn.NORM.INV(RAND(),'Projection Engine'!$C$8-(Volatility^2/2),Volatility))</f>
        <v>92.358703154330257</v>
      </c>
      <c r="X893" s="11">
        <f ca="1">W893*EXP(_xlfn.NORM.INV(RAND(),'Projection Engine'!$C$8-(Volatility^2/2),Volatility))</f>
        <v>88.308396984180945</v>
      </c>
      <c r="Y893" s="11">
        <f ca="1">X893*EXP(_xlfn.NORM.INV(RAND(),'Projection Engine'!$C$8-(Volatility^2/2),Volatility))</f>
        <v>110.05882652852627</v>
      </c>
      <c r="Z893" s="11">
        <f ca="1">Y893*EXP(_xlfn.NORM.INV(RAND(),'Projection Engine'!$C$8-(Volatility^2/2),Volatility))</f>
        <v>132.88794986742036</v>
      </c>
      <c r="AA893" s="11">
        <f ca="1">Z893*EXP(_xlfn.NORM.INV(RAND(),'Projection Engine'!$C$8-(Volatility^2/2),Volatility))</f>
        <v>148.83059413605139</v>
      </c>
      <c r="AB893" s="11">
        <f ca="1">AA893*EXP(_xlfn.NORM.INV(RAND(),'Projection Engine'!$C$8-(Volatility^2/2),Volatility))</f>
        <v>143.42135109855565</v>
      </c>
      <c r="AC893" s="11">
        <f ca="1">AB893*EXP(_xlfn.NORM.INV(RAND(),'Projection Engine'!$C$8-(Volatility^2/2),Volatility))</f>
        <v>174.69218638546073</v>
      </c>
      <c r="AD893" s="11">
        <f ca="1">AC893*EXP(_xlfn.NORM.INV(RAND(),'Projection Engine'!$C$8-(Volatility^2/2),Volatility))</f>
        <v>142.81441481463497</v>
      </c>
      <c r="AE893" s="11">
        <f ca="1">AD893*EXP(_xlfn.NORM.INV(RAND(),'Projection Engine'!$C$8-(Volatility^2/2),Volatility))</f>
        <v>147.60300916336283</v>
      </c>
      <c r="AF893" s="11">
        <f ca="1">AE893*EXP(_xlfn.NORM.INV(RAND(),'Projection Engine'!$C$8-(Volatility^2/2),Volatility))</f>
        <v>142.861986304032</v>
      </c>
      <c r="AG893" s="11">
        <f ca="1">AF893*EXP(_xlfn.NORM.INV(RAND(),'Projection Engine'!$C$8-(Volatility^2/2),Volatility))</f>
        <v>156.49230123963954</v>
      </c>
    </row>
    <row r="894" spans="2:33" x14ac:dyDescent="0.25">
      <c r="B894" t="s">
        <v>958</v>
      </c>
      <c r="C894" s="11">
        <f t="shared" si="13"/>
        <v>26</v>
      </c>
      <c r="D894" s="11">
        <f ca="1">C894*EXP(_xlfn.NORM.INV(RAND(),'Projection Engine'!$C$8-(Volatility^2/2),Volatility))</f>
        <v>31.400224104158092</v>
      </c>
      <c r="E894" s="11">
        <f ca="1">D894*EXP(_xlfn.NORM.INV(RAND(),'Projection Engine'!$C$8-(Volatility^2/2),Volatility))</f>
        <v>28.1618531763189</v>
      </c>
      <c r="F894" s="11">
        <f ca="1">E894*EXP(_xlfn.NORM.INV(RAND(),'Projection Engine'!$C$8-(Volatility^2/2),Volatility))</f>
        <v>35.095520827563135</v>
      </c>
      <c r="G894" s="11">
        <f ca="1">F894*EXP(_xlfn.NORM.INV(RAND(),'Projection Engine'!$C$8-(Volatility^2/2),Volatility))</f>
        <v>41.332264482292508</v>
      </c>
      <c r="H894" s="11">
        <f ca="1">G894*EXP(_xlfn.NORM.INV(RAND(),'Projection Engine'!$C$8-(Volatility^2/2),Volatility))</f>
        <v>46.626873967798801</v>
      </c>
      <c r="I894" s="11">
        <f ca="1">H894*EXP(_xlfn.NORM.INV(RAND(),'Projection Engine'!$C$8-(Volatility^2/2),Volatility))</f>
        <v>45.550726978466123</v>
      </c>
      <c r="J894" s="11">
        <f ca="1">I894*EXP(_xlfn.NORM.INV(RAND(),'Projection Engine'!$C$8-(Volatility^2/2),Volatility))</f>
        <v>45.343442321807053</v>
      </c>
      <c r="K894" s="11">
        <f ca="1">J894*EXP(_xlfn.NORM.INV(RAND(),'Projection Engine'!$C$8-(Volatility^2/2),Volatility))</f>
        <v>29.020969778035592</v>
      </c>
      <c r="L894" s="11">
        <f ca="1">K894*EXP(_xlfn.NORM.INV(RAND(),'Projection Engine'!$C$8-(Volatility^2/2),Volatility))</f>
        <v>36.54446031105018</v>
      </c>
      <c r="M894" s="11">
        <f ca="1">L894*EXP(_xlfn.NORM.INV(RAND(),'Projection Engine'!$C$8-(Volatility^2/2),Volatility))</f>
        <v>38.697525466754918</v>
      </c>
      <c r="N894" s="11">
        <f ca="1">M894*EXP(_xlfn.NORM.INV(RAND(),'Projection Engine'!$C$8-(Volatility^2/2),Volatility))</f>
        <v>37.658892882332715</v>
      </c>
      <c r="O894" s="11">
        <f ca="1">N894*EXP(_xlfn.NORM.INV(RAND(),'Projection Engine'!$C$8-(Volatility^2/2),Volatility))</f>
        <v>30.433157395827859</v>
      </c>
      <c r="P894" s="11">
        <f ca="1">O894*EXP(_xlfn.NORM.INV(RAND(),'Projection Engine'!$C$8-(Volatility^2/2),Volatility))</f>
        <v>40.776220649512041</v>
      </c>
      <c r="Q894" s="11">
        <f ca="1">P894*EXP(_xlfn.NORM.INV(RAND(),'Projection Engine'!$C$8-(Volatility^2/2),Volatility))</f>
        <v>40.703886561537736</v>
      </c>
      <c r="R894" s="11">
        <f ca="1">Q894*EXP(_xlfn.NORM.INV(RAND(),'Projection Engine'!$C$8-(Volatility^2/2),Volatility))</f>
        <v>32.718785039446445</v>
      </c>
      <c r="S894" s="11">
        <f ca="1">R894*EXP(_xlfn.NORM.INV(RAND(),'Projection Engine'!$C$8-(Volatility^2/2),Volatility))</f>
        <v>32.154903757647517</v>
      </c>
      <c r="T894" s="11">
        <f ca="1">S894*EXP(_xlfn.NORM.INV(RAND(),'Projection Engine'!$C$8-(Volatility^2/2),Volatility))</f>
        <v>30.248380125101122</v>
      </c>
      <c r="U894" s="11">
        <f ca="1">T894*EXP(_xlfn.NORM.INV(RAND(),'Projection Engine'!$C$8-(Volatility^2/2),Volatility))</f>
        <v>25.918555574349561</v>
      </c>
      <c r="V894" s="11">
        <f ca="1">U894*EXP(_xlfn.NORM.INV(RAND(),'Projection Engine'!$C$8-(Volatility^2/2),Volatility))</f>
        <v>30.703291560523638</v>
      </c>
      <c r="W894" s="11">
        <f ca="1">V894*EXP(_xlfn.NORM.INV(RAND(),'Projection Engine'!$C$8-(Volatility^2/2),Volatility))</f>
        <v>31.675157180480387</v>
      </c>
      <c r="X894" s="11">
        <f ca="1">W894*EXP(_xlfn.NORM.INV(RAND(),'Projection Engine'!$C$8-(Volatility^2/2),Volatility))</f>
        <v>30.621499814027125</v>
      </c>
      <c r="Y894" s="11">
        <f ca="1">X894*EXP(_xlfn.NORM.INV(RAND(),'Projection Engine'!$C$8-(Volatility^2/2),Volatility))</f>
        <v>33.22441928706732</v>
      </c>
      <c r="Z894" s="11">
        <f ca="1">Y894*EXP(_xlfn.NORM.INV(RAND(),'Projection Engine'!$C$8-(Volatility^2/2),Volatility))</f>
        <v>29.639105077981149</v>
      </c>
      <c r="AA894" s="11">
        <f ca="1">Z894*EXP(_xlfn.NORM.INV(RAND(),'Projection Engine'!$C$8-(Volatility^2/2),Volatility))</f>
        <v>24.999219239555721</v>
      </c>
      <c r="AB894" s="11">
        <f ca="1">AA894*EXP(_xlfn.NORM.INV(RAND(),'Projection Engine'!$C$8-(Volatility^2/2),Volatility))</f>
        <v>28.75709358556519</v>
      </c>
      <c r="AC894" s="11">
        <f ca="1">AB894*EXP(_xlfn.NORM.INV(RAND(),'Projection Engine'!$C$8-(Volatility^2/2),Volatility))</f>
        <v>24.181910122823162</v>
      </c>
      <c r="AD894" s="11">
        <f ca="1">AC894*EXP(_xlfn.NORM.INV(RAND(),'Projection Engine'!$C$8-(Volatility^2/2),Volatility))</f>
        <v>27.480796969750511</v>
      </c>
      <c r="AE894" s="11">
        <f ca="1">AD894*EXP(_xlfn.NORM.INV(RAND(),'Projection Engine'!$C$8-(Volatility^2/2),Volatility))</f>
        <v>27.774387102613829</v>
      </c>
      <c r="AF894" s="11">
        <f ca="1">AE894*EXP(_xlfn.NORM.INV(RAND(),'Projection Engine'!$C$8-(Volatility^2/2),Volatility))</f>
        <v>23.693130054417978</v>
      </c>
      <c r="AG894" s="11">
        <f ca="1">AF894*EXP(_xlfn.NORM.INV(RAND(),'Projection Engine'!$C$8-(Volatility^2/2),Volatility))</f>
        <v>29.523110335866605</v>
      </c>
    </row>
    <row r="895" spans="2:33" x14ac:dyDescent="0.25">
      <c r="B895" t="s">
        <v>959</v>
      </c>
      <c r="C895" s="11">
        <f t="shared" si="13"/>
        <v>26</v>
      </c>
      <c r="D895" s="11">
        <f ca="1">C895*EXP(_xlfn.NORM.INV(RAND(),'Projection Engine'!$C$8-(Volatility^2/2),Volatility))</f>
        <v>25.231910549108921</v>
      </c>
      <c r="E895" s="11">
        <f ca="1">D895*EXP(_xlfn.NORM.INV(RAND(),'Projection Engine'!$C$8-(Volatility^2/2),Volatility))</f>
        <v>36.810110813830889</v>
      </c>
      <c r="F895" s="11">
        <f ca="1">E895*EXP(_xlfn.NORM.INV(RAND(),'Projection Engine'!$C$8-(Volatility^2/2),Volatility))</f>
        <v>51.405227064987393</v>
      </c>
      <c r="G895" s="11">
        <f ca="1">F895*EXP(_xlfn.NORM.INV(RAND(),'Projection Engine'!$C$8-(Volatility^2/2),Volatility))</f>
        <v>57.015780481644846</v>
      </c>
      <c r="H895" s="11">
        <f ca="1">G895*EXP(_xlfn.NORM.INV(RAND(),'Projection Engine'!$C$8-(Volatility^2/2),Volatility))</f>
        <v>64.485665680077474</v>
      </c>
      <c r="I895" s="11">
        <f ca="1">H895*EXP(_xlfn.NORM.INV(RAND(),'Projection Engine'!$C$8-(Volatility^2/2),Volatility))</f>
        <v>56.569906180177327</v>
      </c>
      <c r="J895" s="11">
        <f ca="1">I895*EXP(_xlfn.NORM.INV(RAND(),'Projection Engine'!$C$8-(Volatility^2/2),Volatility))</f>
        <v>51.076754584678859</v>
      </c>
      <c r="K895" s="11">
        <f ca="1">J895*EXP(_xlfn.NORM.INV(RAND(),'Projection Engine'!$C$8-(Volatility^2/2),Volatility))</f>
        <v>46.861617884228288</v>
      </c>
      <c r="L895" s="11">
        <f ca="1">K895*EXP(_xlfn.NORM.INV(RAND(),'Projection Engine'!$C$8-(Volatility^2/2),Volatility))</f>
        <v>56.945980594712033</v>
      </c>
      <c r="M895" s="11">
        <f ca="1">L895*EXP(_xlfn.NORM.INV(RAND(),'Projection Engine'!$C$8-(Volatility^2/2),Volatility))</f>
        <v>64.04838842419089</v>
      </c>
      <c r="N895" s="11">
        <f ca="1">M895*EXP(_xlfn.NORM.INV(RAND(),'Projection Engine'!$C$8-(Volatility^2/2),Volatility))</f>
        <v>79.092309064808859</v>
      </c>
      <c r="O895" s="11">
        <f ca="1">N895*EXP(_xlfn.NORM.INV(RAND(),'Projection Engine'!$C$8-(Volatility^2/2),Volatility))</f>
        <v>78.1070482596771</v>
      </c>
      <c r="P895" s="11">
        <f ca="1">O895*EXP(_xlfn.NORM.INV(RAND(),'Projection Engine'!$C$8-(Volatility^2/2),Volatility))</f>
        <v>89.693672035195078</v>
      </c>
      <c r="Q895" s="11">
        <f ca="1">P895*EXP(_xlfn.NORM.INV(RAND(),'Projection Engine'!$C$8-(Volatility^2/2),Volatility))</f>
        <v>89.768267625990021</v>
      </c>
      <c r="R895" s="11">
        <f ca="1">Q895*EXP(_xlfn.NORM.INV(RAND(),'Projection Engine'!$C$8-(Volatility^2/2),Volatility))</f>
        <v>106.38340551109019</v>
      </c>
      <c r="S895" s="11">
        <f ca="1">R895*EXP(_xlfn.NORM.INV(RAND(),'Projection Engine'!$C$8-(Volatility^2/2),Volatility))</f>
        <v>108.81755263988556</v>
      </c>
      <c r="T895" s="11">
        <f ca="1">S895*EXP(_xlfn.NORM.INV(RAND(),'Projection Engine'!$C$8-(Volatility^2/2),Volatility))</f>
        <v>99.124320781536042</v>
      </c>
      <c r="U895" s="11">
        <f ca="1">T895*EXP(_xlfn.NORM.INV(RAND(),'Projection Engine'!$C$8-(Volatility^2/2),Volatility))</f>
        <v>130.46972494294076</v>
      </c>
      <c r="V895" s="11">
        <f ca="1">U895*EXP(_xlfn.NORM.INV(RAND(),'Projection Engine'!$C$8-(Volatility^2/2),Volatility))</f>
        <v>127.75361248883844</v>
      </c>
      <c r="W895" s="11">
        <f ca="1">V895*EXP(_xlfn.NORM.INV(RAND(),'Projection Engine'!$C$8-(Volatility^2/2),Volatility))</f>
        <v>146.116561922351</v>
      </c>
      <c r="X895" s="11">
        <f ca="1">W895*EXP(_xlfn.NORM.INV(RAND(),'Projection Engine'!$C$8-(Volatility^2/2),Volatility))</f>
        <v>165.65593316734663</v>
      </c>
      <c r="Y895" s="11">
        <f ca="1">X895*EXP(_xlfn.NORM.INV(RAND(),'Projection Engine'!$C$8-(Volatility^2/2),Volatility))</f>
        <v>150.40206337981027</v>
      </c>
      <c r="Z895" s="11">
        <f ca="1">Y895*EXP(_xlfn.NORM.INV(RAND(),'Projection Engine'!$C$8-(Volatility^2/2),Volatility))</f>
        <v>158.70628949377669</v>
      </c>
      <c r="AA895" s="11">
        <f ca="1">Z895*EXP(_xlfn.NORM.INV(RAND(),'Projection Engine'!$C$8-(Volatility^2/2),Volatility))</f>
        <v>213.21435486454115</v>
      </c>
      <c r="AB895" s="11">
        <f ca="1">AA895*EXP(_xlfn.NORM.INV(RAND(),'Projection Engine'!$C$8-(Volatility^2/2),Volatility))</f>
        <v>190.15758404428792</v>
      </c>
      <c r="AC895" s="11">
        <f ca="1">AB895*EXP(_xlfn.NORM.INV(RAND(),'Projection Engine'!$C$8-(Volatility^2/2),Volatility))</f>
        <v>222.78403406268163</v>
      </c>
      <c r="AD895" s="11">
        <f ca="1">AC895*EXP(_xlfn.NORM.INV(RAND(),'Projection Engine'!$C$8-(Volatility^2/2),Volatility))</f>
        <v>233.23223757395641</v>
      </c>
      <c r="AE895" s="11">
        <f ca="1">AD895*EXP(_xlfn.NORM.INV(RAND(),'Projection Engine'!$C$8-(Volatility^2/2),Volatility))</f>
        <v>184.9215793484945</v>
      </c>
      <c r="AF895" s="11">
        <f ca="1">AE895*EXP(_xlfn.NORM.INV(RAND(),'Projection Engine'!$C$8-(Volatility^2/2),Volatility))</f>
        <v>166.897213108692</v>
      </c>
      <c r="AG895" s="11">
        <f ca="1">AF895*EXP(_xlfn.NORM.INV(RAND(),'Projection Engine'!$C$8-(Volatility^2/2),Volatility))</f>
        <v>250.14585885470339</v>
      </c>
    </row>
    <row r="896" spans="2:33" x14ac:dyDescent="0.25">
      <c r="B896" t="s">
        <v>960</v>
      </c>
      <c r="C896" s="11">
        <f t="shared" si="13"/>
        <v>26</v>
      </c>
      <c r="D896" s="11">
        <f ca="1">C896*EXP(_xlfn.NORM.INV(RAND(),'Projection Engine'!$C$8-(Volatility^2/2),Volatility))</f>
        <v>22.126464793428564</v>
      </c>
      <c r="E896" s="11">
        <f ca="1">D896*EXP(_xlfn.NORM.INV(RAND(),'Projection Engine'!$C$8-(Volatility^2/2),Volatility))</f>
        <v>21.443445703125885</v>
      </c>
      <c r="F896" s="11">
        <f ca="1">E896*EXP(_xlfn.NORM.INV(RAND(),'Projection Engine'!$C$8-(Volatility^2/2),Volatility))</f>
        <v>18.203849733923636</v>
      </c>
      <c r="G896" s="11">
        <f ca="1">F896*EXP(_xlfn.NORM.INV(RAND(),'Projection Engine'!$C$8-(Volatility^2/2),Volatility))</f>
        <v>19.931125134487242</v>
      </c>
      <c r="H896" s="11">
        <f ca="1">G896*EXP(_xlfn.NORM.INV(RAND(),'Projection Engine'!$C$8-(Volatility^2/2),Volatility))</f>
        <v>25.883889226144738</v>
      </c>
      <c r="I896" s="11">
        <f ca="1">H896*EXP(_xlfn.NORM.INV(RAND(),'Projection Engine'!$C$8-(Volatility^2/2),Volatility))</f>
        <v>30.396714777965599</v>
      </c>
      <c r="J896" s="11">
        <f ca="1">I896*EXP(_xlfn.NORM.INV(RAND(),'Projection Engine'!$C$8-(Volatility^2/2),Volatility))</f>
        <v>39.251754574455511</v>
      </c>
      <c r="K896" s="11">
        <f ca="1">J896*EXP(_xlfn.NORM.INV(RAND(),'Projection Engine'!$C$8-(Volatility^2/2),Volatility))</f>
        <v>46.273937039324046</v>
      </c>
      <c r="L896" s="11">
        <f ca="1">K896*EXP(_xlfn.NORM.INV(RAND(),'Projection Engine'!$C$8-(Volatility^2/2),Volatility))</f>
        <v>51.489843459216083</v>
      </c>
      <c r="M896" s="11">
        <f ca="1">L896*EXP(_xlfn.NORM.INV(RAND(),'Projection Engine'!$C$8-(Volatility^2/2),Volatility))</f>
        <v>57.501405293927327</v>
      </c>
      <c r="N896" s="11">
        <f ca="1">M896*EXP(_xlfn.NORM.INV(RAND(),'Projection Engine'!$C$8-(Volatility^2/2),Volatility))</f>
        <v>67.142768276570393</v>
      </c>
      <c r="O896" s="11">
        <f ca="1">N896*EXP(_xlfn.NORM.INV(RAND(),'Projection Engine'!$C$8-(Volatility^2/2),Volatility))</f>
        <v>52.956369676968905</v>
      </c>
      <c r="P896" s="11">
        <f ca="1">O896*EXP(_xlfn.NORM.INV(RAND(),'Projection Engine'!$C$8-(Volatility^2/2),Volatility))</f>
        <v>54.490844136936467</v>
      </c>
      <c r="Q896" s="11">
        <f ca="1">P896*EXP(_xlfn.NORM.INV(RAND(),'Projection Engine'!$C$8-(Volatility^2/2),Volatility))</f>
        <v>53.511723408645075</v>
      </c>
      <c r="R896" s="11">
        <f ca="1">Q896*EXP(_xlfn.NORM.INV(RAND(),'Projection Engine'!$C$8-(Volatility^2/2),Volatility))</f>
        <v>48.839507615971158</v>
      </c>
      <c r="S896" s="11">
        <f ca="1">R896*EXP(_xlfn.NORM.INV(RAND(),'Projection Engine'!$C$8-(Volatility^2/2),Volatility))</f>
        <v>53.288782824274477</v>
      </c>
      <c r="T896" s="11">
        <f ca="1">S896*EXP(_xlfn.NORM.INV(RAND(),'Projection Engine'!$C$8-(Volatility^2/2),Volatility))</f>
        <v>56.858204716832944</v>
      </c>
      <c r="U896" s="11">
        <f ca="1">T896*EXP(_xlfn.NORM.INV(RAND(),'Projection Engine'!$C$8-(Volatility^2/2),Volatility))</f>
        <v>59.886305354322339</v>
      </c>
      <c r="V896" s="11">
        <f ca="1">U896*EXP(_xlfn.NORM.INV(RAND(),'Projection Engine'!$C$8-(Volatility^2/2),Volatility))</f>
        <v>69.217403317264598</v>
      </c>
      <c r="W896" s="11">
        <f ca="1">V896*EXP(_xlfn.NORM.INV(RAND(),'Projection Engine'!$C$8-(Volatility^2/2),Volatility))</f>
        <v>77.025560022538855</v>
      </c>
      <c r="X896" s="11">
        <f ca="1">W896*EXP(_xlfn.NORM.INV(RAND(),'Projection Engine'!$C$8-(Volatility^2/2),Volatility))</f>
        <v>73.308648954132934</v>
      </c>
      <c r="Y896" s="11">
        <f ca="1">X896*EXP(_xlfn.NORM.INV(RAND(),'Projection Engine'!$C$8-(Volatility^2/2),Volatility))</f>
        <v>69.515457655560112</v>
      </c>
      <c r="Z896" s="11">
        <f ca="1">Y896*EXP(_xlfn.NORM.INV(RAND(),'Projection Engine'!$C$8-(Volatility^2/2),Volatility))</f>
        <v>89.171584007408626</v>
      </c>
      <c r="AA896" s="11">
        <f ca="1">Z896*EXP(_xlfn.NORM.INV(RAND(),'Projection Engine'!$C$8-(Volatility^2/2),Volatility))</f>
        <v>106.57480753914277</v>
      </c>
      <c r="AB896" s="11">
        <f ca="1">AA896*EXP(_xlfn.NORM.INV(RAND(),'Projection Engine'!$C$8-(Volatility^2/2),Volatility))</f>
        <v>140.67845756056795</v>
      </c>
      <c r="AC896" s="11">
        <f ca="1">AB896*EXP(_xlfn.NORM.INV(RAND(),'Projection Engine'!$C$8-(Volatility^2/2),Volatility))</f>
        <v>121.93659877714204</v>
      </c>
      <c r="AD896" s="11">
        <f ca="1">AC896*EXP(_xlfn.NORM.INV(RAND(),'Projection Engine'!$C$8-(Volatility^2/2),Volatility))</f>
        <v>143.62439180366971</v>
      </c>
      <c r="AE896" s="11">
        <f ca="1">AD896*EXP(_xlfn.NORM.INV(RAND(),'Projection Engine'!$C$8-(Volatility^2/2),Volatility))</f>
        <v>126.94799682487054</v>
      </c>
      <c r="AF896" s="11">
        <f ca="1">AE896*EXP(_xlfn.NORM.INV(RAND(),'Projection Engine'!$C$8-(Volatility^2/2),Volatility))</f>
        <v>116.76581310576186</v>
      </c>
      <c r="AG896" s="11">
        <f ca="1">AF896*EXP(_xlfn.NORM.INV(RAND(),'Projection Engine'!$C$8-(Volatility^2/2),Volatility))</f>
        <v>173.04454428694251</v>
      </c>
    </row>
    <row r="897" spans="2:33" x14ac:dyDescent="0.25">
      <c r="B897" t="s">
        <v>961</v>
      </c>
      <c r="C897" s="11">
        <f t="shared" si="13"/>
        <v>26</v>
      </c>
      <c r="D897" s="11">
        <f ca="1">C897*EXP(_xlfn.NORM.INV(RAND(),'Projection Engine'!$C$8-(Volatility^2/2),Volatility))</f>
        <v>24.57851375335634</v>
      </c>
      <c r="E897" s="11">
        <f ca="1">D897*EXP(_xlfn.NORM.INV(RAND(),'Projection Engine'!$C$8-(Volatility^2/2),Volatility))</f>
        <v>22.828926480029132</v>
      </c>
      <c r="F897" s="11">
        <f ca="1">E897*EXP(_xlfn.NORM.INV(RAND(),'Projection Engine'!$C$8-(Volatility^2/2),Volatility))</f>
        <v>20.361650681672046</v>
      </c>
      <c r="G897" s="11">
        <f ca="1">F897*EXP(_xlfn.NORM.INV(RAND(),'Projection Engine'!$C$8-(Volatility^2/2),Volatility))</f>
        <v>16.40162492214348</v>
      </c>
      <c r="H897" s="11">
        <f ca="1">G897*EXP(_xlfn.NORM.INV(RAND(),'Projection Engine'!$C$8-(Volatility^2/2),Volatility))</f>
        <v>19.186319540159054</v>
      </c>
      <c r="I897" s="11">
        <f ca="1">H897*EXP(_xlfn.NORM.INV(RAND(),'Projection Engine'!$C$8-(Volatility^2/2),Volatility))</f>
        <v>16.946030656121721</v>
      </c>
      <c r="J897" s="11">
        <f ca="1">I897*EXP(_xlfn.NORM.INV(RAND(),'Projection Engine'!$C$8-(Volatility^2/2),Volatility))</f>
        <v>14.747708483424365</v>
      </c>
      <c r="K897" s="11">
        <f ca="1">J897*EXP(_xlfn.NORM.INV(RAND(),'Projection Engine'!$C$8-(Volatility^2/2),Volatility))</f>
        <v>18.663209435369541</v>
      </c>
      <c r="L897" s="11">
        <f ca="1">K897*EXP(_xlfn.NORM.INV(RAND(),'Projection Engine'!$C$8-(Volatility^2/2),Volatility))</f>
        <v>21.865422495690641</v>
      </c>
      <c r="M897" s="11">
        <f ca="1">L897*EXP(_xlfn.NORM.INV(RAND(),'Projection Engine'!$C$8-(Volatility^2/2),Volatility))</f>
        <v>19.14433676640364</v>
      </c>
      <c r="N897" s="11">
        <f ca="1">M897*EXP(_xlfn.NORM.INV(RAND(),'Projection Engine'!$C$8-(Volatility^2/2),Volatility))</f>
        <v>18.020095332417696</v>
      </c>
      <c r="O897" s="11">
        <f ca="1">N897*EXP(_xlfn.NORM.INV(RAND(),'Projection Engine'!$C$8-(Volatility^2/2),Volatility))</f>
        <v>20.559146318888306</v>
      </c>
      <c r="P897" s="11">
        <f ca="1">O897*EXP(_xlfn.NORM.INV(RAND(),'Projection Engine'!$C$8-(Volatility^2/2),Volatility))</f>
        <v>22.266491189835588</v>
      </c>
      <c r="Q897" s="11">
        <f ca="1">P897*EXP(_xlfn.NORM.INV(RAND(),'Projection Engine'!$C$8-(Volatility^2/2),Volatility))</f>
        <v>21.898881570295984</v>
      </c>
      <c r="R897" s="11">
        <f ca="1">Q897*EXP(_xlfn.NORM.INV(RAND(),'Projection Engine'!$C$8-(Volatility^2/2),Volatility))</f>
        <v>28.74621136986223</v>
      </c>
      <c r="S897" s="11">
        <f ca="1">R897*EXP(_xlfn.NORM.INV(RAND(),'Projection Engine'!$C$8-(Volatility^2/2),Volatility))</f>
        <v>42.524040362850307</v>
      </c>
      <c r="T897" s="11">
        <f ca="1">S897*EXP(_xlfn.NORM.INV(RAND(),'Projection Engine'!$C$8-(Volatility^2/2),Volatility))</f>
        <v>56.009563626151277</v>
      </c>
      <c r="U897" s="11">
        <f ca="1">T897*EXP(_xlfn.NORM.INV(RAND(),'Projection Engine'!$C$8-(Volatility^2/2),Volatility))</f>
        <v>62.747189306889936</v>
      </c>
      <c r="V897" s="11">
        <f ca="1">U897*EXP(_xlfn.NORM.INV(RAND(),'Projection Engine'!$C$8-(Volatility^2/2),Volatility))</f>
        <v>63.867942202736096</v>
      </c>
      <c r="W897" s="11">
        <f ca="1">V897*EXP(_xlfn.NORM.INV(RAND(),'Projection Engine'!$C$8-(Volatility^2/2),Volatility))</f>
        <v>81.773487305432653</v>
      </c>
      <c r="X897" s="11">
        <f ca="1">W897*EXP(_xlfn.NORM.INV(RAND(),'Projection Engine'!$C$8-(Volatility^2/2),Volatility))</f>
        <v>90.496650125798254</v>
      </c>
      <c r="Y897" s="11">
        <f ca="1">X897*EXP(_xlfn.NORM.INV(RAND(),'Projection Engine'!$C$8-(Volatility^2/2),Volatility))</f>
        <v>122.9313231331647</v>
      </c>
      <c r="Z897" s="11">
        <f ca="1">Y897*EXP(_xlfn.NORM.INV(RAND(),'Projection Engine'!$C$8-(Volatility^2/2),Volatility))</f>
        <v>152.72904853080462</v>
      </c>
      <c r="AA897" s="11">
        <f ca="1">Z897*EXP(_xlfn.NORM.INV(RAND(),'Projection Engine'!$C$8-(Volatility^2/2),Volatility))</f>
        <v>166.98393436368039</v>
      </c>
      <c r="AB897" s="11">
        <f ca="1">AA897*EXP(_xlfn.NORM.INV(RAND(),'Projection Engine'!$C$8-(Volatility^2/2),Volatility))</f>
        <v>235.66203712589527</v>
      </c>
      <c r="AC897" s="11">
        <f ca="1">AB897*EXP(_xlfn.NORM.INV(RAND(),'Projection Engine'!$C$8-(Volatility^2/2),Volatility))</f>
        <v>202.23881402102623</v>
      </c>
      <c r="AD897" s="11">
        <f ca="1">AC897*EXP(_xlfn.NORM.INV(RAND(),'Projection Engine'!$C$8-(Volatility^2/2),Volatility))</f>
        <v>165.38018529424122</v>
      </c>
      <c r="AE897" s="11">
        <f ca="1">AD897*EXP(_xlfn.NORM.INV(RAND(),'Projection Engine'!$C$8-(Volatility^2/2),Volatility))</f>
        <v>198.89478915110266</v>
      </c>
      <c r="AF897" s="11">
        <f ca="1">AE897*EXP(_xlfn.NORM.INV(RAND(),'Projection Engine'!$C$8-(Volatility^2/2),Volatility))</f>
        <v>213.16185236423215</v>
      </c>
      <c r="AG897" s="11">
        <f ca="1">AF897*EXP(_xlfn.NORM.INV(RAND(),'Projection Engine'!$C$8-(Volatility^2/2),Volatility))</f>
        <v>174.07151368130067</v>
      </c>
    </row>
    <row r="898" spans="2:33" x14ac:dyDescent="0.25">
      <c r="B898" t="s">
        <v>962</v>
      </c>
      <c r="C898" s="11">
        <f t="shared" si="13"/>
        <v>26</v>
      </c>
      <c r="D898" s="11">
        <f ca="1">C898*EXP(_xlfn.NORM.INV(RAND(),'Projection Engine'!$C$8-(Volatility^2/2),Volatility))</f>
        <v>21.964625946709369</v>
      </c>
      <c r="E898" s="11">
        <f ca="1">D898*EXP(_xlfn.NORM.INV(RAND(),'Projection Engine'!$C$8-(Volatility^2/2),Volatility))</f>
        <v>28.652389303071132</v>
      </c>
      <c r="F898" s="11">
        <f ca="1">E898*EXP(_xlfn.NORM.INV(RAND(),'Projection Engine'!$C$8-(Volatility^2/2),Volatility))</f>
        <v>21.215112147234549</v>
      </c>
      <c r="G898" s="11">
        <f ca="1">F898*EXP(_xlfn.NORM.INV(RAND(),'Projection Engine'!$C$8-(Volatility^2/2),Volatility))</f>
        <v>24.516119621688304</v>
      </c>
      <c r="H898" s="11">
        <f ca="1">G898*EXP(_xlfn.NORM.INV(RAND(),'Projection Engine'!$C$8-(Volatility^2/2),Volatility))</f>
        <v>21.306985342272178</v>
      </c>
      <c r="I898" s="11">
        <f ca="1">H898*EXP(_xlfn.NORM.INV(RAND(),'Projection Engine'!$C$8-(Volatility^2/2),Volatility))</f>
        <v>22.559925992493913</v>
      </c>
      <c r="J898" s="11">
        <f ca="1">I898*EXP(_xlfn.NORM.INV(RAND(),'Projection Engine'!$C$8-(Volatility^2/2),Volatility))</f>
        <v>27.15304871197069</v>
      </c>
      <c r="K898" s="11">
        <f ca="1">J898*EXP(_xlfn.NORM.INV(RAND(),'Projection Engine'!$C$8-(Volatility^2/2),Volatility))</f>
        <v>32.127132994606299</v>
      </c>
      <c r="L898" s="11">
        <f ca="1">K898*EXP(_xlfn.NORM.INV(RAND(),'Projection Engine'!$C$8-(Volatility^2/2),Volatility))</f>
        <v>30.955472622759547</v>
      </c>
      <c r="M898" s="11">
        <f ca="1">L898*EXP(_xlfn.NORM.INV(RAND(),'Projection Engine'!$C$8-(Volatility^2/2),Volatility))</f>
        <v>32.551923164390956</v>
      </c>
      <c r="N898" s="11">
        <f ca="1">M898*EXP(_xlfn.NORM.INV(RAND(),'Projection Engine'!$C$8-(Volatility^2/2),Volatility))</f>
        <v>35.406727812604082</v>
      </c>
      <c r="O898" s="11">
        <f ca="1">N898*EXP(_xlfn.NORM.INV(RAND(),'Projection Engine'!$C$8-(Volatility^2/2),Volatility))</f>
        <v>32.878631206182646</v>
      </c>
      <c r="P898" s="11">
        <f ca="1">O898*EXP(_xlfn.NORM.INV(RAND(),'Projection Engine'!$C$8-(Volatility^2/2),Volatility))</f>
        <v>27.35350595948761</v>
      </c>
      <c r="Q898" s="11">
        <f ca="1">P898*EXP(_xlfn.NORM.INV(RAND(),'Projection Engine'!$C$8-(Volatility^2/2),Volatility))</f>
        <v>34.213724293432833</v>
      </c>
      <c r="R898" s="11">
        <f ca="1">Q898*EXP(_xlfn.NORM.INV(RAND(),'Projection Engine'!$C$8-(Volatility^2/2),Volatility))</f>
        <v>32.257830860176618</v>
      </c>
      <c r="S898" s="11">
        <f ca="1">R898*EXP(_xlfn.NORM.INV(RAND(),'Projection Engine'!$C$8-(Volatility^2/2),Volatility))</f>
        <v>43.906873529631966</v>
      </c>
      <c r="T898" s="11">
        <f ca="1">S898*EXP(_xlfn.NORM.INV(RAND(),'Projection Engine'!$C$8-(Volatility^2/2),Volatility))</f>
        <v>43.616301197426893</v>
      </c>
      <c r="U898" s="11">
        <f ca="1">T898*EXP(_xlfn.NORM.INV(RAND(),'Projection Engine'!$C$8-(Volatility^2/2),Volatility))</f>
        <v>52.897863314073987</v>
      </c>
      <c r="V898" s="11">
        <f ca="1">U898*EXP(_xlfn.NORM.INV(RAND(),'Projection Engine'!$C$8-(Volatility^2/2),Volatility))</f>
        <v>64.743857086667987</v>
      </c>
      <c r="W898" s="11">
        <f ca="1">V898*EXP(_xlfn.NORM.INV(RAND(),'Projection Engine'!$C$8-(Volatility^2/2),Volatility))</f>
        <v>74.168437977703732</v>
      </c>
      <c r="X898" s="11">
        <f ca="1">W898*EXP(_xlfn.NORM.INV(RAND(),'Projection Engine'!$C$8-(Volatility^2/2),Volatility))</f>
        <v>79.71234988624505</v>
      </c>
      <c r="Y898" s="11">
        <f ca="1">X898*EXP(_xlfn.NORM.INV(RAND(),'Projection Engine'!$C$8-(Volatility^2/2),Volatility))</f>
        <v>67.352821232572836</v>
      </c>
      <c r="Z898" s="11">
        <f ca="1">Y898*EXP(_xlfn.NORM.INV(RAND(),'Projection Engine'!$C$8-(Volatility^2/2),Volatility))</f>
        <v>61.340213986693968</v>
      </c>
      <c r="AA898" s="11">
        <f ca="1">Z898*EXP(_xlfn.NORM.INV(RAND(),'Projection Engine'!$C$8-(Volatility^2/2),Volatility))</f>
        <v>68.070566739764359</v>
      </c>
      <c r="AB898" s="11">
        <f ca="1">AA898*EXP(_xlfn.NORM.INV(RAND(),'Projection Engine'!$C$8-(Volatility^2/2),Volatility))</f>
        <v>77.201715314632978</v>
      </c>
      <c r="AC898" s="11">
        <f ca="1">AB898*EXP(_xlfn.NORM.INV(RAND(),'Projection Engine'!$C$8-(Volatility^2/2),Volatility))</f>
        <v>79.237533143083283</v>
      </c>
      <c r="AD898" s="11">
        <f ca="1">AC898*EXP(_xlfn.NORM.INV(RAND(),'Projection Engine'!$C$8-(Volatility^2/2),Volatility))</f>
        <v>83.123487576065685</v>
      </c>
      <c r="AE898" s="11">
        <f ca="1">AD898*EXP(_xlfn.NORM.INV(RAND(),'Projection Engine'!$C$8-(Volatility^2/2),Volatility))</f>
        <v>106.3882685913228</v>
      </c>
      <c r="AF898" s="11">
        <f ca="1">AE898*EXP(_xlfn.NORM.INV(RAND(),'Projection Engine'!$C$8-(Volatility^2/2),Volatility))</f>
        <v>137.17165234119344</v>
      </c>
      <c r="AG898" s="11">
        <f ca="1">AF898*EXP(_xlfn.NORM.INV(RAND(),'Projection Engine'!$C$8-(Volatility^2/2),Volatility))</f>
        <v>137.04636190028646</v>
      </c>
    </row>
    <row r="899" spans="2:33" x14ac:dyDescent="0.25">
      <c r="B899" t="s">
        <v>963</v>
      </c>
      <c r="C899" s="11">
        <f t="shared" ref="C899:C962" si="14">Current_Level</f>
        <v>26</v>
      </c>
      <c r="D899" s="11">
        <f ca="1">C899*EXP(_xlfn.NORM.INV(RAND(),'Projection Engine'!$C$8-(Volatility^2/2),Volatility))</f>
        <v>29.041006200456604</v>
      </c>
      <c r="E899" s="11">
        <f ca="1">D899*EXP(_xlfn.NORM.INV(RAND(),'Projection Engine'!$C$8-(Volatility^2/2),Volatility))</f>
        <v>30.995296381070307</v>
      </c>
      <c r="F899" s="11">
        <f ca="1">E899*EXP(_xlfn.NORM.INV(RAND(),'Projection Engine'!$C$8-(Volatility^2/2),Volatility))</f>
        <v>32.688989218524881</v>
      </c>
      <c r="G899" s="11">
        <f ca="1">F899*EXP(_xlfn.NORM.INV(RAND(),'Projection Engine'!$C$8-(Volatility^2/2),Volatility))</f>
        <v>39.878752794617498</v>
      </c>
      <c r="H899" s="11">
        <f ca="1">G899*EXP(_xlfn.NORM.INV(RAND(),'Projection Engine'!$C$8-(Volatility^2/2),Volatility))</f>
        <v>44.942416124975885</v>
      </c>
      <c r="I899" s="11">
        <f ca="1">H899*EXP(_xlfn.NORM.INV(RAND(),'Projection Engine'!$C$8-(Volatility^2/2),Volatility))</f>
        <v>52.227264859733644</v>
      </c>
      <c r="J899" s="11">
        <f ca="1">I899*EXP(_xlfn.NORM.INV(RAND(),'Projection Engine'!$C$8-(Volatility^2/2),Volatility))</f>
        <v>54.473337253083784</v>
      </c>
      <c r="K899" s="11">
        <f ca="1">J899*EXP(_xlfn.NORM.INV(RAND(),'Projection Engine'!$C$8-(Volatility^2/2),Volatility))</f>
        <v>62.04480192015891</v>
      </c>
      <c r="L899" s="11">
        <f ca="1">K899*EXP(_xlfn.NORM.INV(RAND(),'Projection Engine'!$C$8-(Volatility^2/2),Volatility))</f>
        <v>85.056048287319982</v>
      </c>
      <c r="M899" s="11">
        <f ca="1">L899*EXP(_xlfn.NORM.INV(RAND(),'Projection Engine'!$C$8-(Volatility^2/2),Volatility))</f>
        <v>77.970700343823239</v>
      </c>
      <c r="N899" s="11">
        <f ca="1">M899*EXP(_xlfn.NORM.INV(RAND(),'Projection Engine'!$C$8-(Volatility^2/2),Volatility))</f>
        <v>98.870859387421277</v>
      </c>
      <c r="O899" s="11">
        <f ca="1">N899*EXP(_xlfn.NORM.INV(RAND(),'Projection Engine'!$C$8-(Volatility^2/2),Volatility))</f>
        <v>109.15073945128559</v>
      </c>
      <c r="P899" s="11">
        <f ca="1">O899*EXP(_xlfn.NORM.INV(RAND(),'Projection Engine'!$C$8-(Volatility^2/2),Volatility))</f>
        <v>122.73458346815563</v>
      </c>
      <c r="Q899" s="11">
        <f ca="1">P899*EXP(_xlfn.NORM.INV(RAND(),'Projection Engine'!$C$8-(Volatility^2/2),Volatility))</f>
        <v>114.05894531693869</v>
      </c>
      <c r="R899" s="11">
        <f ca="1">Q899*EXP(_xlfn.NORM.INV(RAND(),'Projection Engine'!$C$8-(Volatility^2/2),Volatility))</f>
        <v>125.15309997529529</v>
      </c>
      <c r="S899" s="11">
        <f ca="1">R899*EXP(_xlfn.NORM.INV(RAND(),'Projection Engine'!$C$8-(Volatility^2/2),Volatility))</f>
        <v>103.55723182422899</v>
      </c>
      <c r="T899" s="11">
        <f ca="1">S899*EXP(_xlfn.NORM.INV(RAND(),'Projection Engine'!$C$8-(Volatility^2/2),Volatility))</f>
        <v>96.357348713083354</v>
      </c>
      <c r="U899" s="11">
        <f ca="1">T899*EXP(_xlfn.NORM.INV(RAND(),'Projection Engine'!$C$8-(Volatility^2/2),Volatility))</f>
        <v>116.5187423620558</v>
      </c>
      <c r="V899" s="11">
        <f ca="1">U899*EXP(_xlfn.NORM.INV(RAND(),'Projection Engine'!$C$8-(Volatility^2/2),Volatility))</f>
        <v>93.52774402071671</v>
      </c>
      <c r="W899" s="11">
        <f ca="1">V899*EXP(_xlfn.NORM.INV(RAND(),'Projection Engine'!$C$8-(Volatility^2/2),Volatility))</f>
        <v>83.008815053566281</v>
      </c>
      <c r="X899" s="11">
        <f ca="1">W899*EXP(_xlfn.NORM.INV(RAND(),'Projection Engine'!$C$8-(Volatility^2/2),Volatility))</f>
        <v>115.34869416783725</v>
      </c>
      <c r="Y899" s="11">
        <f ca="1">X899*EXP(_xlfn.NORM.INV(RAND(),'Projection Engine'!$C$8-(Volatility^2/2),Volatility))</f>
        <v>117.22634791297301</v>
      </c>
      <c r="Z899" s="11">
        <f ca="1">Y899*EXP(_xlfn.NORM.INV(RAND(),'Projection Engine'!$C$8-(Volatility^2/2),Volatility))</f>
        <v>119.17706507541159</v>
      </c>
      <c r="AA899" s="11">
        <f ca="1">Z899*EXP(_xlfn.NORM.INV(RAND(),'Projection Engine'!$C$8-(Volatility^2/2),Volatility))</f>
        <v>137.09789006475043</v>
      </c>
      <c r="AB899" s="11">
        <f ca="1">AA899*EXP(_xlfn.NORM.INV(RAND(),'Projection Engine'!$C$8-(Volatility^2/2),Volatility))</f>
        <v>173.018274951781</v>
      </c>
      <c r="AC899" s="11">
        <f ca="1">AB899*EXP(_xlfn.NORM.INV(RAND(),'Projection Engine'!$C$8-(Volatility^2/2),Volatility))</f>
        <v>156.63340872893508</v>
      </c>
      <c r="AD899" s="11">
        <f ca="1">AC899*EXP(_xlfn.NORM.INV(RAND(),'Projection Engine'!$C$8-(Volatility^2/2),Volatility))</f>
        <v>162.82997776471581</v>
      </c>
      <c r="AE899" s="11">
        <f ca="1">AD899*EXP(_xlfn.NORM.INV(RAND(),'Projection Engine'!$C$8-(Volatility^2/2),Volatility))</f>
        <v>153.8191884559221</v>
      </c>
      <c r="AF899" s="11">
        <f ca="1">AE899*EXP(_xlfn.NORM.INV(RAND(),'Projection Engine'!$C$8-(Volatility^2/2),Volatility))</f>
        <v>133.02790335479133</v>
      </c>
      <c r="AG899" s="11">
        <f ca="1">AF899*EXP(_xlfn.NORM.INV(RAND(),'Projection Engine'!$C$8-(Volatility^2/2),Volatility))</f>
        <v>183.72389262405017</v>
      </c>
    </row>
    <row r="900" spans="2:33" x14ac:dyDescent="0.25">
      <c r="B900" t="s">
        <v>964</v>
      </c>
      <c r="C900" s="11">
        <f t="shared" si="14"/>
        <v>26</v>
      </c>
      <c r="D900" s="11">
        <f ca="1">C900*EXP(_xlfn.NORM.INV(RAND(),'Projection Engine'!$C$8-(Volatility^2/2),Volatility))</f>
        <v>25.243325792412698</v>
      </c>
      <c r="E900" s="11">
        <f ca="1">D900*EXP(_xlfn.NORM.INV(RAND(),'Projection Engine'!$C$8-(Volatility^2/2),Volatility))</f>
        <v>25.323339354933911</v>
      </c>
      <c r="F900" s="11">
        <f ca="1">E900*EXP(_xlfn.NORM.INV(RAND(),'Projection Engine'!$C$8-(Volatility^2/2),Volatility))</f>
        <v>29.140358713024632</v>
      </c>
      <c r="G900" s="11">
        <f ca="1">F900*EXP(_xlfn.NORM.INV(RAND(),'Projection Engine'!$C$8-(Volatility^2/2),Volatility))</f>
        <v>31.614562457495648</v>
      </c>
      <c r="H900" s="11">
        <f ca="1">G900*EXP(_xlfn.NORM.INV(RAND(),'Projection Engine'!$C$8-(Volatility^2/2),Volatility))</f>
        <v>36.545301499454347</v>
      </c>
      <c r="I900" s="11">
        <f ca="1">H900*EXP(_xlfn.NORM.INV(RAND(),'Projection Engine'!$C$8-(Volatility^2/2),Volatility))</f>
        <v>43.068024278788606</v>
      </c>
      <c r="J900" s="11">
        <f ca="1">I900*EXP(_xlfn.NORM.INV(RAND(),'Projection Engine'!$C$8-(Volatility^2/2),Volatility))</f>
        <v>36.866793050900192</v>
      </c>
      <c r="K900" s="11">
        <f ca="1">J900*EXP(_xlfn.NORM.INV(RAND(),'Projection Engine'!$C$8-(Volatility^2/2),Volatility))</f>
        <v>56.76635138039024</v>
      </c>
      <c r="L900" s="11">
        <f ca="1">K900*EXP(_xlfn.NORM.INV(RAND(),'Projection Engine'!$C$8-(Volatility^2/2),Volatility))</f>
        <v>46.196004959569066</v>
      </c>
      <c r="M900" s="11">
        <f ca="1">L900*EXP(_xlfn.NORM.INV(RAND(),'Projection Engine'!$C$8-(Volatility^2/2),Volatility))</f>
        <v>54.504781844130669</v>
      </c>
      <c r="N900" s="11">
        <f ca="1">M900*EXP(_xlfn.NORM.INV(RAND(),'Projection Engine'!$C$8-(Volatility^2/2),Volatility))</f>
        <v>56.961273178321477</v>
      </c>
      <c r="O900" s="11">
        <f ca="1">N900*EXP(_xlfn.NORM.INV(RAND(),'Projection Engine'!$C$8-(Volatility^2/2),Volatility))</f>
        <v>49.316994696511074</v>
      </c>
      <c r="P900" s="11">
        <f ca="1">O900*EXP(_xlfn.NORM.INV(RAND(),'Projection Engine'!$C$8-(Volatility^2/2),Volatility))</f>
        <v>63.322832019610125</v>
      </c>
      <c r="Q900" s="11">
        <f ca="1">P900*EXP(_xlfn.NORM.INV(RAND(),'Projection Engine'!$C$8-(Volatility^2/2),Volatility))</f>
        <v>68.914065907914519</v>
      </c>
      <c r="R900" s="11">
        <f ca="1">Q900*EXP(_xlfn.NORM.INV(RAND(),'Projection Engine'!$C$8-(Volatility^2/2),Volatility))</f>
        <v>75.82512344125972</v>
      </c>
      <c r="S900" s="11">
        <f ca="1">R900*EXP(_xlfn.NORM.INV(RAND(),'Projection Engine'!$C$8-(Volatility^2/2),Volatility))</f>
        <v>85.231946591609983</v>
      </c>
      <c r="T900" s="11">
        <f ca="1">S900*EXP(_xlfn.NORM.INV(RAND(),'Projection Engine'!$C$8-(Volatility^2/2),Volatility))</f>
        <v>94.133845974363865</v>
      </c>
      <c r="U900" s="11">
        <f ca="1">T900*EXP(_xlfn.NORM.INV(RAND(),'Projection Engine'!$C$8-(Volatility^2/2),Volatility))</f>
        <v>100.8919908700157</v>
      </c>
      <c r="V900" s="11">
        <f ca="1">U900*EXP(_xlfn.NORM.INV(RAND(),'Projection Engine'!$C$8-(Volatility^2/2),Volatility))</f>
        <v>87.795947735407097</v>
      </c>
      <c r="W900" s="11">
        <f ca="1">V900*EXP(_xlfn.NORM.INV(RAND(),'Projection Engine'!$C$8-(Volatility^2/2),Volatility))</f>
        <v>92.410253479913209</v>
      </c>
      <c r="X900" s="11">
        <f ca="1">W900*EXP(_xlfn.NORM.INV(RAND(),'Projection Engine'!$C$8-(Volatility^2/2),Volatility))</f>
        <v>92.692930751583518</v>
      </c>
      <c r="Y900" s="11">
        <f ca="1">X900*EXP(_xlfn.NORM.INV(RAND(),'Projection Engine'!$C$8-(Volatility^2/2),Volatility))</f>
        <v>114.6108762606481</v>
      </c>
      <c r="Z900" s="11">
        <f ca="1">Y900*EXP(_xlfn.NORM.INV(RAND(),'Projection Engine'!$C$8-(Volatility^2/2),Volatility))</f>
        <v>170.70415827943253</v>
      </c>
      <c r="AA900" s="11">
        <f ca="1">Z900*EXP(_xlfn.NORM.INV(RAND(),'Projection Engine'!$C$8-(Volatility^2/2),Volatility))</f>
        <v>187.66463099691558</v>
      </c>
      <c r="AB900" s="11">
        <f ca="1">AA900*EXP(_xlfn.NORM.INV(RAND(),'Projection Engine'!$C$8-(Volatility^2/2),Volatility))</f>
        <v>205.2185720822205</v>
      </c>
      <c r="AC900" s="11">
        <f ca="1">AB900*EXP(_xlfn.NORM.INV(RAND(),'Projection Engine'!$C$8-(Volatility^2/2),Volatility))</f>
        <v>233.9582627946335</v>
      </c>
      <c r="AD900" s="11">
        <f ca="1">AC900*EXP(_xlfn.NORM.INV(RAND(),'Projection Engine'!$C$8-(Volatility^2/2),Volatility))</f>
        <v>197.27244421741324</v>
      </c>
      <c r="AE900" s="11">
        <f ca="1">AD900*EXP(_xlfn.NORM.INV(RAND(),'Projection Engine'!$C$8-(Volatility^2/2),Volatility))</f>
        <v>202.79230905808467</v>
      </c>
      <c r="AF900" s="11">
        <f ca="1">AE900*EXP(_xlfn.NORM.INV(RAND(),'Projection Engine'!$C$8-(Volatility^2/2),Volatility))</f>
        <v>266.76233892131688</v>
      </c>
      <c r="AG900" s="11">
        <f ca="1">AF900*EXP(_xlfn.NORM.INV(RAND(),'Projection Engine'!$C$8-(Volatility^2/2),Volatility))</f>
        <v>268.10798567017696</v>
      </c>
    </row>
    <row r="901" spans="2:33" x14ac:dyDescent="0.25">
      <c r="B901" t="s">
        <v>965</v>
      </c>
      <c r="C901" s="11">
        <f t="shared" si="14"/>
        <v>26</v>
      </c>
      <c r="D901" s="11">
        <f ca="1">C901*EXP(_xlfn.NORM.INV(RAND(),'Projection Engine'!$C$8-(Volatility^2/2),Volatility))</f>
        <v>31.450628063810843</v>
      </c>
      <c r="E901" s="11">
        <f ca="1">D901*EXP(_xlfn.NORM.INV(RAND(),'Projection Engine'!$C$8-(Volatility^2/2),Volatility))</f>
        <v>38.848218759897414</v>
      </c>
      <c r="F901" s="11">
        <f ca="1">E901*EXP(_xlfn.NORM.INV(RAND(),'Projection Engine'!$C$8-(Volatility^2/2),Volatility))</f>
        <v>34.856434205670624</v>
      </c>
      <c r="G901" s="11">
        <f ca="1">F901*EXP(_xlfn.NORM.INV(RAND(),'Projection Engine'!$C$8-(Volatility^2/2),Volatility))</f>
        <v>37.696870786479366</v>
      </c>
      <c r="H901" s="11">
        <f ca="1">G901*EXP(_xlfn.NORM.INV(RAND(),'Projection Engine'!$C$8-(Volatility^2/2),Volatility))</f>
        <v>35.941733246740867</v>
      </c>
      <c r="I901" s="11">
        <f ca="1">H901*EXP(_xlfn.NORM.INV(RAND(),'Projection Engine'!$C$8-(Volatility^2/2),Volatility))</f>
        <v>42.276637554159372</v>
      </c>
      <c r="J901" s="11">
        <f ca="1">I901*EXP(_xlfn.NORM.INV(RAND(),'Projection Engine'!$C$8-(Volatility^2/2),Volatility))</f>
        <v>42.258320901520243</v>
      </c>
      <c r="K901" s="11">
        <f ca="1">J901*EXP(_xlfn.NORM.INV(RAND(),'Projection Engine'!$C$8-(Volatility^2/2),Volatility))</f>
        <v>52.657238893352307</v>
      </c>
      <c r="L901" s="11">
        <f ca="1">K901*EXP(_xlfn.NORM.INV(RAND(),'Projection Engine'!$C$8-(Volatility^2/2),Volatility))</f>
        <v>53.967206406452817</v>
      </c>
      <c r="M901" s="11">
        <f ca="1">L901*EXP(_xlfn.NORM.INV(RAND(),'Projection Engine'!$C$8-(Volatility^2/2),Volatility))</f>
        <v>72.276850219999091</v>
      </c>
      <c r="N901" s="11">
        <f ca="1">M901*EXP(_xlfn.NORM.INV(RAND(),'Projection Engine'!$C$8-(Volatility^2/2),Volatility))</f>
        <v>80.717767333676889</v>
      </c>
      <c r="O901" s="11">
        <f ca="1">N901*EXP(_xlfn.NORM.INV(RAND(),'Projection Engine'!$C$8-(Volatility^2/2),Volatility))</f>
        <v>80.023389499124946</v>
      </c>
      <c r="P901" s="11">
        <f ca="1">O901*EXP(_xlfn.NORM.INV(RAND(),'Projection Engine'!$C$8-(Volatility^2/2),Volatility))</f>
        <v>64.042732467045639</v>
      </c>
      <c r="Q901" s="11">
        <f ca="1">P901*EXP(_xlfn.NORM.INV(RAND(),'Projection Engine'!$C$8-(Volatility^2/2),Volatility))</f>
        <v>60.727832528164122</v>
      </c>
      <c r="R901" s="11">
        <f ca="1">Q901*EXP(_xlfn.NORM.INV(RAND(),'Projection Engine'!$C$8-(Volatility^2/2),Volatility))</f>
        <v>72.3012449966118</v>
      </c>
      <c r="S901" s="11">
        <f ca="1">R901*EXP(_xlfn.NORM.INV(RAND(),'Projection Engine'!$C$8-(Volatility^2/2),Volatility))</f>
        <v>90.885979146618823</v>
      </c>
      <c r="T901" s="11">
        <f ca="1">S901*EXP(_xlfn.NORM.INV(RAND(),'Projection Engine'!$C$8-(Volatility^2/2),Volatility))</f>
        <v>88.951153141693595</v>
      </c>
      <c r="U901" s="11">
        <f ca="1">T901*EXP(_xlfn.NORM.INV(RAND(),'Projection Engine'!$C$8-(Volatility^2/2),Volatility))</f>
        <v>65.004711853905334</v>
      </c>
      <c r="V901" s="11">
        <f ca="1">U901*EXP(_xlfn.NORM.INV(RAND(),'Projection Engine'!$C$8-(Volatility^2/2),Volatility))</f>
        <v>61.452430268254346</v>
      </c>
      <c r="W901" s="11">
        <f ca="1">V901*EXP(_xlfn.NORM.INV(RAND(),'Projection Engine'!$C$8-(Volatility^2/2),Volatility))</f>
        <v>61.136818288735675</v>
      </c>
      <c r="X901" s="11">
        <f ca="1">W901*EXP(_xlfn.NORM.INV(RAND(),'Projection Engine'!$C$8-(Volatility^2/2),Volatility))</f>
        <v>53.030489926748018</v>
      </c>
      <c r="Y901" s="11">
        <f ca="1">X901*EXP(_xlfn.NORM.INV(RAND(),'Projection Engine'!$C$8-(Volatility^2/2),Volatility))</f>
        <v>39.298446387558471</v>
      </c>
      <c r="Z901" s="11">
        <f ca="1">Y901*EXP(_xlfn.NORM.INV(RAND(),'Projection Engine'!$C$8-(Volatility^2/2),Volatility))</f>
        <v>61.931427362372453</v>
      </c>
      <c r="AA901" s="11">
        <f ca="1">Z901*EXP(_xlfn.NORM.INV(RAND(),'Projection Engine'!$C$8-(Volatility^2/2),Volatility))</f>
        <v>56.044694811630102</v>
      </c>
      <c r="AB901" s="11">
        <f ca="1">AA901*EXP(_xlfn.NORM.INV(RAND(),'Projection Engine'!$C$8-(Volatility^2/2),Volatility))</f>
        <v>64.380047561779023</v>
      </c>
      <c r="AC901" s="11">
        <f ca="1">AB901*EXP(_xlfn.NORM.INV(RAND(),'Projection Engine'!$C$8-(Volatility^2/2),Volatility))</f>
        <v>67.50024184872106</v>
      </c>
      <c r="AD901" s="11">
        <f ca="1">AC901*EXP(_xlfn.NORM.INV(RAND(),'Projection Engine'!$C$8-(Volatility^2/2),Volatility))</f>
        <v>64.820079408361735</v>
      </c>
      <c r="AE901" s="11">
        <f ca="1">AD901*EXP(_xlfn.NORM.INV(RAND(),'Projection Engine'!$C$8-(Volatility^2/2),Volatility))</f>
        <v>74.237639365338126</v>
      </c>
      <c r="AF901" s="11">
        <f ca="1">AE901*EXP(_xlfn.NORM.INV(RAND(),'Projection Engine'!$C$8-(Volatility^2/2),Volatility))</f>
        <v>63.564658309212554</v>
      </c>
      <c r="AG901" s="11">
        <f ca="1">AF901*EXP(_xlfn.NORM.INV(RAND(),'Projection Engine'!$C$8-(Volatility^2/2),Volatility))</f>
        <v>81.854444152626769</v>
      </c>
    </row>
    <row r="902" spans="2:33" x14ac:dyDescent="0.25">
      <c r="B902" t="s">
        <v>966</v>
      </c>
      <c r="C902" s="11">
        <f t="shared" si="14"/>
        <v>26</v>
      </c>
      <c r="D902" s="11">
        <f ca="1">C902*EXP(_xlfn.NORM.INV(RAND(),'Projection Engine'!$C$8-(Volatility^2/2),Volatility))</f>
        <v>26.936352300121946</v>
      </c>
      <c r="E902" s="11">
        <f ca="1">D902*EXP(_xlfn.NORM.INV(RAND(),'Projection Engine'!$C$8-(Volatility^2/2),Volatility))</f>
        <v>31.232329761619486</v>
      </c>
      <c r="F902" s="11">
        <f ca="1">E902*EXP(_xlfn.NORM.INV(RAND(),'Projection Engine'!$C$8-(Volatility^2/2),Volatility))</f>
        <v>38.830505134741273</v>
      </c>
      <c r="G902" s="11">
        <f ca="1">F902*EXP(_xlfn.NORM.INV(RAND(),'Projection Engine'!$C$8-(Volatility^2/2),Volatility))</f>
        <v>34.362342629988234</v>
      </c>
      <c r="H902" s="11">
        <f ca="1">G902*EXP(_xlfn.NORM.INV(RAND(),'Projection Engine'!$C$8-(Volatility^2/2),Volatility))</f>
        <v>55.765620921300943</v>
      </c>
      <c r="I902" s="11">
        <f ca="1">H902*EXP(_xlfn.NORM.INV(RAND(),'Projection Engine'!$C$8-(Volatility^2/2),Volatility))</f>
        <v>65.795308787845102</v>
      </c>
      <c r="J902" s="11">
        <f ca="1">I902*EXP(_xlfn.NORM.INV(RAND(),'Projection Engine'!$C$8-(Volatility^2/2),Volatility))</f>
        <v>80.70296882528352</v>
      </c>
      <c r="K902" s="11">
        <f ca="1">J902*EXP(_xlfn.NORM.INV(RAND(),'Projection Engine'!$C$8-(Volatility^2/2),Volatility))</f>
        <v>89.997146108223887</v>
      </c>
      <c r="L902" s="11">
        <f ca="1">K902*EXP(_xlfn.NORM.INV(RAND(),'Projection Engine'!$C$8-(Volatility^2/2),Volatility))</f>
        <v>90.858167612662612</v>
      </c>
      <c r="M902" s="11">
        <f ca="1">L902*EXP(_xlfn.NORM.INV(RAND(),'Projection Engine'!$C$8-(Volatility^2/2),Volatility))</f>
        <v>88.290818561735378</v>
      </c>
      <c r="N902" s="11">
        <f ca="1">M902*EXP(_xlfn.NORM.INV(RAND(),'Projection Engine'!$C$8-(Volatility^2/2),Volatility))</f>
        <v>99.678854991363067</v>
      </c>
      <c r="O902" s="11">
        <f ca="1">N902*EXP(_xlfn.NORM.INV(RAND(),'Projection Engine'!$C$8-(Volatility^2/2),Volatility))</f>
        <v>115.41322041581397</v>
      </c>
      <c r="P902" s="11">
        <f ca="1">O902*EXP(_xlfn.NORM.INV(RAND(),'Projection Engine'!$C$8-(Volatility^2/2),Volatility))</f>
        <v>117.87583781968701</v>
      </c>
      <c r="Q902" s="11">
        <f ca="1">P902*EXP(_xlfn.NORM.INV(RAND(),'Projection Engine'!$C$8-(Volatility^2/2),Volatility))</f>
        <v>126.75829892663587</v>
      </c>
      <c r="R902" s="11">
        <f ca="1">Q902*EXP(_xlfn.NORM.INV(RAND(),'Projection Engine'!$C$8-(Volatility^2/2),Volatility))</f>
        <v>166.89340155103474</v>
      </c>
      <c r="S902" s="11">
        <f ca="1">R902*EXP(_xlfn.NORM.INV(RAND(),'Projection Engine'!$C$8-(Volatility^2/2),Volatility))</f>
        <v>181.00132585461765</v>
      </c>
      <c r="T902" s="11">
        <f ca="1">S902*EXP(_xlfn.NORM.INV(RAND(),'Projection Engine'!$C$8-(Volatility^2/2),Volatility))</f>
        <v>169.38580845606558</v>
      </c>
      <c r="U902" s="11">
        <f ca="1">T902*EXP(_xlfn.NORM.INV(RAND(),'Projection Engine'!$C$8-(Volatility^2/2),Volatility))</f>
        <v>177.74331168056821</v>
      </c>
      <c r="V902" s="11">
        <f ca="1">U902*EXP(_xlfn.NORM.INV(RAND(),'Projection Engine'!$C$8-(Volatility^2/2),Volatility))</f>
        <v>113.09646290268878</v>
      </c>
      <c r="W902" s="11">
        <f ca="1">V902*EXP(_xlfn.NORM.INV(RAND(),'Projection Engine'!$C$8-(Volatility^2/2),Volatility))</f>
        <v>149.84963848554213</v>
      </c>
      <c r="X902" s="11">
        <f ca="1">W902*EXP(_xlfn.NORM.INV(RAND(),'Projection Engine'!$C$8-(Volatility^2/2),Volatility))</f>
        <v>149.65334669605915</v>
      </c>
      <c r="Y902" s="11">
        <f ca="1">X902*EXP(_xlfn.NORM.INV(RAND(),'Projection Engine'!$C$8-(Volatility^2/2),Volatility))</f>
        <v>162.41914869160331</v>
      </c>
      <c r="Z902" s="11">
        <f ca="1">Y902*EXP(_xlfn.NORM.INV(RAND(),'Projection Engine'!$C$8-(Volatility^2/2),Volatility))</f>
        <v>188.02345214021821</v>
      </c>
      <c r="AA902" s="11">
        <f ca="1">Z902*EXP(_xlfn.NORM.INV(RAND(),'Projection Engine'!$C$8-(Volatility^2/2),Volatility))</f>
        <v>207.28776473361665</v>
      </c>
      <c r="AB902" s="11">
        <f ca="1">AA902*EXP(_xlfn.NORM.INV(RAND(),'Projection Engine'!$C$8-(Volatility^2/2),Volatility))</f>
        <v>181.32700156575083</v>
      </c>
      <c r="AC902" s="11">
        <f ca="1">AB902*EXP(_xlfn.NORM.INV(RAND(),'Projection Engine'!$C$8-(Volatility^2/2),Volatility))</f>
        <v>184.92721061758257</v>
      </c>
      <c r="AD902" s="11">
        <f ca="1">AC902*EXP(_xlfn.NORM.INV(RAND(),'Projection Engine'!$C$8-(Volatility^2/2),Volatility))</f>
        <v>158.59324313823086</v>
      </c>
      <c r="AE902" s="11">
        <f ca="1">AD902*EXP(_xlfn.NORM.INV(RAND(),'Projection Engine'!$C$8-(Volatility^2/2),Volatility))</f>
        <v>171.94565035132948</v>
      </c>
      <c r="AF902" s="11">
        <f ca="1">AE902*EXP(_xlfn.NORM.INV(RAND(),'Projection Engine'!$C$8-(Volatility^2/2),Volatility))</f>
        <v>227.76444475099169</v>
      </c>
      <c r="AG902" s="11">
        <f ca="1">AF902*EXP(_xlfn.NORM.INV(RAND(),'Projection Engine'!$C$8-(Volatility^2/2),Volatility))</f>
        <v>286.07071502989425</v>
      </c>
    </row>
    <row r="903" spans="2:33" x14ac:dyDescent="0.25">
      <c r="B903" t="s">
        <v>967</v>
      </c>
      <c r="C903" s="11">
        <f t="shared" si="14"/>
        <v>26</v>
      </c>
      <c r="D903" s="11">
        <f ca="1">C903*EXP(_xlfn.NORM.INV(RAND(),'Projection Engine'!$C$8-(Volatility^2/2),Volatility))</f>
        <v>30.416985842663113</v>
      </c>
      <c r="E903" s="11">
        <f ca="1">D903*EXP(_xlfn.NORM.INV(RAND(),'Projection Engine'!$C$8-(Volatility^2/2),Volatility))</f>
        <v>24.920173578153545</v>
      </c>
      <c r="F903" s="11">
        <f ca="1">E903*EXP(_xlfn.NORM.INV(RAND(),'Projection Engine'!$C$8-(Volatility^2/2),Volatility))</f>
        <v>30.896413526835946</v>
      </c>
      <c r="G903" s="11">
        <f ca="1">F903*EXP(_xlfn.NORM.INV(RAND(),'Projection Engine'!$C$8-(Volatility^2/2),Volatility))</f>
        <v>35.147543147114511</v>
      </c>
      <c r="H903" s="11">
        <f ca="1">G903*EXP(_xlfn.NORM.INV(RAND(),'Projection Engine'!$C$8-(Volatility^2/2),Volatility))</f>
        <v>30.593902505627927</v>
      </c>
      <c r="I903" s="11">
        <f ca="1">H903*EXP(_xlfn.NORM.INV(RAND(),'Projection Engine'!$C$8-(Volatility^2/2),Volatility))</f>
        <v>31.452715396076382</v>
      </c>
      <c r="J903" s="11">
        <f ca="1">I903*EXP(_xlfn.NORM.INV(RAND(),'Projection Engine'!$C$8-(Volatility^2/2),Volatility))</f>
        <v>38.117152472021544</v>
      </c>
      <c r="K903" s="11">
        <f ca="1">J903*EXP(_xlfn.NORM.INV(RAND(),'Projection Engine'!$C$8-(Volatility^2/2),Volatility))</f>
        <v>34.554249303905863</v>
      </c>
      <c r="L903" s="11">
        <f ca="1">K903*EXP(_xlfn.NORM.INV(RAND(),'Projection Engine'!$C$8-(Volatility^2/2),Volatility))</f>
        <v>47.73848314747962</v>
      </c>
      <c r="M903" s="11">
        <f ca="1">L903*EXP(_xlfn.NORM.INV(RAND(),'Projection Engine'!$C$8-(Volatility^2/2),Volatility))</f>
        <v>51.583521680771966</v>
      </c>
      <c r="N903" s="11">
        <f ca="1">M903*EXP(_xlfn.NORM.INV(RAND(),'Projection Engine'!$C$8-(Volatility^2/2),Volatility))</f>
        <v>42.897954609862431</v>
      </c>
      <c r="O903" s="11">
        <f ca="1">N903*EXP(_xlfn.NORM.INV(RAND(),'Projection Engine'!$C$8-(Volatility^2/2),Volatility))</f>
        <v>57.610021923163721</v>
      </c>
      <c r="P903" s="11">
        <f ca="1">O903*EXP(_xlfn.NORM.INV(RAND(),'Projection Engine'!$C$8-(Volatility^2/2),Volatility))</f>
        <v>48.69855969225592</v>
      </c>
      <c r="Q903" s="11">
        <f ca="1">P903*EXP(_xlfn.NORM.INV(RAND(),'Projection Engine'!$C$8-(Volatility^2/2),Volatility))</f>
        <v>50.10615528515018</v>
      </c>
      <c r="R903" s="11">
        <f ca="1">Q903*EXP(_xlfn.NORM.INV(RAND(),'Projection Engine'!$C$8-(Volatility^2/2),Volatility))</f>
        <v>57.599083501147554</v>
      </c>
      <c r="S903" s="11">
        <f ca="1">R903*EXP(_xlfn.NORM.INV(RAND(),'Projection Engine'!$C$8-(Volatility^2/2),Volatility))</f>
        <v>53.206140662215091</v>
      </c>
      <c r="T903" s="11">
        <f ca="1">S903*EXP(_xlfn.NORM.INV(RAND(),'Projection Engine'!$C$8-(Volatility^2/2),Volatility))</f>
        <v>51.532987260625589</v>
      </c>
      <c r="U903" s="11">
        <f ca="1">T903*EXP(_xlfn.NORM.INV(RAND(),'Projection Engine'!$C$8-(Volatility^2/2),Volatility))</f>
        <v>43.023607435771936</v>
      </c>
      <c r="V903" s="11">
        <f ca="1">U903*EXP(_xlfn.NORM.INV(RAND(),'Projection Engine'!$C$8-(Volatility^2/2),Volatility))</f>
        <v>41.123449629555935</v>
      </c>
      <c r="W903" s="11">
        <f ca="1">V903*EXP(_xlfn.NORM.INV(RAND(),'Projection Engine'!$C$8-(Volatility^2/2),Volatility))</f>
        <v>44.395701335187752</v>
      </c>
      <c r="X903" s="11">
        <f ca="1">W903*EXP(_xlfn.NORM.INV(RAND(),'Projection Engine'!$C$8-(Volatility^2/2),Volatility))</f>
        <v>50.363391249088885</v>
      </c>
      <c r="Y903" s="11">
        <f ca="1">X903*EXP(_xlfn.NORM.INV(RAND(),'Projection Engine'!$C$8-(Volatility^2/2),Volatility))</f>
        <v>58.854126478658976</v>
      </c>
      <c r="Z903" s="11">
        <f ca="1">Y903*EXP(_xlfn.NORM.INV(RAND(),'Projection Engine'!$C$8-(Volatility^2/2),Volatility))</f>
        <v>49.493984664082909</v>
      </c>
      <c r="AA903" s="11">
        <f ca="1">Z903*EXP(_xlfn.NORM.INV(RAND(),'Projection Engine'!$C$8-(Volatility^2/2),Volatility))</f>
        <v>46.328592436896074</v>
      </c>
      <c r="AB903" s="11">
        <f ca="1">AA903*EXP(_xlfn.NORM.INV(RAND(),'Projection Engine'!$C$8-(Volatility^2/2),Volatility))</f>
        <v>52.29227170315837</v>
      </c>
      <c r="AC903" s="11">
        <f ca="1">AB903*EXP(_xlfn.NORM.INV(RAND(),'Projection Engine'!$C$8-(Volatility^2/2),Volatility))</f>
        <v>61.23099627156973</v>
      </c>
      <c r="AD903" s="11">
        <f ca="1">AC903*EXP(_xlfn.NORM.INV(RAND(),'Projection Engine'!$C$8-(Volatility^2/2),Volatility))</f>
        <v>59.429840837662752</v>
      </c>
      <c r="AE903" s="11">
        <f ca="1">AD903*EXP(_xlfn.NORM.INV(RAND(),'Projection Engine'!$C$8-(Volatility^2/2),Volatility))</f>
        <v>60.866165660472802</v>
      </c>
      <c r="AF903" s="11">
        <f ca="1">AE903*EXP(_xlfn.NORM.INV(RAND(),'Projection Engine'!$C$8-(Volatility^2/2),Volatility))</f>
        <v>54.896350404889724</v>
      </c>
      <c r="AG903" s="11">
        <f ca="1">AF903*EXP(_xlfn.NORM.INV(RAND(),'Projection Engine'!$C$8-(Volatility^2/2),Volatility))</f>
        <v>50.531695229775551</v>
      </c>
    </row>
    <row r="904" spans="2:33" x14ac:dyDescent="0.25">
      <c r="B904" t="s">
        <v>968</v>
      </c>
      <c r="C904" s="11">
        <f t="shared" si="14"/>
        <v>26</v>
      </c>
      <c r="D904" s="11">
        <f ca="1">C904*EXP(_xlfn.NORM.INV(RAND(),'Projection Engine'!$C$8-(Volatility^2/2),Volatility))</f>
        <v>28.630547392206488</v>
      </c>
      <c r="E904" s="11">
        <f ca="1">D904*EXP(_xlfn.NORM.INV(RAND(),'Projection Engine'!$C$8-(Volatility^2/2),Volatility))</f>
        <v>27.375741455619284</v>
      </c>
      <c r="F904" s="11">
        <f ca="1">E904*EXP(_xlfn.NORM.INV(RAND(),'Projection Engine'!$C$8-(Volatility^2/2),Volatility))</f>
        <v>28.391787096434481</v>
      </c>
      <c r="G904" s="11">
        <f ca="1">F904*EXP(_xlfn.NORM.INV(RAND(),'Projection Engine'!$C$8-(Volatility^2/2),Volatility))</f>
        <v>28.571810146235315</v>
      </c>
      <c r="H904" s="11">
        <f ca="1">G904*EXP(_xlfn.NORM.INV(RAND(),'Projection Engine'!$C$8-(Volatility^2/2),Volatility))</f>
        <v>30.957488521448216</v>
      </c>
      <c r="I904" s="11">
        <f ca="1">H904*EXP(_xlfn.NORM.INV(RAND(),'Projection Engine'!$C$8-(Volatility^2/2),Volatility))</f>
        <v>37.682407386732081</v>
      </c>
      <c r="J904" s="11">
        <f ca="1">I904*EXP(_xlfn.NORM.INV(RAND(),'Projection Engine'!$C$8-(Volatility^2/2),Volatility))</f>
        <v>37.107878706747705</v>
      </c>
      <c r="K904" s="11">
        <f ca="1">J904*EXP(_xlfn.NORM.INV(RAND(),'Projection Engine'!$C$8-(Volatility^2/2),Volatility))</f>
        <v>34.710226434311899</v>
      </c>
      <c r="L904" s="11">
        <f ca="1">K904*EXP(_xlfn.NORM.INV(RAND(),'Projection Engine'!$C$8-(Volatility^2/2),Volatility))</f>
        <v>33.625480800692841</v>
      </c>
      <c r="M904" s="11">
        <f ca="1">L904*EXP(_xlfn.NORM.INV(RAND(),'Projection Engine'!$C$8-(Volatility^2/2),Volatility))</f>
        <v>39.678375074996417</v>
      </c>
      <c r="N904" s="11">
        <f ca="1">M904*EXP(_xlfn.NORM.INV(RAND(),'Projection Engine'!$C$8-(Volatility^2/2),Volatility))</f>
        <v>52.57068331770855</v>
      </c>
      <c r="O904" s="11">
        <f ca="1">N904*EXP(_xlfn.NORM.INV(RAND(),'Projection Engine'!$C$8-(Volatility^2/2),Volatility))</f>
        <v>59.746150833588523</v>
      </c>
      <c r="P904" s="11">
        <f ca="1">O904*EXP(_xlfn.NORM.INV(RAND(),'Projection Engine'!$C$8-(Volatility^2/2),Volatility))</f>
        <v>67.708344009722055</v>
      </c>
      <c r="Q904" s="11">
        <f ca="1">P904*EXP(_xlfn.NORM.INV(RAND(),'Projection Engine'!$C$8-(Volatility^2/2),Volatility))</f>
        <v>66.405379198359824</v>
      </c>
      <c r="R904" s="11">
        <f ca="1">Q904*EXP(_xlfn.NORM.INV(RAND(),'Projection Engine'!$C$8-(Volatility^2/2),Volatility))</f>
        <v>63.97237583862676</v>
      </c>
      <c r="S904" s="11">
        <f ca="1">R904*EXP(_xlfn.NORM.INV(RAND(),'Projection Engine'!$C$8-(Volatility^2/2),Volatility))</f>
        <v>62.826360883076781</v>
      </c>
      <c r="T904" s="11">
        <f ca="1">S904*EXP(_xlfn.NORM.INV(RAND(),'Projection Engine'!$C$8-(Volatility^2/2),Volatility))</f>
        <v>72.91958282855974</v>
      </c>
      <c r="U904" s="11">
        <f ca="1">T904*EXP(_xlfn.NORM.INV(RAND(),'Projection Engine'!$C$8-(Volatility^2/2),Volatility))</f>
        <v>90.86974647803909</v>
      </c>
      <c r="V904" s="11">
        <f ca="1">U904*EXP(_xlfn.NORM.INV(RAND(),'Projection Engine'!$C$8-(Volatility^2/2),Volatility))</f>
        <v>103.58764702820919</v>
      </c>
      <c r="W904" s="11">
        <f ca="1">V904*EXP(_xlfn.NORM.INV(RAND(),'Projection Engine'!$C$8-(Volatility^2/2),Volatility))</f>
        <v>113.7166062603599</v>
      </c>
      <c r="X904" s="11">
        <f ca="1">W904*EXP(_xlfn.NORM.INV(RAND(),'Projection Engine'!$C$8-(Volatility^2/2),Volatility))</f>
        <v>125.58977247492187</v>
      </c>
      <c r="Y904" s="11">
        <f ca="1">X904*EXP(_xlfn.NORM.INV(RAND(),'Projection Engine'!$C$8-(Volatility^2/2),Volatility))</f>
        <v>121.65928204084685</v>
      </c>
      <c r="Z904" s="11">
        <f ca="1">Y904*EXP(_xlfn.NORM.INV(RAND(),'Projection Engine'!$C$8-(Volatility^2/2),Volatility))</f>
        <v>94.983680939566426</v>
      </c>
      <c r="AA904" s="11">
        <f ca="1">Z904*EXP(_xlfn.NORM.INV(RAND(),'Projection Engine'!$C$8-(Volatility^2/2),Volatility))</f>
        <v>118.31559814922625</v>
      </c>
      <c r="AB904" s="11">
        <f ca="1">AA904*EXP(_xlfn.NORM.INV(RAND(),'Projection Engine'!$C$8-(Volatility^2/2),Volatility))</f>
        <v>167.42187290213658</v>
      </c>
      <c r="AC904" s="11">
        <f ca="1">AB904*EXP(_xlfn.NORM.INV(RAND(),'Projection Engine'!$C$8-(Volatility^2/2),Volatility))</f>
        <v>171.96420424800704</v>
      </c>
      <c r="AD904" s="11">
        <f ca="1">AC904*EXP(_xlfn.NORM.INV(RAND(),'Projection Engine'!$C$8-(Volatility^2/2),Volatility))</f>
        <v>175.91081461690936</v>
      </c>
      <c r="AE904" s="11">
        <f ca="1">AD904*EXP(_xlfn.NORM.INV(RAND(),'Projection Engine'!$C$8-(Volatility^2/2),Volatility))</f>
        <v>160.66083143122469</v>
      </c>
      <c r="AF904" s="11">
        <f ca="1">AE904*EXP(_xlfn.NORM.INV(RAND(),'Projection Engine'!$C$8-(Volatility^2/2),Volatility))</f>
        <v>167.73509595774732</v>
      </c>
      <c r="AG904" s="11">
        <f ca="1">AF904*EXP(_xlfn.NORM.INV(RAND(),'Projection Engine'!$C$8-(Volatility^2/2),Volatility))</f>
        <v>208.21531716362998</v>
      </c>
    </row>
    <row r="905" spans="2:33" x14ac:dyDescent="0.25">
      <c r="B905" t="s">
        <v>969</v>
      </c>
      <c r="C905" s="11">
        <f t="shared" si="14"/>
        <v>26</v>
      </c>
      <c r="D905" s="11">
        <f ca="1">C905*EXP(_xlfn.NORM.INV(RAND(),'Projection Engine'!$C$8-(Volatility^2/2),Volatility))</f>
        <v>21.208494020652616</v>
      </c>
      <c r="E905" s="11">
        <f ca="1">D905*EXP(_xlfn.NORM.INV(RAND(),'Projection Engine'!$C$8-(Volatility^2/2),Volatility))</f>
        <v>22.684256597614866</v>
      </c>
      <c r="F905" s="11">
        <f ca="1">E905*EXP(_xlfn.NORM.INV(RAND(),'Projection Engine'!$C$8-(Volatility^2/2),Volatility))</f>
        <v>23.986559988327464</v>
      </c>
      <c r="G905" s="11">
        <f ca="1">F905*EXP(_xlfn.NORM.INV(RAND(),'Projection Engine'!$C$8-(Volatility^2/2),Volatility))</f>
        <v>22.258360404522591</v>
      </c>
      <c r="H905" s="11">
        <f ca="1">G905*EXP(_xlfn.NORM.INV(RAND(),'Projection Engine'!$C$8-(Volatility^2/2),Volatility))</f>
        <v>28.235407137042095</v>
      </c>
      <c r="I905" s="11">
        <f ca="1">H905*EXP(_xlfn.NORM.INV(RAND(),'Projection Engine'!$C$8-(Volatility^2/2),Volatility))</f>
        <v>28.848263749933501</v>
      </c>
      <c r="J905" s="11">
        <f ca="1">I905*EXP(_xlfn.NORM.INV(RAND(),'Projection Engine'!$C$8-(Volatility^2/2),Volatility))</f>
        <v>29.506077263662846</v>
      </c>
      <c r="K905" s="11">
        <f ca="1">J905*EXP(_xlfn.NORM.INV(RAND(),'Projection Engine'!$C$8-(Volatility^2/2),Volatility))</f>
        <v>29.034137094173374</v>
      </c>
      <c r="L905" s="11">
        <f ca="1">K905*EXP(_xlfn.NORM.INV(RAND(),'Projection Engine'!$C$8-(Volatility^2/2),Volatility))</f>
        <v>36.21320913544757</v>
      </c>
      <c r="M905" s="11">
        <f ca="1">L905*EXP(_xlfn.NORM.INV(RAND(),'Projection Engine'!$C$8-(Volatility^2/2),Volatility))</f>
        <v>49.052835967006104</v>
      </c>
      <c r="N905" s="11">
        <f ca="1">M905*EXP(_xlfn.NORM.INV(RAND(),'Projection Engine'!$C$8-(Volatility^2/2),Volatility))</f>
        <v>40.281312542022363</v>
      </c>
      <c r="O905" s="11">
        <f ca="1">N905*EXP(_xlfn.NORM.INV(RAND(),'Projection Engine'!$C$8-(Volatility^2/2),Volatility))</f>
        <v>31.244603187471586</v>
      </c>
      <c r="P905" s="11">
        <f ca="1">O905*EXP(_xlfn.NORM.INV(RAND(),'Projection Engine'!$C$8-(Volatility^2/2),Volatility))</f>
        <v>30.398538906825177</v>
      </c>
      <c r="Q905" s="11">
        <f ca="1">P905*EXP(_xlfn.NORM.INV(RAND(),'Projection Engine'!$C$8-(Volatility^2/2),Volatility))</f>
        <v>30.255416407595018</v>
      </c>
      <c r="R905" s="11">
        <f ca="1">Q905*EXP(_xlfn.NORM.INV(RAND(),'Projection Engine'!$C$8-(Volatility^2/2),Volatility))</f>
        <v>26.610991612032503</v>
      </c>
      <c r="S905" s="11">
        <f ca="1">R905*EXP(_xlfn.NORM.INV(RAND(),'Projection Engine'!$C$8-(Volatility^2/2),Volatility))</f>
        <v>32.213589083360439</v>
      </c>
      <c r="T905" s="11">
        <f ca="1">S905*EXP(_xlfn.NORM.INV(RAND(),'Projection Engine'!$C$8-(Volatility^2/2),Volatility))</f>
        <v>23.245324143123103</v>
      </c>
      <c r="U905" s="11">
        <f ca="1">T905*EXP(_xlfn.NORM.INV(RAND(),'Projection Engine'!$C$8-(Volatility^2/2),Volatility))</f>
        <v>17.21780793910375</v>
      </c>
      <c r="V905" s="11">
        <f ca="1">U905*EXP(_xlfn.NORM.INV(RAND(),'Projection Engine'!$C$8-(Volatility^2/2),Volatility))</f>
        <v>19.622070089930755</v>
      </c>
      <c r="W905" s="11">
        <f ca="1">V905*EXP(_xlfn.NORM.INV(RAND(),'Projection Engine'!$C$8-(Volatility^2/2),Volatility))</f>
        <v>21.322027262159867</v>
      </c>
      <c r="X905" s="11">
        <f ca="1">W905*EXP(_xlfn.NORM.INV(RAND(),'Projection Engine'!$C$8-(Volatility^2/2),Volatility))</f>
        <v>18.131248629557909</v>
      </c>
      <c r="Y905" s="11">
        <f ca="1">X905*EXP(_xlfn.NORM.INV(RAND(),'Projection Engine'!$C$8-(Volatility^2/2),Volatility))</f>
        <v>22.403386245032987</v>
      </c>
      <c r="Z905" s="11">
        <f ca="1">Y905*EXP(_xlfn.NORM.INV(RAND(),'Projection Engine'!$C$8-(Volatility^2/2),Volatility))</f>
        <v>26.925951035931103</v>
      </c>
      <c r="AA905" s="11">
        <f ca="1">Z905*EXP(_xlfn.NORM.INV(RAND(),'Projection Engine'!$C$8-(Volatility^2/2),Volatility))</f>
        <v>29.240179446643694</v>
      </c>
      <c r="AB905" s="11">
        <f ca="1">AA905*EXP(_xlfn.NORM.INV(RAND(),'Projection Engine'!$C$8-(Volatility^2/2),Volatility))</f>
        <v>31.444429021990384</v>
      </c>
      <c r="AC905" s="11">
        <f ca="1">AB905*EXP(_xlfn.NORM.INV(RAND(),'Projection Engine'!$C$8-(Volatility^2/2),Volatility))</f>
        <v>29.316201538402883</v>
      </c>
      <c r="AD905" s="11">
        <f ca="1">AC905*EXP(_xlfn.NORM.INV(RAND(),'Projection Engine'!$C$8-(Volatility^2/2),Volatility))</f>
        <v>28.734871882162388</v>
      </c>
      <c r="AE905" s="11">
        <f ca="1">AD905*EXP(_xlfn.NORM.INV(RAND(),'Projection Engine'!$C$8-(Volatility^2/2),Volatility))</f>
        <v>33.845910693845852</v>
      </c>
      <c r="AF905" s="11">
        <f ca="1">AE905*EXP(_xlfn.NORM.INV(RAND(),'Projection Engine'!$C$8-(Volatility^2/2),Volatility))</f>
        <v>32.131419735627439</v>
      </c>
      <c r="AG905" s="11">
        <f ca="1">AF905*EXP(_xlfn.NORM.INV(RAND(),'Projection Engine'!$C$8-(Volatility^2/2),Volatility))</f>
        <v>38.076170150571301</v>
      </c>
    </row>
    <row r="906" spans="2:33" x14ac:dyDescent="0.25">
      <c r="B906" t="s">
        <v>970</v>
      </c>
      <c r="C906" s="11">
        <f t="shared" si="14"/>
        <v>26</v>
      </c>
      <c r="D906" s="11">
        <f ca="1">C906*EXP(_xlfn.NORM.INV(RAND(),'Projection Engine'!$C$8-(Volatility^2/2),Volatility))</f>
        <v>23.972260839239681</v>
      </c>
      <c r="E906" s="11">
        <f ca="1">D906*EXP(_xlfn.NORM.INV(RAND(),'Projection Engine'!$C$8-(Volatility^2/2),Volatility))</f>
        <v>31.674452210564823</v>
      </c>
      <c r="F906" s="11">
        <f ca="1">E906*EXP(_xlfn.NORM.INV(RAND(),'Projection Engine'!$C$8-(Volatility^2/2),Volatility))</f>
        <v>26.640900220293716</v>
      </c>
      <c r="G906" s="11">
        <f ca="1">F906*EXP(_xlfn.NORM.INV(RAND(),'Projection Engine'!$C$8-(Volatility^2/2),Volatility))</f>
        <v>29.367828975239274</v>
      </c>
      <c r="H906" s="11">
        <f ca="1">G906*EXP(_xlfn.NORM.INV(RAND(),'Projection Engine'!$C$8-(Volatility^2/2),Volatility))</f>
        <v>34.547732327604677</v>
      </c>
      <c r="I906" s="11">
        <f ca="1">H906*EXP(_xlfn.NORM.INV(RAND(),'Projection Engine'!$C$8-(Volatility^2/2),Volatility))</f>
        <v>28.701955939010062</v>
      </c>
      <c r="J906" s="11">
        <f ca="1">I906*EXP(_xlfn.NORM.INV(RAND(),'Projection Engine'!$C$8-(Volatility^2/2),Volatility))</f>
        <v>34.584918628519247</v>
      </c>
      <c r="K906" s="11">
        <f ca="1">J906*EXP(_xlfn.NORM.INV(RAND(),'Projection Engine'!$C$8-(Volatility^2/2),Volatility))</f>
        <v>38.266372994170474</v>
      </c>
      <c r="L906" s="11">
        <f ca="1">K906*EXP(_xlfn.NORM.INV(RAND(),'Projection Engine'!$C$8-(Volatility^2/2),Volatility))</f>
        <v>28.918813370783361</v>
      </c>
      <c r="M906" s="11">
        <f ca="1">L906*EXP(_xlfn.NORM.INV(RAND(),'Projection Engine'!$C$8-(Volatility^2/2),Volatility))</f>
        <v>37.331359795615185</v>
      </c>
      <c r="N906" s="11">
        <f ca="1">M906*EXP(_xlfn.NORM.INV(RAND(),'Projection Engine'!$C$8-(Volatility^2/2),Volatility))</f>
        <v>42.719471881653725</v>
      </c>
      <c r="O906" s="11">
        <f ca="1">N906*EXP(_xlfn.NORM.INV(RAND(),'Projection Engine'!$C$8-(Volatility^2/2),Volatility))</f>
        <v>47.00546636283881</v>
      </c>
      <c r="P906" s="11">
        <f ca="1">O906*EXP(_xlfn.NORM.INV(RAND(),'Projection Engine'!$C$8-(Volatility^2/2),Volatility))</f>
        <v>61.572474870759855</v>
      </c>
      <c r="Q906" s="11">
        <f ca="1">P906*EXP(_xlfn.NORM.INV(RAND(),'Projection Engine'!$C$8-(Volatility^2/2),Volatility))</f>
        <v>77.936811314625373</v>
      </c>
      <c r="R906" s="11">
        <f ca="1">Q906*EXP(_xlfn.NORM.INV(RAND(),'Projection Engine'!$C$8-(Volatility^2/2),Volatility))</f>
        <v>82.509443470604012</v>
      </c>
      <c r="S906" s="11">
        <f ca="1">R906*EXP(_xlfn.NORM.INV(RAND(),'Projection Engine'!$C$8-(Volatility^2/2),Volatility))</f>
        <v>92.843594952151506</v>
      </c>
      <c r="T906" s="11">
        <f ca="1">S906*EXP(_xlfn.NORM.INV(RAND(),'Projection Engine'!$C$8-(Volatility^2/2),Volatility))</f>
        <v>96.796641161055433</v>
      </c>
      <c r="U906" s="11">
        <f ca="1">T906*EXP(_xlfn.NORM.INV(RAND(),'Projection Engine'!$C$8-(Volatility^2/2),Volatility))</f>
        <v>88.958090738697464</v>
      </c>
      <c r="V906" s="11">
        <f ca="1">U906*EXP(_xlfn.NORM.INV(RAND(),'Projection Engine'!$C$8-(Volatility^2/2),Volatility))</f>
        <v>80.930486973324847</v>
      </c>
      <c r="W906" s="11">
        <f ca="1">V906*EXP(_xlfn.NORM.INV(RAND(),'Projection Engine'!$C$8-(Volatility^2/2),Volatility))</f>
        <v>79.212507029251086</v>
      </c>
      <c r="X906" s="11">
        <f ca="1">W906*EXP(_xlfn.NORM.INV(RAND(),'Projection Engine'!$C$8-(Volatility^2/2),Volatility))</f>
        <v>79.650363277529465</v>
      </c>
      <c r="Y906" s="11">
        <f ca="1">X906*EXP(_xlfn.NORM.INV(RAND(),'Projection Engine'!$C$8-(Volatility^2/2),Volatility))</f>
        <v>128.39660145892668</v>
      </c>
      <c r="Z906" s="11">
        <f ca="1">Y906*EXP(_xlfn.NORM.INV(RAND(),'Projection Engine'!$C$8-(Volatility^2/2),Volatility))</f>
        <v>137.57183668181793</v>
      </c>
      <c r="AA906" s="11">
        <f ca="1">Z906*EXP(_xlfn.NORM.INV(RAND(),'Projection Engine'!$C$8-(Volatility^2/2),Volatility))</f>
        <v>201.06009116883959</v>
      </c>
      <c r="AB906" s="11">
        <f ca="1">AA906*EXP(_xlfn.NORM.INV(RAND(),'Projection Engine'!$C$8-(Volatility^2/2),Volatility))</f>
        <v>196.25996968177824</v>
      </c>
      <c r="AC906" s="11">
        <f ca="1">AB906*EXP(_xlfn.NORM.INV(RAND(),'Projection Engine'!$C$8-(Volatility^2/2),Volatility))</f>
        <v>173.45901259117835</v>
      </c>
      <c r="AD906" s="11">
        <f ca="1">AC906*EXP(_xlfn.NORM.INV(RAND(),'Projection Engine'!$C$8-(Volatility^2/2),Volatility))</f>
        <v>164.05552277435356</v>
      </c>
      <c r="AE906" s="11">
        <f ca="1">AD906*EXP(_xlfn.NORM.INV(RAND(),'Projection Engine'!$C$8-(Volatility^2/2),Volatility))</f>
        <v>228.09856274071086</v>
      </c>
      <c r="AF906" s="11">
        <f ca="1">AE906*EXP(_xlfn.NORM.INV(RAND(),'Projection Engine'!$C$8-(Volatility^2/2),Volatility))</f>
        <v>259.41396094649087</v>
      </c>
      <c r="AG906" s="11">
        <f ca="1">AF906*EXP(_xlfn.NORM.INV(RAND(),'Projection Engine'!$C$8-(Volatility^2/2),Volatility))</f>
        <v>255.38293439236148</v>
      </c>
    </row>
    <row r="907" spans="2:33" x14ac:dyDescent="0.25">
      <c r="B907" t="s">
        <v>971</v>
      </c>
      <c r="C907" s="11">
        <f t="shared" si="14"/>
        <v>26</v>
      </c>
      <c r="D907" s="11">
        <f ca="1">C907*EXP(_xlfn.NORM.INV(RAND(),'Projection Engine'!$C$8-(Volatility^2/2),Volatility))</f>
        <v>26.608726407824726</v>
      </c>
      <c r="E907" s="11">
        <f ca="1">D907*EXP(_xlfn.NORM.INV(RAND(),'Projection Engine'!$C$8-(Volatility^2/2),Volatility))</f>
        <v>30.067913340497689</v>
      </c>
      <c r="F907" s="11">
        <f ca="1">E907*EXP(_xlfn.NORM.INV(RAND(),'Projection Engine'!$C$8-(Volatility^2/2),Volatility))</f>
        <v>32.479142488959695</v>
      </c>
      <c r="G907" s="11">
        <f ca="1">F907*EXP(_xlfn.NORM.INV(RAND(),'Projection Engine'!$C$8-(Volatility^2/2),Volatility))</f>
        <v>31.27380825189881</v>
      </c>
      <c r="H907" s="11">
        <f ca="1">G907*EXP(_xlfn.NORM.INV(RAND(),'Projection Engine'!$C$8-(Volatility^2/2),Volatility))</f>
        <v>36.578194469722689</v>
      </c>
      <c r="I907" s="11">
        <f ca="1">H907*EXP(_xlfn.NORM.INV(RAND(),'Projection Engine'!$C$8-(Volatility^2/2),Volatility))</f>
        <v>43.817117541316229</v>
      </c>
      <c r="J907" s="11">
        <f ca="1">I907*EXP(_xlfn.NORM.INV(RAND(),'Projection Engine'!$C$8-(Volatility^2/2),Volatility))</f>
        <v>34.467674339052692</v>
      </c>
      <c r="K907" s="11">
        <f ca="1">J907*EXP(_xlfn.NORM.INV(RAND(),'Projection Engine'!$C$8-(Volatility^2/2),Volatility))</f>
        <v>44.180735490872173</v>
      </c>
      <c r="L907" s="11">
        <f ca="1">K907*EXP(_xlfn.NORM.INV(RAND(),'Projection Engine'!$C$8-(Volatility^2/2),Volatility))</f>
        <v>45.191962144361497</v>
      </c>
      <c r="M907" s="11">
        <f ca="1">L907*EXP(_xlfn.NORM.INV(RAND(),'Projection Engine'!$C$8-(Volatility^2/2),Volatility))</f>
        <v>53.19277483223528</v>
      </c>
      <c r="N907" s="11">
        <f ca="1">M907*EXP(_xlfn.NORM.INV(RAND(),'Projection Engine'!$C$8-(Volatility^2/2),Volatility))</f>
        <v>47.474387518251696</v>
      </c>
      <c r="O907" s="11">
        <f ca="1">N907*EXP(_xlfn.NORM.INV(RAND(),'Projection Engine'!$C$8-(Volatility^2/2),Volatility))</f>
        <v>44.756388311670563</v>
      </c>
      <c r="P907" s="11">
        <f ca="1">O907*EXP(_xlfn.NORM.INV(RAND(),'Projection Engine'!$C$8-(Volatility^2/2),Volatility))</f>
        <v>57.727341447479958</v>
      </c>
      <c r="Q907" s="11">
        <f ca="1">P907*EXP(_xlfn.NORM.INV(RAND(),'Projection Engine'!$C$8-(Volatility^2/2),Volatility))</f>
        <v>69.51064292314733</v>
      </c>
      <c r="R907" s="11">
        <f ca="1">Q907*EXP(_xlfn.NORM.INV(RAND(),'Projection Engine'!$C$8-(Volatility^2/2),Volatility))</f>
        <v>86.047531602579994</v>
      </c>
      <c r="S907" s="11">
        <f ca="1">R907*EXP(_xlfn.NORM.INV(RAND(),'Projection Engine'!$C$8-(Volatility^2/2),Volatility))</f>
        <v>102.53936443998796</v>
      </c>
      <c r="T907" s="11">
        <f ca="1">S907*EXP(_xlfn.NORM.INV(RAND(),'Projection Engine'!$C$8-(Volatility^2/2),Volatility))</f>
        <v>82.397910238514086</v>
      </c>
      <c r="U907" s="11">
        <f ca="1">T907*EXP(_xlfn.NORM.INV(RAND(),'Projection Engine'!$C$8-(Volatility^2/2),Volatility))</f>
        <v>89.124946603624821</v>
      </c>
      <c r="V907" s="11">
        <f ca="1">U907*EXP(_xlfn.NORM.INV(RAND(),'Projection Engine'!$C$8-(Volatility^2/2),Volatility))</f>
        <v>91.227411798622128</v>
      </c>
      <c r="W907" s="11">
        <f ca="1">V907*EXP(_xlfn.NORM.INV(RAND(),'Projection Engine'!$C$8-(Volatility^2/2),Volatility))</f>
        <v>103.26858856399269</v>
      </c>
      <c r="X907" s="11">
        <f ca="1">W907*EXP(_xlfn.NORM.INV(RAND(),'Projection Engine'!$C$8-(Volatility^2/2),Volatility))</f>
        <v>110.75648161916598</v>
      </c>
      <c r="Y907" s="11">
        <f ca="1">X907*EXP(_xlfn.NORM.INV(RAND(),'Projection Engine'!$C$8-(Volatility^2/2),Volatility))</f>
        <v>96.063409743284112</v>
      </c>
      <c r="Z907" s="11">
        <f ca="1">Y907*EXP(_xlfn.NORM.INV(RAND(),'Projection Engine'!$C$8-(Volatility^2/2),Volatility))</f>
        <v>99.851872904019501</v>
      </c>
      <c r="AA907" s="11">
        <f ca="1">Z907*EXP(_xlfn.NORM.INV(RAND(),'Projection Engine'!$C$8-(Volatility^2/2),Volatility))</f>
        <v>131.38710515372765</v>
      </c>
      <c r="AB907" s="11">
        <f ca="1">AA907*EXP(_xlfn.NORM.INV(RAND(),'Projection Engine'!$C$8-(Volatility^2/2),Volatility))</f>
        <v>155.99695803705507</v>
      </c>
      <c r="AC907" s="11">
        <f ca="1">AB907*EXP(_xlfn.NORM.INV(RAND(),'Projection Engine'!$C$8-(Volatility^2/2),Volatility))</f>
        <v>146.85689702054594</v>
      </c>
      <c r="AD907" s="11">
        <f ca="1">AC907*EXP(_xlfn.NORM.INV(RAND(),'Projection Engine'!$C$8-(Volatility^2/2),Volatility))</f>
        <v>165.03589143205002</v>
      </c>
      <c r="AE907" s="11">
        <f ca="1">AD907*EXP(_xlfn.NORM.INV(RAND(),'Projection Engine'!$C$8-(Volatility^2/2),Volatility))</f>
        <v>207.86855803480753</v>
      </c>
      <c r="AF907" s="11">
        <f ca="1">AE907*EXP(_xlfn.NORM.INV(RAND(),'Projection Engine'!$C$8-(Volatility^2/2),Volatility))</f>
        <v>240.57876502725532</v>
      </c>
      <c r="AG907" s="11">
        <f ca="1">AF907*EXP(_xlfn.NORM.INV(RAND(),'Projection Engine'!$C$8-(Volatility^2/2),Volatility))</f>
        <v>236.58449077357417</v>
      </c>
    </row>
    <row r="908" spans="2:33" x14ac:dyDescent="0.25">
      <c r="B908" t="s">
        <v>972</v>
      </c>
      <c r="C908" s="11">
        <f t="shared" si="14"/>
        <v>26</v>
      </c>
      <c r="D908" s="11">
        <f ca="1">C908*EXP(_xlfn.NORM.INV(RAND(),'Projection Engine'!$C$8-(Volatility^2/2),Volatility))</f>
        <v>26.023851960023222</v>
      </c>
      <c r="E908" s="11">
        <f ca="1">D908*EXP(_xlfn.NORM.INV(RAND(),'Projection Engine'!$C$8-(Volatility^2/2),Volatility))</f>
        <v>30.013474485802323</v>
      </c>
      <c r="F908" s="11">
        <f ca="1">E908*EXP(_xlfn.NORM.INV(RAND(),'Projection Engine'!$C$8-(Volatility^2/2),Volatility))</f>
        <v>32.571141359558673</v>
      </c>
      <c r="G908" s="11">
        <f ca="1">F908*EXP(_xlfn.NORM.INV(RAND(),'Projection Engine'!$C$8-(Volatility^2/2),Volatility))</f>
        <v>37.753121248298356</v>
      </c>
      <c r="H908" s="11">
        <f ca="1">G908*EXP(_xlfn.NORM.INV(RAND(),'Projection Engine'!$C$8-(Volatility^2/2),Volatility))</f>
        <v>46.983075385423383</v>
      </c>
      <c r="I908" s="11">
        <f ca="1">H908*EXP(_xlfn.NORM.INV(RAND(),'Projection Engine'!$C$8-(Volatility^2/2),Volatility))</f>
        <v>34.64106214417594</v>
      </c>
      <c r="J908" s="11">
        <f ca="1">I908*EXP(_xlfn.NORM.INV(RAND(),'Projection Engine'!$C$8-(Volatility^2/2),Volatility))</f>
        <v>35.893934827268133</v>
      </c>
      <c r="K908" s="11">
        <f ca="1">J908*EXP(_xlfn.NORM.INV(RAND(),'Projection Engine'!$C$8-(Volatility^2/2),Volatility))</f>
        <v>32.67098195144721</v>
      </c>
      <c r="L908" s="11">
        <f ca="1">K908*EXP(_xlfn.NORM.INV(RAND(),'Projection Engine'!$C$8-(Volatility^2/2),Volatility))</f>
        <v>33.181098381449694</v>
      </c>
      <c r="M908" s="11">
        <f ca="1">L908*EXP(_xlfn.NORM.INV(RAND(),'Projection Engine'!$C$8-(Volatility^2/2),Volatility))</f>
        <v>41.392197939703351</v>
      </c>
      <c r="N908" s="11">
        <f ca="1">M908*EXP(_xlfn.NORM.INV(RAND(),'Projection Engine'!$C$8-(Volatility^2/2),Volatility))</f>
        <v>44.26485807884972</v>
      </c>
      <c r="O908" s="11">
        <f ca="1">N908*EXP(_xlfn.NORM.INV(RAND(),'Projection Engine'!$C$8-(Volatility^2/2),Volatility))</f>
        <v>54.281534985947474</v>
      </c>
      <c r="P908" s="11">
        <f ca="1">O908*EXP(_xlfn.NORM.INV(RAND(),'Projection Engine'!$C$8-(Volatility^2/2),Volatility))</f>
        <v>62.563802746500116</v>
      </c>
      <c r="Q908" s="11">
        <f ca="1">P908*EXP(_xlfn.NORM.INV(RAND(),'Projection Engine'!$C$8-(Volatility^2/2),Volatility))</f>
        <v>76.188440069970682</v>
      </c>
      <c r="R908" s="11">
        <f ca="1">Q908*EXP(_xlfn.NORM.INV(RAND(),'Projection Engine'!$C$8-(Volatility^2/2),Volatility))</f>
        <v>85.537797995678218</v>
      </c>
      <c r="S908" s="11">
        <f ca="1">R908*EXP(_xlfn.NORM.INV(RAND(),'Projection Engine'!$C$8-(Volatility^2/2),Volatility))</f>
        <v>108.48916250281793</v>
      </c>
      <c r="T908" s="11">
        <f ca="1">S908*EXP(_xlfn.NORM.INV(RAND(),'Projection Engine'!$C$8-(Volatility^2/2),Volatility))</f>
        <v>118.91203357096073</v>
      </c>
      <c r="U908" s="11">
        <f ca="1">T908*EXP(_xlfn.NORM.INV(RAND(),'Projection Engine'!$C$8-(Volatility^2/2),Volatility))</f>
        <v>105.89239555231853</v>
      </c>
      <c r="V908" s="11">
        <f ca="1">U908*EXP(_xlfn.NORM.INV(RAND(),'Projection Engine'!$C$8-(Volatility^2/2),Volatility))</f>
        <v>117.41121514219537</v>
      </c>
      <c r="W908" s="11">
        <f ca="1">V908*EXP(_xlfn.NORM.INV(RAND(),'Projection Engine'!$C$8-(Volatility^2/2),Volatility))</f>
        <v>122.15760199760793</v>
      </c>
      <c r="X908" s="11">
        <f ca="1">W908*EXP(_xlfn.NORM.INV(RAND(),'Projection Engine'!$C$8-(Volatility^2/2),Volatility))</f>
        <v>101.0725555343021</v>
      </c>
      <c r="Y908" s="11">
        <f ca="1">X908*EXP(_xlfn.NORM.INV(RAND(),'Projection Engine'!$C$8-(Volatility^2/2),Volatility))</f>
        <v>99.2040989599288</v>
      </c>
      <c r="Z908" s="11">
        <f ca="1">Y908*EXP(_xlfn.NORM.INV(RAND(),'Projection Engine'!$C$8-(Volatility^2/2),Volatility))</f>
        <v>99.858421240007004</v>
      </c>
      <c r="AA908" s="11">
        <f ca="1">Z908*EXP(_xlfn.NORM.INV(RAND(),'Projection Engine'!$C$8-(Volatility^2/2),Volatility))</f>
        <v>120.20182480459266</v>
      </c>
      <c r="AB908" s="11">
        <f ca="1">AA908*EXP(_xlfn.NORM.INV(RAND(),'Projection Engine'!$C$8-(Volatility^2/2),Volatility))</f>
        <v>116.21145042470354</v>
      </c>
      <c r="AC908" s="11">
        <f ca="1">AB908*EXP(_xlfn.NORM.INV(RAND(),'Projection Engine'!$C$8-(Volatility^2/2),Volatility))</f>
        <v>97.887638184817931</v>
      </c>
      <c r="AD908" s="11">
        <f ca="1">AC908*EXP(_xlfn.NORM.INV(RAND(),'Projection Engine'!$C$8-(Volatility^2/2),Volatility))</f>
        <v>91.341431911058123</v>
      </c>
      <c r="AE908" s="11">
        <f ca="1">AD908*EXP(_xlfn.NORM.INV(RAND(),'Projection Engine'!$C$8-(Volatility^2/2),Volatility))</f>
        <v>121.58385060285927</v>
      </c>
      <c r="AF908" s="11">
        <f ca="1">AE908*EXP(_xlfn.NORM.INV(RAND(),'Projection Engine'!$C$8-(Volatility^2/2),Volatility))</f>
        <v>129.76587899652947</v>
      </c>
      <c r="AG908" s="11">
        <f ca="1">AF908*EXP(_xlfn.NORM.INV(RAND(),'Projection Engine'!$C$8-(Volatility^2/2),Volatility))</f>
        <v>147.5890135839297</v>
      </c>
    </row>
    <row r="909" spans="2:33" x14ac:dyDescent="0.25">
      <c r="B909" t="s">
        <v>973</v>
      </c>
      <c r="C909" s="11">
        <f t="shared" si="14"/>
        <v>26</v>
      </c>
      <c r="D909" s="11">
        <f ca="1">C909*EXP(_xlfn.NORM.INV(RAND(),'Projection Engine'!$C$8-(Volatility^2/2),Volatility))</f>
        <v>24.084920826002364</v>
      </c>
      <c r="E909" s="11">
        <f ca="1">D909*EXP(_xlfn.NORM.INV(RAND(),'Projection Engine'!$C$8-(Volatility^2/2),Volatility))</f>
        <v>23.872562230199058</v>
      </c>
      <c r="F909" s="11">
        <f ca="1">E909*EXP(_xlfn.NORM.INV(RAND(),'Projection Engine'!$C$8-(Volatility^2/2),Volatility))</f>
        <v>24.335686932164581</v>
      </c>
      <c r="G909" s="11">
        <f ca="1">F909*EXP(_xlfn.NORM.INV(RAND(),'Projection Engine'!$C$8-(Volatility^2/2),Volatility))</f>
        <v>22.21517137373424</v>
      </c>
      <c r="H909" s="11">
        <f ca="1">G909*EXP(_xlfn.NORM.INV(RAND(),'Projection Engine'!$C$8-(Volatility^2/2),Volatility))</f>
        <v>21.312534518087293</v>
      </c>
      <c r="I909" s="11">
        <f ca="1">H909*EXP(_xlfn.NORM.INV(RAND(),'Projection Engine'!$C$8-(Volatility^2/2),Volatility))</f>
        <v>26.476629742547306</v>
      </c>
      <c r="J909" s="11">
        <f ca="1">I909*EXP(_xlfn.NORM.INV(RAND(),'Projection Engine'!$C$8-(Volatility^2/2),Volatility))</f>
        <v>35.983910398473917</v>
      </c>
      <c r="K909" s="11">
        <f ca="1">J909*EXP(_xlfn.NORM.INV(RAND(),'Projection Engine'!$C$8-(Volatility^2/2),Volatility))</f>
        <v>36.426502513451958</v>
      </c>
      <c r="L909" s="11">
        <f ca="1">K909*EXP(_xlfn.NORM.INV(RAND(),'Projection Engine'!$C$8-(Volatility^2/2),Volatility))</f>
        <v>34.033093563636122</v>
      </c>
      <c r="M909" s="11">
        <f ca="1">L909*EXP(_xlfn.NORM.INV(RAND(),'Projection Engine'!$C$8-(Volatility^2/2),Volatility))</f>
        <v>33.185698527683137</v>
      </c>
      <c r="N909" s="11">
        <f ca="1">M909*EXP(_xlfn.NORM.INV(RAND(),'Projection Engine'!$C$8-(Volatility^2/2),Volatility))</f>
        <v>41.734933137571339</v>
      </c>
      <c r="O909" s="11">
        <f ca="1">N909*EXP(_xlfn.NORM.INV(RAND(),'Projection Engine'!$C$8-(Volatility^2/2),Volatility))</f>
        <v>46.138295404792601</v>
      </c>
      <c r="P909" s="11">
        <f ca="1">O909*EXP(_xlfn.NORM.INV(RAND(),'Projection Engine'!$C$8-(Volatility^2/2),Volatility))</f>
        <v>56.28825619178523</v>
      </c>
      <c r="Q909" s="11">
        <f ca="1">P909*EXP(_xlfn.NORM.INV(RAND(),'Projection Engine'!$C$8-(Volatility^2/2),Volatility))</f>
        <v>53.972795972375614</v>
      </c>
      <c r="R909" s="11">
        <f ca="1">Q909*EXP(_xlfn.NORM.INV(RAND(),'Projection Engine'!$C$8-(Volatility^2/2),Volatility))</f>
        <v>48.849158210060338</v>
      </c>
      <c r="S909" s="11">
        <f ca="1">R909*EXP(_xlfn.NORM.INV(RAND(),'Projection Engine'!$C$8-(Volatility^2/2),Volatility))</f>
        <v>52.004307134058926</v>
      </c>
      <c r="T909" s="11">
        <f ca="1">S909*EXP(_xlfn.NORM.INV(RAND(),'Projection Engine'!$C$8-(Volatility^2/2),Volatility))</f>
        <v>50.184129071073791</v>
      </c>
      <c r="U909" s="11">
        <f ca="1">T909*EXP(_xlfn.NORM.INV(RAND(),'Projection Engine'!$C$8-(Volatility^2/2),Volatility))</f>
        <v>54.646544956051024</v>
      </c>
      <c r="V909" s="11">
        <f ca="1">U909*EXP(_xlfn.NORM.INV(RAND(),'Projection Engine'!$C$8-(Volatility^2/2),Volatility))</f>
        <v>48.184531134736318</v>
      </c>
      <c r="W909" s="11">
        <f ca="1">V909*EXP(_xlfn.NORM.INV(RAND(),'Projection Engine'!$C$8-(Volatility^2/2),Volatility))</f>
        <v>36.979523971934547</v>
      </c>
      <c r="X909" s="11">
        <f ca="1">W909*EXP(_xlfn.NORM.INV(RAND(),'Projection Engine'!$C$8-(Volatility^2/2),Volatility))</f>
        <v>42.510130462705135</v>
      </c>
      <c r="Y909" s="11">
        <f ca="1">X909*EXP(_xlfn.NORM.INV(RAND(),'Projection Engine'!$C$8-(Volatility^2/2),Volatility))</f>
        <v>42.792678430729147</v>
      </c>
      <c r="Z909" s="11">
        <f ca="1">Y909*EXP(_xlfn.NORM.INV(RAND(),'Projection Engine'!$C$8-(Volatility^2/2),Volatility))</f>
        <v>60.30593331474703</v>
      </c>
      <c r="AA909" s="11">
        <f ca="1">Z909*EXP(_xlfn.NORM.INV(RAND(),'Projection Engine'!$C$8-(Volatility^2/2),Volatility))</f>
        <v>69.290215801262789</v>
      </c>
      <c r="AB909" s="11">
        <f ca="1">AA909*EXP(_xlfn.NORM.INV(RAND(),'Projection Engine'!$C$8-(Volatility^2/2),Volatility))</f>
        <v>61.035427099893219</v>
      </c>
      <c r="AC909" s="11">
        <f ca="1">AB909*EXP(_xlfn.NORM.INV(RAND(),'Projection Engine'!$C$8-(Volatility^2/2),Volatility))</f>
        <v>76.523029570038574</v>
      </c>
      <c r="AD909" s="11">
        <f ca="1">AC909*EXP(_xlfn.NORM.INV(RAND(),'Projection Engine'!$C$8-(Volatility^2/2),Volatility))</f>
        <v>80.551810856547476</v>
      </c>
      <c r="AE909" s="11">
        <f ca="1">AD909*EXP(_xlfn.NORM.INV(RAND(),'Projection Engine'!$C$8-(Volatility^2/2),Volatility))</f>
        <v>109.33592727073389</v>
      </c>
      <c r="AF909" s="11">
        <f ca="1">AE909*EXP(_xlfn.NORM.INV(RAND(),'Projection Engine'!$C$8-(Volatility^2/2),Volatility))</f>
        <v>126.97651054161894</v>
      </c>
      <c r="AG909" s="11">
        <f ca="1">AF909*EXP(_xlfn.NORM.INV(RAND(),'Projection Engine'!$C$8-(Volatility^2/2),Volatility))</f>
        <v>149.24903276125383</v>
      </c>
    </row>
    <row r="910" spans="2:33" x14ac:dyDescent="0.25">
      <c r="B910" t="s">
        <v>974</v>
      </c>
      <c r="C910" s="11">
        <f t="shared" si="14"/>
        <v>26</v>
      </c>
      <c r="D910" s="11">
        <f ca="1">C910*EXP(_xlfn.NORM.INV(RAND(),'Projection Engine'!$C$8-(Volatility^2/2),Volatility))</f>
        <v>29.847876712898156</v>
      </c>
      <c r="E910" s="11">
        <f ca="1">D910*EXP(_xlfn.NORM.INV(RAND(),'Projection Engine'!$C$8-(Volatility^2/2),Volatility))</f>
        <v>32.279298900992735</v>
      </c>
      <c r="F910" s="11">
        <f ca="1">E910*EXP(_xlfn.NORM.INV(RAND(),'Projection Engine'!$C$8-(Volatility^2/2),Volatility))</f>
        <v>29.65331877846301</v>
      </c>
      <c r="G910" s="11">
        <f ca="1">F910*EXP(_xlfn.NORM.INV(RAND(),'Projection Engine'!$C$8-(Volatility^2/2),Volatility))</f>
        <v>38.508075024022453</v>
      </c>
      <c r="H910" s="11">
        <f ca="1">G910*EXP(_xlfn.NORM.INV(RAND(),'Projection Engine'!$C$8-(Volatility^2/2),Volatility))</f>
        <v>44.351242109401952</v>
      </c>
      <c r="I910" s="11">
        <f ca="1">H910*EXP(_xlfn.NORM.INV(RAND(),'Projection Engine'!$C$8-(Volatility^2/2),Volatility))</f>
        <v>43.174233699748278</v>
      </c>
      <c r="J910" s="11">
        <f ca="1">I910*EXP(_xlfn.NORM.INV(RAND(),'Projection Engine'!$C$8-(Volatility^2/2),Volatility))</f>
        <v>49.374874325677432</v>
      </c>
      <c r="K910" s="11">
        <f ca="1">J910*EXP(_xlfn.NORM.INV(RAND(),'Projection Engine'!$C$8-(Volatility^2/2),Volatility))</f>
        <v>51.573091660416473</v>
      </c>
      <c r="L910" s="11">
        <f ca="1">K910*EXP(_xlfn.NORM.INV(RAND(),'Projection Engine'!$C$8-(Volatility^2/2),Volatility))</f>
        <v>60.112619266187394</v>
      </c>
      <c r="M910" s="11">
        <f ca="1">L910*EXP(_xlfn.NORM.INV(RAND(),'Projection Engine'!$C$8-(Volatility^2/2),Volatility))</f>
        <v>51.342195428937934</v>
      </c>
      <c r="N910" s="11">
        <f ca="1">M910*EXP(_xlfn.NORM.INV(RAND(),'Projection Engine'!$C$8-(Volatility^2/2),Volatility))</f>
        <v>51.522809954625657</v>
      </c>
      <c r="O910" s="11">
        <f ca="1">N910*EXP(_xlfn.NORM.INV(RAND(),'Projection Engine'!$C$8-(Volatility^2/2),Volatility))</f>
        <v>56.703132145271333</v>
      </c>
      <c r="P910" s="11">
        <f ca="1">O910*EXP(_xlfn.NORM.INV(RAND(),'Projection Engine'!$C$8-(Volatility^2/2),Volatility))</f>
        <v>83.428567155150844</v>
      </c>
      <c r="Q910" s="11">
        <f ca="1">P910*EXP(_xlfn.NORM.INV(RAND(),'Projection Engine'!$C$8-(Volatility^2/2),Volatility))</f>
        <v>89.359446383787812</v>
      </c>
      <c r="R910" s="11">
        <f ca="1">Q910*EXP(_xlfn.NORM.INV(RAND(),'Projection Engine'!$C$8-(Volatility^2/2),Volatility))</f>
        <v>78.113431525806504</v>
      </c>
      <c r="S910" s="11">
        <f ca="1">R910*EXP(_xlfn.NORM.INV(RAND(),'Projection Engine'!$C$8-(Volatility^2/2),Volatility))</f>
        <v>55.652856670651836</v>
      </c>
      <c r="T910" s="11">
        <f ca="1">S910*EXP(_xlfn.NORM.INV(RAND(),'Projection Engine'!$C$8-(Volatility^2/2),Volatility))</f>
        <v>67.569661676149138</v>
      </c>
      <c r="U910" s="11">
        <f ca="1">T910*EXP(_xlfn.NORM.INV(RAND(),'Projection Engine'!$C$8-(Volatility^2/2),Volatility))</f>
        <v>64.297467319373894</v>
      </c>
      <c r="V910" s="11">
        <f ca="1">U910*EXP(_xlfn.NORM.INV(RAND(),'Projection Engine'!$C$8-(Volatility^2/2),Volatility))</f>
        <v>74.085504853696378</v>
      </c>
      <c r="W910" s="11">
        <f ca="1">V910*EXP(_xlfn.NORM.INV(RAND(),'Projection Engine'!$C$8-(Volatility^2/2),Volatility))</f>
        <v>84.556215631983576</v>
      </c>
      <c r="X910" s="11">
        <f ca="1">W910*EXP(_xlfn.NORM.INV(RAND(),'Projection Engine'!$C$8-(Volatility^2/2),Volatility))</f>
        <v>82.392529104390533</v>
      </c>
      <c r="Y910" s="11">
        <f ca="1">X910*EXP(_xlfn.NORM.INV(RAND(),'Projection Engine'!$C$8-(Volatility^2/2),Volatility))</f>
        <v>83.370880671133278</v>
      </c>
      <c r="Z910" s="11">
        <f ca="1">Y910*EXP(_xlfn.NORM.INV(RAND(),'Projection Engine'!$C$8-(Volatility^2/2),Volatility))</f>
        <v>84.157681409298448</v>
      </c>
      <c r="AA910" s="11">
        <f ca="1">Z910*EXP(_xlfn.NORM.INV(RAND(),'Projection Engine'!$C$8-(Volatility^2/2),Volatility))</f>
        <v>70.497977075404549</v>
      </c>
      <c r="AB910" s="11">
        <f ca="1">AA910*EXP(_xlfn.NORM.INV(RAND(),'Projection Engine'!$C$8-(Volatility^2/2),Volatility))</f>
        <v>73.018122619540492</v>
      </c>
      <c r="AC910" s="11">
        <f ca="1">AB910*EXP(_xlfn.NORM.INV(RAND(),'Projection Engine'!$C$8-(Volatility^2/2),Volatility))</f>
        <v>67.354162479071803</v>
      </c>
      <c r="AD910" s="11">
        <f ca="1">AC910*EXP(_xlfn.NORM.INV(RAND(),'Projection Engine'!$C$8-(Volatility^2/2),Volatility))</f>
        <v>81.262728102009461</v>
      </c>
      <c r="AE910" s="11">
        <f ca="1">AD910*EXP(_xlfn.NORM.INV(RAND(),'Projection Engine'!$C$8-(Volatility^2/2),Volatility))</f>
        <v>103.06063400183878</v>
      </c>
      <c r="AF910" s="11">
        <f ca="1">AE910*EXP(_xlfn.NORM.INV(RAND(),'Projection Engine'!$C$8-(Volatility^2/2),Volatility))</f>
        <v>115.61089139693094</v>
      </c>
      <c r="AG910" s="11">
        <f ca="1">AF910*EXP(_xlfn.NORM.INV(RAND(),'Projection Engine'!$C$8-(Volatility^2/2),Volatility))</f>
        <v>138.28648630186098</v>
      </c>
    </row>
    <row r="911" spans="2:33" x14ac:dyDescent="0.25">
      <c r="B911" t="s">
        <v>975</v>
      </c>
      <c r="C911" s="11">
        <f t="shared" si="14"/>
        <v>26</v>
      </c>
      <c r="D911" s="11">
        <f ca="1">C911*EXP(_xlfn.NORM.INV(RAND(),'Projection Engine'!$C$8-(Volatility^2/2),Volatility))</f>
        <v>32.274259838792901</v>
      </c>
      <c r="E911" s="11">
        <f ca="1">D911*EXP(_xlfn.NORM.INV(RAND(),'Projection Engine'!$C$8-(Volatility^2/2),Volatility))</f>
        <v>32.713528485029983</v>
      </c>
      <c r="F911" s="11">
        <f ca="1">E911*EXP(_xlfn.NORM.INV(RAND(),'Projection Engine'!$C$8-(Volatility^2/2),Volatility))</f>
        <v>30.504802382827567</v>
      </c>
      <c r="G911" s="11">
        <f ca="1">F911*EXP(_xlfn.NORM.INV(RAND(),'Projection Engine'!$C$8-(Volatility^2/2),Volatility))</f>
        <v>30.515787325162016</v>
      </c>
      <c r="H911" s="11">
        <f ca="1">G911*EXP(_xlfn.NORM.INV(RAND(),'Projection Engine'!$C$8-(Volatility^2/2),Volatility))</f>
        <v>26.415064015816945</v>
      </c>
      <c r="I911" s="11">
        <f ca="1">H911*EXP(_xlfn.NORM.INV(RAND(),'Projection Engine'!$C$8-(Volatility^2/2),Volatility))</f>
        <v>29.817623973754738</v>
      </c>
      <c r="J911" s="11">
        <f ca="1">I911*EXP(_xlfn.NORM.INV(RAND(),'Projection Engine'!$C$8-(Volatility^2/2),Volatility))</f>
        <v>23.018599639330315</v>
      </c>
      <c r="K911" s="11">
        <f ca="1">J911*EXP(_xlfn.NORM.INV(RAND(),'Projection Engine'!$C$8-(Volatility^2/2),Volatility))</f>
        <v>19.652637024122033</v>
      </c>
      <c r="L911" s="11">
        <f ca="1">K911*EXP(_xlfn.NORM.INV(RAND(),'Projection Engine'!$C$8-(Volatility^2/2),Volatility))</f>
        <v>26.221324085472652</v>
      </c>
      <c r="M911" s="11">
        <f ca="1">L911*EXP(_xlfn.NORM.INV(RAND(),'Projection Engine'!$C$8-(Volatility^2/2),Volatility))</f>
        <v>21.891795165446403</v>
      </c>
      <c r="N911" s="11">
        <f ca="1">M911*EXP(_xlfn.NORM.INV(RAND(),'Projection Engine'!$C$8-(Volatility^2/2),Volatility))</f>
        <v>22.287215038831288</v>
      </c>
      <c r="O911" s="11">
        <f ca="1">N911*EXP(_xlfn.NORM.INV(RAND(),'Projection Engine'!$C$8-(Volatility^2/2),Volatility))</f>
        <v>23.808282456645681</v>
      </c>
      <c r="P911" s="11">
        <f ca="1">O911*EXP(_xlfn.NORM.INV(RAND(),'Projection Engine'!$C$8-(Volatility^2/2),Volatility))</f>
        <v>27.724566351128601</v>
      </c>
      <c r="Q911" s="11">
        <f ca="1">P911*EXP(_xlfn.NORM.INV(RAND(),'Projection Engine'!$C$8-(Volatility^2/2),Volatility))</f>
        <v>27.248899816326247</v>
      </c>
      <c r="R911" s="11">
        <f ca="1">Q911*EXP(_xlfn.NORM.INV(RAND(),'Projection Engine'!$C$8-(Volatility^2/2),Volatility))</f>
        <v>30.118527429567081</v>
      </c>
      <c r="S911" s="11">
        <f ca="1">R911*EXP(_xlfn.NORM.INV(RAND(),'Projection Engine'!$C$8-(Volatility^2/2),Volatility))</f>
        <v>42.488975754238531</v>
      </c>
      <c r="T911" s="11">
        <f ca="1">S911*EXP(_xlfn.NORM.INV(RAND(),'Projection Engine'!$C$8-(Volatility^2/2),Volatility))</f>
        <v>37.250562101724775</v>
      </c>
      <c r="U911" s="11">
        <f ca="1">T911*EXP(_xlfn.NORM.INV(RAND(),'Projection Engine'!$C$8-(Volatility^2/2),Volatility))</f>
        <v>29.150604277194276</v>
      </c>
      <c r="V911" s="11">
        <f ca="1">U911*EXP(_xlfn.NORM.INV(RAND(),'Projection Engine'!$C$8-(Volatility^2/2),Volatility))</f>
        <v>25.965503915909082</v>
      </c>
      <c r="W911" s="11">
        <f ca="1">V911*EXP(_xlfn.NORM.INV(RAND(),'Projection Engine'!$C$8-(Volatility^2/2),Volatility))</f>
        <v>25.005997141266125</v>
      </c>
      <c r="X911" s="11">
        <f ca="1">W911*EXP(_xlfn.NORM.INV(RAND(),'Projection Engine'!$C$8-(Volatility^2/2),Volatility))</f>
        <v>27.403697601669517</v>
      </c>
      <c r="Y911" s="11">
        <f ca="1">X911*EXP(_xlfn.NORM.INV(RAND(),'Projection Engine'!$C$8-(Volatility^2/2),Volatility))</f>
        <v>29.179540963693444</v>
      </c>
      <c r="Z911" s="11">
        <f ca="1">Y911*EXP(_xlfn.NORM.INV(RAND(),'Projection Engine'!$C$8-(Volatility^2/2),Volatility))</f>
        <v>32.352629544411563</v>
      </c>
      <c r="AA911" s="11">
        <f ca="1">Z911*EXP(_xlfn.NORM.INV(RAND(),'Projection Engine'!$C$8-(Volatility^2/2),Volatility))</f>
        <v>33.956507977322445</v>
      </c>
      <c r="AB911" s="11">
        <f ca="1">AA911*EXP(_xlfn.NORM.INV(RAND(),'Projection Engine'!$C$8-(Volatility^2/2),Volatility))</f>
        <v>40.203899196133392</v>
      </c>
      <c r="AC911" s="11">
        <f ca="1">AB911*EXP(_xlfn.NORM.INV(RAND(),'Projection Engine'!$C$8-(Volatility^2/2),Volatility))</f>
        <v>34.278574602275206</v>
      </c>
      <c r="AD911" s="11">
        <f ca="1">AC911*EXP(_xlfn.NORM.INV(RAND(),'Projection Engine'!$C$8-(Volatility^2/2),Volatility))</f>
        <v>43.691589982451973</v>
      </c>
      <c r="AE911" s="11">
        <f ca="1">AD911*EXP(_xlfn.NORM.INV(RAND(),'Projection Engine'!$C$8-(Volatility^2/2),Volatility))</f>
        <v>53.969820922379853</v>
      </c>
      <c r="AF911" s="11">
        <f ca="1">AE911*EXP(_xlfn.NORM.INV(RAND(),'Projection Engine'!$C$8-(Volatility^2/2),Volatility))</f>
        <v>53.859211147917996</v>
      </c>
      <c r="AG911" s="11">
        <f ca="1">AF911*EXP(_xlfn.NORM.INV(RAND(),'Projection Engine'!$C$8-(Volatility^2/2),Volatility))</f>
        <v>54.930953819650519</v>
      </c>
    </row>
    <row r="912" spans="2:33" x14ac:dyDescent="0.25">
      <c r="B912" t="s">
        <v>976</v>
      </c>
      <c r="C912" s="11">
        <f t="shared" si="14"/>
        <v>26</v>
      </c>
      <c r="D912" s="11">
        <f ca="1">C912*EXP(_xlfn.NORM.INV(RAND(),'Projection Engine'!$C$8-(Volatility^2/2),Volatility))</f>
        <v>33.128034924378746</v>
      </c>
      <c r="E912" s="11">
        <f ca="1">D912*EXP(_xlfn.NORM.INV(RAND(),'Projection Engine'!$C$8-(Volatility^2/2),Volatility))</f>
        <v>36.865981533487982</v>
      </c>
      <c r="F912" s="11">
        <f ca="1">E912*EXP(_xlfn.NORM.INV(RAND(),'Projection Engine'!$C$8-(Volatility^2/2),Volatility))</f>
        <v>44.079747763924317</v>
      </c>
      <c r="G912" s="11">
        <f ca="1">F912*EXP(_xlfn.NORM.INV(RAND(),'Projection Engine'!$C$8-(Volatility^2/2),Volatility))</f>
        <v>41.550412889844146</v>
      </c>
      <c r="H912" s="11">
        <f ca="1">G912*EXP(_xlfn.NORM.INV(RAND(),'Projection Engine'!$C$8-(Volatility^2/2),Volatility))</f>
        <v>41.035742092554095</v>
      </c>
      <c r="I912" s="11">
        <f ca="1">H912*EXP(_xlfn.NORM.INV(RAND(),'Projection Engine'!$C$8-(Volatility^2/2),Volatility))</f>
        <v>37.89889714230597</v>
      </c>
      <c r="J912" s="11">
        <f ca="1">I912*EXP(_xlfn.NORM.INV(RAND(),'Projection Engine'!$C$8-(Volatility^2/2),Volatility))</f>
        <v>51.374686702381567</v>
      </c>
      <c r="K912" s="11">
        <f ca="1">J912*EXP(_xlfn.NORM.INV(RAND(),'Projection Engine'!$C$8-(Volatility^2/2),Volatility))</f>
        <v>47.672785294545868</v>
      </c>
      <c r="L912" s="11">
        <f ca="1">K912*EXP(_xlfn.NORM.INV(RAND(),'Projection Engine'!$C$8-(Volatility^2/2),Volatility))</f>
        <v>45.443567196882242</v>
      </c>
      <c r="M912" s="11">
        <f ca="1">L912*EXP(_xlfn.NORM.INV(RAND(),'Projection Engine'!$C$8-(Volatility^2/2),Volatility))</f>
        <v>57.228496110729871</v>
      </c>
      <c r="N912" s="11">
        <f ca="1">M912*EXP(_xlfn.NORM.INV(RAND(),'Projection Engine'!$C$8-(Volatility^2/2),Volatility))</f>
        <v>68.840240217624611</v>
      </c>
      <c r="O912" s="11">
        <f ca="1">N912*EXP(_xlfn.NORM.INV(RAND(),'Projection Engine'!$C$8-(Volatility^2/2),Volatility))</f>
        <v>80.903131898372479</v>
      </c>
      <c r="P912" s="11">
        <f ca="1">O912*EXP(_xlfn.NORM.INV(RAND(),'Projection Engine'!$C$8-(Volatility^2/2),Volatility))</f>
        <v>83.697987104477178</v>
      </c>
      <c r="Q912" s="11">
        <f ca="1">P912*EXP(_xlfn.NORM.INV(RAND(),'Projection Engine'!$C$8-(Volatility^2/2),Volatility))</f>
        <v>90.939538886409409</v>
      </c>
      <c r="R912" s="11">
        <f ca="1">Q912*EXP(_xlfn.NORM.INV(RAND(),'Projection Engine'!$C$8-(Volatility^2/2),Volatility))</f>
        <v>92.998056668665072</v>
      </c>
      <c r="S912" s="11">
        <f ca="1">R912*EXP(_xlfn.NORM.INV(RAND(),'Projection Engine'!$C$8-(Volatility^2/2),Volatility))</f>
        <v>113.12055704333611</v>
      </c>
      <c r="T912" s="11">
        <f ca="1">S912*EXP(_xlfn.NORM.INV(RAND(),'Projection Engine'!$C$8-(Volatility^2/2),Volatility))</f>
        <v>117.73654186866025</v>
      </c>
      <c r="U912" s="11">
        <f ca="1">T912*EXP(_xlfn.NORM.INV(RAND(),'Projection Engine'!$C$8-(Volatility^2/2),Volatility))</f>
        <v>124.8423672818266</v>
      </c>
      <c r="V912" s="11">
        <f ca="1">U912*EXP(_xlfn.NORM.INV(RAND(),'Projection Engine'!$C$8-(Volatility^2/2),Volatility))</f>
        <v>133.46282979765914</v>
      </c>
      <c r="W912" s="11">
        <f ca="1">V912*EXP(_xlfn.NORM.INV(RAND(),'Projection Engine'!$C$8-(Volatility^2/2),Volatility))</f>
        <v>172.89337561447223</v>
      </c>
      <c r="X912" s="11">
        <f ca="1">W912*EXP(_xlfn.NORM.INV(RAND(),'Projection Engine'!$C$8-(Volatility^2/2),Volatility))</f>
        <v>165.47959240705677</v>
      </c>
      <c r="Y912" s="11">
        <f ca="1">X912*EXP(_xlfn.NORM.INV(RAND(),'Projection Engine'!$C$8-(Volatility^2/2),Volatility))</f>
        <v>168.90182407961953</v>
      </c>
      <c r="Z912" s="11">
        <f ca="1">Y912*EXP(_xlfn.NORM.INV(RAND(),'Projection Engine'!$C$8-(Volatility^2/2),Volatility))</f>
        <v>173.10819785738656</v>
      </c>
      <c r="AA912" s="11">
        <f ca="1">Z912*EXP(_xlfn.NORM.INV(RAND(),'Projection Engine'!$C$8-(Volatility^2/2),Volatility))</f>
        <v>165.51675885521388</v>
      </c>
      <c r="AB912" s="11">
        <f ca="1">AA912*EXP(_xlfn.NORM.INV(RAND(),'Projection Engine'!$C$8-(Volatility^2/2),Volatility))</f>
        <v>138.06670758187983</v>
      </c>
      <c r="AC912" s="11">
        <f ca="1">AB912*EXP(_xlfn.NORM.INV(RAND(),'Projection Engine'!$C$8-(Volatility^2/2),Volatility))</f>
        <v>135.75524501688048</v>
      </c>
      <c r="AD912" s="11">
        <f ca="1">AC912*EXP(_xlfn.NORM.INV(RAND(),'Projection Engine'!$C$8-(Volatility^2/2),Volatility))</f>
        <v>110.68279636570827</v>
      </c>
      <c r="AE912" s="11">
        <f ca="1">AD912*EXP(_xlfn.NORM.INV(RAND(),'Projection Engine'!$C$8-(Volatility^2/2),Volatility))</f>
        <v>133.85833685615393</v>
      </c>
      <c r="AF912" s="11">
        <f ca="1">AE912*EXP(_xlfn.NORM.INV(RAND(),'Projection Engine'!$C$8-(Volatility^2/2),Volatility))</f>
        <v>116.97545932984185</v>
      </c>
      <c r="AG912" s="11">
        <f ca="1">AF912*EXP(_xlfn.NORM.INV(RAND(),'Projection Engine'!$C$8-(Volatility^2/2),Volatility))</f>
        <v>115.41097470203398</v>
      </c>
    </row>
    <row r="913" spans="2:33" x14ac:dyDescent="0.25">
      <c r="B913" t="s">
        <v>977</v>
      </c>
      <c r="C913" s="11">
        <f t="shared" si="14"/>
        <v>26</v>
      </c>
      <c r="D913" s="11">
        <f ca="1">C913*EXP(_xlfn.NORM.INV(RAND(),'Projection Engine'!$C$8-(Volatility^2/2),Volatility))</f>
        <v>27.469475405242786</v>
      </c>
      <c r="E913" s="11">
        <f ca="1">D913*EXP(_xlfn.NORM.INV(RAND(),'Projection Engine'!$C$8-(Volatility^2/2),Volatility))</f>
        <v>25.51656149587911</v>
      </c>
      <c r="F913" s="11">
        <f ca="1">E913*EXP(_xlfn.NORM.INV(RAND(),'Projection Engine'!$C$8-(Volatility^2/2),Volatility))</f>
        <v>28.290390111188181</v>
      </c>
      <c r="G913" s="11">
        <f ca="1">F913*EXP(_xlfn.NORM.INV(RAND(),'Projection Engine'!$C$8-(Volatility^2/2),Volatility))</f>
        <v>37.778004147550661</v>
      </c>
      <c r="H913" s="11">
        <f ca="1">G913*EXP(_xlfn.NORM.INV(RAND(),'Projection Engine'!$C$8-(Volatility^2/2),Volatility))</f>
        <v>38.049379875899376</v>
      </c>
      <c r="I913" s="11">
        <f ca="1">H913*EXP(_xlfn.NORM.INV(RAND(),'Projection Engine'!$C$8-(Volatility^2/2),Volatility))</f>
        <v>48.481976762819976</v>
      </c>
      <c r="J913" s="11">
        <f ca="1">I913*EXP(_xlfn.NORM.INV(RAND(),'Projection Engine'!$C$8-(Volatility^2/2),Volatility))</f>
        <v>46.75837399241648</v>
      </c>
      <c r="K913" s="11">
        <f ca="1">J913*EXP(_xlfn.NORM.INV(RAND(),'Projection Engine'!$C$8-(Volatility^2/2),Volatility))</f>
        <v>56.729211843931331</v>
      </c>
      <c r="L913" s="11">
        <f ca="1">K913*EXP(_xlfn.NORM.INV(RAND(),'Projection Engine'!$C$8-(Volatility^2/2),Volatility))</f>
        <v>44.925100006419406</v>
      </c>
      <c r="M913" s="11">
        <f ca="1">L913*EXP(_xlfn.NORM.INV(RAND(),'Projection Engine'!$C$8-(Volatility^2/2),Volatility))</f>
        <v>51.644532107555875</v>
      </c>
      <c r="N913" s="11">
        <f ca="1">M913*EXP(_xlfn.NORM.INV(RAND(),'Projection Engine'!$C$8-(Volatility^2/2),Volatility))</f>
        <v>44.020858881188857</v>
      </c>
      <c r="O913" s="11">
        <f ca="1">N913*EXP(_xlfn.NORM.INV(RAND(),'Projection Engine'!$C$8-(Volatility^2/2),Volatility))</f>
        <v>51.939901061903491</v>
      </c>
      <c r="P913" s="11">
        <f ca="1">O913*EXP(_xlfn.NORM.INV(RAND(),'Projection Engine'!$C$8-(Volatility^2/2),Volatility))</f>
        <v>43.824455014991301</v>
      </c>
      <c r="Q913" s="11">
        <f ca="1">P913*EXP(_xlfn.NORM.INV(RAND(),'Projection Engine'!$C$8-(Volatility^2/2),Volatility))</f>
        <v>46.638616300388762</v>
      </c>
      <c r="R913" s="11">
        <f ca="1">Q913*EXP(_xlfn.NORM.INV(RAND(),'Projection Engine'!$C$8-(Volatility^2/2),Volatility))</f>
        <v>60.814867179005383</v>
      </c>
      <c r="S913" s="11">
        <f ca="1">R913*EXP(_xlfn.NORM.INV(RAND(),'Projection Engine'!$C$8-(Volatility^2/2),Volatility))</f>
        <v>78.459830965075881</v>
      </c>
      <c r="T913" s="11">
        <f ca="1">S913*EXP(_xlfn.NORM.INV(RAND(),'Projection Engine'!$C$8-(Volatility^2/2),Volatility))</f>
        <v>76.402107719284203</v>
      </c>
      <c r="U913" s="11">
        <f ca="1">T913*EXP(_xlfn.NORM.INV(RAND(),'Projection Engine'!$C$8-(Volatility^2/2),Volatility))</f>
        <v>66.170903186240679</v>
      </c>
      <c r="V913" s="11">
        <f ca="1">U913*EXP(_xlfn.NORM.INV(RAND(),'Projection Engine'!$C$8-(Volatility^2/2),Volatility))</f>
        <v>58.750292987115017</v>
      </c>
      <c r="W913" s="11">
        <f ca="1">V913*EXP(_xlfn.NORM.INV(RAND(),'Projection Engine'!$C$8-(Volatility^2/2),Volatility))</f>
        <v>71.861301203586947</v>
      </c>
      <c r="X913" s="11">
        <f ca="1">W913*EXP(_xlfn.NORM.INV(RAND(),'Projection Engine'!$C$8-(Volatility^2/2),Volatility))</f>
        <v>77.124008480227374</v>
      </c>
      <c r="Y913" s="11">
        <f ca="1">X913*EXP(_xlfn.NORM.INV(RAND(),'Projection Engine'!$C$8-(Volatility^2/2),Volatility))</f>
        <v>81.424146392389943</v>
      </c>
      <c r="Z913" s="11">
        <f ca="1">Y913*EXP(_xlfn.NORM.INV(RAND(),'Projection Engine'!$C$8-(Volatility^2/2),Volatility))</f>
        <v>85.701619072461128</v>
      </c>
      <c r="AA913" s="11">
        <f ca="1">Z913*EXP(_xlfn.NORM.INV(RAND(),'Projection Engine'!$C$8-(Volatility^2/2),Volatility))</f>
        <v>80.824735854825263</v>
      </c>
      <c r="AB913" s="11">
        <f ca="1">AA913*EXP(_xlfn.NORM.INV(RAND(),'Projection Engine'!$C$8-(Volatility^2/2),Volatility))</f>
        <v>93.805921418360825</v>
      </c>
      <c r="AC913" s="11">
        <f ca="1">AB913*EXP(_xlfn.NORM.INV(RAND(),'Projection Engine'!$C$8-(Volatility^2/2),Volatility))</f>
        <v>125.58774544227502</v>
      </c>
      <c r="AD913" s="11">
        <f ca="1">AC913*EXP(_xlfn.NORM.INV(RAND(),'Projection Engine'!$C$8-(Volatility^2/2),Volatility))</f>
        <v>120.97687269134246</v>
      </c>
      <c r="AE913" s="11">
        <f ca="1">AD913*EXP(_xlfn.NORM.INV(RAND(),'Projection Engine'!$C$8-(Volatility^2/2),Volatility))</f>
        <v>119.64645999036505</v>
      </c>
      <c r="AF913" s="11">
        <f ca="1">AE913*EXP(_xlfn.NORM.INV(RAND(),'Projection Engine'!$C$8-(Volatility^2/2),Volatility))</f>
        <v>131.94844924689454</v>
      </c>
      <c r="AG913" s="11">
        <f ca="1">AF913*EXP(_xlfn.NORM.INV(RAND(),'Projection Engine'!$C$8-(Volatility^2/2),Volatility))</f>
        <v>166.59325655449021</v>
      </c>
    </row>
    <row r="914" spans="2:33" x14ac:dyDescent="0.25">
      <c r="B914" t="s">
        <v>978</v>
      </c>
      <c r="C914" s="11">
        <f t="shared" si="14"/>
        <v>26</v>
      </c>
      <c r="D914" s="11">
        <f ca="1">C914*EXP(_xlfn.NORM.INV(RAND(),'Projection Engine'!$C$8-(Volatility^2/2),Volatility))</f>
        <v>21.925542897063504</v>
      </c>
      <c r="E914" s="11">
        <f ca="1">D914*EXP(_xlfn.NORM.INV(RAND(),'Projection Engine'!$C$8-(Volatility^2/2),Volatility))</f>
        <v>28.770957104380628</v>
      </c>
      <c r="F914" s="11">
        <f ca="1">E914*EXP(_xlfn.NORM.INV(RAND(),'Projection Engine'!$C$8-(Volatility^2/2),Volatility))</f>
        <v>37.849268401798362</v>
      </c>
      <c r="G914" s="11">
        <f ca="1">F914*EXP(_xlfn.NORM.INV(RAND(),'Projection Engine'!$C$8-(Volatility^2/2),Volatility))</f>
        <v>43.122632812544595</v>
      </c>
      <c r="H914" s="11">
        <f ca="1">G914*EXP(_xlfn.NORM.INV(RAND(),'Projection Engine'!$C$8-(Volatility^2/2),Volatility))</f>
        <v>43.209126925348535</v>
      </c>
      <c r="I914" s="11">
        <f ca="1">H914*EXP(_xlfn.NORM.INV(RAND(),'Projection Engine'!$C$8-(Volatility^2/2),Volatility))</f>
        <v>49.712166293608178</v>
      </c>
      <c r="J914" s="11">
        <f ca="1">I914*EXP(_xlfn.NORM.INV(RAND(),'Projection Engine'!$C$8-(Volatility^2/2),Volatility))</f>
        <v>45.016882986543955</v>
      </c>
      <c r="K914" s="11">
        <f ca="1">J914*EXP(_xlfn.NORM.INV(RAND(),'Projection Engine'!$C$8-(Volatility^2/2),Volatility))</f>
        <v>42.429222075200691</v>
      </c>
      <c r="L914" s="11">
        <f ca="1">K914*EXP(_xlfn.NORM.INV(RAND(),'Projection Engine'!$C$8-(Volatility^2/2),Volatility))</f>
        <v>35.503006649242735</v>
      </c>
      <c r="M914" s="11">
        <f ca="1">L914*EXP(_xlfn.NORM.INV(RAND(),'Projection Engine'!$C$8-(Volatility^2/2),Volatility))</f>
        <v>41.177630659015371</v>
      </c>
      <c r="N914" s="11">
        <f ca="1">M914*EXP(_xlfn.NORM.INV(RAND(),'Projection Engine'!$C$8-(Volatility^2/2),Volatility))</f>
        <v>50.651045658366272</v>
      </c>
      <c r="O914" s="11">
        <f ca="1">N914*EXP(_xlfn.NORM.INV(RAND(),'Projection Engine'!$C$8-(Volatility^2/2),Volatility))</f>
        <v>62.941194403305829</v>
      </c>
      <c r="P914" s="11">
        <f ca="1">O914*EXP(_xlfn.NORM.INV(RAND(),'Projection Engine'!$C$8-(Volatility^2/2),Volatility))</f>
        <v>92.155077138085346</v>
      </c>
      <c r="Q914" s="11">
        <f ca="1">P914*EXP(_xlfn.NORM.INV(RAND(),'Projection Engine'!$C$8-(Volatility^2/2),Volatility))</f>
        <v>92.874749846181956</v>
      </c>
      <c r="R914" s="11">
        <f ca="1">Q914*EXP(_xlfn.NORM.INV(RAND(),'Projection Engine'!$C$8-(Volatility^2/2),Volatility))</f>
        <v>83.031712831424358</v>
      </c>
      <c r="S914" s="11">
        <f ca="1">R914*EXP(_xlfn.NORM.INV(RAND(),'Projection Engine'!$C$8-(Volatility^2/2),Volatility))</f>
        <v>101.1693004234004</v>
      </c>
      <c r="T914" s="11">
        <f ca="1">S914*EXP(_xlfn.NORM.INV(RAND(),'Projection Engine'!$C$8-(Volatility^2/2),Volatility))</f>
        <v>93.081945717134246</v>
      </c>
      <c r="U914" s="11">
        <f ca="1">T914*EXP(_xlfn.NORM.INV(RAND(),'Projection Engine'!$C$8-(Volatility^2/2),Volatility))</f>
        <v>93.825622805094383</v>
      </c>
      <c r="V914" s="11">
        <f ca="1">U914*EXP(_xlfn.NORM.INV(RAND(),'Projection Engine'!$C$8-(Volatility^2/2),Volatility))</f>
        <v>113.50863221285795</v>
      </c>
      <c r="W914" s="11">
        <f ca="1">V914*EXP(_xlfn.NORM.INV(RAND(),'Projection Engine'!$C$8-(Volatility^2/2),Volatility))</f>
        <v>94.837959090191902</v>
      </c>
      <c r="X914" s="11">
        <f ca="1">W914*EXP(_xlfn.NORM.INV(RAND(),'Projection Engine'!$C$8-(Volatility^2/2),Volatility))</f>
        <v>123.75608402115891</v>
      </c>
      <c r="Y914" s="11">
        <f ca="1">X914*EXP(_xlfn.NORM.INV(RAND(),'Projection Engine'!$C$8-(Volatility^2/2),Volatility))</f>
        <v>131.06341841388073</v>
      </c>
      <c r="Z914" s="11">
        <f ca="1">Y914*EXP(_xlfn.NORM.INV(RAND(),'Projection Engine'!$C$8-(Volatility^2/2),Volatility))</f>
        <v>124.71121726534111</v>
      </c>
      <c r="AA914" s="11">
        <f ca="1">Z914*EXP(_xlfn.NORM.INV(RAND(),'Projection Engine'!$C$8-(Volatility^2/2),Volatility))</f>
        <v>165.24350058515796</v>
      </c>
      <c r="AB914" s="11">
        <f ca="1">AA914*EXP(_xlfn.NORM.INV(RAND(),'Projection Engine'!$C$8-(Volatility^2/2),Volatility))</f>
        <v>128.77067641972195</v>
      </c>
      <c r="AC914" s="11">
        <f ca="1">AB914*EXP(_xlfn.NORM.INV(RAND(),'Projection Engine'!$C$8-(Volatility^2/2),Volatility))</f>
        <v>135.35252652121295</v>
      </c>
      <c r="AD914" s="11">
        <f ca="1">AC914*EXP(_xlfn.NORM.INV(RAND(),'Projection Engine'!$C$8-(Volatility^2/2),Volatility))</f>
        <v>139.13811324215735</v>
      </c>
      <c r="AE914" s="11">
        <f ca="1">AD914*EXP(_xlfn.NORM.INV(RAND(),'Projection Engine'!$C$8-(Volatility^2/2),Volatility))</f>
        <v>162.93200226050908</v>
      </c>
      <c r="AF914" s="11">
        <f ca="1">AE914*EXP(_xlfn.NORM.INV(RAND(),'Projection Engine'!$C$8-(Volatility^2/2),Volatility))</f>
        <v>169.20704078404754</v>
      </c>
      <c r="AG914" s="11">
        <f ca="1">AF914*EXP(_xlfn.NORM.INV(RAND(),'Projection Engine'!$C$8-(Volatility^2/2),Volatility))</f>
        <v>151.40874640634513</v>
      </c>
    </row>
    <row r="915" spans="2:33" x14ac:dyDescent="0.25">
      <c r="B915" t="s">
        <v>979</v>
      </c>
      <c r="C915" s="11">
        <f t="shared" si="14"/>
        <v>26</v>
      </c>
      <c r="D915" s="11">
        <f ca="1">C915*EXP(_xlfn.NORM.INV(RAND(),'Projection Engine'!$C$8-(Volatility^2/2),Volatility))</f>
        <v>29.017710587047791</v>
      </c>
      <c r="E915" s="11">
        <f ca="1">D915*EXP(_xlfn.NORM.INV(RAND(),'Projection Engine'!$C$8-(Volatility^2/2),Volatility))</f>
        <v>29.698376495573505</v>
      </c>
      <c r="F915" s="11">
        <f ca="1">E915*EXP(_xlfn.NORM.INV(RAND(),'Projection Engine'!$C$8-(Volatility^2/2),Volatility))</f>
        <v>28.24880357710785</v>
      </c>
      <c r="G915" s="11">
        <f ca="1">F915*EXP(_xlfn.NORM.INV(RAND(),'Projection Engine'!$C$8-(Volatility^2/2),Volatility))</f>
        <v>24.960782070989776</v>
      </c>
      <c r="H915" s="11">
        <f ca="1">G915*EXP(_xlfn.NORM.INV(RAND(),'Projection Engine'!$C$8-(Volatility^2/2),Volatility))</f>
        <v>27.043262661042625</v>
      </c>
      <c r="I915" s="11">
        <f ca="1">H915*EXP(_xlfn.NORM.INV(RAND(),'Projection Engine'!$C$8-(Volatility^2/2),Volatility))</f>
        <v>31.52856170637191</v>
      </c>
      <c r="J915" s="11">
        <f ca="1">I915*EXP(_xlfn.NORM.INV(RAND(),'Projection Engine'!$C$8-(Volatility^2/2),Volatility))</f>
        <v>37.493459968069359</v>
      </c>
      <c r="K915" s="11">
        <f ca="1">J915*EXP(_xlfn.NORM.INV(RAND(),'Projection Engine'!$C$8-(Volatility^2/2),Volatility))</f>
        <v>39.633834746521785</v>
      </c>
      <c r="L915" s="11">
        <f ca="1">K915*EXP(_xlfn.NORM.INV(RAND(),'Projection Engine'!$C$8-(Volatility^2/2),Volatility))</f>
        <v>37.999899464714069</v>
      </c>
      <c r="M915" s="11">
        <f ca="1">L915*EXP(_xlfn.NORM.INV(RAND(),'Projection Engine'!$C$8-(Volatility^2/2),Volatility))</f>
        <v>47.355346819779363</v>
      </c>
      <c r="N915" s="11">
        <f ca="1">M915*EXP(_xlfn.NORM.INV(RAND(),'Projection Engine'!$C$8-(Volatility^2/2),Volatility))</f>
        <v>42.0366776250359</v>
      </c>
      <c r="O915" s="11">
        <f ca="1">N915*EXP(_xlfn.NORM.INV(RAND(),'Projection Engine'!$C$8-(Volatility^2/2),Volatility))</f>
        <v>64.978726569906598</v>
      </c>
      <c r="P915" s="11">
        <f ca="1">O915*EXP(_xlfn.NORM.INV(RAND(),'Projection Engine'!$C$8-(Volatility^2/2),Volatility))</f>
        <v>51.052383046245602</v>
      </c>
      <c r="Q915" s="11">
        <f ca="1">P915*EXP(_xlfn.NORM.INV(RAND(),'Projection Engine'!$C$8-(Volatility^2/2),Volatility))</f>
        <v>57.085052272497542</v>
      </c>
      <c r="R915" s="11">
        <f ca="1">Q915*EXP(_xlfn.NORM.INV(RAND(),'Projection Engine'!$C$8-(Volatility^2/2),Volatility))</f>
        <v>69.215368918760632</v>
      </c>
      <c r="S915" s="11">
        <f ca="1">R915*EXP(_xlfn.NORM.INV(RAND(),'Projection Engine'!$C$8-(Volatility^2/2),Volatility))</f>
        <v>65.917283500562576</v>
      </c>
      <c r="T915" s="11">
        <f ca="1">S915*EXP(_xlfn.NORM.INV(RAND(),'Projection Engine'!$C$8-(Volatility^2/2),Volatility))</f>
        <v>64.650383360564035</v>
      </c>
      <c r="U915" s="11">
        <f ca="1">T915*EXP(_xlfn.NORM.INV(RAND(),'Projection Engine'!$C$8-(Volatility^2/2),Volatility))</f>
        <v>71.379180253600609</v>
      </c>
      <c r="V915" s="11">
        <f ca="1">U915*EXP(_xlfn.NORM.INV(RAND(),'Projection Engine'!$C$8-(Volatility^2/2),Volatility))</f>
        <v>58.353499625944472</v>
      </c>
      <c r="W915" s="11">
        <f ca="1">V915*EXP(_xlfn.NORM.INV(RAND(),'Projection Engine'!$C$8-(Volatility^2/2),Volatility))</f>
        <v>50.398958364514293</v>
      </c>
      <c r="X915" s="11">
        <f ca="1">W915*EXP(_xlfn.NORM.INV(RAND(),'Projection Engine'!$C$8-(Volatility^2/2),Volatility))</f>
        <v>41.889858295774097</v>
      </c>
      <c r="Y915" s="11">
        <f ca="1">X915*EXP(_xlfn.NORM.INV(RAND(),'Projection Engine'!$C$8-(Volatility^2/2),Volatility))</f>
        <v>35.858536846033005</v>
      </c>
      <c r="Z915" s="11">
        <f ca="1">Y915*EXP(_xlfn.NORM.INV(RAND(),'Projection Engine'!$C$8-(Volatility^2/2),Volatility))</f>
        <v>40.962211280422082</v>
      </c>
      <c r="AA915" s="11">
        <f ca="1">Z915*EXP(_xlfn.NORM.INV(RAND(),'Projection Engine'!$C$8-(Volatility^2/2),Volatility))</f>
        <v>47.477912802737201</v>
      </c>
      <c r="AB915" s="11">
        <f ca="1">AA915*EXP(_xlfn.NORM.INV(RAND(),'Projection Engine'!$C$8-(Volatility^2/2),Volatility))</f>
        <v>49.656355734423613</v>
      </c>
      <c r="AC915" s="11">
        <f ca="1">AB915*EXP(_xlfn.NORM.INV(RAND(),'Projection Engine'!$C$8-(Volatility^2/2),Volatility))</f>
        <v>56.339484792316497</v>
      </c>
      <c r="AD915" s="11">
        <f ca="1">AC915*EXP(_xlfn.NORM.INV(RAND(),'Projection Engine'!$C$8-(Volatility^2/2),Volatility))</f>
        <v>84.96428218453913</v>
      </c>
      <c r="AE915" s="11">
        <f ca="1">AD915*EXP(_xlfn.NORM.INV(RAND(),'Projection Engine'!$C$8-(Volatility^2/2),Volatility))</f>
        <v>96.642989214093831</v>
      </c>
      <c r="AF915" s="11">
        <f ca="1">AE915*EXP(_xlfn.NORM.INV(RAND(),'Projection Engine'!$C$8-(Volatility^2/2),Volatility))</f>
        <v>112.70664005508583</v>
      </c>
      <c r="AG915" s="11">
        <f ca="1">AF915*EXP(_xlfn.NORM.INV(RAND(),'Projection Engine'!$C$8-(Volatility^2/2),Volatility))</f>
        <v>114.93990356416721</v>
      </c>
    </row>
    <row r="916" spans="2:33" x14ac:dyDescent="0.25">
      <c r="B916" t="s">
        <v>980</v>
      </c>
      <c r="C916" s="11">
        <f t="shared" si="14"/>
        <v>26</v>
      </c>
      <c r="D916" s="11">
        <f ca="1">C916*EXP(_xlfn.NORM.INV(RAND(),'Projection Engine'!$C$8-(Volatility^2/2),Volatility))</f>
        <v>26.840466343759626</v>
      </c>
      <c r="E916" s="11">
        <f ca="1">D916*EXP(_xlfn.NORM.INV(RAND(),'Projection Engine'!$C$8-(Volatility^2/2),Volatility))</f>
        <v>26.891596210717069</v>
      </c>
      <c r="F916" s="11">
        <f ca="1">E916*EXP(_xlfn.NORM.INV(RAND(),'Projection Engine'!$C$8-(Volatility^2/2),Volatility))</f>
        <v>29.323607478842696</v>
      </c>
      <c r="G916" s="11">
        <f ca="1">F916*EXP(_xlfn.NORM.INV(RAND(),'Projection Engine'!$C$8-(Volatility^2/2),Volatility))</f>
        <v>30.200391414083018</v>
      </c>
      <c r="H916" s="11">
        <f ca="1">G916*EXP(_xlfn.NORM.INV(RAND(),'Projection Engine'!$C$8-(Volatility^2/2),Volatility))</f>
        <v>33.089231795673975</v>
      </c>
      <c r="I916" s="11">
        <f ca="1">H916*EXP(_xlfn.NORM.INV(RAND(),'Projection Engine'!$C$8-(Volatility^2/2),Volatility))</f>
        <v>32.236978571114179</v>
      </c>
      <c r="J916" s="11">
        <f ca="1">I916*EXP(_xlfn.NORM.INV(RAND(),'Projection Engine'!$C$8-(Volatility^2/2),Volatility))</f>
        <v>35.544694813851017</v>
      </c>
      <c r="K916" s="11">
        <f ca="1">J916*EXP(_xlfn.NORM.INV(RAND(),'Projection Engine'!$C$8-(Volatility^2/2),Volatility))</f>
        <v>45.316115419732789</v>
      </c>
      <c r="L916" s="11">
        <f ca="1">K916*EXP(_xlfn.NORM.INV(RAND(),'Projection Engine'!$C$8-(Volatility^2/2),Volatility))</f>
        <v>68.870371682813598</v>
      </c>
      <c r="M916" s="11">
        <f ca="1">L916*EXP(_xlfn.NORM.INV(RAND(),'Projection Engine'!$C$8-(Volatility^2/2),Volatility))</f>
        <v>82.517247365714468</v>
      </c>
      <c r="N916" s="11">
        <f ca="1">M916*EXP(_xlfn.NORM.INV(RAND(),'Projection Engine'!$C$8-(Volatility^2/2),Volatility))</f>
        <v>92.879980942035189</v>
      </c>
      <c r="O916" s="11">
        <f ca="1">N916*EXP(_xlfn.NORM.INV(RAND(),'Projection Engine'!$C$8-(Volatility^2/2),Volatility))</f>
        <v>93.002301416677597</v>
      </c>
      <c r="P916" s="11">
        <f ca="1">O916*EXP(_xlfn.NORM.INV(RAND(),'Projection Engine'!$C$8-(Volatility^2/2),Volatility))</f>
        <v>93.781778434120383</v>
      </c>
      <c r="Q916" s="11">
        <f ca="1">P916*EXP(_xlfn.NORM.INV(RAND(),'Projection Engine'!$C$8-(Volatility^2/2),Volatility))</f>
        <v>98.875466826542251</v>
      </c>
      <c r="R916" s="11">
        <f ca="1">Q916*EXP(_xlfn.NORM.INV(RAND(),'Projection Engine'!$C$8-(Volatility^2/2),Volatility))</f>
        <v>112.45754261905404</v>
      </c>
      <c r="S916" s="11">
        <f ca="1">R916*EXP(_xlfn.NORM.INV(RAND(),'Projection Engine'!$C$8-(Volatility^2/2),Volatility))</f>
        <v>122.51301675942067</v>
      </c>
      <c r="T916" s="11">
        <f ca="1">S916*EXP(_xlfn.NORM.INV(RAND(),'Projection Engine'!$C$8-(Volatility^2/2),Volatility))</f>
        <v>125.57979314765663</v>
      </c>
      <c r="U916" s="11">
        <f ca="1">T916*EXP(_xlfn.NORM.INV(RAND(),'Projection Engine'!$C$8-(Volatility^2/2),Volatility))</f>
        <v>128.55708646380526</v>
      </c>
      <c r="V916" s="11">
        <f ca="1">U916*EXP(_xlfn.NORM.INV(RAND(),'Projection Engine'!$C$8-(Volatility^2/2),Volatility))</f>
        <v>154.85786521539345</v>
      </c>
      <c r="W916" s="11">
        <f ca="1">V916*EXP(_xlfn.NORM.INV(RAND(),'Projection Engine'!$C$8-(Volatility^2/2),Volatility))</f>
        <v>145.71615272676982</v>
      </c>
      <c r="X916" s="11">
        <f ca="1">W916*EXP(_xlfn.NORM.INV(RAND(),'Projection Engine'!$C$8-(Volatility^2/2),Volatility))</f>
        <v>139.57540026443084</v>
      </c>
      <c r="Y916" s="11">
        <f ca="1">X916*EXP(_xlfn.NORM.INV(RAND(),'Projection Engine'!$C$8-(Volatility^2/2),Volatility))</f>
        <v>191.33099271395997</v>
      </c>
      <c r="Z916" s="11">
        <f ca="1">Y916*EXP(_xlfn.NORM.INV(RAND(),'Projection Engine'!$C$8-(Volatility^2/2),Volatility))</f>
        <v>177.53071994525513</v>
      </c>
      <c r="AA916" s="11">
        <f ca="1">Z916*EXP(_xlfn.NORM.INV(RAND(),'Projection Engine'!$C$8-(Volatility^2/2),Volatility))</f>
        <v>193.8233164532688</v>
      </c>
      <c r="AB916" s="11">
        <f ca="1">AA916*EXP(_xlfn.NORM.INV(RAND(),'Projection Engine'!$C$8-(Volatility^2/2),Volatility))</f>
        <v>224.00738078872644</v>
      </c>
      <c r="AC916" s="11">
        <f ca="1">AB916*EXP(_xlfn.NORM.INV(RAND(),'Projection Engine'!$C$8-(Volatility^2/2),Volatility))</f>
        <v>230.49327375602181</v>
      </c>
      <c r="AD916" s="11">
        <f ca="1">AC916*EXP(_xlfn.NORM.INV(RAND(),'Projection Engine'!$C$8-(Volatility^2/2),Volatility))</f>
        <v>283.92797408138114</v>
      </c>
      <c r="AE916" s="11">
        <f ca="1">AD916*EXP(_xlfn.NORM.INV(RAND(),'Projection Engine'!$C$8-(Volatility^2/2),Volatility))</f>
        <v>383.99528316787934</v>
      </c>
      <c r="AF916" s="11">
        <f ca="1">AE916*EXP(_xlfn.NORM.INV(RAND(),'Projection Engine'!$C$8-(Volatility^2/2),Volatility))</f>
        <v>357.06145974172222</v>
      </c>
      <c r="AG916" s="11">
        <f ca="1">AF916*EXP(_xlfn.NORM.INV(RAND(),'Projection Engine'!$C$8-(Volatility^2/2),Volatility))</f>
        <v>338.83019278651261</v>
      </c>
    </row>
    <row r="917" spans="2:33" x14ac:dyDescent="0.25">
      <c r="B917" t="s">
        <v>981</v>
      </c>
      <c r="C917" s="11">
        <f t="shared" si="14"/>
        <v>26</v>
      </c>
      <c r="D917" s="11">
        <f ca="1">C917*EXP(_xlfn.NORM.INV(RAND(),'Projection Engine'!$C$8-(Volatility^2/2),Volatility))</f>
        <v>29.289824476087691</v>
      </c>
      <c r="E917" s="11">
        <f ca="1">D917*EXP(_xlfn.NORM.INV(RAND(),'Projection Engine'!$C$8-(Volatility^2/2),Volatility))</f>
        <v>31.041484187137872</v>
      </c>
      <c r="F917" s="11">
        <f ca="1">E917*EXP(_xlfn.NORM.INV(RAND(),'Projection Engine'!$C$8-(Volatility^2/2),Volatility))</f>
        <v>35.825536803338451</v>
      </c>
      <c r="G917" s="11">
        <f ca="1">F917*EXP(_xlfn.NORM.INV(RAND(),'Projection Engine'!$C$8-(Volatility^2/2),Volatility))</f>
        <v>33.019286543199101</v>
      </c>
      <c r="H917" s="11">
        <f ca="1">G917*EXP(_xlfn.NORM.INV(RAND(),'Projection Engine'!$C$8-(Volatility^2/2),Volatility))</f>
        <v>29.809454681623521</v>
      </c>
      <c r="I917" s="11">
        <f ca="1">H917*EXP(_xlfn.NORM.INV(RAND(),'Projection Engine'!$C$8-(Volatility^2/2),Volatility))</f>
        <v>34.954931889840289</v>
      </c>
      <c r="J917" s="11">
        <f ca="1">I917*EXP(_xlfn.NORM.INV(RAND(),'Projection Engine'!$C$8-(Volatility^2/2),Volatility))</f>
        <v>33.184388181590286</v>
      </c>
      <c r="K917" s="11">
        <f ca="1">J917*EXP(_xlfn.NORM.INV(RAND(),'Projection Engine'!$C$8-(Volatility^2/2),Volatility))</f>
        <v>35.188924975848707</v>
      </c>
      <c r="L917" s="11">
        <f ca="1">K917*EXP(_xlfn.NORM.INV(RAND(),'Projection Engine'!$C$8-(Volatility^2/2),Volatility))</f>
        <v>29.595385075338761</v>
      </c>
      <c r="M917" s="11">
        <f ca="1">L917*EXP(_xlfn.NORM.INV(RAND(),'Projection Engine'!$C$8-(Volatility^2/2),Volatility))</f>
        <v>31.457400926760606</v>
      </c>
      <c r="N917" s="11">
        <f ca="1">M917*EXP(_xlfn.NORM.INV(RAND(),'Projection Engine'!$C$8-(Volatility^2/2),Volatility))</f>
        <v>31.801718815100664</v>
      </c>
      <c r="O917" s="11">
        <f ca="1">N917*EXP(_xlfn.NORM.INV(RAND(),'Projection Engine'!$C$8-(Volatility^2/2),Volatility))</f>
        <v>30.439105293801351</v>
      </c>
      <c r="P917" s="11">
        <f ca="1">O917*EXP(_xlfn.NORM.INV(RAND(),'Projection Engine'!$C$8-(Volatility^2/2),Volatility))</f>
        <v>32.790282424529195</v>
      </c>
      <c r="Q917" s="11">
        <f ca="1">P917*EXP(_xlfn.NORM.INV(RAND(),'Projection Engine'!$C$8-(Volatility^2/2),Volatility))</f>
        <v>33.696450052878369</v>
      </c>
      <c r="R917" s="11">
        <f ca="1">Q917*EXP(_xlfn.NORM.INV(RAND(),'Projection Engine'!$C$8-(Volatility^2/2),Volatility))</f>
        <v>28.366182102006558</v>
      </c>
      <c r="S917" s="11">
        <f ca="1">R917*EXP(_xlfn.NORM.INV(RAND(),'Projection Engine'!$C$8-(Volatility^2/2),Volatility))</f>
        <v>34.863239463165669</v>
      </c>
      <c r="T917" s="11">
        <f ca="1">S917*EXP(_xlfn.NORM.INV(RAND(),'Projection Engine'!$C$8-(Volatility^2/2),Volatility))</f>
        <v>33.003835101099234</v>
      </c>
      <c r="U917" s="11">
        <f ca="1">T917*EXP(_xlfn.NORM.INV(RAND(),'Projection Engine'!$C$8-(Volatility^2/2),Volatility))</f>
        <v>29.466232513716978</v>
      </c>
      <c r="V917" s="11">
        <f ca="1">U917*EXP(_xlfn.NORM.INV(RAND(),'Projection Engine'!$C$8-(Volatility^2/2),Volatility))</f>
        <v>32.760661027591482</v>
      </c>
      <c r="W917" s="11">
        <f ca="1">V917*EXP(_xlfn.NORM.INV(RAND(),'Projection Engine'!$C$8-(Volatility^2/2),Volatility))</f>
        <v>45.422815865070646</v>
      </c>
      <c r="X917" s="11">
        <f ca="1">W917*EXP(_xlfn.NORM.INV(RAND(),'Projection Engine'!$C$8-(Volatility^2/2),Volatility))</f>
        <v>43.537858882912111</v>
      </c>
      <c r="Y917" s="11">
        <f ca="1">X917*EXP(_xlfn.NORM.INV(RAND(),'Projection Engine'!$C$8-(Volatility^2/2),Volatility))</f>
        <v>41.647970438864256</v>
      </c>
      <c r="Z917" s="11">
        <f ca="1">Y917*EXP(_xlfn.NORM.INV(RAND(),'Projection Engine'!$C$8-(Volatility^2/2),Volatility))</f>
        <v>37.830288925808112</v>
      </c>
      <c r="AA917" s="11">
        <f ca="1">Z917*EXP(_xlfn.NORM.INV(RAND(),'Projection Engine'!$C$8-(Volatility^2/2),Volatility))</f>
        <v>40.926852827388117</v>
      </c>
      <c r="AB917" s="11">
        <f ca="1">AA917*EXP(_xlfn.NORM.INV(RAND(),'Projection Engine'!$C$8-(Volatility^2/2),Volatility))</f>
        <v>49.204241182969213</v>
      </c>
      <c r="AC917" s="11">
        <f ca="1">AB917*EXP(_xlfn.NORM.INV(RAND(),'Projection Engine'!$C$8-(Volatility^2/2),Volatility))</f>
        <v>59.571885749141444</v>
      </c>
      <c r="AD917" s="11">
        <f ca="1">AC917*EXP(_xlfn.NORM.INV(RAND(),'Projection Engine'!$C$8-(Volatility^2/2),Volatility))</f>
        <v>48.512217719079906</v>
      </c>
      <c r="AE917" s="11">
        <f ca="1">AD917*EXP(_xlfn.NORM.INV(RAND(),'Projection Engine'!$C$8-(Volatility^2/2),Volatility))</f>
        <v>43.066381874616532</v>
      </c>
      <c r="AF917" s="11">
        <f ca="1">AE917*EXP(_xlfn.NORM.INV(RAND(),'Projection Engine'!$C$8-(Volatility^2/2),Volatility))</f>
        <v>43.637425033300019</v>
      </c>
      <c r="AG917" s="11">
        <f ca="1">AF917*EXP(_xlfn.NORM.INV(RAND(),'Projection Engine'!$C$8-(Volatility^2/2),Volatility))</f>
        <v>50.618281211238617</v>
      </c>
    </row>
    <row r="918" spans="2:33" x14ac:dyDescent="0.25">
      <c r="B918" t="s">
        <v>982</v>
      </c>
      <c r="C918" s="11">
        <f t="shared" si="14"/>
        <v>26</v>
      </c>
      <c r="D918" s="11">
        <f ca="1">C918*EXP(_xlfn.NORM.INV(RAND(),'Projection Engine'!$C$8-(Volatility^2/2),Volatility))</f>
        <v>27.757471613522789</v>
      </c>
      <c r="E918" s="11">
        <f ca="1">D918*EXP(_xlfn.NORM.INV(RAND(),'Projection Engine'!$C$8-(Volatility^2/2),Volatility))</f>
        <v>41.782783822709845</v>
      </c>
      <c r="F918" s="11">
        <f ca="1">E918*EXP(_xlfn.NORM.INV(RAND(),'Projection Engine'!$C$8-(Volatility^2/2),Volatility))</f>
        <v>43.142555884618055</v>
      </c>
      <c r="G918" s="11">
        <f ca="1">F918*EXP(_xlfn.NORM.INV(RAND(),'Projection Engine'!$C$8-(Volatility^2/2),Volatility))</f>
        <v>41.747375668982293</v>
      </c>
      <c r="H918" s="11">
        <f ca="1">G918*EXP(_xlfn.NORM.INV(RAND(),'Projection Engine'!$C$8-(Volatility^2/2),Volatility))</f>
        <v>48.990639413629729</v>
      </c>
      <c r="I918" s="11">
        <f ca="1">H918*EXP(_xlfn.NORM.INV(RAND(),'Projection Engine'!$C$8-(Volatility^2/2),Volatility))</f>
        <v>48.156048363557851</v>
      </c>
      <c r="J918" s="11">
        <f ca="1">I918*EXP(_xlfn.NORM.INV(RAND(),'Projection Engine'!$C$8-(Volatility^2/2),Volatility))</f>
        <v>39.411833669961858</v>
      </c>
      <c r="K918" s="11">
        <f ca="1">J918*EXP(_xlfn.NORM.INV(RAND(),'Projection Engine'!$C$8-(Volatility^2/2),Volatility))</f>
        <v>41.944236697965472</v>
      </c>
      <c r="L918" s="11">
        <f ca="1">K918*EXP(_xlfn.NORM.INV(RAND(),'Projection Engine'!$C$8-(Volatility^2/2),Volatility))</f>
        <v>39.204154848363963</v>
      </c>
      <c r="M918" s="11">
        <f ca="1">L918*EXP(_xlfn.NORM.INV(RAND(),'Projection Engine'!$C$8-(Volatility^2/2),Volatility))</f>
        <v>45.282374130529753</v>
      </c>
      <c r="N918" s="11">
        <f ca="1">M918*EXP(_xlfn.NORM.INV(RAND(),'Projection Engine'!$C$8-(Volatility^2/2),Volatility))</f>
        <v>34.73928857132659</v>
      </c>
      <c r="O918" s="11">
        <f ca="1">N918*EXP(_xlfn.NORM.INV(RAND(),'Projection Engine'!$C$8-(Volatility^2/2),Volatility))</f>
        <v>27.640889378127842</v>
      </c>
      <c r="P918" s="11">
        <f ca="1">O918*EXP(_xlfn.NORM.INV(RAND(),'Projection Engine'!$C$8-(Volatility^2/2),Volatility))</f>
        <v>27.535135357281593</v>
      </c>
      <c r="Q918" s="11">
        <f ca="1">P918*EXP(_xlfn.NORM.INV(RAND(),'Projection Engine'!$C$8-(Volatility^2/2),Volatility))</f>
        <v>23.027599981827855</v>
      </c>
      <c r="R918" s="11">
        <f ca="1">Q918*EXP(_xlfn.NORM.INV(RAND(),'Projection Engine'!$C$8-(Volatility^2/2),Volatility))</f>
        <v>33.690078096276224</v>
      </c>
      <c r="S918" s="11">
        <f ca="1">R918*EXP(_xlfn.NORM.INV(RAND(),'Projection Engine'!$C$8-(Volatility^2/2),Volatility))</f>
        <v>34.845358093559625</v>
      </c>
      <c r="T918" s="11">
        <f ca="1">S918*EXP(_xlfn.NORM.INV(RAND(),'Projection Engine'!$C$8-(Volatility^2/2),Volatility))</f>
        <v>52.931812517804431</v>
      </c>
      <c r="U918" s="11">
        <f ca="1">T918*EXP(_xlfn.NORM.INV(RAND(),'Projection Engine'!$C$8-(Volatility^2/2),Volatility))</f>
        <v>44.813923835327586</v>
      </c>
      <c r="V918" s="11">
        <f ca="1">U918*EXP(_xlfn.NORM.INV(RAND(),'Projection Engine'!$C$8-(Volatility^2/2),Volatility))</f>
        <v>55.877886152808664</v>
      </c>
      <c r="W918" s="11">
        <f ca="1">V918*EXP(_xlfn.NORM.INV(RAND(),'Projection Engine'!$C$8-(Volatility^2/2),Volatility))</f>
        <v>66.570835294058142</v>
      </c>
      <c r="X918" s="11">
        <f ca="1">W918*EXP(_xlfn.NORM.INV(RAND(),'Projection Engine'!$C$8-(Volatility^2/2),Volatility))</f>
        <v>82.965078718781697</v>
      </c>
      <c r="Y918" s="11">
        <f ca="1">X918*EXP(_xlfn.NORM.INV(RAND(),'Projection Engine'!$C$8-(Volatility^2/2),Volatility))</f>
        <v>83.416504814257507</v>
      </c>
      <c r="Z918" s="11">
        <f ca="1">Y918*EXP(_xlfn.NORM.INV(RAND(),'Projection Engine'!$C$8-(Volatility^2/2),Volatility))</f>
        <v>74.783876657526122</v>
      </c>
      <c r="AA918" s="11">
        <f ca="1">Z918*EXP(_xlfn.NORM.INV(RAND(),'Projection Engine'!$C$8-(Volatility^2/2),Volatility))</f>
        <v>82.229414249174283</v>
      </c>
      <c r="AB918" s="11">
        <f ca="1">AA918*EXP(_xlfn.NORM.INV(RAND(),'Projection Engine'!$C$8-(Volatility^2/2),Volatility))</f>
        <v>65.501380409978609</v>
      </c>
      <c r="AC918" s="11">
        <f ca="1">AB918*EXP(_xlfn.NORM.INV(RAND(),'Projection Engine'!$C$8-(Volatility^2/2),Volatility))</f>
        <v>69.342138951401495</v>
      </c>
      <c r="AD918" s="11">
        <f ca="1">AC918*EXP(_xlfn.NORM.INV(RAND(),'Projection Engine'!$C$8-(Volatility^2/2),Volatility))</f>
        <v>63.283561640684937</v>
      </c>
      <c r="AE918" s="11">
        <f ca="1">AD918*EXP(_xlfn.NORM.INV(RAND(),'Projection Engine'!$C$8-(Volatility^2/2),Volatility))</f>
        <v>69.743521365039797</v>
      </c>
      <c r="AF918" s="11">
        <f ca="1">AE918*EXP(_xlfn.NORM.INV(RAND(),'Projection Engine'!$C$8-(Volatility^2/2),Volatility))</f>
        <v>59.329659298021689</v>
      </c>
      <c r="AG918" s="11">
        <f ca="1">AF918*EXP(_xlfn.NORM.INV(RAND(),'Projection Engine'!$C$8-(Volatility^2/2),Volatility))</f>
        <v>52.342554460412238</v>
      </c>
    </row>
    <row r="919" spans="2:33" x14ac:dyDescent="0.25">
      <c r="B919" t="s">
        <v>983</v>
      </c>
      <c r="C919" s="11">
        <f t="shared" si="14"/>
        <v>26</v>
      </c>
      <c r="D919" s="11">
        <f ca="1">C919*EXP(_xlfn.NORM.INV(RAND(),'Projection Engine'!$C$8-(Volatility^2/2),Volatility))</f>
        <v>26.535599076538816</v>
      </c>
      <c r="E919" s="11">
        <f ca="1">D919*EXP(_xlfn.NORM.INV(RAND(),'Projection Engine'!$C$8-(Volatility^2/2),Volatility))</f>
        <v>36.419316968053003</v>
      </c>
      <c r="F919" s="11">
        <f ca="1">E919*EXP(_xlfn.NORM.INV(RAND(),'Projection Engine'!$C$8-(Volatility^2/2),Volatility))</f>
        <v>31.501842325443473</v>
      </c>
      <c r="G919" s="11">
        <f ca="1">F919*EXP(_xlfn.NORM.INV(RAND(),'Projection Engine'!$C$8-(Volatility^2/2),Volatility))</f>
        <v>36.39125419139021</v>
      </c>
      <c r="H919" s="11">
        <f ca="1">G919*EXP(_xlfn.NORM.INV(RAND(),'Projection Engine'!$C$8-(Volatility^2/2),Volatility))</f>
        <v>37.695576088429043</v>
      </c>
      <c r="I919" s="11">
        <f ca="1">H919*EXP(_xlfn.NORM.INV(RAND(),'Projection Engine'!$C$8-(Volatility^2/2),Volatility))</f>
        <v>39.027404109628279</v>
      </c>
      <c r="J919" s="11">
        <f ca="1">I919*EXP(_xlfn.NORM.INV(RAND(),'Projection Engine'!$C$8-(Volatility^2/2),Volatility))</f>
        <v>52.241911520354833</v>
      </c>
      <c r="K919" s="11">
        <f ca="1">J919*EXP(_xlfn.NORM.INV(RAND(),'Projection Engine'!$C$8-(Volatility^2/2),Volatility))</f>
        <v>47.598356687305461</v>
      </c>
      <c r="L919" s="11">
        <f ca="1">K919*EXP(_xlfn.NORM.INV(RAND(),'Projection Engine'!$C$8-(Volatility^2/2),Volatility))</f>
        <v>55.631498429211845</v>
      </c>
      <c r="M919" s="11">
        <f ca="1">L919*EXP(_xlfn.NORM.INV(RAND(),'Projection Engine'!$C$8-(Volatility^2/2),Volatility))</f>
        <v>55.616181834835203</v>
      </c>
      <c r="N919" s="11">
        <f ca="1">M919*EXP(_xlfn.NORM.INV(RAND(),'Projection Engine'!$C$8-(Volatility^2/2),Volatility))</f>
        <v>55.581069139432856</v>
      </c>
      <c r="O919" s="11">
        <f ca="1">N919*EXP(_xlfn.NORM.INV(RAND(),'Projection Engine'!$C$8-(Volatility^2/2),Volatility))</f>
        <v>46.923229887049821</v>
      </c>
      <c r="P919" s="11">
        <f ca="1">O919*EXP(_xlfn.NORM.INV(RAND(),'Projection Engine'!$C$8-(Volatility^2/2),Volatility))</f>
        <v>55.070869989514662</v>
      </c>
      <c r="Q919" s="11">
        <f ca="1">P919*EXP(_xlfn.NORM.INV(RAND(),'Projection Engine'!$C$8-(Volatility^2/2),Volatility))</f>
        <v>48.266228203119631</v>
      </c>
      <c r="R919" s="11">
        <f ca="1">Q919*EXP(_xlfn.NORM.INV(RAND(),'Projection Engine'!$C$8-(Volatility^2/2),Volatility))</f>
        <v>55.365821930856342</v>
      </c>
      <c r="S919" s="11">
        <f ca="1">R919*EXP(_xlfn.NORM.INV(RAND(),'Projection Engine'!$C$8-(Volatility^2/2),Volatility))</f>
        <v>83.430885556518334</v>
      </c>
      <c r="T919" s="11">
        <f ca="1">S919*EXP(_xlfn.NORM.INV(RAND(),'Projection Engine'!$C$8-(Volatility^2/2),Volatility))</f>
        <v>85.530282243009083</v>
      </c>
      <c r="U919" s="11">
        <f ca="1">T919*EXP(_xlfn.NORM.INV(RAND(),'Projection Engine'!$C$8-(Volatility^2/2),Volatility))</f>
        <v>63.078421695210622</v>
      </c>
      <c r="V919" s="11">
        <f ca="1">U919*EXP(_xlfn.NORM.INV(RAND(),'Projection Engine'!$C$8-(Volatility^2/2),Volatility))</f>
        <v>57.722491353000727</v>
      </c>
      <c r="W919" s="11">
        <f ca="1">V919*EXP(_xlfn.NORM.INV(RAND(),'Projection Engine'!$C$8-(Volatility^2/2),Volatility))</f>
        <v>52.222219783227715</v>
      </c>
      <c r="X919" s="11">
        <f ca="1">W919*EXP(_xlfn.NORM.INV(RAND(),'Projection Engine'!$C$8-(Volatility^2/2),Volatility))</f>
        <v>49.665330195949295</v>
      </c>
      <c r="Y919" s="11">
        <f ca="1">X919*EXP(_xlfn.NORM.INV(RAND(),'Projection Engine'!$C$8-(Volatility^2/2),Volatility))</f>
        <v>43.414549745161672</v>
      </c>
      <c r="Z919" s="11">
        <f ca="1">Y919*EXP(_xlfn.NORM.INV(RAND(),'Projection Engine'!$C$8-(Volatility^2/2),Volatility))</f>
        <v>42.42574473303025</v>
      </c>
      <c r="AA919" s="11">
        <f ca="1">Z919*EXP(_xlfn.NORM.INV(RAND(),'Projection Engine'!$C$8-(Volatility^2/2),Volatility))</f>
        <v>33.110541321557321</v>
      </c>
      <c r="AB919" s="11">
        <f ca="1">AA919*EXP(_xlfn.NORM.INV(RAND(),'Projection Engine'!$C$8-(Volatility^2/2),Volatility))</f>
        <v>34.550308479676254</v>
      </c>
      <c r="AC919" s="11">
        <f ca="1">AB919*EXP(_xlfn.NORM.INV(RAND(),'Projection Engine'!$C$8-(Volatility^2/2),Volatility))</f>
        <v>32.347311444571169</v>
      </c>
      <c r="AD919" s="11">
        <f ca="1">AC919*EXP(_xlfn.NORM.INV(RAND(),'Projection Engine'!$C$8-(Volatility^2/2),Volatility))</f>
        <v>28.353424635997488</v>
      </c>
      <c r="AE919" s="11">
        <f ca="1">AD919*EXP(_xlfn.NORM.INV(RAND(),'Projection Engine'!$C$8-(Volatility^2/2),Volatility))</f>
        <v>27.348557986299898</v>
      </c>
      <c r="AF919" s="11">
        <f ca="1">AE919*EXP(_xlfn.NORM.INV(RAND(),'Projection Engine'!$C$8-(Volatility^2/2),Volatility))</f>
        <v>26.118744478168491</v>
      </c>
      <c r="AG919" s="11">
        <f ca="1">AF919*EXP(_xlfn.NORM.INV(RAND(),'Projection Engine'!$C$8-(Volatility^2/2),Volatility))</f>
        <v>30.550224316771509</v>
      </c>
    </row>
    <row r="920" spans="2:33" x14ac:dyDescent="0.25">
      <c r="B920" t="s">
        <v>984</v>
      </c>
      <c r="C920" s="11">
        <f t="shared" si="14"/>
        <v>26</v>
      </c>
      <c r="D920" s="11">
        <f ca="1">C920*EXP(_xlfn.NORM.INV(RAND(),'Projection Engine'!$C$8-(Volatility^2/2),Volatility))</f>
        <v>31.839069377674949</v>
      </c>
      <c r="E920" s="11">
        <f ca="1">D920*EXP(_xlfn.NORM.INV(RAND(),'Projection Engine'!$C$8-(Volatility^2/2),Volatility))</f>
        <v>35.944178782971733</v>
      </c>
      <c r="F920" s="11">
        <f ca="1">E920*EXP(_xlfn.NORM.INV(RAND(),'Projection Engine'!$C$8-(Volatility^2/2),Volatility))</f>
        <v>49.775324667087027</v>
      </c>
      <c r="G920" s="11">
        <f ca="1">F920*EXP(_xlfn.NORM.INV(RAND(),'Projection Engine'!$C$8-(Volatility^2/2),Volatility))</f>
        <v>55.328386380939641</v>
      </c>
      <c r="H920" s="11">
        <f ca="1">G920*EXP(_xlfn.NORM.INV(RAND(),'Projection Engine'!$C$8-(Volatility^2/2),Volatility))</f>
        <v>59.81515322442376</v>
      </c>
      <c r="I920" s="11">
        <f ca="1">H920*EXP(_xlfn.NORM.INV(RAND(),'Projection Engine'!$C$8-(Volatility^2/2),Volatility))</f>
        <v>58.797193835941023</v>
      </c>
      <c r="J920" s="11">
        <f ca="1">I920*EXP(_xlfn.NORM.INV(RAND(),'Projection Engine'!$C$8-(Volatility^2/2),Volatility))</f>
        <v>56.035263845617052</v>
      </c>
      <c r="K920" s="11">
        <f ca="1">J920*EXP(_xlfn.NORM.INV(RAND(),'Projection Engine'!$C$8-(Volatility^2/2),Volatility))</f>
        <v>69.048022367449448</v>
      </c>
      <c r="L920" s="11">
        <f ca="1">K920*EXP(_xlfn.NORM.INV(RAND(),'Projection Engine'!$C$8-(Volatility^2/2),Volatility))</f>
        <v>63.164876339006625</v>
      </c>
      <c r="M920" s="11">
        <f ca="1">L920*EXP(_xlfn.NORM.INV(RAND(),'Projection Engine'!$C$8-(Volatility^2/2),Volatility))</f>
        <v>81.74256273288114</v>
      </c>
      <c r="N920" s="11">
        <f ca="1">M920*EXP(_xlfn.NORM.INV(RAND(),'Projection Engine'!$C$8-(Volatility^2/2),Volatility))</f>
        <v>104.62831471235837</v>
      </c>
      <c r="O920" s="11">
        <f ca="1">N920*EXP(_xlfn.NORM.INV(RAND(),'Projection Engine'!$C$8-(Volatility^2/2),Volatility))</f>
        <v>142.22507262135898</v>
      </c>
      <c r="P920" s="11">
        <f ca="1">O920*EXP(_xlfn.NORM.INV(RAND(),'Projection Engine'!$C$8-(Volatility^2/2),Volatility))</f>
        <v>143.43150821723987</v>
      </c>
      <c r="Q920" s="11">
        <f ca="1">P920*EXP(_xlfn.NORM.INV(RAND(),'Projection Engine'!$C$8-(Volatility^2/2),Volatility))</f>
        <v>216.73219811734799</v>
      </c>
      <c r="R920" s="11">
        <f ca="1">Q920*EXP(_xlfn.NORM.INV(RAND(),'Projection Engine'!$C$8-(Volatility^2/2),Volatility))</f>
        <v>267.96544612040321</v>
      </c>
      <c r="S920" s="11">
        <f ca="1">R920*EXP(_xlfn.NORM.INV(RAND(),'Projection Engine'!$C$8-(Volatility^2/2),Volatility))</f>
        <v>269.65142732401051</v>
      </c>
      <c r="T920" s="11">
        <f ca="1">S920*EXP(_xlfn.NORM.INV(RAND(),'Projection Engine'!$C$8-(Volatility^2/2),Volatility))</f>
        <v>334.52828574784473</v>
      </c>
      <c r="U920" s="11">
        <f ca="1">T920*EXP(_xlfn.NORM.INV(RAND(),'Projection Engine'!$C$8-(Volatility^2/2),Volatility))</f>
        <v>322.82009539637329</v>
      </c>
      <c r="V920" s="11">
        <f ca="1">U920*EXP(_xlfn.NORM.INV(RAND(),'Projection Engine'!$C$8-(Volatility^2/2),Volatility))</f>
        <v>370.88370074385233</v>
      </c>
      <c r="W920" s="11">
        <f ca="1">V920*EXP(_xlfn.NORM.INV(RAND(),'Projection Engine'!$C$8-(Volatility^2/2),Volatility))</f>
        <v>441.09616279999432</v>
      </c>
      <c r="X920" s="11">
        <f ca="1">W920*EXP(_xlfn.NORM.INV(RAND(),'Projection Engine'!$C$8-(Volatility^2/2),Volatility))</f>
        <v>571.26606718427274</v>
      </c>
      <c r="Y920" s="11">
        <f ca="1">X920*EXP(_xlfn.NORM.INV(RAND(),'Projection Engine'!$C$8-(Volatility^2/2),Volatility))</f>
        <v>696.62932750706261</v>
      </c>
      <c r="Z920" s="11">
        <f ca="1">Y920*EXP(_xlfn.NORM.INV(RAND(),'Projection Engine'!$C$8-(Volatility^2/2),Volatility))</f>
        <v>735.10232405291856</v>
      </c>
      <c r="AA920" s="11">
        <f ca="1">Z920*EXP(_xlfn.NORM.INV(RAND(),'Projection Engine'!$C$8-(Volatility^2/2),Volatility))</f>
        <v>781.0428385626351</v>
      </c>
      <c r="AB920" s="11">
        <f ca="1">AA920*EXP(_xlfn.NORM.INV(RAND(),'Projection Engine'!$C$8-(Volatility^2/2),Volatility))</f>
        <v>968.22001994974198</v>
      </c>
      <c r="AC920" s="11">
        <f ca="1">AB920*EXP(_xlfn.NORM.INV(RAND(),'Projection Engine'!$C$8-(Volatility^2/2),Volatility))</f>
        <v>958.02911783838397</v>
      </c>
      <c r="AD920" s="11">
        <f ca="1">AC920*EXP(_xlfn.NORM.INV(RAND(),'Projection Engine'!$C$8-(Volatility^2/2),Volatility))</f>
        <v>820.0918450703391</v>
      </c>
      <c r="AE920" s="11">
        <f ca="1">AD920*EXP(_xlfn.NORM.INV(RAND(),'Projection Engine'!$C$8-(Volatility^2/2),Volatility))</f>
        <v>840.54492752259432</v>
      </c>
      <c r="AF920" s="11">
        <f ca="1">AE920*EXP(_xlfn.NORM.INV(RAND(),'Projection Engine'!$C$8-(Volatility^2/2),Volatility))</f>
        <v>708.42063278500802</v>
      </c>
      <c r="AG920" s="11">
        <f ca="1">AF920*EXP(_xlfn.NORM.INV(RAND(),'Projection Engine'!$C$8-(Volatility^2/2),Volatility))</f>
        <v>1126.7758310758488</v>
      </c>
    </row>
    <row r="921" spans="2:33" x14ac:dyDescent="0.25">
      <c r="B921" t="s">
        <v>985</v>
      </c>
      <c r="C921" s="11">
        <f t="shared" si="14"/>
        <v>26</v>
      </c>
      <c r="D921" s="11">
        <f ca="1">C921*EXP(_xlfn.NORM.INV(RAND(),'Projection Engine'!$C$8-(Volatility^2/2),Volatility))</f>
        <v>31.650538689140461</v>
      </c>
      <c r="E921" s="11">
        <f ca="1">D921*EXP(_xlfn.NORM.INV(RAND(),'Projection Engine'!$C$8-(Volatility^2/2),Volatility))</f>
        <v>35.080631997306121</v>
      </c>
      <c r="F921" s="11">
        <f ca="1">E921*EXP(_xlfn.NORM.INV(RAND(),'Projection Engine'!$C$8-(Volatility^2/2),Volatility))</f>
        <v>32.771138372617983</v>
      </c>
      <c r="G921" s="11">
        <f ca="1">F921*EXP(_xlfn.NORM.INV(RAND(),'Projection Engine'!$C$8-(Volatility^2/2),Volatility))</f>
        <v>30.684319985680439</v>
      </c>
      <c r="H921" s="11">
        <f ca="1">G921*EXP(_xlfn.NORM.INV(RAND(),'Projection Engine'!$C$8-(Volatility^2/2),Volatility))</f>
        <v>26.404755930806783</v>
      </c>
      <c r="I921" s="11">
        <f ca="1">H921*EXP(_xlfn.NORM.INV(RAND(),'Projection Engine'!$C$8-(Volatility^2/2),Volatility))</f>
        <v>23.02542996132582</v>
      </c>
      <c r="J921" s="11">
        <f ca="1">I921*EXP(_xlfn.NORM.INV(RAND(),'Projection Engine'!$C$8-(Volatility^2/2),Volatility))</f>
        <v>27.463020570502209</v>
      </c>
      <c r="K921" s="11">
        <f ca="1">J921*EXP(_xlfn.NORM.INV(RAND(),'Projection Engine'!$C$8-(Volatility^2/2),Volatility))</f>
        <v>24.557926334475763</v>
      </c>
      <c r="L921" s="11">
        <f ca="1">K921*EXP(_xlfn.NORM.INV(RAND(),'Projection Engine'!$C$8-(Volatility^2/2),Volatility))</f>
        <v>35.067919330074261</v>
      </c>
      <c r="M921" s="11">
        <f ca="1">L921*EXP(_xlfn.NORM.INV(RAND(),'Projection Engine'!$C$8-(Volatility^2/2),Volatility))</f>
        <v>24.672898568577697</v>
      </c>
      <c r="N921" s="11">
        <f ca="1">M921*EXP(_xlfn.NORM.INV(RAND(),'Projection Engine'!$C$8-(Volatility^2/2),Volatility))</f>
        <v>24.333040072345927</v>
      </c>
      <c r="O921" s="11">
        <f ca="1">N921*EXP(_xlfn.NORM.INV(RAND(),'Projection Engine'!$C$8-(Volatility^2/2),Volatility))</f>
        <v>19.784678494847739</v>
      </c>
      <c r="P921" s="11">
        <f ca="1">O921*EXP(_xlfn.NORM.INV(RAND(),'Projection Engine'!$C$8-(Volatility^2/2),Volatility))</f>
        <v>21.855590096492595</v>
      </c>
      <c r="Q921" s="11">
        <f ca="1">P921*EXP(_xlfn.NORM.INV(RAND(),'Projection Engine'!$C$8-(Volatility^2/2),Volatility))</f>
        <v>21.086154570051331</v>
      </c>
      <c r="R921" s="11">
        <f ca="1">Q921*EXP(_xlfn.NORM.INV(RAND(),'Projection Engine'!$C$8-(Volatility^2/2),Volatility))</f>
        <v>21.07947521863565</v>
      </c>
      <c r="S921" s="11">
        <f ca="1">R921*EXP(_xlfn.NORM.INV(RAND(),'Projection Engine'!$C$8-(Volatility^2/2),Volatility))</f>
        <v>24.179574731538523</v>
      </c>
      <c r="T921" s="11">
        <f ca="1">S921*EXP(_xlfn.NORM.INV(RAND(),'Projection Engine'!$C$8-(Volatility^2/2),Volatility))</f>
        <v>32.453991954163484</v>
      </c>
      <c r="U921" s="11">
        <f ca="1">T921*EXP(_xlfn.NORM.INV(RAND(),'Projection Engine'!$C$8-(Volatility^2/2),Volatility))</f>
        <v>27.648450932342058</v>
      </c>
      <c r="V921" s="11">
        <f ca="1">U921*EXP(_xlfn.NORM.INV(RAND(),'Projection Engine'!$C$8-(Volatility^2/2),Volatility))</f>
        <v>34.403997836857314</v>
      </c>
      <c r="W921" s="11">
        <f ca="1">V921*EXP(_xlfn.NORM.INV(RAND(),'Projection Engine'!$C$8-(Volatility^2/2),Volatility))</f>
        <v>35.478935160929936</v>
      </c>
      <c r="X921" s="11">
        <f ca="1">W921*EXP(_xlfn.NORM.INV(RAND(),'Projection Engine'!$C$8-(Volatility^2/2),Volatility))</f>
        <v>37.556619199364789</v>
      </c>
      <c r="Y921" s="11">
        <f ca="1">X921*EXP(_xlfn.NORM.INV(RAND(),'Projection Engine'!$C$8-(Volatility^2/2),Volatility))</f>
        <v>24.68987702590762</v>
      </c>
      <c r="Z921" s="11">
        <f ca="1">Y921*EXP(_xlfn.NORM.INV(RAND(),'Projection Engine'!$C$8-(Volatility^2/2),Volatility))</f>
        <v>24.252387505040819</v>
      </c>
      <c r="AA921" s="11">
        <f ca="1">Z921*EXP(_xlfn.NORM.INV(RAND(),'Projection Engine'!$C$8-(Volatility^2/2),Volatility))</f>
        <v>22.858798329902054</v>
      </c>
      <c r="AB921" s="11">
        <f ca="1">AA921*EXP(_xlfn.NORM.INV(RAND(),'Projection Engine'!$C$8-(Volatility^2/2),Volatility))</f>
        <v>18.396120891710844</v>
      </c>
      <c r="AC921" s="11">
        <f ca="1">AB921*EXP(_xlfn.NORM.INV(RAND(),'Projection Engine'!$C$8-(Volatility^2/2),Volatility))</f>
        <v>21.112368990630909</v>
      </c>
      <c r="AD921" s="11">
        <f ca="1">AC921*EXP(_xlfn.NORM.INV(RAND(),'Projection Engine'!$C$8-(Volatility^2/2),Volatility))</f>
        <v>29.146377278286693</v>
      </c>
      <c r="AE921" s="11">
        <f ca="1">AD921*EXP(_xlfn.NORM.INV(RAND(),'Projection Engine'!$C$8-(Volatility^2/2),Volatility))</f>
        <v>34.134944767296766</v>
      </c>
      <c r="AF921" s="11">
        <f ca="1">AE921*EXP(_xlfn.NORM.INV(RAND(),'Projection Engine'!$C$8-(Volatility^2/2),Volatility))</f>
        <v>37.513203316140988</v>
      </c>
      <c r="AG921" s="11">
        <f ca="1">AF921*EXP(_xlfn.NORM.INV(RAND(),'Projection Engine'!$C$8-(Volatility^2/2),Volatility))</f>
        <v>44.933128608154689</v>
      </c>
    </row>
    <row r="922" spans="2:33" x14ac:dyDescent="0.25">
      <c r="B922" t="s">
        <v>986</v>
      </c>
      <c r="C922" s="11">
        <f t="shared" si="14"/>
        <v>26</v>
      </c>
      <c r="D922" s="11">
        <f ca="1">C922*EXP(_xlfn.NORM.INV(RAND(),'Projection Engine'!$C$8-(Volatility^2/2),Volatility))</f>
        <v>26.374476332686886</v>
      </c>
      <c r="E922" s="11">
        <f ca="1">D922*EXP(_xlfn.NORM.INV(RAND(),'Projection Engine'!$C$8-(Volatility^2/2),Volatility))</f>
        <v>23.482182245110032</v>
      </c>
      <c r="F922" s="11">
        <f ca="1">E922*EXP(_xlfn.NORM.INV(RAND(),'Projection Engine'!$C$8-(Volatility^2/2),Volatility))</f>
        <v>22.155743142316695</v>
      </c>
      <c r="G922" s="11">
        <f ca="1">F922*EXP(_xlfn.NORM.INV(RAND(),'Projection Engine'!$C$8-(Volatility^2/2),Volatility))</f>
        <v>26.007044122872461</v>
      </c>
      <c r="H922" s="11">
        <f ca="1">G922*EXP(_xlfn.NORM.INV(RAND(),'Projection Engine'!$C$8-(Volatility^2/2),Volatility))</f>
        <v>21.936865780817357</v>
      </c>
      <c r="I922" s="11">
        <f ca="1">H922*EXP(_xlfn.NORM.INV(RAND(),'Projection Engine'!$C$8-(Volatility^2/2),Volatility))</f>
        <v>18.424905409706057</v>
      </c>
      <c r="J922" s="11">
        <f ca="1">I922*EXP(_xlfn.NORM.INV(RAND(),'Projection Engine'!$C$8-(Volatility^2/2),Volatility))</f>
        <v>16.691419489985563</v>
      </c>
      <c r="K922" s="11">
        <f ca="1">J922*EXP(_xlfn.NORM.INV(RAND(),'Projection Engine'!$C$8-(Volatility^2/2),Volatility))</f>
        <v>20.467558639022275</v>
      </c>
      <c r="L922" s="11">
        <f ca="1">K922*EXP(_xlfn.NORM.INV(RAND(),'Projection Engine'!$C$8-(Volatility^2/2),Volatility))</f>
        <v>24.902001993575769</v>
      </c>
      <c r="M922" s="11">
        <f ca="1">L922*EXP(_xlfn.NORM.INV(RAND(),'Projection Engine'!$C$8-(Volatility^2/2),Volatility))</f>
        <v>22.026453581965438</v>
      </c>
      <c r="N922" s="11">
        <f ca="1">M922*EXP(_xlfn.NORM.INV(RAND(),'Projection Engine'!$C$8-(Volatility^2/2),Volatility))</f>
        <v>22.842362401638088</v>
      </c>
      <c r="O922" s="11">
        <f ca="1">N922*EXP(_xlfn.NORM.INV(RAND(),'Projection Engine'!$C$8-(Volatility^2/2),Volatility))</f>
        <v>22.101543990164693</v>
      </c>
      <c r="P922" s="11">
        <f ca="1">O922*EXP(_xlfn.NORM.INV(RAND(),'Projection Engine'!$C$8-(Volatility^2/2),Volatility))</f>
        <v>28.028189242222602</v>
      </c>
      <c r="Q922" s="11">
        <f ca="1">P922*EXP(_xlfn.NORM.INV(RAND(),'Projection Engine'!$C$8-(Volatility^2/2),Volatility))</f>
        <v>29.068252492312592</v>
      </c>
      <c r="R922" s="11">
        <f ca="1">Q922*EXP(_xlfn.NORM.INV(RAND(),'Projection Engine'!$C$8-(Volatility^2/2),Volatility))</f>
        <v>28.904651360562305</v>
      </c>
      <c r="S922" s="11">
        <f ca="1">R922*EXP(_xlfn.NORM.INV(RAND(),'Projection Engine'!$C$8-(Volatility^2/2),Volatility))</f>
        <v>31.317238275822142</v>
      </c>
      <c r="T922" s="11">
        <f ca="1">S922*EXP(_xlfn.NORM.INV(RAND(),'Projection Engine'!$C$8-(Volatility^2/2),Volatility))</f>
        <v>22.561176565620269</v>
      </c>
      <c r="U922" s="11">
        <f ca="1">T922*EXP(_xlfn.NORM.INV(RAND(),'Projection Engine'!$C$8-(Volatility^2/2),Volatility))</f>
        <v>18.813698269024236</v>
      </c>
      <c r="V922" s="11">
        <f ca="1">U922*EXP(_xlfn.NORM.INV(RAND(),'Projection Engine'!$C$8-(Volatility^2/2),Volatility))</f>
        <v>26.078553165113242</v>
      </c>
      <c r="W922" s="11">
        <f ca="1">V922*EXP(_xlfn.NORM.INV(RAND(),'Projection Engine'!$C$8-(Volatility^2/2),Volatility))</f>
        <v>25.305275821034328</v>
      </c>
      <c r="X922" s="11">
        <f ca="1">W922*EXP(_xlfn.NORM.INV(RAND(),'Projection Engine'!$C$8-(Volatility^2/2),Volatility))</f>
        <v>26.103658906140254</v>
      </c>
      <c r="Y922" s="11">
        <f ca="1">X922*EXP(_xlfn.NORM.INV(RAND(),'Projection Engine'!$C$8-(Volatility^2/2),Volatility))</f>
        <v>29.495713621993357</v>
      </c>
      <c r="Z922" s="11">
        <f ca="1">Y922*EXP(_xlfn.NORM.INV(RAND(),'Projection Engine'!$C$8-(Volatility^2/2),Volatility))</f>
        <v>32.391624147646517</v>
      </c>
      <c r="AA922" s="11">
        <f ca="1">Z922*EXP(_xlfn.NORM.INV(RAND(),'Projection Engine'!$C$8-(Volatility^2/2),Volatility))</f>
        <v>31.388474895172855</v>
      </c>
      <c r="AB922" s="11">
        <f ca="1">AA922*EXP(_xlfn.NORM.INV(RAND(),'Projection Engine'!$C$8-(Volatility^2/2),Volatility))</f>
        <v>33.089940827226812</v>
      </c>
      <c r="AC922" s="11">
        <f ca="1">AB922*EXP(_xlfn.NORM.INV(RAND(),'Projection Engine'!$C$8-(Volatility^2/2),Volatility))</f>
        <v>34.587686754684484</v>
      </c>
      <c r="AD922" s="11">
        <f ca="1">AC922*EXP(_xlfn.NORM.INV(RAND(),'Projection Engine'!$C$8-(Volatility^2/2),Volatility))</f>
        <v>38.099750231107052</v>
      </c>
      <c r="AE922" s="11">
        <f ca="1">AD922*EXP(_xlfn.NORM.INV(RAND(),'Projection Engine'!$C$8-(Volatility^2/2),Volatility))</f>
        <v>43.616770762624718</v>
      </c>
      <c r="AF922" s="11">
        <f ca="1">AE922*EXP(_xlfn.NORM.INV(RAND(),'Projection Engine'!$C$8-(Volatility^2/2),Volatility))</f>
        <v>31.547536398738497</v>
      </c>
      <c r="AG922" s="11">
        <f ca="1">AF922*EXP(_xlfn.NORM.INV(RAND(),'Projection Engine'!$C$8-(Volatility^2/2),Volatility))</f>
        <v>32.726105786088873</v>
      </c>
    </row>
    <row r="923" spans="2:33" x14ac:dyDescent="0.25">
      <c r="B923" t="s">
        <v>987</v>
      </c>
      <c r="C923" s="11">
        <f t="shared" si="14"/>
        <v>26</v>
      </c>
      <c r="D923" s="11">
        <f ca="1">C923*EXP(_xlfn.NORM.INV(RAND(),'Projection Engine'!$C$8-(Volatility^2/2),Volatility))</f>
        <v>25.154536402894834</v>
      </c>
      <c r="E923" s="11">
        <f ca="1">D923*EXP(_xlfn.NORM.INV(RAND(),'Projection Engine'!$C$8-(Volatility^2/2),Volatility))</f>
        <v>31.821650355963321</v>
      </c>
      <c r="F923" s="11">
        <f ca="1">E923*EXP(_xlfn.NORM.INV(RAND(),'Projection Engine'!$C$8-(Volatility^2/2),Volatility))</f>
        <v>30.907706842824211</v>
      </c>
      <c r="G923" s="11">
        <f ca="1">F923*EXP(_xlfn.NORM.INV(RAND(),'Projection Engine'!$C$8-(Volatility^2/2),Volatility))</f>
        <v>45.283998225963636</v>
      </c>
      <c r="H923" s="11">
        <f ca="1">G923*EXP(_xlfn.NORM.INV(RAND(),'Projection Engine'!$C$8-(Volatility^2/2),Volatility))</f>
        <v>50.352623168198171</v>
      </c>
      <c r="I923" s="11">
        <f ca="1">H923*EXP(_xlfn.NORM.INV(RAND(),'Projection Engine'!$C$8-(Volatility^2/2),Volatility))</f>
        <v>63.041018057975506</v>
      </c>
      <c r="J923" s="11">
        <f ca="1">I923*EXP(_xlfn.NORM.INV(RAND(),'Projection Engine'!$C$8-(Volatility^2/2),Volatility))</f>
        <v>66.865756266087573</v>
      </c>
      <c r="K923" s="11">
        <f ca="1">J923*EXP(_xlfn.NORM.INV(RAND(),'Projection Engine'!$C$8-(Volatility^2/2),Volatility))</f>
        <v>82.099214423679754</v>
      </c>
      <c r="L923" s="11">
        <f ca="1">K923*EXP(_xlfn.NORM.INV(RAND(),'Projection Engine'!$C$8-(Volatility^2/2),Volatility))</f>
        <v>86.105606559530571</v>
      </c>
      <c r="M923" s="11">
        <f ca="1">L923*EXP(_xlfn.NORM.INV(RAND(),'Projection Engine'!$C$8-(Volatility^2/2),Volatility))</f>
        <v>91.273831784945529</v>
      </c>
      <c r="N923" s="11">
        <f ca="1">M923*EXP(_xlfn.NORM.INV(RAND(),'Projection Engine'!$C$8-(Volatility^2/2),Volatility))</f>
        <v>128.2845185864054</v>
      </c>
      <c r="O923" s="11">
        <f ca="1">N923*EXP(_xlfn.NORM.INV(RAND(),'Projection Engine'!$C$8-(Volatility^2/2),Volatility))</f>
        <v>126.20865169557445</v>
      </c>
      <c r="P923" s="11">
        <f ca="1">O923*EXP(_xlfn.NORM.INV(RAND(),'Projection Engine'!$C$8-(Volatility^2/2),Volatility))</f>
        <v>139.92119712625734</v>
      </c>
      <c r="Q923" s="11">
        <f ca="1">P923*EXP(_xlfn.NORM.INV(RAND(),'Projection Engine'!$C$8-(Volatility^2/2),Volatility))</f>
        <v>158.51636482901768</v>
      </c>
      <c r="R923" s="11">
        <f ca="1">Q923*EXP(_xlfn.NORM.INV(RAND(),'Projection Engine'!$C$8-(Volatility^2/2),Volatility))</f>
        <v>132.28890195723753</v>
      </c>
      <c r="S923" s="11">
        <f ca="1">R923*EXP(_xlfn.NORM.INV(RAND(),'Projection Engine'!$C$8-(Volatility^2/2),Volatility))</f>
        <v>104.99280693370895</v>
      </c>
      <c r="T923" s="11">
        <f ca="1">S923*EXP(_xlfn.NORM.INV(RAND(),'Projection Engine'!$C$8-(Volatility^2/2),Volatility))</f>
        <v>97.904649803154555</v>
      </c>
      <c r="U923" s="11">
        <f ca="1">T923*EXP(_xlfn.NORM.INV(RAND(),'Projection Engine'!$C$8-(Volatility^2/2),Volatility))</f>
        <v>111.99199446626609</v>
      </c>
      <c r="V923" s="11">
        <f ca="1">U923*EXP(_xlfn.NORM.INV(RAND(),'Projection Engine'!$C$8-(Volatility^2/2),Volatility))</f>
        <v>83.908640426462014</v>
      </c>
      <c r="W923" s="11">
        <f ca="1">V923*EXP(_xlfn.NORM.INV(RAND(),'Projection Engine'!$C$8-(Volatility^2/2),Volatility))</f>
        <v>105.11239856689625</v>
      </c>
      <c r="X923" s="11">
        <f ca="1">W923*EXP(_xlfn.NORM.INV(RAND(),'Projection Engine'!$C$8-(Volatility^2/2),Volatility))</f>
        <v>134.45419461190866</v>
      </c>
      <c r="Y923" s="11">
        <f ca="1">X923*EXP(_xlfn.NORM.INV(RAND(),'Projection Engine'!$C$8-(Volatility^2/2),Volatility))</f>
        <v>113.97208788806095</v>
      </c>
      <c r="Z923" s="11">
        <f ca="1">Y923*EXP(_xlfn.NORM.INV(RAND(),'Projection Engine'!$C$8-(Volatility^2/2),Volatility))</f>
        <v>137.63014024013992</v>
      </c>
      <c r="AA923" s="11">
        <f ca="1">Z923*EXP(_xlfn.NORM.INV(RAND(),'Projection Engine'!$C$8-(Volatility^2/2),Volatility))</f>
        <v>164.23936827136248</v>
      </c>
      <c r="AB923" s="11">
        <f ca="1">AA923*EXP(_xlfn.NORM.INV(RAND(),'Projection Engine'!$C$8-(Volatility^2/2),Volatility))</f>
        <v>202.48785654676686</v>
      </c>
      <c r="AC923" s="11">
        <f ca="1">AB923*EXP(_xlfn.NORM.INV(RAND(),'Projection Engine'!$C$8-(Volatility^2/2),Volatility))</f>
        <v>275.91051846303111</v>
      </c>
      <c r="AD923" s="11">
        <f ca="1">AC923*EXP(_xlfn.NORM.INV(RAND(),'Projection Engine'!$C$8-(Volatility^2/2),Volatility))</f>
        <v>263.85986642705052</v>
      </c>
      <c r="AE923" s="11">
        <f ca="1">AD923*EXP(_xlfn.NORM.INV(RAND(),'Projection Engine'!$C$8-(Volatility^2/2),Volatility))</f>
        <v>316.36870974646007</v>
      </c>
      <c r="AF923" s="11">
        <f ca="1">AE923*EXP(_xlfn.NORM.INV(RAND(),'Projection Engine'!$C$8-(Volatility^2/2),Volatility))</f>
        <v>347.82240743505861</v>
      </c>
      <c r="AG923" s="11">
        <f ca="1">AF923*EXP(_xlfn.NORM.INV(RAND(),'Projection Engine'!$C$8-(Volatility^2/2),Volatility))</f>
        <v>330.92501110358182</v>
      </c>
    </row>
    <row r="924" spans="2:33" x14ac:dyDescent="0.25">
      <c r="B924" t="s">
        <v>988</v>
      </c>
      <c r="C924" s="11">
        <f t="shared" si="14"/>
        <v>26</v>
      </c>
      <c r="D924" s="11">
        <f ca="1">C924*EXP(_xlfn.NORM.INV(RAND(),'Projection Engine'!$C$8-(Volatility^2/2),Volatility))</f>
        <v>22.458333753929079</v>
      </c>
      <c r="E924" s="11">
        <f ca="1">D924*EXP(_xlfn.NORM.INV(RAND(),'Projection Engine'!$C$8-(Volatility^2/2),Volatility))</f>
        <v>24.608606862192694</v>
      </c>
      <c r="F924" s="11">
        <f ca="1">E924*EXP(_xlfn.NORM.INV(RAND(),'Projection Engine'!$C$8-(Volatility^2/2),Volatility))</f>
        <v>20.185086476196435</v>
      </c>
      <c r="G924" s="11">
        <f ca="1">F924*EXP(_xlfn.NORM.INV(RAND(),'Projection Engine'!$C$8-(Volatility^2/2),Volatility))</f>
        <v>23.936117479743661</v>
      </c>
      <c r="H924" s="11">
        <f ca="1">G924*EXP(_xlfn.NORM.INV(RAND(),'Projection Engine'!$C$8-(Volatility^2/2),Volatility))</f>
        <v>28.174794683532919</v>
      </c>
      <c r="I924" s="11">
        <f ca="1">H924*EXP(_xlfn.NORM.INV(RAND(),'Projection Engine'!$C$8-(Volatility^2/2),Volatility))</f>
        <v>31.082200668264942</v>
      </c>
      <c r="J924" s="11">
        <f ca="1">I924*EXP(_xlfn.NORM.INV(RAND(),'Projection Engine'!$C$8-(Volatility^2/2),Volatility))</f>
        <v>40.941694543164893</v>
      </c>
      <c r="K924" s="11">
        <f ca="1">J924*EXP(_xlfn.NORM.INV(RAND(),'Projection Engine'!$C$8-(Volatility^2/2),Volatility))</f>
        <v>31.278765751655708</v>
      </c>
      <c r="L924" s="11">
        <f ca="1">K924*EXP(_xlfn.NORM.INV(RAND(),'Projection Engine'!$C$8-(Volatility^2/2),Volatility))</f>
        <v>42.006486750984322</v>
      </c>
      <c r="M924" s="11">
        <f ca="1">L924*EXP(_xlfn.NORM.INV(RAND(),'Projection Engine'!$C$8-(Volatility^2/2),Volatility))</f>
        <v>47.094928874122786</v>
      </c>
      <c r="N924" s="11">
        <f ca="1">M924*EXP(_xlfn.NORM.INV(RAND(),'Projection Engine'!$C$8-(Volatility^2/2),Volatility))</f>
        <v>52.200711003691794</v>
      </c>
      <c r="O924" s="11">
        <f ca="1">N924*EXP(_xlfn.NORM.INV(RAND(),'Projection Engine'!$C$8-(Volatility^2/2),Volatility))</f>
        <v>57.183062744454524</v>
      </c>
      <c r="P924" s="11">
        <f ca="1">O924*EXP(_xlfn.NORM.INV(RAND(),'Projection Engine'!$C$8-(Volatility^2/2),Volatility))</f>
        <v>58.716024938736531</v>
      </c>
      <c r="Q924" s="11">
        <f ca="1">P924*EXP(_xlfn.NORM.INV(RAND(),'Projection Engine'!$C$8-(Volatility^2/2),Volatility))</f>
        <v>81.751074441233399</v>
      </c>
      <c r="R924" s="11">
        <f ca="1">Q924*EXP(_xlfn.NORM.INV(RAND(),'Projection Engine'!$C$8-(Volatility^2/2),Volatility))</f>
        <v>80.413078826721332</v>
      </c>
      <c r="S924" s="11">
        <f ca="1">R924*EXP(_xlfn.NORM.INV(RAND(),'Projection Engine'!$C$8-(Volatility^2/2),Volatility))</f>
        <v>82.790249771619145</v>
      </c>
      <c r="T924" s="11">
        <f ca="1">S924*EXP(_xlfn.NORM.INV(RAND(),'Projection Engine'!$C$8-(Volatility^2/2),Volatility))</f>
        <v>94.004053288558197</v>
      </c>
      <c r="U924" s="11">
        <f ca="1">T924*EXP(_xlfn.NORM.INV(RAND(),'Projection Engine'!$C$8-(Volatility^2/2),Volatility))</f>
        <v>82.10382252884429</v>
      </c>
      <c r="V924" s="11">
        <f ca="1">U924*EXP(_xlfn.NORM.INV(RAND(),'Projection Engine'!$C$8-(Volatility^2/2),Volatility))</f>
        <v>91.051102826798584</v>
      </c>
      <c r="W924" s="11">
        <f ca="1">V924*EXP(_xlfn.NORM.INV(RAND(),'Projection Engine'!$C$8-(Volatility^2/2),Volatility))</f>
        <v>77.653455768076896</v>
      </c>
      <c r="X924" s="11">
        <f ca="1">W924*EXP(_xlfn.NORM.INV(RAND(),'Projection Engine'!$C$8-(Volatility^2/2),Volatility))</f>
        <v>89.348755975172708</v>
      </c>
      <c r="Y924" s="11">
        <f ca="1">X924*EXP(_xlfn.NORM.INV(RAND(),'Projection Engine'!$C$8-(Volatility^2/2),Volatility))</f>
        <v>80.625354857027091</v>
      </c>
      <c r="Z924" s="11">
        <f ca="1">Y924*EXP(_xlfn.NORM.INV(RAND(),'Projection Engine'!$C$8-(Volatility^2/2),Volatility))</f>
        <v>70.867091091298747</v>
      </c>
      <c r="AA924" s="11">
        <f ca="1">Z924*EXP(_xlfn.NORM.INV(RAND(),'Projection Engine'!$C$8-(Volatility^2/2),Volatility))</f>
        <v>100.80836419543405</v>
      </c>
      <c r="AB924" s="11">
        <f ca="1">AA924*EXP(_xlfn.NORM.INV(RAND(),'Projection Engine'!$C$8-(Volatility^2/2),Volatility))</f>
        <v>87.233269077622651</v>
      </c>
      <c r="AC924" s="11">
        <f ca="1">AB924*EXP(_xlfn.NORM.INV(RAND(),'Projection Engine'!$C$8-(Volatility^2/2),Volatility))</f>
        <v>94.457932407121163</v>
      </c>
      <c r="AD924" s="11">
        <f ca="1">AC924*EXP(_xlfn.NORM.INV(RAND(),'Projection Engine'!$C$8-(Volatility^2/2),Volatility))</f>
        <v>115.64355391580783</v>
      </c>
      <c r="AE924" s="11">
        <f ca="1">AD924*EXP(_xlfn.NORM.INV(RAND(),'Projection Engine'!$C$8-(Volatility^2/2),Volatility))</f>
        <v>96.180241337777318</v>
      </c>
      <c r="AF924" s="11">
        <f ca="1">AE924*EXP(_xlfn.NORM.INV(RAND(),'Projection Engine'!$C$8-(Volatility^2/2),Volatility))</f>
        <v>54.122013377700085</v>
      </c>
      <c r="AG924" s="11">
        <f ca="1">AF924*EXP(_xlfn.NORM.INV(RAND(),'Projection Engine'!$C$8-(Volatility^2/2),Volatility))</f>
        <v>52.663093269717102</v>
      </c>
    </row>
    <row r="925" spans="2:33" x14ac:dyDescent="0.25">
      <c r="B925" t="s">
        <v>989</v>
      </c>
      <c r="C925" s="11">
        <f t="shared" si="14"/>
        <v>26</v>
      </c>
      <c r="D925" s="11">
        <f ca="1">C925*EXP(_xlfn.NORM.INV(RAND(),'Projection Engine'!$C$8-(Volatility^2/2),Volatility))</f>
        <v>24.768752479773966</v>
      </c>
      <c r="E925" s="11">
        <f ca="1">D925*EXP(_xlfn.NORM.INV(RAND(),'Projection Engine'!$C$8-(Volatility^2/2),Volatility))</f>
        <v>29.539873647989552</v>
      </c>
      <c r="F925" s="11">
        <f ca="1">E925*EXP(_xlfn.NORM.INV(RAND(),'Projection Engine'!$C$8-(Volatility^2/2),Volatility))</f>
        <v>31.863424703518774</v>
      </c>
      <c r="G925" s="11">
        <f ca="1">F925*EXP(_xlfn.NORM.INV(RAND(),'Projection Engine'!$C$8-(Volatility^2/2),Volatility))</f>
        <v>36.533304227132874</v>
      </c>
      <c r="H925" s="11">
        <f ca="1">G925*EXP(_xlfn.NORM.INV(RAND(),'Projection Engine'!$C$8-(Volatility^2/2),Volatility))</f>
        <v>31.523989883628992</v>
      </c>
      <c r="I925" s="11">
        <f ca="1">H925*EXP(_xlfn.NORM.INV(RAND(),'Projection Engine'!$C$8-(Volatility^2/2),Volatility))</f>
        <v>40.681343557509791</v>
      </c>
      <c r="J925" s="11">
        <f ca="1">I925*EXP(_xlfn.NORM.INV(RAND(),'Projection Engine'!$C$8-(Volatility^2/2),Volatility))</f>
        <v>44.02605435217982</v>
      </c>
      <c r="K925" s="11">
        <f ca="1">J925*EXP(_xlfn.NORM.INV(RAND(),'Projection Engine'!$C$8-(Volatility^2/2),Volatility))</f>
        <v>53.260806891359323</v>
      </c>
      <c r="L925" s="11">
        <f ca="1">K925*EXP(_xlfn.NORM.INV(RAND(),'Projection Engine'!$C$8-(Volatility^2/2),Volatility))</f>
        <v>59.655929435388622</v>
      </c>
      <c r="M925" s="11">
        <f ca="1">L925*EXP(_xlfn.NORM.INV(RAND(),'Projection Engine'!$C$8-(Volatility^2/2),Volatility))</f>
        <v>52.172797532610659</v>
      </c>
      <c r="N925" s="11">
        <f ca="1">M925*EXP(_xlfn.NORM.INV(RAND(),'Projection Engine'!$C$8-(Volatility^2/2),Volatility))</f>
        <v>68.071125245105563</v>
      </c>
      <c r="O925" s="11">
        <f ca="1">N925*EXP(_xlfn.NORM.INV(RAND(),'Projection Engine'!$C$8-(Volatility^2/2),Volatility))</f>
        <v>57.961460193983065</v>
      </c>
      <c r="P925" s="11">
        <f ca="1">O925*EXP(_xlfn.NORM.INV(RAND(),'Projection Engine'!$C$8-(Volatility^2/2),Volatility))</f>
        <v>59.030244542019005</v>
      </c>
      <c r="Q925" s="11">
        <f ca="1">P925*EXP(_xlfn.NORM.INV(RAND(),'Projection Engine'!$C$8-(Volatility^2/2),Volatility))</f>
        <v>56.262226131912023</v>
      </c>
      <c r="R925" s="11">
        <f ca="1">Q925*EXP(_xlfn.NORM.INV(RAND(),'Projection Engine'!$C$8-(Volatility^2/2),Volatility))</f>
        <v>57.539209421130138</v>
      </c>
      <c r="S925" s="11">
        <f ca="1">R925*EXP(_xlfn.NORM.INV(RAND(),'Projection Engine'!$C$8-(Volatility^2/2),Volatility))</f>
        <v>64.954130884382607</v>
      </c>
      <c r="T925" s="11">
        <f ca="1">S925*EXP(_xlfn.NORM.INV(RAND(),'Projection Engine'!$C$8-(Volatility^2/2),Volatility))</f>
        <v>81.830211085594016</v>
      </c>
      <c r="U925" s="11">
        <f ca="1">T925*EXP(_xlfn.NORM.INV(RAND(),'Projection Engine'!$C$8-(Volatility^2/2),Volatility))</f>
        <v>67.937565028405857</v>
      </c>
      <c r="V925" s="11">
        <f ca="1">U925*EXP(_xlfn.NORM.INV(RAND(),'Projection Engine'!$C$8-(Volatility^2/2),Volatility))</f>
        <v>65.042613379785067</v>
      </c>
      <c r="W925" s="11">
        <f ca="1">V925*EXP(_xlfn.NORM.INV(RAND(),'Projection Engine'!$C$8-(Volatility^2/2),Volatility))</f>
        <v>70.264081097594868</v>
      </c>
      <c r="X925" s="11">
        <f ca="1">W925*EXP(_xlfn.NORM.INV(RAND(),'Projection Engine'!$C$8-(Volatility^2/2),Volatility))</f>
        <v>58.729267570506074</v>
      </c>
      <c r="Y925" s="11">
        <f ca="1">X925*EXP(_xlfn.NORM.INV(RAND(),'Projection Engine'!$C$8-(Volatility^2/2),Volatility))</f>
        <v>74.123649599285656</v>
      </c>
      <c r="Z925" s="11">
        <f ca="1">Y925*EXP(_xlfn.NORM.INV(RAND(),'Projection Engine'!$C$8-(Volatility^2/2),Volatility))</f>
        <v>66.562486878741197</v>
      </c>
      <c r="AA925" s="11">
        <f ca="1">Z925*EXP(_xlfn.NORM.INV(RAND(),'Projection Engine'!$C$8-(Volatility^2/2),Volatility))</f>
        <v>78.665673987953653</v>
      </c>
      <c r="AB925" s="11">
        <f ca="1">AA925*EXP(_xlfn.NORM.INV(RAND(),'Projection Engine'!$C$8-(Volatility^2/2),Volatility))</f>
        <v>68.042677000676051</v>
      </c>
      <c r="AC925" s="11">
        <f ca="1">AB925*EXP(_xlfn.NORM.INV(RAND(),'Projection Engine'!$C$8-(Volatility^2/2),Volatility))</f>
        <v>58.500204008415388</v>
      </c>
      <c r="AD925" s="11">
        <f ca="1">AC925*EXP(_xlfn.NORM.INV(RAND(),'Projection Engine'!$C$8-(Volatility^2/2),Volatility))</f>
        <v>85.224808337007531</v>
      </c>
      <c r="AE925" s="11">
        <f ca="1">AD925*EXP(_xlfn.NORM.INV(RAND(),'Projection Engine'!$C$8-(Volatility^2/2),Volatility))</f>
        <v>84.920462549591306</v>
      </c>
      <c r="AF925" s="11">
        <f ca="1">AE925*EXP(_xlfn.NORM.INV(RAND(),'Projection Engine'!$C$8-(Volatility^2/2),Volatility))</f>
        <v>86.8560450292875</v>
      </c>
      <c r="AG925" s="11">
        <f ca="1">AF925*EXP(_xlfn.NORM.INV(RAND(),'Projection Engine'!$C$8-(Volatility^2/2),Volatility))</f>
        <v>77.812567113479105</v>
      </c>
    </row>
    <row r="926" spans="2:33" x14ac:dyDescent="0.25">
      <c r="B926" t="s">
        <v>990</v>
      </c>
      <c r="C926" s="11">
        <f t="shared" si="14"/>
        <v>26</v>
      </c>
      <c r="D926" s="11">
        <f ca="1">C926*EXP(_xlfn.NORM.INV(RAND(),'Projection Engine'!$C$8-(Volatility^2/2),Volatility))</f>
        <v>29.062032423847942</v>
      </c>
      <c r="E926" s="11">
        <f ca="1">D926*EXP(_xlfn.NORM.INV(RAND(),'Projection Engine'!$C$8-(Volatility^2/2),Volatility))</f>
        <v>28.673006987941779</v>
      </c>
      <c r="F926" s="11">
        <f ca="1">E926*EXP(_xlfn.NORM.INV(RAND(),'Projection Engine'!$C$8-(Volatility^2/2),Volatility))</f>
        <v>33.696815326556226</v>
      </c>
      <c r="G926" s="11">
        <f ca="1">F926*EXP(_xlfn.NORM.INV(RAND(),'Projection Engine'!$C$8-(Volatility^2/2),Volatility))</f>
        <v>30.71896244499116</v>
      </c>
      <c r="H926" s="11">
        <f ca="1">G926*EXP(_xlfn.NORM.INV(RAND(),'Projection Engine'!$C$8-(Volatility^2/2),Volatility))</f>
        <v>29.278430304186809</v>
      </c>
      <c r="I926" s="11">
        <f ca="1">H926*EXP(_xlfn.NORM.INV(RAND(),'Projection Engine'!$C$8-(Volatility^2/2),Volatility))</f>
        <v>27.272177919606932</v>
      </c>
      <c r="J926" s="11">
        <f ca="1">I926*EXP(_xlfn.NORM.INV(RAND(),'Projection Engine'!$C$8-(Volatility^2/2),Volatility))</f>
        <v>23.584678748439693</v>
      </c>
      <c r="K926" s="11">
        <f ca="1">J926*EXP(_xlfn.NORM.INV(RAND(),'Projection Engine'!$C$8-(Volatility^2/2),Volatility))</f>
        <v>26.345711219652475</v>
      </c>
      <c r="L926" s="11">
        <f ca="1">K926*EXP(_xlfn.NORM.INV(RAND(),'Projection Engine'!$C$8-(Volatility^2/2),Volatility))</f>
        <v>23.909184479304823</v>
      </c>
      <c r="M926" s="11">
        <f ca="1">L926*EXP(_xlfn.NORM.INV(RAND(),'Projection Engine'!$C$8-(Volatility^2/2),Volatility))</f>
        <v>29.229945499866773</v>
      </c>
      <c r="N926" s="11">
        <f ca="1">M926*EXP(_xlfn.NORM.INV(RAND(),'Projection Engine'!$C$8-(Volatility^2/2),Volatility))</f>
        <v>31.801813077921192</v>
      </c>
      <c r="O926" s="11">
        <f ca="1">N926*EXP(_xlfn.NORM.INV(RAND(),'Projection Engine'!$C$8-(Volatility^2/2),Volatility))</f>
        <v>44.197130675682196</v>
      </c>
      <c r="P926" s="11">
        <f ca="1">O926*EXP(_xlfn.NORM.INV(RAND(),'Projection Engine'!$C$8-(Volatility^2/2),Volatility))</f>
        <v>64.0376421591275</v>
      </c>
      <c r="Q926" s="11">
        <f ca="1">P926*EXP(_xlfn.NORM.INV(RAND(),'Projection Engine'!$C$8-(Volatility^2/2),Volatility))</f>
        <v>62.203346977672631</v>
      </c>
      <c r="R926" s="11">
        <f ca="1">Q926*EXP(_xlfn.NORM.INV(RAND(),'Projection Engine'!$C$8-(Volatility^2/2),Volatility))</f>
        <v>83.579647047538387</v>
      </c>
      <c r="S926" s="11">
        <f ca="1">R926*EXP(_xlfn.NORM.INV(RAND(),'Projection Engine'!$C$8-(Volatility^2/2),Volatility))</f>
        <v>124.73860490256467</v>
      </c>
      <c r="T926" s="11">
        <f ca="1">S926*EXP(_xlfn.NORM.INV(RAND(),'Projection Engine'!$C$8-(Volatility^2/2),Volatility))</f>
        <v>119.03434621680066</v>
      </c>
      <c r="U926" s="11">
        <f ca="1">T926*EXP(_xlfn.NORM.INV(RAND(),'Projection Engine'!$C$8-(Volatility^2/2),Volatility))</f>
        <v>105.02475124319793</v>
      </c>
      <c r="V926" s="11">
        <f ca="1">U926*EXP(_xlfn.NORM.INV(RAND(),'Projection Engine'!$C$8-(Volatility^2/2),Volatility))</f>
        <v>122.92384194477647</v>
      </c>
      <c r="W926" s="11">
        <f ca="1">V926*EXP(_xlfn.NORM.INV(RAND(),'Projection Engine'!$C$8-(Volatility^2/2),Volatility))</f>
        <v>122.00155427642238</v>
      </c>
      <c r="X926" s="11">
        <f ca="1">W926*EXP(_xlfn.NORM.INV(RAND(),'Projection Engine'!$C$8-(Volatility^2/2),Volatility))</f>
        <v>144.88442918107069</v>
      </c>
      <c r="Y926" s="11">
        <f ca="1">X926*EXP(_xlfn.NORM.INV(RAND(),'Projection Engine'!$C$8-(Volatility^2/2),Volatility))</f>
        <v>155.90539964000911</v>
      </c>
      <c r="Z926" s="11">
        <f ca="1">Y926*EXP(_xlfn.NORM.INV(RAND(),'Projection Engine'!$C$8-(Volatility^2/2),Volatility))</f>
        <v>175.97405011788473</v>
      </c>
      <c r="AA926" s="11">
        <f ca="1">Z926*EXP(_xlfn.NORM.INV(RAND(),'Projection Engine'!$C$8-(Volatility^2/2),Volatility))</f>
        <v>236.82754456502141</v>
      </c>
      <c r="AB926" s="11">
        <f ca="1">AA926*EXP(_xlfn.NORM.INV(RAND(),'Projection Engine'!$C$8-(Volatility^2/2),Volatility))</f>
        <v>239.21172849445347</v>
      </c>
      <c r="AC926" s="11">
        <f ca="1">AB926*EXP(_xlfn.NORM.INV(RAND(),'Projection Engine'!$C$8-(Volatility^2/2),Volatility))</f>
        <v>294.14890704764088</v>
      </c>
      <c r="AD926" s="11">
        <f ca="1">AC926*EXP(_xlfn.NORM.INV(RAND(),'Projection Engine'!$C$8-(Volatility^2/2),Volatility))</f>
        <v>303.80597408301367</v>
      </c>
      <c r="AE926" s="11">
        <f ca="1">AD926*EXP(_xlfn.NORM.INV(RAND(),'Projection Engine'!$C$8-(Volatility^2/2),Volatility))</f>
        <v>273.22917355425744</v>
      </c>
      <c r="AF926" s="11">
        <f ca="1">AE926*EXP(_xlfn.NORM.INV(RAND(),'Projection Engine'!$C$8-(Volatility^2/2),Volatility))</f>
        <v>332.51648664303502</v>
      </c>
      <c r="AG926" s="11">
        <f ca="1">AF926*EXP(_xlfn.NORM.INV(RAND(),'Projection Engine'!$C$8-(Volatility^2/2),Volatility))</f>
        <v>262.68066356424191</v>
      </c>
    </row>
    <row r="927" spans="2:33" x14ac:dyDescent="0.25">
      <c r="B927" t="s">
        <v>991</v>
      </c>
      <c r="C927" s="11">
        <f t="shared" si="14"/>
        <v>26</v>
      </c>
      <c r="D927" s="11">
        <f ca="1">C927*EXP(_xlfn.NORM.INV(RAND(),'Projection Engine'!$C$8-(Volatility^2/2),Volatility))</f>
        <v>23.520948836462459</v>
      </c>
      <c r="E927" s="11">
        <f ca="1">D927*EXP(_xlfn.NORM.INV(RAND(),'Projection Engine'!$C$8-(Volatility^2/2),Volatility))</f>
        <v>27.973192981900834</v>
      </c>
      <c r="F927" s="11">
        <f ca="1">E927*EXP(_xlfn.NORM.INV(RAND(),'Projection Engine'!$C$8-(Volatility^2/2),Volatility))</f>
        <v>41.552691616412304</v>
      </c>
      <c r="G927" s="11">
        <f ca="1">F927*EXP(_xlfn.NORM.INV(RAND(),'Projection Engine'!$C$8-(Volatility^2/2),Volatility))</f>
        <v>48.27375878178637</v>
      </c>
      <c r="H927" s="11">
        <f ca="1">G927*EXP(_xlfn.NORM.INV(RAND(),'Projection Engine'!$C$8-(Volatility^2/2),Volatility))</f>
        <v>40.271672172257723</v>
      </c>
      <c r="I927" s="11">
        <f ca="1">H927*EXP(_xlfn.NORM.INV(RAND(),'Projection Engine'!$C$8-(Volatility^2/2),Volatility))</f>
        <v>45.041706108113573</v>
      </c>
      <c r="J927" s="11">
        <f ca="1">I927*EXP(_xlfn.NORM.INV(RAND(),'Projection Engine'!$C$8-(Volatility^2/2),Volatility))</f>
        <v>50.207756694857295</v>
      </c>
      <c r="K927" s="11">
        <f ca="1">J927*EXP(_xlfn.NORM.INV(RAND(),'Projection Engine'!$C$8-(Volatility^2/2),Volatility))</f>
        <v>48.709815876217924</v>
      </c>
      <c r="L927" s="11">
        <f ca="1">K927*EXP(_xlfn.NORM.INV(RAND(),'Projection Engine'!$C$8-(Volatility^2/2),Volatility))</f>
        <v>52.948653982162853</v>
      </c>
      <c r="M927" s="11">
        <f ca="1">L927*EXP(_xlfn.NORM.INV(RAND(),'Projection Engine'!$C$8-(Volatility^2/2),Volatility))</f>
        <v>66.733006098364228</v>
      </c>
      <c r="N927" s="11">
        <f ca="1">M927*EXP(_xlfn.NORM.INV(RAND(),'Projection Engine'!$C$8-(Volatility^2/2),Volatility))</f>
        <v>72.937690925709035</v>
      </c>
      <c r="O927" s="11">
        <f ca="1">N927*EXP(_xlfn.NORM.INV(RAND(),'Projection Engine'!$C$8-(Volatility^2/2),Volatility))</f>
        <v>79.190620352276312</v>
      </c>
      <c r="P927" s="11">
        <f ca="1">O927*EXP(_xlfn.NORM.INV(RAND(),'Projection Engine'!$C$8-(Volatility^2/2),Volatility))</f>
        <v>96.115312403267239</v>
      </c>
      <c r="Q927" s="11">
        <f ca="1">P927*EXP(_xlfn.NORM.INV(RAND(),'Projection Engine'!$C$8-(Volatility^2/2),Volatility))</f>
        <v>93.533796791730211</v>
      </c>
      <c r="R927" s="11">
        <f ca="1">Q927*EXP(_xlfn.NORM.INV(RAND(),'Projection Engine'!$C$8-(Volatility^2/2),Volatility))</f>
        <v>105.03009548974825</v>
      </c>
      <c r="S927" s="11">
        <f ca="1">R927*EXP(_xlfn.NORM.INV(RAND(),'Projection Engine'!$C$8-(Volatility^2/2),Volatility))</f>
        <v>120.4274620018968</v>
      </c>
      <c r="T927" s="11">
        <f ca="1">S927*EXP(_xlfn.NORM.INV(RAND(),'Projection Engine'!$C$8-(Volatility^2/2),Volatility))</f>
        <v>115.73527174350646</v>
      </c>
      <c r="U927" s="11">
        <f ca="1">T927*EXP(_xlfn.NORM.INV(RAND(),'Projection Engine'!$C$8-(Volatility^2/2),Volatility))</f>
        <v>152.46192181735955</v>
      </c>
      <c r="V927" s="11">
        <f ca="1">U927*EXP(_xlfn.NORM.INV(RAND(),'Projection Engine'!$C$8-(Volatility^2/2),Volatility))</f>
        <v>189.59431166491208</v>
      </c>
      <c r="W927" s="11">
        <f ca="1">V927*EXP(_xlfn.NORM.INV(RAND(),'Projection Engine'!$C$8-(Volatility^2/2),Volatility))</f>
        <v>211.07998697608201</v>
      </c>
      <c r="X927" s="11">
        <f ca="1">W927*EXP(_xlfn.NORM.INV(RAND(),'Projection Engine'!$C$8-(Volatility^2/2),Volatility))</f>
        <v>162.5797895860878</v>
      </c>
      <c r="Y927" s="11">
        <f ca="1">X927*EXP(_xlfn.NORM.INV(RAND(),'Projection Engine'!$C$8-(Volatility^2/2),Volatility))</f>
        <v>167.33104540129665</v>
      </c>
      <c r="Z927" s="11">
        <f ca="1">Y927*EXP(_xlfn.NORM.INV(RAND(),'Projection Engine'!$C$8-(Volatility^2/2),Volatility))</f>
        <v>145.42050278658752</v>
      </c>
      <c r="AA927" s="11">
        <f ca="1">Z927*EXP(_xlfn.NORM.INV(RAND(),'Projection Engine'!$C$8-(Volatility^2/2),Volatility))</f>
        <v>146.87056659238522</v>
      </c>
      <c r="AB927" s="11">
        <f ca="1">AA927*EXP(_xlfn.NORM.INV(RAND(),'Projection Engine'!$C$8-(Volatility^2/2),Volatility))</f>
        <v>127.36692834384293</v>
      </c>
      <c r="AC927" s="11">
        <f ca="1">AB927*EXP(_xlfn.NORM.INV(RAND(),'Projection Engine'!$C$8-(Volatility^2/2),Volatility))</f>
        <v>164.86393530240213</v>
      </c>
      <c r="AD927" s="11">
        <f ca="1">AC927*EXP(_xlfn.NORM.INV(RAND(),'Projection Engine'!$C$8-(Volatility^2/2),Volatility))</f>
        <v>203.11728170445608</v>
      </c>
      <c r="AE927" s="11">
        <f ca="1">AD927*EXP(_xlfn.NORM.INV(RAND(),'Projection Engine'!$C$8-(Volatility^2/2),Volatility))</f>
        <v>213.5610826415043</v>
      </c>
      <c r="AF927" s="11">
        <f ca="1">AE927*EXP(_xlfn.NORM.INV(RAND(),'Projection Engine'!$C$8-(Volatility^2/2),Volatility))</f>
        <v>230.37364524241804</v>
      </c>
      <c r="AG927" s="11">
        <f ca="1">AF927*EXP(_xlfn.NORM.INV(RAND(),'Projection Engine'!$C$8-(Volatility^2/2),Volatility))</f>
        <v>219.99559420419729</v>
      </c>
    </row>
    <row r="928" spans="2:33" x14ac:dyDescent="0.25">
      <c r="B928" t="s">
        <v>992</v>
      </c>
      <c r="C928" s="11">
        <f t="shared" si="14"/>
        <v>26</v>
      </c>
      <c r="D928" s="11">
        <f ca="1">C928*EXP(_xlfn.NORM.INV(RAND(),'Projection Engine'!$C$8-(Volatility^2/2),Volatility))</f>
        <v>18.916523436931307</v>
      </c>
      <c r="E928" s="11">
        <f ca="1">D928*EXP(_xlfn.NORM.INV(RAND(),'Projection Engine'!$C$8-(Volatility^2/2),Volatility))</f>
        <v>17.937923035044111</v>
      </c>
      <c r="F928" s="11">
        <f ca="1">E928*EXP(_xlfn.NORM.INV(RAND(),'Projection Engine'!$C$8-(Volatility^2/2),Volatility))</f>
        <v>18.94242124570561</v>
      </c>
      <c r="G928" s="11">
        <f ca="1">F928*EXP(_xlfn.NORM.INV(RAND(),'Projection Engine'!$C$8-(Volatility^2/2),Volatility))</f>
        <v>20.997709985771433</v>
      </c>
      <c r="H928" s="11">
        <f ca="1">G928*EXP(_xlfn.NORM.INV(RAND(),'Projection Engine'!$C$8-(Volatility^2/2),Volatility))</f>
        <v>21.314165510896142</v>
      </c>
      <c r="I928" s="11">
        <f ca="1">H928*EXP(_xlfn.NORM.INV(RAND(),'Projection Engine'!$C$8-(Volatility^2/2),Volatility))</f>
        <v>22.383620722419817</v>
      </c>
      <c r="J928" s="11">
        <f ca="1">I928*EXP(_xlfn.NORM.INV(RAND(),'Projection Engine'!$C$8-(Volatility^2/2),Volatility))</f>
        <v>28.876044895582467</v>
      </c>
      <c r="K928" s="11">
        <f ca="1">J928*EXP(_xlfn.NORM.INV(RAND(),'Projection Engine'!$C$8-(Volatility^2/2),Volatility))</f>
        <v>37.66571862560339</v>
      </c>
      <c r="L928" s="11">
        <f ca="1">K928*EXP(_xlfn.NORM.INV(RAND(),'Projection Engine'!$C$8-(Volatility^2/2),Volatility))</f>
        <v>32.579649143496262</v>
      </c>
      <c r="M928" s="11">
        <f ca="1">L928*EXP(_xlfn.NORM.INV(RAND(),'Projection Engine'!$C$8-(Volatility^2/2),Volatility))</f>
        <v>36.193941569984887</v>
      </c>
      <c r="N928" s="11">
        <f ca="1">M928*EXP(_xlfn.NORM.INV(RAND(),'Projection Engine'!$C$8-(Volatility^2/2),Volatility))</f>
        <v>33.505641577813158</v>
      </c>
      <c r="O928" s="11">
        <f ca="1">N928*EXP(_xlfn.NORM.INV(RAND(),'Projection Engine'!$C$8-(Volatility^2/2),Volatility))</f>
        <v>40.017366589174202</v>
      </c>
      <c r="P928" s="11">
        <f ca="1">O928*EXP(_xlfn.NORM.INV(RAND(),'Projection Engine'!$C$8-(Volatility^2/2),Volatility))</f>
        <v>42.559868261661059</v>
      </c>
      <c r="Q928" s="11">
        <f ca="1">P928*EXP(_xlfn.NORM.INV(RAND(),'Projection Engine'!$C$8-(Volatility^2/2),Volatility))</f>
        <v>52.833199170513751</v>
      </c>
      <c r="R928" s="11">
        <f ca="1">Q928*EXP(_xlfn.NORM.INV(RAND(),'Projection Engine'!$C$8-(Volatility^2/2),Volatility))</f>
        <v>57.296740015631109</v>
      </c>
      <c r="S928" s="11">
        <f ca="1">R928*EXP(_xlfn.NORM.INV(RAND(),'Projection Engine'!$C$8-(Volatility^2/2),Volatility))</f>
        <v>55.979804210493207</v>
      </c>
      <c r="T928" s="11">
        <f ca="1">S928*EXP(_xlfn.NORM.INV(RAND(),'Projection Engine'!$C$8-(Volatility^2/2),Volatility))</f>
        <v>54.523003467808643</v>
      </c>
      <c r="U928" s="11">
        <f ca="1">T928*EXP(_xlfn.NORM.INV(RAND(),'Projection Engine'!$C$8-(Volatility^2/2),Volatility))</f>
        <v>63.637820058920752</v>
      </c>
      <c r="V928" s="11">
        <f ca="1">U928*EXP(_xlfn.NORM.INV(RAND(),'Projection Engine'!$C$8-(Volatility^2/2),Volatility))</f>
        <v>75.570272280762524</v>
      </c>
      <c r="W928" s="11">
        <f ca="1">V928*EXP(_xlfn.NORM.INV(RAND(),'Projection Engine'!$C$8-(Volatility^2/2),Volatility))</f>
        <v>89.462507630716388</v>
      </c>
      <c r="X928" s="11">
        <f ca="1">W928*EXP(_xlfn.NORM.INV(RAND(),'Projection Engine'!$C$8-(Volatility^2/2),Volatility))</f>
        <v>89.361482005390855</v>
      </c>
      <c r="Y928" s="11">
        <f ca="1">X928*EXP(_xlfn.NORM.INV(RAND(),'Projection Engine'!$C$8-(Volatility^2/2),Volatility))</f>
        <v>94.270344176635987</v>
      </c>
      <c r="Z928" s="11">
        <f ca="1">Y928*EXP(_xlfn.NORM.INV(RAND(),'Projection Engine'!$C$8-(Volatility^2/2),Volatility))</f>
        <v>117.02983683130172</v>
      </c>
      <c r="AA928" s="11">
        <f ca="1">Z928*EXP(_xlfn.NORM.INV(RAND(),'Projection Engine'!$C$8-(Volatility^2/2),Volatility))</f>
        <v>102.40893071369337</v>
      </c>
      <c r="AB928" s="11">
        <f ca="1">AA928*EXP(_xlfn.NORM.INV(RAND(),'Projection Engine'!$C$8-(Volatility^2/2),Volatility))</f>
        <v>111.02610550628552</v>
      </c>
      <c r="AC928" s="11">
        <f ca="1">AB928*EXP(_xlfn.NORM.INV(RAND(),'Projection Engine'!$C$8-(Volatility^2/2),Volatility))</f>
        <v>126.76250255529111</v>
      </c>
      <c r="AD928" s="11">
        <f ca="1">AC928*EXP(_xlfn.NORM.INV(RAND(),'Projection Engine'!$C$8-(Volatility^2/2),Volatility))</f>
        <v>119.21558775093219</v>
      </c>
      <c r="AE928" s="11">
        <f ca="1">AD928*EXP(_xlfn.NORM.INV(RAND(),'Projection Engine'!$C$8-(Volatility^2/2),Volatility))</f>
        <v>121.53262020282217</v>
      </c>
      <c r="AF928" s="11">
        <f ca="1">AE928*EXP(_xlfn.NORM.INV(RAND(),'Projection Engine'!$C$8-(Volatility^2/2),Volatility))</f>
        <v>90.075862268648294</v>
      </c>
      <c r="AG928" s="11">
        <f ca="1">AF928*EXP(_xlfn.NORM.INV(RAND(),'Projection Engine'!$C$8-(Volatility^2/2),Volatility))</f>
        <v>81.047500100819832</v>
      </c>
    </row>
    <row r="929" spans="2:33" x14ac:dyDescent="0.25">
      <c r="B929" t="s">
        <v>993</v>
      </c>
      <c r="C929" s="11">
        <f t="shared" si="14"/>
        <v>26</v>
      </c>
      <c r="D929" s="11">
        <f ca="1">C929*EXP(_xlfn.NORM.INV(RAND(),'Projection Engine'!$C$8-(Volatility^2/2),Volatility))</f>
        <v>26.69282715495558</v>
      </c>
      <c r="E929" s="11">
        <f ca="1">D929*EXP(_xlfn.NORM.INV(RAND(),'Projection Engine'!$C$8-(Volatility^2/2),Volatility))</f>
        <v>27.018749064672729</v>
      </c>
      <c r="F929" s="11">
        <f ca="1">E929*EXP(_xlfn.NORM.INV(RAND(),'Projection Engine'!$C$8-(Volatility^2/2),Volatility))</f>
        <v>28.33473042516809</v>
      </c>
      <c r="G929" s="11">
        <f ca="1">F929*EXP(_xlfn.NORM.INV(RAND(),'Projection Engine'!$C$8-(Volatility^2/2),Volatility))</f>
        <v>32.36100524639275</v>
      </c>
      <c r="H929" s="11">
        <f ca="1">G929*EXP(_xlfn.NORM.INV(RAND(),'Projection Engine'!$C$8-(Volatility^2/2),Volatility))</f>
        <v>47.601682537116709</v>
      </c>
      <c r="I929" s="11">
        <f ca="1">H929*EXP(_xlfn.NORM.INV(RAND(),'Projection Engine'!$C$8-(Volatility^2/2),Volatility))</f>
        <v>55.45177279475817</v>
      </c>
      <c r="J929" s="11">
        <f ca="1">I929*EXP(_xlfn.NORM.INV(RAND(),'Projection Engine'!$C$8-(Volatility^2/2),Volatility))</f>
        <v>50.717401606867988</v>
      </c>
      <c r="K929" s="11">
        <f ca="1">J929*EXP(_xlfn.NORM.INV(RAND(),'Projection Engine'!$C$8-(Volatility^2/2),Volatility))</f>
        <v>41.928225143939677</v>
      </c>
      <c r="L929" s="11">
        <f ca="1">K929*EXP(_xlfn.NORM.INV(RAND(),'Projection Engine'!$C$8-(Volatility^2/2),Volatility))</f>
        <v>43.998473647835709</v>
      </c>
      <c r="M929" s="11">
        <f ca="1">L929*EXP(_xlfn.NORM.INV(RAND(),'Projection Engine'!$C$8-(Volatility^2/2),Volatility))</f>
        <v>36.939198765061214</v>
      </c>
      <c r="N929" s="11">
        <f ca="1">M929*EXP(_xlfn.NORM.INV(RAND(),'Projection Engine'!$C$8-(Volatility^2/2),Volatility))</f>
        <v>30.257294606564773</v>
      </c>
      <c r="O929" s="11">
        <f ca="1">N929*EXP(_xlfn.NORM.INV(RAND(),'Projection Engine'!$C$8-(Volatility^2/2),Volatility))</f>
        <v>37.137863576736088</v>
      </c>
      <c r="P929" s="11">
        <f ca="1">O929*EXP(_xlfn.NORM.INV(RAND(),'Projection Engine'!$C$8-(Volatility^2/2),Volatility))</f>
        <v>41.961524494892267</v>
      </c>
      <c r="Q929" s="11">
        <f ca="1">P929*EXP(_xlfn.NORM.INV(RAND(),'Projection Engine'!$C$8-(Volatility^2/2),Volatility))</f>
        <v>41.269172786785141</v>
      </c>
      <c r="R929" s="11">
        <f ca="1">Q929*EXP(_xlfn.NORM.INV(RAND(),'Projection Engine'!$C$8-(Volatility^2/2),Volatility))</f>
        <v>38.981319394892012</v>
      </c>
      <c r="S929" s="11">
        <f ca="1">R929*EXP(_xlfn.NORM.INV(RAND(),'Projection Engine'!$C$8-(Volatility^2/2),Volatility))</f>
        <v>36.268311134300994</v>
      </c>
      <c r="T929" s="11">
        <f ca="1">S929*EXP(_xlfn.NORM.INV(RAND(),'Projection Engine'!$C$8-(Volatility^2/2),Volatility))</f>
        <v>38.925691514446576</v>
      </c>
      <c r="U929" s="11">
        <f ca="1">T929*EXP(_xlfn.NORM.INV(RAND(),'Projection Engine'!$C$8-(Volatility^2/2),Volatility))</f>
        <v>45.169309517290991</v>
      </c>
      <c r="V929" s="11">
        <f ca="1">U929*EXP(_xlfn.NORM.INV(RAND(),'Projection Engine'!$C$8-(Volatility^2/2),Volatility))</f>
        <v>52.440972406699416</v>
      </c>
      <c r="W929" s="11">
        <f ca="1">V929*EXP(_xlfn.NORM.INV(RAND(),'Projection Engine'!$C$8-(Volatility^2/2),Volatility))</f>
        <v>57.812483730975828</v>
      </c>
      <c r="X929" s="11">
        <f ca="1">W929*EXP(_xlfn.NORM.INV(RAND(),'Projection Engine'!$C$8-(Volatility^2/2),Volatility))</f>
        <v>70.214993086811702</v>
      </c>
      <c r="Y929" s="11">
        <f ca="1">X929*EXP(_xlfn.NORM.INV(RAND(),'Projection Engine'!$C$8-(Volatility^2/2),Volatility))</f>
        <v>77.353759490785478</v>
      </c>
      <c r="Z929" s="11">
        <f ca="1">Y929*EXP(_xlfn.NORM.INV(RAND(),'Projection Engine'!$C$8-(Volatility^2/2),Volatility))</f>
        <v>74.834392530034862</v>
      </c>
      <c r="AA929" s="11">
        <f ca="1">Z929*EXP(_xlfn.NORM.INV(RAND(),'Projection Engine'!$C$8-(Volatility^2/2),Volatility))</f>
        <v>90.137114932255358</v>
      </c>
      <c r="AB929" s="11">
        <f ca="1">AA929*EXP(_xlfn.NORM.INV(RAND(),'Projection Engine'!$C$8-(Volatility^2/2),Volatility))</f>
        <v>107.28926038624341</v>
      </c>
      <c r="AC929" s="11">
        <f ca="1">AB929*EXP(_xlfn.NORM.INV(RAND(),'Projection Engine'!$C$8-(Volatility^2/2),Volatility))</f>
        <v>104.95545496238846</v>
      </c>
      <c r="AD929" s="11">
        <f ca="1">AC929*EXP(_xlfn.NORM.INV(RAND(),'Projection Engine'!$C$8-(Volatility^2/2),Volatility))</f>
        <v>88.811636154338913</v>
      </c>
      <c r="AE929" s="11">
        <f ca="1">AD929*EXP(_xlfn.NORM.INV(RAND(),'Projection Engine'!$C$8-(Volatility^2/2),Volatility))</f>
        <v>113.43005603872234</v>
      </c>
      <c r="AF929" s="11">
        <f ca="1">AE929*EXP(_xlfn.NORM.INV(RAND(),'Projection Engine'!$C$8-(Volatility^2/2),Volatility))</f>
        <v>123.17957152868</v>
      </c>
      <c r="AG929" s="11">
        <f ca="1">AF929*EXP(_xlfn.NORM.INV(RAND(),'Projection Engine'!$C$8-(Volatility^2/2),Volatility))</f>
        <v>131.43670086297223</v>
      </c>
    </row>
    <row r="930" spans="2:33" x14ac:dyDescent="0.25">
      <c r="B930" t="s">
        <v>994</v>
      </c>
      <c r="C930" s="11">
        <f t="shared" si="14"/>
        <v>26</v>
      </c>
      <c r="D930" s="11">
        <f ca="1">C930*EXP(_xlfn.NORM.INV(RAND(),'Projection Engine'!$C$8-(Volatility^2/2),Volatility))</f>
        <v>23.760427929667308</v>
      </c>
      <c r="E930" s="11">
        <f ca="1">D930*EXP(_xlfn.NORM.INV(RAND(),'Projection Engine'!$C$8-(Volatility^2/2),Volatility))</f>
        <v>29.613554545634347</v>
      </c>
      <c r="F930" s="11">
        <f ca="1">E930*EXP(_xlfn.NORM.INV(RAND(),'Projection Engine'!$C$8-(Volatility^2/2),Volatility))</f>
        <v>29.739514076498729</v>
      </c>
      <c r="G930" s="11">
        <f ca="1">F930*EXP(_xlfn.NORM.INV(RAND(),'Projection Engine'!$C$8-(Volatility^2/2),Volatility))</f>
        <v>27.753377306481585</v>
      </c>
      <c r="H930" s="11">
        <f ca="1">G930*EXP(_xlfn.NORM.INV(RAND(),'Projection Engine'!$C$8-(Volatility^2/2),Volatility))</f>
        <v>24.650771933533605</v>
      </c>
      <c r="I930" s="11">
        <f ca="1">H930*EXP(_xlfn.NORM.INV(RAND(),'Projection Engine'!$C$8-(Volatility^2/2),Volatility))</f>
        <v>35.900672696625463</v>
      </c>
      <c r="J930" s="11">
        <f ca="1">I930*EXP(_xlfn.NORM.INV(RAND(),'Projection Engine'!$C$8-(Volatility^2/2),Volatility))</f>
        <v>40.55007858116231</v>
      </c>
      <c r="K930" s="11">
        <f ca="1">J930*EXP(_xlfn.NORM.INV(RAND(),'Projection Engine'!$C$8-(Volatility^2/2),Volatility))</f>
        <v>52.969438482349979</v>
      </c>
      <c r="L930" s="11">
        <f ca="1">K930*EXP(_xlfn.NORM.INV(RAND(),'Projection Engine'!$C$8-(Volatility^2/2),Volatility))</f>
        <v>77.744476157806005</v>
      </c>
      <c r="M930" s="11">
        <f ca="1">L930*EXP(_xlfn.NORM.INV(RAND(),'Projection Engine'!$C$8-(Volatility^2/2),Volatility))</f>
        <v>70.732131385006852</v>
      </c>
      <c r="N930" s="11">
        <f ca="1">M930*EXP(_xlfn.NORM.INV(RAND(),'Projection Engine'!$C$8-(Volatility^2/2),Volatility))</f>
        <v>65.646065653813096</v>
      </c>
      <c r="O930" s="11">
        <f ca="1">N930*EXP(_xlfn.NORM.INV(RAND(),'Projection Engine'!$C$8-(Volatility^2/2),Volatility))</f>
        <v>86.252879526714025</v>
      </c>
      <c r="P930" s="11">
        <f ca="1">O930*EXP(_xlfn.NORM.INV(RAND(),'Projection Engine'!$C$8-(Volatility^2/2),Volatility))</f>
        <v>100.57288195020557</v>
      </c>
      <c r="Q930" s="11">
        <f ca="1">P930*EXP(_xlfn.NORM.INV(RAND(),'Projection Engine'!$C$8-(Volatility^2/2),Volatility))</f>
        <v>108.94694985530367</v>
      </c>
      <c r="R930" s="11">
        <f ca="1">Q930*EXP(_xlfn.NORM.INV(RAND(),'Projection Engine'!$C$8-(Volatility^2/2),Volatility))</f>
        <v>139.74810123569264</v>
      </c>
      <c r="S930" s="11">
        <f ca="1">R930*EXP(_xlfn.NORM.INV(RAND(),'Projection Engine'!$C$8-(Volatility^2/2),Volatility))</f>
        <v>160.73886715567693</v>
      </c>
      <c r="T930" s="11">
        <f ca="1">S930*EXP(_xlfn.NORM.INV(RAND(),'Projection Engine'!$C$8-(Volatility^2/2),Volatility))</f>
        <v>137.48875600091213</v>
      </c>
      <c r="U930" s="11">
        <f ca="1">T930*EXP(_xlfn.NORM.INV(RAND(),'Projection Engine'!$C$8-(Volatility^2/2),Volatility))</f>
        <v>153.69823316435682</v>
      </c>
      <c r="V930" s="11">
        <f ca="1">U930*EXP(_xlfn.NORM.INV(RAND(),'Projection Engine'!$C$8-(Volatility^2/2),Volatility))</f>
        <v>163.54314568344358</v>
      </c>
      <c r="W930" s="11">
        <f ca="1">V930*EXP(_xlfn.NORM.INV(RAND(),'Projection Engine'!$C$8-(Volatility^2/2),Volatility))</f>
        <v>244.77456445369447</v>
      </c>
      <c r="X930" s="11">
        <f ca="1">W930*EXP(_xlfn.NORM.INV(RAND(),'Projection Engine'!$C$8-(Volatility^2/2),Volatility))</f>
        <v>239.52627103568017</v>
      </c>
      <c r="Y930" s="11">
        <f ca="1">X930*EXP(_xlfn.NORM.INV(RAND(),'Projection Engine'!$C$8-(Volatility^2/2),Volatility))</f>
        <v>247.71657138123561</v>
      </c>
      <c r="Z930" s="11">
        <f ca="1">Y930*EXP(_xlfn.NORM.INV(RAND(),'Projection Engine'!$C$8-(Volatility^2/2),Volatility))</f>
        <v>320.47510838511732</v>
      </c>
      <c r="AA930" s="11">
        <f ca="1">Z930*EXP(_xlfn.NORM.INV(RAND(),'Projection Engine'!$C$8-(Volatility^2/2),Volatility))</f>
        <v>400.11628375608365</v>
      </c>
      <c r="AB930" s="11">
        <f ca="1">AA930*EXP(_xlfn.NORM.INV(RAND(),'Projection Engine'!$C$8-(Volatility^2/2),Volatility))</f>
        <v>397.65229491945973</v>
      </c>
      <c r="AC930" s="11">
        <f ca="1">AB930*EXP(_xlfn.NORM.INV(RAND(),'Projection Engine'!$C$8-(Volatility^2/2),Volatility))</f>
        <v>429.46422997618782</v>
      </c>
      <c r="AD930" s="11">
        <f ca="1">AC930*EXP(_xlfn.NORM.INV(RAND(),'Projection Engine'!$C$8-(Volatility^2/2),Volatility))</f>
        <v>390.93186746793799</v>
      </c>
      <c r="AE930" s="11">
        <f ca="1">AD930*EXP(_xlfn.NORM.INV(RAND(),'Projection Engine'!$C$8-(Volatility^2/2),Volatility))</f>
        <v>447.48144305750122</v>
      </c>
      <c r="AF930" s="11">
        <f ca="1">AE930*EXP(_xlfn.NORM.INV(RAND(),'Projection Engine'!$C$8-(Volatility^2/2),Volatility))</f>
        <v>413.16554800101005</v>
      </c>
      <c r="AG930" s="11">
        <f ca="1">AF930*EXP(_xlfn.NORM.INV(RAND(),'Projection Engine'!$C$8-(Volatility^2/2),Volatility))</f>
        <v>481.03940482475076</v>
      </c>
    </row>
    <row r="931" spans="2:33" x14ac:dyDescent="0.25">
      <c r="B931" t="s">
        <v>995</v>
      </c>
      <c r="C931" s="11">
        <f t="shared" si="14"/>
        <v>26</v>
      </c>
      <c r="D931" s="11">
        <f ca="1">C931*EXP(_xlfn.NORM.INV(RAND(),'Projection Engine'!$C$8-(Volatility^2/2),Volatility))</f>
        <v>23.042511410600344</v>
      </c>
      <c r="E931" s="11">
        <f ca="1">D931*EXP(_xlfn.NORM.INV(RAND(),'Projection Engine'!$C$8-(Volatility^2/2),Volatility))</f>
        <v>19.978066331504913</v>
      </c>
      <c r="F931" s="11">
        <f ca="1">E931*EXP(_xlfn.NORM.INV(RAND(),'Projection Engine'!$C$8-(Volatility^2/2),Volatility))</f>
        <v>17.414972832598679</v>
      </c>
      <c r="G931" s="11">
        <f ca="1">F931*EXP(_xlfn.NORM.INV(RAND(),'Projection Engine'!$C$8-(Volatility^2/2),Volatility))</f>
        <v>17.694549136144921</v>
      </c>
      <c r="H931" s="11">
        <f ca="1">G931*EXP(_xlfn.NORM.INV(RAND(),'Projection Engine'!$C$8-(Volatility^2/2),Volatility))</f>
        <v>25.158595765915535</v>
      </c>
      <c r="I931" s="11">
        <f ca="1">H931*EXP(_xlfn.NORM.INV(RAND(),'Projection Engine'!$C$8-(Volatility^2/2),Volatility))</f>
        <v>20.454530761590313</v>
      </c>
      <c r="J931" s="11">
        <f ca="1">I931*EXP(_xlfn.NORM.INV(RAND(),'Projection Engine'!$C$8-(Volatility^2/2),Volatility))</f>
        <v>19.876351437573291</v>
      </c>
      <c r="K931" s="11">
        <f ca="1">J931*EXP(_xlfn.NORM.INV(RAND(),'Projection Engine'!$C$8-(Volatility^2/2),Volatility))</f>
        <v>21.853014639438928</v>
      </c>
      <c r="L931" s="11">
        <f ca="1">K931*EXP(_xlfn.NORM.INV(RAND(),'Projection Engine'!$C$8-(Volatility^2/2),Volatility))</f>
        <v>24.397677634683347</v>
      </c>
      <c r="M931" s="11">
        <f ca="1">L931*EXP(_xlfn.NORM.INV(RAND(),'Projection Engine'!$C$8-(Volatility^2/2),Volatility))</f>
        <v>27.991149866942589</v>
      </c>
      <c r="N931" s="11">
        <f ca="1">M931*EXP(_xlfn.NORM.INV(RAND(),'Projection Engine'!$C$8-(Volatility^2/2),Volatility))</f>
        <v>25.995131746427106</v>
      </c>
      <c r="O931" s="11">
        <f ca="1">N931*EXP(_xlfn.NORM.INV(RAND(),'Projection Engine'!$C$8-(Volatility^2/2),Volatility))</f>
        <v>24.448323591602311</v>
      </c>
      <c r="P931" s="11">
        <f ca="1">O931*EXP(_xlfn.NORM.INV(RAND(),'Projection Engine'!$C$8-(Volatility^2/2),Volatility))</f>
        <v>25.240601527628911</v>
      </c>
      <c r="Q931" s="11">
        <f ca="1">P931*EXP(_xlfn.NORM.INV(RAND(),'Projection Engine'!$C$8-(Volatility^2/2),Volatility))</f>
        <v>23.119131549815645</v>
      </c>
      <c r="R931" s="11">
        <f ca="1">Q931*EXP(_xlfn.NORM.INV(RAND(),'Projection Engine'!$C$8-(Volatility^2/2),Volatility))</f>
        <v>25.266311920573404</v>
      </c>
      <c r="S931" s="11">
        <f ca="1">R931*EXP(_xlfn.NORM.INV(RAND(),'Projection Engine'!$C$8-(Volatility^2/2),Volatility))</f>
        <v>22.465973396941802</v>
      </c>
      <c r="T931" s="11">
        <f ca="1">S931*EXP(_xlfn.NORM.INV(RAND(),'Projection Engine'!$C$8-(Volatility^2/2),Volatility))</f>
        <v>21.939621829775852</v>
      </c>
      <c r="U931" s="11">
        <f ca="1">T931*EXP(_xlfn.NORM.INV(RAND(),'Projection Engine'!$C$8-(Volatility^2/2),Volatility))</f>
        <v>27.377464102606602</v>
      </c>
      <c r="V931" s="11">
        <f ca="1">U931*EXP(_xlfn.NORM.INV(RAND(),'Projection Engine'!$C$8-(Volatility^2/2),Volatility))</f>
        <v>27.81439258076178</v>
      </c>
      <c r="W931" s="11">
        <f ca="1">V931*EXP(_xlfn.NORM.INV(RAND(),'Projection Engine'!$C$8-(Volatility^2/2),Volatility))</f>
        <v>37.948716165859899</v>
      </c>
      <c r="X931" s="11">
        <f ca="1">W931*EXP(_xlfn.NORM.INV(RAND(),'Projection Engine'!$C$8-(Volatility^2/2),Volatility))</f>
        <v>31.191522989137784</v>
      </c>
      <c r="Y931" s="11">
        <f ca="1">X931*EXP(_xlfn.NORM.INV(RAND(),'Projection Engine'!$C$8-(Volatility^2/2),Volatility))</f>
        <v>29.217530843011353</v>
      </c>
      <c r="Z931" s="11">
        <f ca="1">Y931*EXP(_xlfn.NORM.INV(RAND(),'Projection Engine'!$C$8-(Volatility^2/2),Volatility))</f>
        <v>31.453159833459221</v>
      </c>
      <c r="AA931" s="11">
        <f ca="1">Z931*EXP(_xlfn.NORM.INV(RAND(),'Projection Engine'!$C$8-(Volatility^2/2),Volatility))</f>
        <v>30.632345628245918</v>
      </c>
      <c r="AB931" s="11">
        <f ca="1">AA931*EXP(_xlfn.NORM.INV(RAND(),'Projection Engine'!$C$8-(Volatility^2/2),Volatility))</f>
        <v>43.694724779912718</v>
      </c>
      <c r="AC931" s="11">
        <f ca="1">AB931*EXP(_xlfn.NORM.INV(RAND(),'Projection Engine'!$C$8-(Volatility^2/2),Volatility))</f>
        <v>32.055468016920237</v>
      </c>
      <c r="AD931" s="11">
        <f ca="1">AC931*EXP(_xlfn.NORM.INV(RAND(),'Projection Engine'!$C$8-(Volatility^2/2),Volatility))</f>
        <v>26.379959909233854</v>
      </c>
      <c r="AE931" s="11">
        <f ca="1">AD931*EXP(_xlfn.NORM.INV(RAND(),'Projection Engine'!$C$8-(Volatility^2/2),Volatility))</f>
        <v>35.644292051856212</v>
      </c>
      <c r="AF931" s="11">
        <f ca="1">AE931*EXP(_xlfn.NORM.INV(RAND(),'Projection Engine'!$C$8-(Volatility^2/2),Volatility))</f>
        <v>35.193792627193126</v>
      </c>
      <c r="AG931" s="11">
        <f ca="1">AF931*EXP(_xlfn.NORM.INV(RAND(),'Projection Engine'!$C$8-(Volatility^2/2),Volatility))</f>
        <v>35.77489343190669</v>
      </c>
    </row>
    <row r="932" spans="2:33" x14ac:dyDescent="0.25">
      <c r="B932" t="s">
        <v>996</v>
      </c>
      <c r="C932" s="11">
        <f t="shared" si="14"/>
        <v>26</v>
      </c>
      <c r="D932" s="11">
        <f ca="1">C932*EXP(_xlfn.NORM.INV(RAND(),'Projection Engine'!$C$8-(Volatility^2/2),Volatility))</f>
        <v>28.050228248266855</v>
      </c>
      <c r="E932" s="11">
        <f ca="1">D932*EXP(_xlfn.NORM.INV(RAND(),'Projection Engine'!$C$8-(Volatility^2/2),Volatility))</f>
        <v>38.658951116690154</v>
      </c>
      <c r="F932" s="11">
        <f ca="1">E932*EXP(_xlfn.NORM.INV(RAND(),'Projection Engine'!$C$8-(Volatility^2/2),Volatility))</f>
        <v>41.186644441363676</v>
      </c>
      <c r="G932" s="11">
        <f ca="1">F932*EXP(_xlfn.NORM.INV(RAND(),'Projection Engine'!$C$8-(Volatility^2/2),Volatility))</f>
        <v>40.206484340951221</v>
      </c>
      <c r="H932" s="11">
        <f ca="1">G932*EXP(_xlfn.NORM.INV(RAND(),'Projection Engine'!$C$8-(Volatility^2/2),Volatility))</f>
        <v>38.330497050641263</v>
      </c>
      <c r="I932" s="11">
        <f ca="1">H932*EXP(_xlfn.NORM.INV(RAND(),'Projection Engine'!$C$8-(Volatility^2/2),Volatility))</f>
        <v>39.507215744450086</v>
      </c>
      <c r="J932" s="11">
        <f ca="1">I932*EXP(_xlfn.NORM.INV(RAND(),'Projection Engine'!$C$8-(Volatility^2/2),Volatility))</f>
        <v>43.139275119058944</v>
      </c>
      <c r="K932" s="11">
        <f ca="1">J932*EXP(_xlfn.NORM.INV(RAND(),'Projection Engine'!$C$8-(Volatility^2/2),Volatility))</f>
        <v>50.020545805411686</v>
      </c>
      <c r="L932" s="11">
        <f ca="1">K932*EXP(_xlfn.NORM.INV(RAND(),'Projection Engine'!$C$8-(Volatility^2/2),Volatility))</f>
        <v>42.178575651951725</v>
      </c>
      <c r="M932" s="11">
        <f ca="1">L932*EXP(_xlfn.NORM.INV(RAND(),'Projection Engine'!$C$8-(Volatility^2/2),Volatility))</f>
        <v>50.276341378738564</v>
      </c>
      <c r="N932" s="11">
        <f ca="1">M932*EXP(_xlfn.NORM.INV(RAND(),'Projection Engine'!$C$8-(Volatility^2/2),Volatility))</f>
        <v>49.994883537738474</v>
      </c>
      <c r="O932" s="11">
        <f ca="1">N932*EXP(_xlfn.NORM.INV(RAND(),'Projection Engine'!$C$8-(Volatility^2/2),Volatility))</f>
        <v>50.010452007029684</v>
      </c>
      <c r="P932" s="11">
        <f ca="1">O932*EXP(_xlfn.NORM.INV(RAND(),'Projection Engine'!$C$8-(Volatility^2/2),Volatility))</f>
        <v>52.962932581860116</v>
      </c>
      <c r="Q932" s="11">
        <f ca="1">P932*EXP(_xlfn.NORM.INV(RAND(),'Projection Engine'!$C$8-(Volatility^2/2),Volatility))</f>
        <v>72.032163267967107</v>
      </c>
      <c r="R932" s="11">
        <f ca="1">Q932*EXP(_xlfn.NORM.INV(RAND(),'Projection Engine'!$C$8-(Volatility^2/2),Volatility))</f>
        <v>69.271798971585454</v>
      </c>
      <c r="S932" s="11">
        <f ca="1">R932*EXP(_xlfn.NORM.INV(RAND(),'Projection Engine'!$C$8-(Volatility^2/2),Volatility))</f>
        <v>83.824229772249168</v>
      </c>
      <c r="T932" s="11">
        <f ca="1">S932*EXP(_xlfn.NORM.INV(RAND(),'Projection Engine'!$C$8-(Volatility^2/2),Volatility))</f>
        <v>97.288357352408113</v>
      </c>
      <c r="U932" s="11">
        <f ca="1">T932*EXP(_xlfn.NORM.INV(RAND(),'Projection Engine'!$C$8-(Volatility^2/2),Volatility))</f>
        <v>112.48312931113672</v>
      </c>
      <c r="V932" s="11">
        <f ca="1">U932*EXP(_xlfn.NORM.INV(RAND(),'Projection Engine'!$C$8-(Volatility^2/2),Volatility))</f>
        <v>156.37181043321036</v>
      </c>
      <c r="W932" s="11">
        <f ca="1">V932*EXP(_xlfn.NORM.INV(RAND(),'Projection Engine'!$C$8-(Volatility^2/2),Volatility))</f>
        <v>139.668684664495</v>
      </c>
      <c r="X932" s="11">
        <f ca="1">W932*EXP(_xlfn.NORM.INV(RAND(),'Projection Engine'!$C$8-(Volatility^2/2),Volatility))</f>
        <v>114.04217097979421</v>
      </c>
      <c r="Y932" s="11">
        <f ca="1">X932*EXP(_xlfn.NORM.INV(RAND(),'Projection Engine'!$C$8-(Volatility^2/2),Volatility))</f>
        <v>132.87310361151526</v>
      </c>
      <c r="Z932" s="11">
        <f ca="1">Y932*EXP(_xlfn.NORM.INV(RAND(),'Projection Engine'!$C$8-(Volatility^2/2),Volatility))</f>
        <v>138.85802438410639</v>
      </c>
      <c r="AA932" s="11">
        <f ca="1">Z932*EXP(_xlfn.NORM.INV(RAND(),'Projection Engine'!$C$8-(Volatility^2/2),Volatility))</f>
        <v>202.02731263095669</v>
      </c>
      <c r="AB932" s="11">
        <f ca="1">AA932*EXP(_xlfn.NORM.INV(RAND(),'Projection Engine'!$C$8-(Volatility^2/2),Volatility))</f>
        <v>261.3551160304163</v>
      </c>
      <c r="AC932" s="11">
        <f ca="1">AB932*EXP(_xlfn.NORM.INV(RAND(),'Projection Engine'!$C$8-(Volatility^2/2),Volatility))</f>
        <v>307.82152950128392</v>
      </c>
      <c r="AD932" s="11">
        <f ca="1">AC932*EXP(_xlfn.NORM.INV(RAND(),'Projection Engine'!$C$8-(Volatility^2/2),Volatility))</f>
        <v>369.31915888825642</v>
      </c>
      <c r="AE932" s="11">
        <f ca="1">AD932*EXP(_xlfn.NORM.INV(RAND(),'Projection Engine'!$C$8-(Volatility^2/2),Volatility))</f>
        <v>393.45345475649975</v>
      </c>
      <c r="AF932" s="11">
        <f ca="1">AE932*EXP(_xlfn.NORM.INV(RAND(),'Projection Engine'!$C$8-(Volatility^2/2),Volatility))</f>
        <v>397.20465015017123</v>
      </c>
      <c r="AG932" s="11">
        <f ca="1">AF932*EXP(_xlfn.NORM.INV(RAND(),'Projection Engine'!$C$8-(Volatility^2/2),Volatility))</f>
        <v>277.7036170584721</v>
      </c>
    </row>
    <row r="933" spans="2:33" x14ac:dyDescent="0.25">
      <c r="B933" t="s">
        <v>997</v>
      </c>
      <c r="C933" s="11">
        <f t="shared" si="14"/>
        <v>26</v>
      </c>
      <c r="D933" s="11">
        <f ca="1">C933*EXP(_xlfn.NORM.INV(RAND(),'Projection Engine'!$C$8-(Volatility^2/2),Volatility))</f>
        <v>23.534843650637079</v>
      </c>
      <c r="E933" s="11">
        <f ca="1">D933*EXP(_xlfn.NORM.INV(RAND(),'Projection Engine'!$C$8-(Volatility^2/2),Volatility))</f>
        <v>18.768901716228662</v>
      </c>
      <c r="F933" s="11">
        <f ca="1">E933*EXP(_xlfn.NORM.INV(RAND(),'Projection Engine'!$C$8-(Volatility^2/2),Volatility))</f>
        <v>21.225216882509589</v>
      </c>
      <c r="G933" s="11">
        <f ca="1">F933*EXP(_xlfn.NORM.INV(RAND(),'Projection Engine'!$C$8-(Volatility^2/2),Volatility))</f>
        <v>25.408213678759466</v>
      </c>
      <c r="H933" s="11">
        <f ca="1">G933*EXP(_xlfn.NORM.INV(RAND(),'Projection Engine'!$C$8-(Volatility^2/2),Volatility))</f>
        <v>21.85546269250359</v>
      </c>
      <c r="I933" s="11">
        <f ca="1">H933*EXP(_xlfn.NORM.INV(RAND(),'Projection Engine'!$C$8-(Volatility^2/2),Volatility))</f>
        <v>19.771483752791731</v>
      </c>
      <c r="J933" s="11">
        <f ca="1">I933*EXP(_xlfn.NORM.INV(RAND(),'Projection Engine'!$C$8-(Volatility^2/2),Volatility))</f>
        <v>22.998525515127582</v>
      </c>
      <c r="K933" s="11">
        <f ca="1">J933*EXP(_xlfn.NORM.INV(RAND(),'Projection Engine'!$C$8-(Volatility^2/2),Volatility))</f>
        <v>32.375020339511785</v>
      </c>
      <c r="L933" s="11">
        <f ca="1">K933*EXP(_xlfn.NORM.INV(RAND(),'Projection Engine'!$C$8-(Volatility^2/2),Volatility))</f>
        <v>27.521792884575554</v>
      </c>
      <c r="M933" s="11">
        <f ca="1">L933*EXP(_xlfn.NORM.INV(RAND(),'Projection Engine'!$C$8-(Volatility^2/2),Volatility))</f>
        <v>32.749244110655845</v>
      </c>
      <c r="N933" s="11">
        <f ca="1">M933*EXP(_xlfn.NORM.INV(RAND(),'Projection Engine'!$C$8-(Volatility^2/2),Volatility))</f>
        <v>36.322046215299238</v>
      </c>
      <c r="O933" s="11">
        <f ca="1">N933*EXP(_xlfn.NORM.INV(RAND(),'Projection Engine'!$C$8-(Volatility^2/2),Volatility))</f>
        <v>31.491218188359454</v>
      </c>
      <c r="P933" s="11">
        <f ca="1">O933*EXP(_xlfn.NORM.INV(RAND(),'Projection Engine'!$C$8-(Volatility^2/2),Volatility))</f>
        <v>30.994489819213229</v>
      </c>
      <c r="Q933" s="11">
        <f ca="1">P933*EXP(_xlfn.NORM.INV(RAND(),'Projection Engine'!$C$8-(Volatility^2/2),Volatility))</f>
        <v>29.685892392720277</v>
      </c>
      <c r="R933" s="11">
        <f ca="1">Q933*EXP(_xlfn.NORM.INV(RAND(),'Projection Engine'!$C$8-(Volatility^2/2),Volatility))</f>
        <v>42.673909559983386</v>
      </c>
      <c r="S933" s="11">
        <f ca="1">R933*EXP(_xlfn.NORM.INV(RAND(),'Projection Engine'!$C$8-(Volatility^2/2),Volatility))</f>
        <v>54.976664566751893</v>
      </c>
      <c r="T933" s="11">
        <f ca="1">S933*EXP(_xlfn.NORM.INV(RAND(),'Projection Engine'!$C$8-(Volatility^2/2),Volatility))</f>
        <v>54.209222829714768</v>
      </c>
      <c r="U933" s="11">
        <f ca="1">T933*EXP(_xlfn.NORM.INV(RAND(),'Projection Engine'!$C$8-(Volatility^2/2),Volatility))</f>
        <v>60.201503168246603</v>
      </c>
      <c r="V933" s="11">
        <f ca="1">U933*EXP(_xlfn.NORM.INV(RAND(),'Projection Engine'!$C$8-(Volatility^2/2),Volatility))</f>
        <v>63.31070807377764</v>
      </c>
      <c r="W933" s="11">
        <f ca="1">V933*EXP(_xlfn.NORM.INV(RAND(),'Projection Engine'!$C$8-(Volatility^2/2),Volatility))</f>
        <v>83.369073198645495</v>
      </c>
      <c r="X933" s="11">
        <f ca="1">W933*EXP(_xlfn.NORM.INV(RAND(),'Projection Engine'!$C$8-(Volatility^2/2),Volatility))</f>
        <v>66.333712303833281</v>
      </c>
      <c r="Y933" s="11">
        <f ca="1">X933*EXP(_xlfn.NORM.INV(RAND(),'Projection Engine'!$C$8-(Volatility^2/2),Volatility))</f>
        <v>63.173346246480037</v>
      </c>
      <c r="Z933" s="11">
        <f ca="1">Y933*EXP(_xlfn.NORM.INV(RAND(),'Projection Engine'!$C$8-(Volatility^2/2),Volatility))</f>
        <v>60.184102737027068</v>
      </c>
      <c r="AA933" s="11">
        <f ca="1">Z933*EXP(_xlfn.NORM.INV(RAND(),'Projection Engine'!$C$8-(Volatility^2/2),Volatility))</f>
        <v>59.5373602926404</v>
      </c>
      <c r="AB933" s="11">
        <f ca="1">AA933*EXP(_xlfn.NORM.INV(RAND(),'Projection Engine'!$C$8-(Volatility^2/2),Volatility))</f>
        <v>63.530162205685059</v>
      </c>
      <c r="AC933" s="11">
        <f ca="1">AB933*EXP(_xlfn.NORM.INV(RAND(),'Projection Engine'!$C$8-(Volatility^2/2),Volatility))</f>
        <v>57.236581950092706</v>
      </c>
      <c r="AD933" s="11">
        <f ca="1">AC933*EXP(_xlfn.NORM.INV(RAND(),'Projection Engine'!$C$8-(Volatility^2/2),Volatility))</f>
        <v>49.562982462417288</v>
      </c>
      <c r="AE933" s="11">
        <f ca="1">AD933*EXP(_xlfn.NORM.INV(RAND(),'Projection Engine'!$C$8-(Volatility^2/2),Volatility))</f>
        <v>57.088257580100638</v>
      </c>
      <c r="AF933" s="11">
        <f ca="1">AE933*EXP(_xlfn.NORM.INV(RAND(),'Projection Engine'!$C$8-(Volatility^2/2),Volatility))</f>
        <v>61.224354046563526</v>
      </c>
      <c r="AG933" s="11">
        <f ca="1">AF933*EXP(_xlfn.NORM.INV(RAND(),'Projection Engine'!$C$8-(Volatility^2/2),Volatility))</f>
        <v>54.74484511374601</v>
      </c>
    </row>
    <row r="934" spans="2:33" x14ac:dyDescent="0.25">
      <c r="B934" t="s">
        <v>998</v>
      </c>
      <c r="C934" s="11">
        <f t="shared" si="14"/>
        <v>26</v>
      </c>
      <c r="D934" s="11">
        <f ca="1">C934*EXP(_xlfn.NORM.INV(RAND(),'Projection Engine'!$C$8-(Volatility^2/2),Volatility))</f>
        <v>27.640750018781485</v>
      </c>
      <c r="E934" s="11">
        <f ca="1">D934*EXP(_xlfn.NORM.INV(RAND(),'Projection Engine'!$C$8-(Volatility^2/2),Volatility))</f>
        <v>22.536998865504057</v>
      </c>
      <c r="F934" s="11">
        <f ca="1">E934*EXP(_xlfn.NORM.INV(RAND(),'Projection Engine'!$C$8-(Volatility^2/2),Volatility))</f>
        <v>22.862410681551747</v>
      </c>
      <c r="G934" s="11">
        <f ca="1">F934*EXP(_xlfn.NORM.INV(RAND(),'Projection Engine'!$C$8-(Volatility^2/2),Volatility))</f>
        <v>19.798871843141693</v>
      </c>
      <c r="H934" s="11">
        <f ca="1">G934*EXP(_xlfn.NORM.INV(RAND(),'Projection Engine'!$C$8-(Volatility^2/2),Volatility))</f>
        <v>18.69605547031253</v>
      </c>
      <c r="I934" s="11">
        <f ca="1">H934*EXP(_xlfn.NORM.INV(RAND(),'Projection Engine'!$C$8-(Volatility^2/2),Volatility))</f>
        <v>16.486465230407546</v>
      </c>
      <c r="J934" s="11">
        <f ca="1">I934*EXP(_xlfn.NORM.INV(RAND(),'Projection Engine'!$C$8-(Volatility^2/2),Volatility))</f>
        <v>21.55580585247958</v>
      </c>
      <c r="K934" s="11">
        <f ca="1">J934*EXP(_xlfn.NORM.INV(RAND(),'Projection Engine'!$C$8-(Volatility^2/2),Volatility))</f>
        <v>28.18441214694354</v>
      </c>
      <c r="L934" s="11">
        <f ca="1">K934*EXP(_xlfn.NORM.INV(RAND(),'Projection Engine'!$C$8-(Volatility^2/2),Volatility))</f>
        <v>27.639214521351981</v>
      </c>
      <c r="M934" s="11">
        <f ca="1">L934*EXP(_xlfn.NORM.INV(RAND(),'Projection Engine'!$C$8-(Volatility^2/2),Volatility))</f>
        <v>27.738623157186094</v>
      </c>
      <c r="N934" s="11">
        <f ca="1">M934*EXP(_xlfn.NORM.INV(RAND(),'Projection Engine'!$C$8-(Volatility^2/2),Volatility))</f>
        <v>34.905359935418844</v>
      </c>
      <c r="O934" s="11">
        <f ca="1">N934*EXP(_xlfn.NORM.INV(RAND(),'Projection Engine'!$C$8-(Volatility^2/2),Volatility))</f>
        <v>30.537185233757075</v>
      </c>
      <c r="P934" s="11">
        <f ca="1">O934*EXP(_xlfn.NORM.INV(RAND(),'Projection Engine'!$C$8-(Volatility^2/2),Volatility))</f>
        <v>35.288304036302904</v>
      </c>
      <c r="Q934" s="11">
        <f ca="1">P934*EXP(_xlfn.NORM.INV(RAND(),'Projection Engine'!$C$8-(Volatility^2/2),Volatility))</f>
        <v>25.510981686637997</v>
      </c>
      <c r="R934" s="11">
        <f ca="1">Q934*EXP(_xlfn.NORM.INV(RAND(),'Projection Engine'!$C$8-(Volatility^2/2),Volatility))</f>
        <v>24.900652926400152</v>
      </c>
      <c r="S934" s="11">
        <f ca="1">R934*EXP(_xlfn.NORM.INV(RAND(),'Projection Engine'!$C$8-(Volatility^2/2),Volatility))</f>
        <v>22.19691785180795</v>
      </c>
      <c r="T934" s="11">
        <f ca="1">S934*EXP(_xlfn.NORM.INV(RAND(),'Projection Engine'!$C$8-(Volatility^2/2),Volatility))</f>
        <v>21.770047231931226</v>
      </c>
      <c r="U934" s="11">
        <f ca="1">T934*EXP(_xlfn.NORM.INV(RAND(),'Projection Engine'!$C$8-(Volatility^2/2),Volatility))</f>
        <v>28.272675230418223</v>
      </c>
      <c r="V934" s="11">
        <f ca="1">U934*EXP(_xlfn.NORM.INV(RAND(),'Projection Engine'!$C$8-(Volatility^2/2),Volatility))</f>
        <v>24.25902841601075</v>
      </c>
      <c r="W934" s="11">
        <f ca="1">V934*EXP(_xlfn.NORM.INV(RAND(),'Projection Engine'!$C$8-(Volatility^2/2),Volatility))</f>
        <v>14.612008941735157</v>
      </c>
      <c r="X934" s="11">
        <f ca="1">W934*EXP(_xlfn.NORM.INV(RAND(),'Projection Engine'!$C$8-(Volatility^2/2),Volatility))</f>
        <v>10.242106861620224</v>
      </c>
      <c r="Y934" s="11">
        <f ca="1">X934*EXP(_xlfn.NORM.INV(RAND(),'Projection Engine'!$C$8-(Volatility^2/2),Volatility))</f>
        <v>10.705724240736718</v>
      </c>
      <c r="Z934" s="11">
        <f ca="1">Y934*EXP(_xlfn.NORM.INV(RAND(),'Projection Engine'!$C$8-(Volatility^2/2),Volatility))</f>
        <v>9.9730397448524766</v>
      </c>
      <c r="AA934" s="11">
        <f ca="1">Z934*EXP(_xlfn.NORM.INV(RAND(),'Projection Engine'!$C$8-(Volatility^2/2),Volatility))</f>
        <v>12.182175892023999</v>
      </c>
      <c r="AB934" s="11">
        <f ca="1">AA934*EXP(_xlfn.NORM.INV(RAND(),'Projection Engine'!$C$8-(Volatility^2/2),Volatility))</f>
        <v>16.149443151287997</v>
      </c>
      <c r="AC934" s="11">
        <f ca="1">AB934*EXP(_xlfn.NORM.INV(RAND(),'Projection Engine'!$C$8-(Volatility^2/2),Volatility))</f>
        <v>15.724492775563801</v>
      </c>
      <c r="AD934" s="11">
        <f ca="1">AC934*EXP(_xlfn.NORM.INV(RAND(),'Projection Engine'!$C$8-(Volatility^2/2),Volatility))</f>
        <v>13.626019741839535</v>
      </c>
      <c r="AE934" s="11">
        <f ca="1">AD934*EXP(_xlfn.NORM.INV(RAND(),'Projection Engine'!$C$8-(Volatility^2/2),Volatility))</f>
        <v>13.758909131899065</v>
      </c>
      <c r="AF934" s="11">
        <f ca="1">AE934*EXP(_xlfn.NORM.INV(RAND(),'Projection Engine'!$C$8-(Volatility^2/2),Volatility))</f>
        <v>12.619869598003541</v>
      </c>
      <c r="AG934" s="11">
        <f ca="1">AF934*EXP(_xlfn.NORM.INV(RAND(),'Projection Engine'!$C$8-(Volatility^2/2),Volatility))</f>
        <v>11.706128584639995</v>
      </c>
    </row>
    <row r="935" spans="2:33" x14ac:dyDescent="0.25">
      <c r="B935" t="s">
        <v>999</v>
      </c>
      <c r="C935" s="11">
        <f t="shared" si="14"/>
        <v>26</v>
      </c>
      <c r="D935" s="11">
        <f ca="1">C935*EXP(_xlfn.NORM.INV(RAND(),'Projection Engine'!$C$8-(Volatility^2/2),Volatility))</f>
        <v>22.552928927666152</v>
      </c>
      <c r="E935" s="11">
        <f ca="1">D935*EXP(_xlfn.NORM.INV(RAND(),'Projection Engine'!$C$8-(Volatility^2/2),Volatility))</f>
        <v>26.372947715662434</v>
      </c>
      <c r="F935" s="11">
        <f ca="1">E935*EXP(_xlfn.NORM.INV(RAND(),'Projection Engine'!$C$8-(Volatility^2/2),Volatility))</f>
        <v>29.919301384797322</v>
      </c>
      <c r="G935" s="11">
        <f ca="1">F935*EXP(_xlfn.NORM.INV(RAND(),'Projection Engine'!$C$8-(Volatility^2/2),Volatility))</f>
        <v>38.134710359137998</v>
      </c>
      <c r="H935" s="11">
        <f ca="1">G935*EXP(_xlfn.NORM.INV(RAND(),'Projection Engine'!$C$8-(Volatility^2/2),Volatility))</f>
        <v>31.560551678632258</v>
      </c>
      <c r="I935" s="11">
        <f ca="1">H935*EXP(_xlfn.NORM.INV(RAND(),'Projection Engine'!$C$8-(Volatility^2/2),Volatility))</f>
        <v>31.484658298848494</v>
      </c>
      <c r="J935" s="11">
        <f ca="1">I935*EXP(_xlfn.NORM.INV(RAND(),'Projection Engine'!$C$8-(Volatility^2/2),Volatility))</f>
        <v>32.396827735444582</v>
      </c>
      <c r="K935" s="11">
        <f ca="1">J935*EXP(_xlfn.NORM.INV(RAND(),'Projection Engine'!$C$8-(Volatility^2/2),Volatility))</f>
        <v>49.670998121241063</v>
      </c>
      <c r="L935" s="11">
        <f ca="1">K935*EXP(_xlfn.NORM.INV(RAND(),'Projection Engine'!$C$8-(Volatility^2/2),Volatility))</f>
        <v>48.265940508603016</v>
      </c>
      <c r="M935" s="11">
        <f ca="1">L935*EXP(_xlfn.NORM.INV(RAND(),'Projection Engine'!$C$8-(Volatility^2/2),Volatility))</f>
        <v>64.185284256259408</v>
      </c>
      <c r="N935" s="11">
        <f ca="1">M935*EXP(_xlfn.NORM.INV(RAND(),'Projection Engine'!$C$8-(Volatility^2/2),Volatility))</f>
        <v>71.992538824336222</v>
      </c>
      <c r="O935" s="11">
        <f ca="1">N935*EXP(_xlfn.NORM.INV(RAND(),'Projection Engine'!$C$8-(Volatility^2/2),Volatility))</f>
        <v>72.823095594861982</v>
      </c>
      <c r="P935" s="11">
        <f ca="1">O935*EXP(_xlfn.NORM.INV(RAND(),'Projection Engine'!$C$8-(Volatility^2/2),Volatility))</f>
        <v>81.595673420812588</v>
      </c>
      <c r="Q935" s="11">
        <f ca="1">P935*EXP(_xlfn.NORM.INV(RAND(),'Projection Engine'!$C$8-(Volatility^2/2),Volatility))</f>
        <v>120.46734379174991</v>
      </c>
      <c r="R935" s="11">
        <f ca="1">Q935*EXP(_xlfn.NORM.INV(RAND(),'Projection Engine'!$C$8-(Volatility^2/2),Volatility))</f>
        <v>121.08112276826591</v>
      </c>
      <c r="S935" s="11">
        <f ca="1">R935*EXP(_xlfn.NORM.INV(RAND(),'Projection Engine'!$C$8-(Volatility^2/2),Volatility))</f>
        <v>107.07982310506065</v>
      </c>
      <c r="T935" s="11">
        <f ca="1">S935*EXP(_xlfn.NORM.INV(RAND(),'Projection Engine'!$C$8-(Volatility^2/2),Volatility))</f>
        <v>154.24182438725424</v>
      </c>
      <c r="U935" s="11">
        <f ca="1">T935*EXP(_xlfn.NORM.INV(RAND(),'Projection Engine'!$C$8-(Volatility^2/2),Volatility))</f>
        <v>153.99388108640574</v>
      </c>
      <c r="V935" s="11">
        <f ca="1">U935*EXP(_xlfn.NORM.INV(RAND(),'Projection Engine'!$C$8-(Volatility^2/2),Volatility))</f>
        <v>216.31282350507473</v>
      </c>
      <c r="W935" s="11">
        <f ca="1">V935*EXP(_xlfn.NORM.INV(RAND(),'Projection Engine'!$C$8-(Volatility^2/2),Volatility))</f>
        <v>184.40514123624683</v>
      </c>
      <c r="X935" s="11">
        <f ca="1">W935*EXP(_xlfn.NORM.INV(RAND(),'Projection Engine'!$C$8-(Volatility^2/2),Volatility))</f>
        <v>238.05161578849464</v>
      </c>
      <c r="Y935" s="11">
        <f ca="1">X935*EXP(_xlfn.NORM.INV(RAND(),'Projection Engine'!$C$8-(Volatility^2/2),Volatility))</f>
        <v>202.04089030069829</v>
      </c>
      <c r="Z935" s="11">
        <f ca="1">Y935*EXP(_xlfn.NORM.INV(RAND(),'Projection Engine'!$C$8-(Volatility^2/2),Volatility))</f>
        <v>226.47902081965694</v>
      </c>
      <c r="AA935" s="11">
        <f ca="1">Z935*EXP(_xlfn.NORM.INV(RAND(),'Projection Engine'!$C$8-(Volatility^2/2),Volatility))</f>
        <v>195.44039945066743</v>
      </c>
      <c r="AB935" s="11">
        <f ca="1">AA935*EXP(_xlfn.NORM.INV(RAND(),'Projection Engine'!$C$8-(Volatility^2/2),Volatility))</f>
        <v>200.35783750347997</v>
      </c>
      <c r="AC935" s="11">
        <f ca="1">AB935*EXP(_xlfn.NORM.INV(RAND(),'Projection Engine'!$C$8-(Volatility^2/2),Volatility))</f>
        <v>191.9111505818843</v>
      </c>
      <c r="AD935" s="11">
        <f ca="1">AC935*EXP(_xlfn.NORM.INV(RAND(),'Projection Engine'!$C$8-(Volatility^2/2),Volatility))</f>
        <v>222.18987974411209</v>
      </c>
      <c r="AE935" s="11">
        <f ca="1">AD935*EXP(_xlfn.NORM.INV(RAND(),'Projection Engine'!$C$8-(Volatility^2/2),Volatility))</f>
        <v>208.01394439791193</v>
      </c>
      <c r="AF935" s="11">
        <f ca="1">AE935*EXP(_xlfn.NORM.INV(RAND(),'Projection Engine'!$C$8-(Volatility^2/2),Volatility))</f>
        <v>216.5193575194038</v>
      </c>
      <c r="AG935" s="11">
        <f ca="1">AF935*EXP(_xlfn.NORM.INV(RAND(),'Projection Engine'!$C$8-(Volatility^2/2),Volatility))</f>
        <v>250.4355830592983</v>
      </c>
    </row>
    <row r="936" spans="2:33" x14ac:dyDescent="0.25">
      <c r="B936" t="s">
        <v>1000</v>
      </c>
      <c r="C936" s="11">
        <f t="shared" si="14"/>
        <v>26</v>
      </c>
      <c r="D936" s="11">
        <f ca="1">C936*EXP(_xlfn.NORM.INV(RAND(),'Projection Engine'!$C$8-(Volatility^2/2),Volatility))</f>
        <v>25.65005652617274</v>
      </c>
      <c r="E936" s="11">
        <f ca="1">D936*EXP(_xlfn.NORM.INV(RAND(),'Projection Engine'!$C$8-(Volatility^2/2),Volatility))</f>
        <v>27.374262857587976</v>
      </c>
      <c r="F936" s="11">
        <f ca="1">E936*EXP(_xlfn.NORM.INV(RAND(),'Projection Engine'!$C$8-(Volatility^2/2),Volatility))</f>
        <v>26.318790456291481</v>
      </c>
      <c r="G936" s="11">
        <f ca="1">F936*EXP(_xlfn.NORM.INV(RAND(),'Projection Engine'!$C$8-(Volatility^2/2),Volatility))</f>
        <v>34.507389711342476</v>
      </c>
      <c r="H936" s="11">
        <f ca="1">G936*EXP(_xlfn.NORM.INV(RAND(),'Projection Engine'!$C$8-(Volatility^2/2),Volatility))</f>
        <v>33.690061612738653</v>
      </c>
      <c r="I936" s="11">
        <f ca="1">H936*EXP(_xlfn.NORM.INV(RAND(),'Projection Engine'!$C$8-(Volatility^2/2),Volatility))</f>
        <v>31.164653250127309</v>
      </c>
      <c r="J936" s="11">
        <f ca="1">I936*EXP(_xlfn.NORM.INV(RAND(),'Projection Engine'!$C$8-(Volatility^2/2),Volatility))</f>
        <v>28.657276620095779</v>
      </c>
      <c r="K936" s="11">
        <f ca="1">J936*EXP(_xlfn.NORM.INV(RAND(),'Projection Engine'!$C$8-(Volatility^2/2),Volatility))</f>
        <v>34.196122066057278</v>
      </c>
      <c r="L936" s="11">
        <f ca="1">K936*EXP(_xlfn.NORM.INV(RAND(),'Projection Engine'!$C$8-(Volatility^2/2),Volatility))</f>
        <v>28.141742421887454</v>
      </c>
      <c r="M936" s="11">
        <f ca="1">L936*EXP(_xlfn.NORM.INV(RAND(),'Projection Engine'!$C$8-(Volatility^2/2),Volatility))</f>
        <v>32.783212913817458</v>
      </c>
      <c r="N936" s="11">
        <f ca="1">M936*EXP(_xlfn.NORM.INV(RAND(),'Projection Engine'!$C$8-(Volatility^2/2),Volatility))</f>
        <v>37.714209576412124</v>
      </c>
      <c r="O936" s="11">
        <f ca="1">N936*EXP(_xlfn.NORM.INV(RAND(),'Projection Engine'!$C$8-(Volatility^2/2),Volatility))</f>
        <v>40.335079100406489</v>
      </c>
      <c r="P936" s="11">
        <f ca="1">O936*EXP(_xlfn.NORM.INV(RAND(),'Projection Engine'!$C$8-(Volatility^2/2),Volatility))</f>
        <v>45.999572659392044</v>
      </c>
      <c r="Q936" s="11">
        <f ca="1">P936*EXP(_xlfn.NORM.INV(RAND(),'Projection Engine'!$C$8-(Volatility^2/2),Volatility))</f>
        <v>53.649239568589223</v>
      </c>
      <c r="R936" s="11">
        <f ca="1">Q936*EXP(_xlfn.NORM.INV(RAND(),'Projection Engine'!$C$8-(Volatility^2/2),Volatility))</f>
        <v>63.154607628125483</v>
      </c>
      <c r="S936" s="11">
        <f ca="1">R936*EXP(_xlfn.NORM.INV(RAND(),'Projection Engine'!$C$8-(Volatility^2/2),Volatility))</f>
        <v>66.451686082284724</v>
      </c>
      <c r="T936" s="11">
        <f ca="1">S936*EXP(_xlfn.NORM.INV(RAND(),'Projection Engine'!$C$8-(Volatility^2/2),Volatility))</f>
        <v>52.346989939018542</v>
      </c>
      <c r="U936" s="11">
        <f ca="1">T936*EXP(_xlfn.NORM.INV(RAND(),'Projection Engine'!$C$8-(Volatility^2/2),Volatility))</f>
        <v>46.938720314861172</v>
      </c>
      <c r="V936" s="11">
        <f ca="1">U936*EXP(_xlfn.NORM.INV(RAND(),'Projection Engine'!$C$8-(Volatility^2/2),Volatility))</f>
        <v>38.065336796894897</v>
      </c>
      <c r="W936" s="11">
        <f ca="1">V936*EXP(_xlfn.NORM.INV(RAND(),'Projection Engine'!$C$8-(Volatility^2/2),Volatility))</f>
        <v>52.207713685585162</v>
      </c>
      <c r="X936" s="11">
        <f ca="1">W936*EXP(_xlfn.NORM.INV(RAND(),'Projection Engine'!$C$8-(Volatility^2/2),Volatility))</f>
        <v>56.097257018901182</v>
      </c>
      <c r="Y936" s="11">
        <f ca="1">X936*EXP(_xlfn.NORM.INV(RAND(),'Projection Engine'!$C$8-(Volatility^2/2),Volatility))</f>
        <v>66.045151386775274</v>
      </c>
      <c r="Z936" s="11">
        <f ca="1">Y936*EXP(_xlfn.NORM.INV(RAND(),'Projection Engine'!$C$8-(Volatility^2/2),Volatility))</f>
        <v>69.246327110498186</v>
      </c>
      <c r="AA936" s="11">
        <f ca="1">Z936*EXP(_xlfn.NORM.INV(RAND(),'Projection Engine'!$C$8-(Volatility^2/2),Volatility))</f>
        <v>76.811524714775885</v>
      </c>
      <c r="AB936" s="11">
        <f ca="1">AA936*EXP(_xlfn.NORM.INV(RAND(),'Projection Engine'!$C$8-(Volatility^2/2),Volatility))</f>
        <v>60.343700622149271</v>
      </c>
      <c r="AC936" s="11">
        <f ca="1">AB936*EXP(_xlfn.NORM.INV(RAND(),'Projection Engine'!$C$8-(Volatility^2/2),Volatility))</f>
        <v>59.803599063907328</v>
      </c>
      <c r="AD936" s="11">
        <f ca="1">AC936*EXP(_xlfn.NORM.INV(RAND(),'Projection Engine'!$C$8-(Volatility^2/2),Volatility))</f>
        <v>54.132279355741559</v>
      </c>
      <c r="AE936" s="11">
        <f ca="1">AD936*EXP(_xlfn.NORM.INV(RAND(),'Projection Engine'!$C$8-(Volatility^2/2),Volatility))</f>
        <v>67.002248596052198</v>
      </c>
      <c r="AF936" s="11">
        <f ca="1">AE936*EXP(_xlfn.NORM.INV(RAND(),'Projection Engine'!$C$8-(Volatility^2/2),Volatility))</f>
        <v>75.43266222644408</v>
      </c>
      <c r="AG936" s="11">
        <f ca="1">AF936*EXP(_xlfn.NORM.INV(RAND(),'Projection Engine'!$C$8-(Volatility^2/2),Volatility))</f>
        <v>82.169461931878303</v>
      </c>
    </row>
    <row r="937" spans="2:33" x14ac:dyDescent="0.25">
      <c r="B937" t="s">
        <v>1001</v>
      </c>
      <c r="C937" s="11">
        <f t="shared" si="14"/>
        <v>26</v>
      </c>
      <c r="D937" s="11">
        <f ca="1">C937*EXP(_xlfn.NORM.INV(RAND(),'Projection Engine'!$C$8-(Volatility^2/2),Volatility))</f>
        <v>23.614596688634112</v>
      </c>
      <c r="E937" s="11">
        <f ca="1">D937*EXP(_xlfn.NORM.INV(RAND(),'Projection Engine'!$C$8-(Volatility^2/2),Volatility))</f>
        <v>29.582255381198731</v>
      </c>
      <c r="F937" s="11">
        <f ca="1">E937*EXP(_xlfn.NORM.INV(RAND(),'Projection Engine'!$C$8-(Volatility^2/2),Volatility))</f>
        <v>30.249514626379373</v>
      </c>
      <c r="G937" s="11">
        <f ca="1">F937*EXP(_xlfn.NORM.INV(RAND(),'Projection Engine'!$C$8-(Volatility^2/2),Volatility))</f>
        <v>32.454805411834265</v>
      </c>
      <c r="H937" s="11">
        <f ca="1">G937*EXP(_xlfn.NORM.INV(RAND(),'Projection Engine'!$C$8-(Volatility^2/2),Volatility))</f>
        <v>31.251445722479176</v>
      </c>
      <c r="I937" s="11">
        <f ca="1">H937*EXP(_xlfn.NORM.INV(RAND(),'Projection Engine'!$C$8-(Volatility^2/2),Volatility))</f>
        <v>34.41391928615559</v>
      </c>
      <c r="J937" s="11">
        <f ca="1">I937*EXP(_xlfn.NORM.INV(RAND(),'Projection Engine'!$C$8-(Volatility^2/2),Volatility))</f>
        <v>46.035823612625094</v>
      </c>
      <c r="K937" s="11">
        <f ca="1">J937*EXP(_xlfn.NORM.INV(RAND(),'Projection Engine'!$C$8-(Volatility^2/2),Volatility))</f>
        <v>38.337140537116397</v>
      </c>
      <c r="L937" s="11">
        <f ca="1">K937*EXP(_xlfn.NORM.INV(RAND(),'Projection Engine'!$C$8-(Volatility^2/2),Volatility))</f>
        <v>38.884842342046333</v>
      </c>
      <c r="M937" s="11">
        <f ca="1">L937*EXP(_xlfn.NORM.INV(RAND(),'Projection Engine'!$C$8-(Volatility^2/2),Volatility))</f>
        <v>42.037052101083944</v>
      </c>
      <c r="N937" s="11">
        <f ca="1">M937*EXP(_xlfn.NORM.INV(RAND(),'Projection Engine'!$C$8-(Volatility^2/2),Volatility))</f>
        <v>40.579267785462129</v>
      </c>
      <c r="O937" s="11">
        <f ca="1">N937*EXP(_xlfn.NORM.INV(RAND(),'Projection Engine'!$C$8-(Volatility^2/2),Volatility))</f>
        <v>51.627582644258133</v>
      </c>
      <c r="P937" s="11">
        <f ca="1">O937*EXP(_xlfn.NORM.INV(RAND(),'Projection Engine'!$C$8-(Volatility^2/2),Volatility))</f>
        <v>67.110633502616707</v>
      </c>
      <c r="Q937" s="11">
        <f ca="1">P937*EXP(_xlfn.NORM.INV(RAND(),'Projection Engine'!$C$8-(Volatility^2/2),Volatility))</f>
        <v>79.187147846109085</v>
      </c>
      <c r="R937" s="11">
        <f ca="1">Q937*EXP(_xlfn.NORM.INV(RAND(),'Projection Engine'!$C$8-(Volatility^2/2),Volatility))</f>
        <v>86.602958797104492</v>
      </c>
      <c r="S937" s="11">
        <f ca="1">R937*EXP(_xlfn.NORM.INV(RAND(),'Projection Engine'!$C$8-(Volatility^2/2),Volatility))</f>
        <v>100.86333618396463</v>
      </c>
      <c r="T937" s="11">
        <f ca="1">S937*EXP(_xlfn.NORM.INV(RAND(),'Projection Engine'!$C$8-(Volatility^2/2),Volatility))</f>
        <v>154.47166259991275</v>
      </c>
      <c r="U937" s="11">
        <f ca="1">T937*EXP(_xlfn.NORM.INV(RAND(),'Projection Engine'!$C$8-(Volatility^2/2),Volatility))</f>
        <v>131.60280993144892</v>
      </c>
      <c r="V937" s="11">
        <f ca="1">U937*EXP(_xlfn.NORM.INV(RAND(),'Projection Engine'!$C$8-(Volatility^2/2),Volatility))</f>
        <v>179.55176662380035</v>
      </c>
      <c r="W937" s="11">
        <f ca="1">V937*EXP(_xlfn.NORM.INV(RAND(),'Projection Engine'!$C$8-(Volatility^2/2),Volatility))</f>
        <v>206.1022713076521</v>
      </c>
      <c r="X937" s="11">
        <f ca="1">W937*EXP(_xlfn.NORM.INV(RAND(),'Projection Engine'!$C$8-(Volatility^2/2),Volatility))</f>
        <v>235.93761454949438</v>
      </c>
      <c r="Y937" s="11">
        <f ca="1">X937*EXP(_xlfn.NORM.INV(RAND(),'Projection Engine'!$C$8-(Volatility^2/2),Volatility))</f>
        <v>284.83319168919633</v>
      </c>
      <c r="Z937" s="11">
        <f ca="1">Y937*EXP(_xlfn.NORM.INV(RAND(),'Projection Engine'!$C$8-(Volatility^2/2),Volatility))</f>
        <v>301.97898852919184</v>
      </c>
      <c r="AA937" s="11">
        <f ca="1">Z937*EXP(_xlfn.NORM.INV(RAND(),'Projection Engine'!$C$8-(Volatility^2/2),Volatility))</f>
        <v>350.67021868421267</v>
      </c>
      <c r="AB937" s="11">
        <f ca="1">AA937*EXP(_xlfn.NORM.INV(RAND(),'Projection Engine'!$C$8-(Volatility^2/2),Volatility))</f>
        <v>345.76326755585302</v>
      </c>
      <c r="AC937" s="11">
        <f ca="1">AB937*EXP(_xlfn.NORM.INV(RAND(),'Projection Engine'!$C$8-(Volatility^2/2),Volatility))</f>
        <v>407.54594704011367</v>
      </c>
      <c r="AD937" s="11">
        <f ca="1">AC937*EXP(_xlfn.NORM.INV(RAND(),'Projection Engine'!$C$8-(Volatility^2/2),Volatility))</f>
        <v>422.66852443594553</v>
      </c>
      <c r="AE937" s="11">
        <f ca="1">AD937*EXP(_xlfn.NORM.INV(RAND(),'Projection Engine'!$C$8-(Volatility^2/2),Volatility))</f>
        <v>395.97923342217501</v>
      </c>
      <c r="AF937" s="11">
        <f ca="1">AE937*EXP(_xlfn.NORM.INV(RAND(),'Projection Engine'!$C$8-(Volatility^2/2),Volatility))</f>
        <v>413.64446431970214</v>
      </c>
      <c r="AG937" s="11">
        <f ca="1">AF937*EXP(_xlfn.NORM.INV(RAND(),'Projection Engine'!$C$8-(Volatility^2/2),Volatility))</f>
        <v>508.53285070442473</v>
      </c>
    </row>
    <row r="938" spans="2:33" x14ac:dyDescent="0.25">
      <c r="B938" t="s">
        <v>1002</v>
      </c>
      <c r="C938" s="11">
        <f t="shared" si="14"/>
        <v>26</v>
      </c>
      <c r="D938" s="11">
        <f ca="1">C938*EXP(_xlfn.NORM.INV(RAND(),'Projection Engine'!$C$8-(Volatility^2/2),Volatility))</f>
        <v>21.197480109734606</v>
      </c>
      <c r="E938" s="11">
        <f ca="1">D938*EXP(_xlfn.NORM.INV(RAND(),'Projection Engine'!$C$8-(Volatility^2/2),Volatility))</f>
        <v>25.479687031409807</v>
      </c>
      <c r="F938" s="11">
        <f ca="1">E938*EXP(_xlfn.NORM.INV(RAND(),'Projection Engine'!$C$8-(Volatility^2/2),Volatility))</f>
        <v>21.313215878883192</v>
      </c>
      <c r="G938" s="11">
        <f ca="1">F938*EXP(_xlfn.NORM.INV(RAND(),'Projection Engine'!$C$8-(Volatility^2/2),Volatility))</f>
        <v>20.783128181727101</v>
      </c>
      <c r="H938" s="11">
        <f ca="1">G938*EXP(_xlfn.NORM.INV(RAND(),'Projection Engine'!$C$8-(Volatility^2/2),Volatility))</f>
        <v>16.461241475734656</v>
      </c>
      <c r="I938" s="11">
        <f ca="1">H938*EXP(_xlfn.NORM.INV(RAND(),'Projection Engine'!$C$8-(Volatility^2/2),Volatility))</f>
        <v>16.924152487720942</v>
      </c>
      <c r="J938" s="11">
        <f ca="1">I938*EXP(_xlfn.NORM.INV(RAND(),'Projection Engine'!$C$8-(Volatility^2/2),Volatility))</f>
        <v>18.987311626225988</v>
      </c>
      <c r="K938" s="11">
        <f ca="1">J938*EXP(_xlfn.NORM.INV(RAND(),'Projection Engine'!$C$8-(Volatility^2/2),Volatility))</f>
        <v>20.626882000456114</v>
      </c>
      <c r="L938" s="11">
        <f ca="1">K938*EXP(_xlfn.NORM.INV(RAND(),'Projection Engine'!$C$8-(Volatility^2/2),Volatility))</f>
        <v>24.048779815092995</v>
      </c>
      <c r="M938" s="11">
        <f ca="1">L938*EXP(_xlfn.NORM.INV(RAND(),'Projection Engine'!$C$8-(Volatility^2/2),Volatility))</f>
        <v>33.422548448334425</v>
      </c>
      <c r="N938" s="11">
        <f ca="1">M938*EXP(_xlfn.NORM.INV(RAND(),'Projection Engine'!$C$8-(Volatility^2/2),Volatility))</f>
        <v>47.172033023816176</v>
      </c>
      <c r="O938" s="11">
        <f ca="1">N938*EXP(_xlfn.NORM.INV(RAND(),'Projection Engine'!$C$8-(Volatility^2/2),Volatility))</f>
        <v>49.979048780000738</v>
      </c>
      <c r="P938" s="11">
        <f ca="1">O938*EXP(_xlfn.NORM.INV(RAND(),'Projection Engine'!$C$8-(Volatility^2/2),Volatility))</f>
        <v>51.945851263365597</v>
      </c>
      <c r="Q938" s="11">
        <f ca="1">P938*EXP(_xlfn.NORM.INV(RAND(),'Projection Engine'!$C$8-(Volatility^2/2),Volatility))</f>
        <v>55.795933137588612</v>
      </c>
      <c r="R938" s="11">
        <f ca="1">Q938*EXP(_xlfn.NORM.INV(RAND(),'Projection Engine'!$C$8-(Volatility^2/2),Volatility))</f>
        <v>61.337173514161321</v>
      </c>
      <c r="S938" s="11">
        <f ca="1">R938*EXP(_xlfn.NORM.INV(RAND(),'Projection Engine'!$C$8-(Volatility^2/2),Volatility))</f>
        <v>77.54016543418372</v>
      </c>
      <c r="T938" s="11">
        <f ca="1">S938*EXP(_xlfn.NORM.INV(RAND(),'Projection Engine'!$C$8-(Volatility^2/2),Volatility))</f>
        <v>82.183584389377884</v>
      </c>
      <c r="U938" s="11">
        <f ca="1">T938*EXP(_xlfn.NORM.INV(RAND(),'Projection Engine'!$C$8-(Volatility^2/2),Volatility))</f>
        <v>76.36807537317712</v>
      </c>
      <c r="V938" s="11">
        <f ca="1">U938*EXP(_xlfn.NORM.INV(RAND(),'Projection Engine'!$C$8-(Volatility^2/2),Volatility))</f>
        <v>84.193711701797795</v>
      </c>
      <c r="W938" s="11">
        <f ca="1">V938*EXP(_xlfn.NORM.INV(RAND(),'Projection Engine'!$C$8-(Volatility^2/2),Volatility))</f>
        <v>89.952872924342259</v>
      </c>
      <c r="X938" s="11">
        <f ca="1">W938*EXP(_xlfn.NORM.INV(RAND(),'Projection Engine'!$C$8-(Volatility^2/2),Volatility))</f>
        <v>90.955420424849692</v>
      </c>
      <c r="Y938" s="11">
        <f ca="1">X938*EXP(_xlfn.NORM.INV(RAND(),'Projection Engine'!$C$8-(Volatility^2/2),Volatility))</f>
        <v>73.299015493129218</v>
      </c>
      <c r="Z938" s="11">
        <f ca="1">Y938*EXP(_xlfn.NORM.INV(RAND(),'Projection Engine'!$C$8-(Volatility^2/2),Volatility))</f>
        <v>73.780341017567807</v>
      </c>
      <c r="AA938" s="11">
        <f ca="1">Z938*EXP(_xlfn.NORM.INV(RAND(),'Projection Engine'!$C$8-(Volatility^2/2),Volatility))</f>
        <v>75.836291729887989</v>
      </c>
      <c r="AB938" s="11">
        <f ca="1">AA938*EXP(_xlfn.NORM.INV(RAND(),'Projection Engine'!$C$8-(Volatility^2/2),Volatility))</f>
        <v>118.29208560617492</v>
      </c>
      <c r="AC938" s="11">
        <f ca="1">AB938*EXP(_xlfn.NORM.INV(RAND(),'Projection Engine'!$C$8-(Volatility^2/2),Volatility))</f>
        <v>126.05366793764946</v>
      </c>
      <c r="AD938" s="11">
        <f ca="1">AC938*EXP(_xlfn.NORM.INV(RAND(),'Projection Engine'!$C$8-(Volatility^2/2),Volatility))</f>
        <v>122.58033488759799</v>
      </c>
      <c r="AE938" s="11">
        <f ca="1">AD938*EXP(_xlfn.NORM.INV(RAND(),'Projection Engine'!$C$8-(Volatility^2/2),Volatility))</f>
        <v>121.42086218105669</v>
      </c>
      <c r="AF938" s="11">
        <f ca="1">AE938*EXP(_xlfn.NORM.INV(RAND(),'Projection Engine'!$C$8-(Volatility^2/2),Volatility))</f>
        <v>127.60399071919433</v>
      </c>
      <c r="AG938" s="11">
        <f ca="1">AF938*EXP(_xlfn.NORM.INV(RAND(),'Projection Engine'!$C$8-(Volatility^2/2),Volatility))</f>
        <v>125.19097940015322</v>
      </c>
    </row>
    <row r="939" spans="2:33" x14ac:dyDescent="0.25">
      <c r="B939" t="s">
        <v>1003</v>
      </c>
      <c r="C939" s="11">
        <f t="shared" si="14"/>
        <v>26</v>
      </c>
      <c r="D939" s="11">
        <f ca="1">C939*EXP(_xlfn.NORM.INV(RAND(),'Projection Engine'!$C$8-(Volatility^2/2),Volatility))</f>
        <v>28.020535317100062</v>
      </c>
      <c r="E939" s="11">
        <f ca="1">D939*EXP(_xlfn.NORM.INV(RAND(),'Projection Engine'!$C$8-(Volatility^2/2),Volatility))</f>
        <v>30.34063601778967</v>
      </c>
      <c r="F939" s="11">
        <f ca="1">E939*EXP(_xlfn.NORM.INV(RAND(),'Projection Engine'!$C$8-(Volatility^2/2),Volatility))</f>
        <v>36.129034086803181</v>
      </c>
      <c r="G939" s="11">
        <f ca="1">F939*EXP(_xlfn.NORM.INV(RAND(),'Projection Engine'!$C$8-(Volatility^2/2),Volatility))</f>
        <v>34.676677399226193</v>
      </c>
      <c r="H939" s="11">
        <f ca="1">G939*EXP(_xlfn.NORM.INV(RAND(),'Projection Engine'!$C$8-(Volatility^2/2),Volatility))</f>
        <v>32.788226145871995</v>
      </c>
      <c r="I939" s="11">
        <f ca="1">H939*EXP(_xlfn.NORM.INV(RAND(),'Projection Engine'!$C$8-(Volatility^2/2),Volatility))</f>
        <v>34.196747373301783</v>
      </c>
      <c r="J939" s="11">
        <f ca="1">I939*EXP(_xlfn.NORM.INV(RAND(),'Projection Engine'!$C$8-(Volatility^2/2),Volatility))</f>
        <v>50.121520186234768</v>
      </c>
      <c r="K939" s="11">
        <f ca="1">J939*EXP(_xlfn.NORM.INV(RAND(),'Projection Engine'!$C$8-(Volatility^2/2),Volatility))</f>
        <v>53.077073812517476</v>
      </c>
      <c r="L939" s="11">
        <f ca="1">K939*EXP(_xlfn.NORM.INV(RAND(),'Projection Engine'!$C$8-(Volatility^2/2),Volatility))</f>
        <v>66.889540766601499</v>
      </c>
      <c r="M939" s="11">
        <f ca="1">L939*EXP(_xlfn.NORM.INV(RAND(),'Projection Engine'!$C$8-(Volatility^2/2),Volatility))</f>
        <v>72.234179906790814</v>
      </c>
      <c r="N939" s="11">
        <f ca="1">M939*EXP(_xlfn.NORM.INV(RAND(),'Projection Engine'!$C$8-(Volatility^2/2),Volatility))</f>
        <v>67.320465986213165</v>
      </c>
      <c r="O939" s="11">
        <f ca="1">N939*EXP(_xlfn.NORM.INV(RAND(),'Projection Engine'!$C$8-(Volatility^2/2),Volatility))</f>
        <v>62.237763707647609</v>
      </c>
      <c r="P939" s="11">
        <f ca="1">O939*EXP(_xlfn.NORM.INV(RAND(),'Projection Engine'!$C$8-(Volatility^2/2),Volatility))</f>
        <v>74.325865027587227</v>
      </c>
      <c r="Q939" s="11">
        <f ca="1">P939*EXP(_xlfn.NORM.INV(RAND(),'Projection Engine'!$C$8-(Volatility^2/2),Volatility))</f>
        <v>79.444219000163827</v>
      </c>
      <c r="R939" s="11">
        <f ca="1">Q939*EXP(_xlfn.NORM.INV(RAND(),'Projection Engine'!$C$8-(Volatility^2/2),Volatility))</f>
        <v>113.36849898753151</v>
      </c>
      <c r="S939" s="11">
        <f ca="1">R939*EXP(_xlfn.NORM.INV(RAND(),'Projection Engine'!$C$8-(Volatility^2/2),Volatility))</f>
        <v>114.9413618688455</v>
      </c>
      <c r="T939" s="11">
        <f ca="1">S939*EXP(_xlfn.NORM.INV(RAND(),'Projection Engine'!$C$8-(Volatility^2/2),Volatility))</f>
        <v>90.5707866787385</v>
      </c>
      <c r="U939" s="11">
        <f ca="1">T939*EXP(_xlfn.NORM.INV(RAND(),'Projection Engine'!$C$8-(Volatility^2/2),Volatility))</f>
        <v>83.626342479957003</v>
      </c>
      <c r="V939" s="11">
        <f ca="1">U939*EXP(_xlfn.NORM.INV(RAND(),'Projection Engine'!$C$8-(Volatility^2/2),Volatility))</f>
        <v>107.93408557061485</v>
      </c>
      <c r="W939" s="11">
        <f ca="1">V939*EXP(_xlfn.NORM.INV(RAND(),'Projection Engine'!$C$8-(Volatility^2/2),Volatility))</f>
        <v>107.50492393422839</v>
      </c>
      <c r="X939" s="11">
        <f ca="1">W939*EXP(_xlfn.NORM.INV(RAND(),'Projection Engine'!$C$8-(Volatility^2/2),Volatility))</f>
        <v>105.10415157753039</v>
      </c>
      <c r="Y939" s="11">
        <f ca="1">X939*EXP(_xlfn.NORM.INV(RAND(),'Projection Engine'!$C$8-(Volatility^2/2),Volatility))</f>
        <v>114.06310501792333</v>
      </c>
      <c r="Z939" s="11">
        <f ca="1">Y939*EXP(_xlfn.NORM.INV(RAND(),'Projection Engine'!$C$8-(Volatility^2/2),Volatility))</f>
        <v>114.72950576056881</v>
      </c>
      <c r="AA939" s="11">
        <f ca="1">Z939*EXP(_xlfn.NORM.INV(RAND(),'Projection Engine'!$C$8-(Volatility^2/2),Volatility))</f>
        <v>88.075882248444671</v>
      </c>
      <c r="AB939" s="11">
        <f ca="1">AA939*EXP(_xlfn.NORM.INV(RAND(),'Projection Engine'!$C$8-(Volatility^2/2),Volatility))</f>
        <v>72.859893987648121</v>
      </c>
      <c r="AC939" s="11">
        <f ca="1">AB939*EXP(_xlfn.NORM.INV(RAND(),'Projection Engine'!$C$8-(Volatility^2/2),Volatility))</f>
        <v>71.08489892972058</v>
      </c>
      <c r="AD939" s="11">
        <f ca="1">AC939*EXP(_xlfn.NORM.INV(RAND(),'Projection Engine'!$C$8-(Volatility^2/2),Volatility))</f>
        <v>91.603365940610828</v>
      </c>
      <c r="AE939" s="11">
        <f ca="1">AD939*EXP(_xlfn.NORM.INV(RAND(),'Projection Engine'!$C$8-(Volatility^2/2),Volatility))</f>
        <v>84.44160611737405</v>
      </c>
      <c r="AF939" s="11">
        <f ca="1">AE939*EXP(_xlfn.NORM.INV(RAND(),'Projection Engine'!$C$8-(Volatility^2/2),Volatility))</f>
        <v>97.134738123180327</v>
      </c>
      <c r="AG939" s="11">
        <f ca="1">AF939*EXP(_xlfn.NORM.INV(RAND(),'Projection Engine'!$C$8-(Volatility^2/2),Volatility))</f>
        <v>113.62666970073036</v>
      </c>
    </row>
    <row r="940" spans="2:33" x14ac:dyDescent="0.25">
      <c r="B940" t="s">
        <v>1004</v>
      </c>
      <c r="C940" s="11">
        <f t="shared" si="14"/>
        <v>26</v>
      </c>
      <c r="D940" s="11">
        <f ca="1">C940*EXP(_xlfn.NORM.INV(RAND(),'Projection Engine'!$C$8-(Volatility^2/2),Volatility))</f>
        <v>22.358770977903717</v>
      </c>
      <c r="E940" s="11">
        <f ca="1">D940*EXP(_xlfn.NORM.INV(RAND(),'Projection Engine'!$C$8-(Volatility^2/2),Volatility))</f>
        <v>18.995999507442235</v>
      </c>
      <c r="F940" s="11">
        <f ca="1">E940*EXP(_xlfn.NORM.INV(RAND(),'Projection Engine'!$C$8-(Volatility^2/2),Volatility))</f>
        <v>21.785779234306663</v>
      </c>
      <c r="G940" s="11">
        <f ca="1">F940*EXP(_xlfn.NORM.INV(RAND(),'Projection Engine'!$C$8-(Volatility^2/2),Volatility))</f>
        <v>16.181842110522776</v>
      </c>
      <c r="H940" s="11">
        <f ca="1">G940*EXP(_xlfn.NORM.INV(RAND(),'Projection Engine'!$C$8-(Volatility^2/2),Volatility))</f>
        <v>13.746087095497606</v>
      </c>
      <c r="I940" s="11">
        <f ca="1">H940*EXP(_xlfn.NORM.INV(RAND(),'Projection Engine'!$C$8-(Volatility^2/2),Volatility))</f>
        <v>13.645778670739622</v>
      </c>
      <c r="J940" s="11">
        <f ca="1">I940*EXP(_xlfn.NORM.INV(RAND(),'Projection Engine'!$C$8-(Volatility^2/2),Volatility))</f>
        <v>15.169271860781722</v>
      </c>
      <c r="K940" s="11">
        <f ca="1">J940*EXP(_xlfn.NORM.INV(RAND(),'Projection Engine'!$C$8-(Volatility^2/2),Volatility))</f>
        <v>12.444423975229888</v>
      </c>
      <c r="L940" s="11">
        <f ca="1">K940*EXP(_xlfn.NORM.INV(RAND(),'Projection Engine'!$C$8-(Volatility^2/2),Volatility))</f>
        <v>11.403444741122534</v>
      </c>
      <c r="M940" s="11">
        <f ca="1">L940*EXP(_xlfn.NORM.INV(RAND(),'Projection Engine'!$C$8-(Volatility^2/2),Volatility))</f>
        <v>11.895692216996038</v>
      </c>
      <c r="N940" s="11">
        <f ca="1">M940*EXP(_xlfn.NORM.INV(RAND(),'Projection Engine'!$C$8-(Volatility^2/2),Volatility))</f>
        <v>15.101079265514278</v>
      </c>
      <c r="O940" s="11">
        <f ca="1">N940*EXP(_xlfn.NORM.INV(RAND(),'Projection Engine'!$C$8-(Volatility^2/2),Volatility))</f>
        <v>14.914732122061773</v>
      </c>
      <c r="P940" s="11">
        <f ca="1">O940*EXP(_xlfn.NORM.INV(RAND(),'Projection Engine'!$C$8-(Volatility^2/2),Volatility))</f>
        <v>17.461946186009367</v>
      </c>
      <c r="Q940" s="11">
        <f ca="1">P940*EXP(_xlfn.NORM.INV(RAND(),'Projection Engine'!$C$8-(Volatility^2/2),Volatility))</f>
        <v>12.082976822942468</v>
      </c>
      <c r="R940" s="11">
        <f ca="1">Q940*EXP(_xlfn.NORM.INV(RAND(),'Projection Engine'!$C$8-(Volatility^2/2),Volatility))</f>
        <v>13.386567868907276</v>
      </c>
      <c r="S940" s="11">
        <f ca="1">R940*EXP(_xlfn.NORM.INV(RAND(),'Projection Engine'!$C$8-(Volatility^2/2),Volatility))</f>
        <v>12.574829073745166</v>
      </c>
      <c r="T940" s="11">
        <f ca="1">S940*EXP(_xlfn.NORM.INV(RAND(),'Projection Engine'!$C$8-(Volatility^2/2),Volatility))</f>
        <v>13.9107112887372</v>
      </c>
      <c r="U940" s="11">
        <f ca="1">T940*EXP(_xlfn.NORM.INV(RAND(),'Projection Engine'!$C$8-(Volatility^2/2),Volatility))</f>
        <v>13.624845325489375</v>
      </c>
      <c r="V940" s="11">
        <f ca="1">U940*EXP(_xlfn.NORM.INV(RAND(),'Projection Engine'!$C$8-(Volatility^2/2),Volatility))</f>
        <v>14.022574193991531</v>
      </c>
      <c r="W940" s="11">
        <f ca="1">V940*EXP(_xlfn.NORM.INV(RAND(),'Projection Engine'!$C$8-(Volatility^2/2),Volatility))</f>
        <v>13.907143201735648</v>
      </c>
      <c r="X940" s="11">
        <f ca="1">W940*EXP(_xlfn.NORM.INV(RAND(),'Projection Engine'!$C$8-(Volatility^2/2),Volatility))</f>
        <v>14.013952392599922</v>
      </c>
      <c r="Y940" s="11">
        <f ca="1">X940*EXP(_xlfn.NORM.INV(RAND(),'Projection Engine'!$C$8-(Volatility^2/2),Volatility))</f>
        <v>15.702309691166343</v>
      </c>
      <c r="Z940" s="11">
        <f ca="1">Y940*EXP(_xlfn.NORM.INV(RAND(),'Projection Engine'!$C$8-(Volatility^2/2),Volatility))</f>
        <v>16.030095304177784</v>
      </c>
      <c r="AA940" s="11">
        <f ca="1">Z940*EXP(_xlfn.NORM.INV(RAND(),'Projection Engine'!$C$8-(Volatility^2/2),Volatility))</f>
        <v>16.129879275539903</v>
      </c>
      <c r="AB940" s="11">
        <f ca="1">AA940*EXP(_xlfn.NORM.INV(RAND(),'Projection Engine'!$C$8-(Volatility^2/2),Volatility))</f>
        <v>16.366242319965284</v>
      </c>
      <c r="AC940" s="11">
        <f ca="1">AB940*EXP(_xlfn.NORM.INV(RAND(),'Projection Engine'!$C$8-(Volatility^2/2),Volatility))</f>
        <v>12.200774985744431</v>
      </c>
      <c r="AD940" s="11">
        <f ca="1">AC940*EXP(_xlfn.NORM.INV(RAND(),'Projection Engine'!$C$8-(Volatility^2/2),Volatility))</f>
        <v>11.13774692248149</v>
      </c>
      <c r="AE940" s="11">
        <f ca="1">AD940*EXP(_xlfn.NORM.INV(RAND(),'Projection Engine'!$C$8-(Volatility^2/2),Volatility))</f>
        <v>12.562592567409085</v>
      </c>
      <c r="AF940" s="11">
        <f ca="1">AE940*EXP(_xlfn.NORM.INV(RAND(),'Projection Engine'!$C$8-(Volatility^2/2),Volatility))</f>
        <v>12.265024419318664</v>
      </c>
      <c r="AG940" s="11">
        <f ca="1">AF940*EXP(_xlfn.NORM.INV(RAND(),'Projection Engine'!$C$8-(Volatility^2/2),Volatility))</f>
        <v>10.712665108294802</v>
      </c>
    </row>
    <row r="941" spans="2:33" x14ac:dyDescent="0.25">
      <c r="B941" t="s">
        <v>1005</v>
      </c>
      <c r="C941" s="11">
        <f t="shared" si="14"/>
        <v>26</v>
      </c>
      <c r="D941" s="11">
        <f ca="1">C941*EXP(_xlfn.NORM.INV(RAND(),'Projection Engine'!$C$8-(Volatility^2/2),Volatility))</f>
        <v>24.107996749544533</v>
      </c>
      <c r="E941" s="11">
        <f ca="1">D941*EXP(_xlfn.NORM.INV(RAND(),'Projection Engine'!$C$8-(Volatility^2/2),Volatility))</f>
        <v>25.634021050899207</v>
      </c>
      <c r="F941" s="11">
        <f ca="1">E941*EXP(_xlfn.NORM.INV(RAND(),'Projection Engine'!$C$8-(Volatility^2/2),Volatility))</f>
        <v>37.142420421584774</v>
      </c>
      <c r="G941" s="11">
        <f ca="1">F941*EXP(_xlfn.NORM.INV(RAND(),'Projection Engine'!$C$8-(Volatility^2/2),Volatility))</f>
        <v>43.219789169903024</v>
      </c>
      <c r="H941" s="11">
        <f ca="1">G941*EXP(_xlfn.NORM.INV(RAND(),'Projection Engine'!$C$8-(Volatility^2/2),Volatility))</f>
        <v>47.082209406803564</v>
      </c>
      <c r="I941" s="11">
        <f ca="1">H941*EXP(_xlfn.NORM.INV(RAND(),'Projection Engine'!$C$8-(Volatility^2/2),Volatility))</f>
        <v>52.674903566938397</v>
      </c>
      <c r="J941" s="11">
        <f ca="1">I941*EXP(_xlfn.NORM.INV(RAND(),'Projection Engine'!$C$8-(Volatility^2/2),Volatility))</f>
        <v>43.317353737449636</v>
      </c>
      <c r="K941" s="11">
        <f ca="1">J941*EXP(_xlfn.NORM.INV(RAND(),'Projection Engine'!$C$8-(Volatility^2/2),Volatility))</f>
        <v>48.630901526440319</v>
      </c>
      <c r="L941" s="11">
        <f ca="1">K941*EXP(_xlfn.NORM.INV(RAND(),'Projection Engine'!$C$8-(Volatility^2/2),Volatility))</f>
        <v>57.450433791018717</v>
      </c>
      <c r="M941" s="11">
        <f ca="1">L941*EXP(_xlfn.NORM.INV(RAND(),'Projection Engine'!$C$8-(Volatility^2/2),Volatility))</f>
        <v>47.528033655186121</v>
      </c>
      <c r="N941" s="11">
        <f ca="1">M941*EXP(_xlfn.NORM.INV(RAND(),'Projection Engine'!$C$8-(Volatility^2/2),Volatility))</f>
        <v>52.30750596124085</v>
      </c>
      <c r="O941" s="11">
        <f ca="1">N941*EXP(_xlfn.NORM.INV(RAND(),'Projection Engine'!$C$8-(Volatility^2/2),Volatility))</f>
        <v>53.702476495755008</v>
      </c>
      <c r="P941" s="11">
        <f ca="1">O941*EXP(_xlfn.NORM.INV(RAND(),'Projection Engine'!$C$8-(Volatility^2/2),Volatility))</f>
        <v>64.382274483077907</v>
      </c>
      <c r="Q941" s="11">
        <f ca="1">P941*EXP(_xlfn.NORM.INV(RAND(),'Projection Engine'!$C$8-(Volatility^2/2),Volatility))</f>
        <v>97.520744765800259</v>
      </c>
      <c r="R941" s="11">
        <f ca="1">Q941*EXP(_xlfn.NORM.INV(RAND(),'Projection Engine'!$C$8-(Volatility^2/2),Volatility))</f>
        <v>116.68403402929744</v>
      </c>
      <c r="S941" s="11">
        <f ca="1">R941*EXP(_xlfn.NORM.INV(RAND(),'Projection Engine'!$C$8-(Volatility^2/2),Volatility))</f>
        <v>106.74698275251907</v>
      </c>
      <c r="T941" s="11">
        <f ca="1">S941*EXP(_xlfn.NORM.INV(RAND(),'Projection Engine'!$C$8-(Volatility^2/2),Volatility))</f>
        <v>81.611989372183274</v>
      </c>
      <c r="U941" s="11">
        <f ca="1">T941*EXP(_xlfn.NORM.INV(RAND(),'Projection Engine'!$C$8-(Volatility^2/2),Volatility))</f>
        <v>69.437624965969732</v>
      </c>
      <c r="V941" s="11">
        <f ca="1">U941*EXP(_xlfn.NORM.INV(RAND(),'Projection Engine'!$C$8-(Volatility^2/2),Volatility))</f>
        <v>74.644612877530477</v>
      </c>
      <c r="W941" s="11">
        <f ca="1">V941*EXP(_xlfn.NORM.INV(RAND(),'Projection Engine'!$C$8-(Volatility^2/2),Volatility))</f>
        <v>87.570146933644125</v>
      </c>
      <c r="X941" s="11">
        <f ca="1">W941*EXP(_xlfn.NORM.INV(RAND(),'Projection Engine'!$C$8-(Volatility^2/2),Volatility))</f>
        <v>93.05084599212158</v>
      </c>
      <c r="Y941" s="11">
        <f ca="1">X941*EXP(_xlfn.NORM.INV(RAND(),'Projection Engine'!$C$8-(Volatility^2/2),Volatility))</f>
        <v>96.943608383722449</v>
      </c>
      <c r="Z941" s="11">
        <f ca="1">Y941*EXP(_xlfn.NORM.INV(RAND(),'Projection Engine'!$C$8-(Volatility^2/2),Volatility))</f>
        <v>140.30395957625817</v>
      </c>
      <c r="AA941" s="11">
        <f ca="1">Z941*EXP(_xlfn.NORM.INV(RAND(),'Projection Engine'!$C$8-(Volatility^2/2),Volatility))</f>
        <v>150.94388148913967</v>
      </c>
      <c r="AB941" s="11">
        <f ca="1">AA941*EXP(_xlfn.NORM.INV(RAND(),'Projection Engine'!$C$8-(Volatility^2/2),Volatility))</f>
        <v>220.14487520607094</v>
      </c>
      <c r="AC941" s="11">
        <f ca="1">AB941*EXP(_xlfn.NORM.INV(RAND(),'Projection Engine'!$C$8-(Volatility^2/2),Volatility))</f>
        <v>286.50692299173056</v>
      </c>
      <c r="AD941" s="11">
        <f ca="1">AC941*EXP(_xlfn.NORM.INV(RAND(),'Projection Engine'!$C$8-(Volatility^2/2),Volatility))</f>
        <v>253.74820377697597</v>
      </c>
      <c r="AE941" s="11">
        <f ca="1">AD941*EXP(_xlfn.NORM.INV(RAND(),'Projection Engine'!$C$8-(Volatility^2/2),Volatility))</f>
        <v>212.12362967585887</v>
      </c>
      <c r="AF941" s="11">
        <f ca="1">AE941*EXP(_xlfn.NORM.INV(RAND(),'Projection Engine'!$C$8-(Volatility^2/2),Volatility))</f>
        <v>289.8493623218834</v>
      </c>
      <c r="AG941" s="11">
        <f ca="1">AF941*EXP(_xlfn.NORM.INV(RAND(),'Projection Engine'!$C$8-(Volatility^2/2),Volatility))</f>
        <v>352.33878637586781</v>
      </c>
    </row>
    <row r="942" spans="2:33" x14ac:dyDescent="0.25">
      <c r="B942" t="s">
        <v>1006</v>
      </c>
      <c r="C942" s="11">
        <f t="shared" si="14"/>
        <v>26</v>
      </c>
      <c r="D942" s="11">
        <f ca="1">C942*EXP(_xlfn.NORM.INV(RAND(),'Projection Engine'!$C$8-(Volatility^2/2),Volatility))</f>
        <v>27.20793858958228</v>
      </c>
      <c r="E942" s="11">
        <f ca="1">D942*EXP(_xlfn.NORM.INV(RAND(),'Projection Engine'!$C$8-(Volatility^2/2),Volatility))</f>
        <v>30.713871224796929</v>
      </c>
      <c r="F942" s="11">
        <f ca="1">E942*EXP(_xlfn.NORM.INV(RAND(),'Projection Engine'!$C$8-(Volatility^2/2),Volatility))</f>
        <v>25.449938593613698</v>
      </c>
      <c r="G942" s="11">
        <f ca="1">F942*EXP(_xlfn.NORM.INV(RAND(),'Projection Engine'!$C$8-(Volatility^2/2),Volatility))</f>
        <v>25.81053560449503</v>
      </c>
      <c r="H942" s="11">
        <f ca="1">G942*EXP(_xlfn.NORM.INV(RAND(),'Projection Engine'!$C$8-(Volatility^2/2),Volatility))</f>
        <v>28.545804892812363</v>
      </c>
      <c r="I942" s="11">
        <f ca="1">H942*EXP(_xlfn.NORM.INV(RAND(),'Projection Engine'!$C$8-(Volatility^2/2),Volatility))</f>
        <v>39.256952588420205</v>
      </c>
      <c r="J942" s="11">
        <f ca="1">I942*EXP(_xlfn.NORM.INV(RAND(),'Projection Engine'!$C$8-(Volatility^2/2),Volatility))</f>
        <v>53.665713886878734</v>
      </c>
      <c r="K942" s="11">
        <f ca="1">J942*EXP(_xlfn.NORM.INV(RAND(),'Projection Engine'!$C$8-(Volatility^2/2),Volatility))</f>
        <v>57.642022071375273</v>
      </c>
      <c r="L942" s="11">
        <f ca="1">K942*EXP(_xlfn.NORM.INV(RAND(),'Projection Engine'!$C$8-(Volatility^2/2),Volatility))</f>
        <v>64.045793819677669</v>
      </c>
      <c r="M942" s="11">
        <f ca="1">L942*EXP(_xlfn.NORM.INV(RAND(),'Projection Engine'!$C$8-(Volatility^2/2),Volatility))</f>
        <v>68.27510104339828</v>
      </c>
      <c r="N942" s="11">
        <f ca="1">M942*EXP(_xlfn.NORM.INV(RAND(),'Projection Engine'!$C$8-(Volatility^2/2),Volatility))</f>
        <v>81.738618620661015</v>
      </c>
      <c r="O942" s="11">
        <f ca="1">N942*EXP(_xlfn.NORM.INV(RAND(),'Projection Engine'!$C$8-(Volatility^2/2),Volatility))</f>
        <v>63.689614557188101</v>
      </c>
      <c r="P942" s="11">
        <f ca="1">O942*EXP(_xlfn.NORM.INV(RAND(),'Projection Engine'!$C$8-(Volatility^2/2),Volatility))</f>
        <v>57.143523140292579</v>
      </c>
      <c r="Q942" s="11">
        <f ca="1">P942*EXP(_xlfn.NORM.INV(RAND(),'Projection Engine'!$C$8-(Volatility^2/2),Volatility))</f>
        <v>56.296702657091004</v>
      </c>
      <c r="R942" s="11">
        <f ca="1">Q942*EXP(_xlfn.NORM.INV(RAND(),'Projection Engine'!$C$8-(Volatility^2/2),Volatility))</f>
        <v>71.216006910079173</v>
      </c>
      <c r="S942" s="11">
        <f ca="1">R942*EXP(_xlfn.NORM.INV(RAND(),'Projection Engine'!$C$8-(Volatility^2/2),Volatility))</f>
        <v>74.259075045873345</v>
      </c>
      <c r="T942" s="11">
        <f ca="1">S942*EXP(_xlfn.NORM.INV(RAND(),'Projection Engine'!$C$8-(Volatility^2/2),Volatility))</f>
        <v>111.12380012833511</v>
      </c>
      <c r="U942" s="11">
        <f ca="1">T942*EXP(_xlfn.NORM.INV(RAND(),'Projection Engine'!$C$8-(Volatility^2/2),Volatility))</f>
        <v>123.80349061542299</v>
      </c>
      <c r="V942" s="11">
        <f ca="1">U942*EXP(_xlfn.NORM.INV(RAND(),'Projection Engine'!$C$8-(Volatility^2/2),Volatility))</f>
        <v>127.8324468565142</v>
      </c>
      <c r="W942" s="11">
        <f ca="1">V942*EXP(_xlfn.NORM.INV(RAND(),'Projection Engine'!$C$8-(Volatility^2/2),Volatility))</f>
        <v>128.938277198191</v>
      </c>
      <c r="X942" s="11">
        <f ca="1">W942*EXP(_xlfn.NORM.INV(RAND(),'Projection Engine'!$C$8-(Volatility^2/2),Volatility))</f>
        <v>134.38276721005664</v>
      </c>
      <c r="Y942" s="11">
        <f ca="1">X942*EXP(_xlfn.NORM.INV(RAND(),'Projection Engine'!$C$8-(Volatility^2/2),Volatility))</f>
        <v>129.9203111706928</v>
      </c>
      <c r="Z942" s="11">
        <f ca="1">Y942*EXP(_xlfn.NORM.INV(RAND(),'Projection Engine'!$C$8-(Volatility^2/2),Volatility))</f>
        <v>147.37725001214432</v>
      </c>
      <c r="AA942" s="11">
        <f ca="1">Z942*EXP(_xlfn.NORM.INV(RAND(),'Projection Engine'!$C$8-(Volatility^2/2),Volatility))</f>
        <v>132.19147104529227</v>
      </c>
      <c r="AB942" s="11">
        <f ca="1">AA942*EXP(_xlfn.NORM.INV(RAND(),'Projection Engine'!$C$8-(Volatility^2/2),Volatility))</f>
        <v>124.98150247626558</v>
      </c>
      <c r="AC942" s="11">
        <f ca="1">AB942*EXP(_xlfn.NORM.INV(RAND(),'Projection Engine'!$C$8-(Volatility^2/2),Volatility))</f>
        <v>142.91249998685512</v>
      </c>
      <c r="AD942" s="11">
        <f ca="1">AC942*EXP(_xlfn.NORM.INV(RAND(),'Projection Engine'!$C$8-(Volatility^2/2),Volatility))</f>
        <v>151.21478520382837</v>
      </c>
      <c r="AE942" s="11">
        <f ca="1">AD942*EXP(_xlfn.NORM.INV(RAND(),'Projection Engine'!$C$8-(Volatility^2/2),Volatility))</f>
        <v>165.97722226466078</v>
      </c>
      <c r="AF942" s="11">
        <f ca="1">AE942*EXP(_xlfn.NORM.INV(RAND(),'Projection Engine'!$C$8-(Volatility^2/2),Volatility))</f>
        <v>174.59862039877723</v>
      </c>
      <c r="AG942" s="11">
        <f ca="1">AF942*EXP(_xlfn.NORM.INV(RAND(),'Projection Engine'!$C$8-(Volatility^2/2),Volatility))</f>
        <v>185.04445415554025</v>
      </c>
    </row>
    <row r="943" spans="2:33" x14ac:dyDescent="0.25">
      <c r="B943" t="s">
        <v>1007</v>
      </c>
      <c r="C943" s="11">
        <f t="shared" si="14"/>
        <v>26</v>
      </c>
      <c r="D943" s="11">
        <f ca="1">C943*EXP(_xlfn.NORM.INV(RAND(),'Projection Engine'!$C$8-(Volatility^2/2),Volatility))</f>
        <v>27.577044239190911</v>
      </c>
      <c r="E943" s="11">
        <f ca="1">D943*EXP(_xlfn.NORM.INV(RAND(),'Projection Engine'!$C$8-(Volatility^2/2),Volatility))</f>
        <v>25.599226127740977</v>
      </c>
      <c r="F943" s="11">
        <f ca="1">E943*EXP(_xlfn.NORM.INV(RAND(),'Projection Engine'!$C$8-(Volatility^2/2),Volatility))</f>
        <v>25.349040487422041</v>
      </c>
      <c r="G943" s="11">
        <f ca="1">F943*EXP(_xlfn.NORM.INV(RAND(),'Projection Engine'!$C$8-(Volatility^2/2),Volatility))</f>
        <v>24.259403284900056</v>
      </c>
      <c r="H943" s="11">
        <f ca="1">G943*EXP(_xlfn.NORM.INV(RAND(),'Projection Engine'!$C$8-(Volatility^2/2),Volatility))</f>
        <v>29.72189442135339</v>
      </c>
      <c r="I943" s="11">
        <f ca="1">H943*EXP(_xlfn.NORM.INV(RAND(),'Projection Engine'!$C$8-(Volatility^2/2),Volatility))</f>
        <v>33.295494268260057</v>
      </c>
      <c r="J943" s="11">
        <f ca="1">I943*EXP(_xlfn.NORM.INV(RAND(),'Projection Engine'!$C$8-(Volatility^2/2),Volatility))</f>
        <v>35.503778461349867</v>
      </c>
      <c r="K943" s="11">
        <f ca="1">J943*EXP(_xlfn.NORM.INV(RAND(),'Projection Engine'!$C$8-(Volatility^2/2),Volatility))</f>
        <v>30.946245941565735</v>
      </c>
      <c r="L943" s="11">
        <f ca="1">K943*EXP(_xlfn.NORM.INV(RAND(),'Projection Engine'!$C$8-(Volatility^2/2),Volatility))</f>
        <v>32.766009695182369</v>
      </c>
      <c r="M943" s="11">
        <f ca="1">L943*EXP(_xlfn.NORM.INV(RAND(),'Projection Engine'!$C$8-(Volatility^2/2),Volatility))</f>
        <v>29.228199914145694</v>
      </c>
      <c r="N943" s="11">
        <f ca="1">M943*EXP(_xlfn.NORM.INV(RAND(),'Projection Engine'!$C$8-(Volatility^2/2),Volatility))</f>
        <v>22.687446495810665</v>
      </c>
      <c r="O943" s="11">
        <f ca="1">N943*EXP(_xlfn.NORM.INV(RAND(),'Projection Engine'!$C$8-(Volatility^2/2),Volatility))</f>
        <v>27.203385318184782</v>
      </c>
      <c r="P943" s="11">
        <f ca="1">O943*EXP(_xlfn.NORM.INV(RAND(),'Projection Engine'!$C$8-(Volatility^2/2),Volatility))</f>
        <v>29.736660415429952</v>
      </c>
      <c r="Q943" s="11">
        <f ca="1">P943*EXP(_xlfn.NORM.INV(RAND(),'Projection Engine'!$C$8-(Volatility^2/2),Volatility))</f>
        <v>38.637965017710364</v>
      </c>
      <c r="R943" s="11">
        <f ca="1">Q943*EXP(_xlfn.NORM.INV(RAND(),'Projection Engine'!$C$8-(Volatility^2/2),Volatility))</f>
        <v>38.377545122104948</v>
      </c>
      <c r="S943" s="11">
        <f ca="1">R943*EXP(_xlfn.NORM.INV(RAND(),'Projection Engine'!$C$8-(Volatility^2/2),Volatility))</f>
        <v>52.515975839737145</v>
      </c>
      <c r="T943" s="11">
        <f ca="1">S943*EXP(_xlfn.NORM.INV(RAND(),'Projection Engine'!$C$8-(Volatility^2/2),Volatility))</f>
        <v>52.587348285233823</v>
      </c>
      <c r="U943" s="11">
        <f ca="1">T943*EXP(_xlfn.NORM.INV(RAND(),'Projection Engine'!$C$8-(Volatility^2/2),Volatility))</f>
        <v>57.964815363106652</v>
      </c>
      <c r="V943" s="11">
        <f ca="1">U943*EXP(_xlfn.NORM.INV(RAND(),'Projection Engine'!$C$8-(Volatility^2/2),Volatility))</f>
        <v>53.753497804796552</v>
      </c>
      <c r="W943" s="11">
        <f ca="1">V943*EXP(_xlfn.NORM.INV(RAND(),'Projection Engine'!$C$8-(Volatility^2/2),Volatility))</f>
        <v>51.430791921150913</v>
      </c>
      <c r="X943" s="11">
        <f ca="1">W943*EXP(_xlfn.NORM.INV(RAND(),'Projection Engine'!$C$8-(Volatility^2/2),Volatility))</f>
        <v>60.539391771752221</v>
      </c>
      <c r="Y943" s="11">
        <f ca="1">X943*EXP(_xlfn.NORM.INV(RAND(),'Projection Engine'!$C$8-(Volatility^2/2),Volatility))</f>
        <v>48.969296675456313</v>
      </c>
      <c r="Z943" s="11">
        <f ca="1">Y943*EXP(_xlfn.NORM.INV(RAND(),'Projection Engine'!$C$8-(Volatility^2/2),Volatility))</f>
        <v>57.432933806596637</v>
      </c>
      <c r="AA943" s="11">
        <f ca="1">Z943*EXP(_xlfn.NORM.INV(RAND(),'Projection Engine'!$C$8-(Volatility^2/2),Volatility))</f>
        <v>58.263761233395158</v>
      </c>
      <c r="AB943" s="11">
        <f ca="1">AA943*EXP(_xlfn.NORM.INV(RAND(),'Projection Engine'!$C$8-(Volatility^2/2),Volatility))</f>
        <v>75.96699350006746</v>
      </c>
      <c r="AC943" s="11">
        <f ca="1">AB943*EXP(_xlfn.NORM.INV(RAND(),'Projection Engine'!$C$8-(Volatility^2/2),Volatility))</f>
        <v>80.053918736536986</v>
      </c>
      <c r="AD943" s="11">
        <f ca="1">AC943*EXP(_xlfn.NORM.INV(RAND(),'Projection Engine'!$C$8-(Volatility^2/2),Volatility))</f>
        <v>71.603130454212504</v>
      </c>
      <c r="AE943" s="11">
        <f ca="1">AD943*EXP(_xlfn.NORM.INV(RAND(),'Projection Engine'!$C$8-(Volatility^2/2),Volatility))</f>
        <v>66.55227335749079</v>
      </c>
      <c r="AF943" s="11">
        <f ca="1">AE943*EXP(_xlfn.NORM.INV(RAND(),'Projection Engine'!$C$8-(Volatility^2/2),Volatility))</f>
        <v>69.170357477550098</v>
      </c>
      <c r="AG943" s="11">
        <f ca="1">AF943*EXP(_xlfn.NORM.INV(RAND(),'Projection Engine'!$C$8-(Volatility^2/2),Volatility))</f>
        <v>67.550727496675805</v>
      </c>
    </row>
    <row r="944" spans="2:33" x14ac:dyDescent="0.25">
      <c r="B944" t="s">
        <v>1008</v>
      </c>
      <c r="C944" s="11">
        <f t="shared" si="14"/>
        <v>26</v>
      </c>
      <c r="D944" s="11">
        <f ca="1">C944*EXP(_xlfn.NORM.INV(RAND(),'Projection Engine'!$C$8-(Volatility^2/2),Volatility))</f>
        <v>27.268121011319487</v>
      </c>
      <c r="E944" s="11">
        <f ca="1">D944*EXP(_xlfn.NORM.INV(RAND(),'Projection Engine'!$C$8-(Volatility^2/2),Volatility))</f>
        <v>26.13849899569686</v>
      </c>
      <c r="F944" s="11">
        <f ca="1">E944*EXP(_xlfn.NORM.INV(RAND(),'Projection Engine'!$C$8-(Volatility^2/2),Volatility))</f>
        <v>28.746307880368672</v>
      </c>
      <c r="G944" s="11">
        <f ca="1">F944*EXP(_xlfn.NORM.INV(RAND(),'Projection Engine'!$C$8-(Volatility^2/2),Volatility))</f>
        <v>19.526497582047224</v>
      </c>
      <c r="H944" s="11">
        <f ca="1">G944*EXP(_xlfn.NORM.INV(RAND(),'Projection Engine'!$C$8-(Volatility^2/2),Volatility))</f>
        <v>20.959619448757991</v>
      </c>
      <c r="I944" s="11">
        <f ca="1">H944*EXP(_xlfn.NORM.INV(RAND(),'Projection Engine'!$C$8-(Volatility^2/2),Volatility))</f>
        <v>32.376773837342526</v>
      </c>
      <c r="J944" s="11">
        <f ca="1">I944*EXP(_xlfn.NORM.INV(RAND(),'Projection Engine'!$C$8-(Volatility^2/2),Volatility))</f>
        <v>26.826416528966142</v>
      </c>
      <c r="K944" s="11">
        <f ca="1">J944*EXP(_xlfn.NORM.INV(RAND(),'Projection Engine'!$C$8-(Volatility^2/2),Volatility))</f>
        <v>22.254554856423013</v>
      </c>
      <c r="L944" s="11">
        <f ca="1">K944*EXP(_xlfn.NORM.INV(RAND(),'Projection Engine'!$C$8-(Volatility^2/2),Volatility))</f>
        <v>26.412267422237438</v>
      </c>
      <c r="M944" s="11">
        <f ca="1">L944*EXP(_xlfn.NORM.INV(RAND(),'Projection Engine'!$C$8-(Volatility^2/2),Volatility))</f>
        <v>28.008284290586722</v>
      </c>
      <c r="N944" s="11">
        <f ca="1">M944*EXP(_xlfn.NORM.INV(RAND(),'Projection Engine'!$C$8-(Volatility^2/2),Volatility))</f>
        <v>34.191787542110646</v>
      </c>
      <c r="O944" s="11">
        <f ca="1">N944*EXP(_xlfn.NORM.INV(RAND(),'Projection Engine'!$C$8-(Volatility^2/2),Volatility))</f>
        <v>39.080261416213297</v>
      </c>
      <c r="P944" s="11">
        <f ca="1">O944*EXP(_xlfn.NORM.INV(RAND(),'Projection Engine'!$C$8-(Volatility^2/2),Volatility))</f>
        <v>45.446117951238115</v>
      </c>
      <c r="Q944" s="11">
        <f ca="1">P944*EXP(_xlfn.NORM.INV(RAND(),'Projection Engine'!$C$8-(Volatility^2/2),Volatility))</f>
        <v>48.10743551910646</v>
      </c>
      <c r="R944" s="11">
        <f ca="1">Q944*EXP(_xlfn.NORM.INV(RAND(),'Projection Engine'!$C$8-(Volatility^2/2),Volatility))</f>
        <v>54.66261917528189</v>
      </c>
      <c r="S944" s="11">
        <f ca="1">R944*EXP(_xlfn.NORM.INV(RAND(),'Projection Engine'!$C$8-(Volatility^2/2),Volatility))</f>
        <v>61.877520414850842</v>
      </c>
      <c r="T944" s="11">
        <f ca="1">S944*EXP(_xlfn.NORM.INV(RAND(),'Projection Engine'!$C$8-(Volatility^2/2),Volatility))</f>
        <v>72.880622521621987</v>
      </c>
      <c r="U944" s="11">
        <f ca="1">T944*EXP(_xlfn.NORM.INV(RAND(),'Projection Engine'!$C$8-(Volatility^2/2),Volatility))</f>
        <v>88.655055112150123</v>
      </c>
      <c r="V944" s="11">
        <f ca="1">U944*EXP(_xlfn.NORM.INV(RAND(),'Projection Engine'!$C$8-(Volatility^2/2),Volatility))</f>
        <v>113.24433458803043</v>
      </c>
      <c r="W944" s="11">
        <f ca="1">V944*EXP(_xlfn.NORM.INV(RAND(),'Projection Engine'!$C$8-(Volatility^2/2),Volatility))</f>
        <v>144.13949701614484</v>
      </c>
      <c r="X944" s="11">
        <f ca="1">W944*EXP(_xlfn.NORM.INV(RAND(),'Projection Engine'!$C$8-(Volatility^2/2),Volatility))</f>
        <v>165.56232757582529</v>
      </c>
      <c r="Y944" s="11">
        <f ca="1">X944*EXP(_xlfn.NORM.INV(RAND(),'Projection Engine'!$C$8-(Volatility^2/2),Volatility))</f>
        <v>181.15623851076379</v>
      </c>
      <c r="Z944" s="11">
        <f ca="1">Y944*EXP(_xlfn.NORM.INV(RAND(),'Projection Engine'!$C$8-(Volatility^2/2),Volatility))</f>
        <v>253.94137263782844</v>
      </c>
      <c r="AA944" s="11">
        <f ca="1">Z944*EXP(_xlfn.NORM.INV(RAND(),'Projection Engine'!$C$8-(Volatility^2/2),Volatility))</f>
        <v>216.62253840956873</v>
      </c>
      <c r="AB944" s="11">
        <f ca="1">AA944*EXP(_xlfn.NORM.INV(RAND(),'Projection Engine'!$C$8-(Volatility^2/2),Volatility))</f>
        <v>207.09674265253221</v>
      </c>
      <c r="AC944" s="11">
        <f ca="1">AB944*EXP(_xlfn.NORM.INV(RAND(),'Projection Engine'!$C$8-(Volatility^2/2),Volatility))</f>
        <v>206.78984708984601</v>
      </c>
      <c r="AD944" s="11">
        <f ca="1">AC944*EXP(_xlfn.NORM.INV(RAND(),'Projection Engine'!$C$8-(Volatility^2/2),Volatility))</f>
        <v>263.83654057465304</v>
      </c>
      <c r="AE944" s="11">
        <f ca="1">AD944*EXP(_xlfn.NORM.INV(RAND(),'Projection Engine'!$C$8-(Volatility^2/2),Volatility))</f>
        <v>283.60349565826493</v>
      </c>
      <c r="AF944" s="11">
        <f ca="1">AE944*EXP(_xlfn.NORM.INV(RAND(),'Projection Engine'!$C$8-(Volatility^2/2),Volatility))</f>
        <v>289.3679840555219</v>
      </c>
      <c r="AG944" s="11">
        <f ca="1">AF944*EXP(_xlfn.NORM.INV(RAND(),'Projection Engine'!$C$8-(Volatility^2/2),Volatility))</f>
        <v>268.11068778047832</v>
      </c>
    </row>
    <row r="945" spans="2:33" x14ac:dyDescent="0.25">
      <c r="B945" t="s">
        <v>1009</v>
      </c>
      <c r="C945" s="11">
        <f t="shared" si="14"/>
        <v>26</v>
      </c>
      <c r="D945" s="11">
        <f ca="1">C945*EXP(_xlfn.NORM.INV(RAND(),'Projection Engine'!$C$8-(Volatility^2/2),Volatility))</f>
        <v>26.772562241106357</v>
      </c>
      <c r="E945" s="11">
        <f ca="1">D945*EXP(_xlfn.NORM.INV(RAND(),'Projection Engine'!$C$8-(Volatility^2/2),Volatility))</f>
        <v>20.897584963880259</v>
      </c>
      <c r="F945" s="11">
        <f ca="1">E945*EXP(_xlfn.NORM.INV(RAND(),'Projection Engine'!$C$8-(Volatility^2/2),Volatility))</f>
        <v>18.329878923464349</v>
      </c>
      <c r="G945" s="11">
        <f ca="1">F945*EXP(_xlfn.NORM.INV(RAND(),'Projection Engine'!$C$8-(Volatility^2/2),Volatility))</f>
        <v>19.28385500000493</v>
      </c>
      <c r="H945" s="11">
        <f ca="1">G945*EXP(_xlfn.NORM.INV(RAND(),'Projection Engine'!$C$8-(Volatility^2/2),Volatility))</f>
        <v>20.055848479703123</v>
      </c>
      <c r="I945" s="11">
        <f ca="1">H945*EXP(_xlfn.NORM.INV(RAND(),'Projection Engine'!$C$8-(Volatility^2/2),Volatility))</f>
        <v>18.472560215599025</v>
      </c>
      <c r="J945" s="11">
        <f ca="1">I945*EXP(_xlfn.NORM.INV(RAND(),'Projection Engine'!$C$8-(Volatility^2/2),Volatility))</f>
        <v>21.349915046504091</v>
      </c>
      <c r="K945" s="11">
        <f ca="1">J945*EXP(_xlfn.NORM.INV(RAND(),'Projection Engine'!$C$8-(Volatility^2/2),Volatility))</f>
        <v>19.301866269272679</v>
      </c>
      <c r="L945" s="11">
        <f ca="1">K945*EXP(_xlfn.NORM.INV(RAND(),'Projection Engine'!$C$8-(Volatility^2/2),Volatility))</f>
        <v>19.13238689498526</v>
      </c>
      <c r="M945" s="11">
        <f ca="1">L945*EXP(_xlfn.NORM.INV(RAND(),'Projection Engine'!$C$8-(Volatility^2/2),Volatility))</f>
        <v>19.282960834691536</v>
      </c>
      <c r="N945" s="11">
        <f ca="1">M945*EXP(_xlfn.NORM.INV(RAND(),'Projection Engine'!$C$8-(Volatility^2/2),Volatility))</f>
        <v>22.536548201193163</v>
      </c>
      <c r="O945" s="11">
        <f ca="1">N945*EXP(_xlfn.NORM.INV(RAND(),'Projection Engine'!$C$8-(Volatility^2/2),Volatility))</f>
        <v>21.259063484165296</v>
      </c>
      <c r="P945" s="11">
        <f ca="1">O945*EXP(_xlfn.NORM.INV(RAND(),'Projection Engine'!$C$8-(Volatility^2/2),Volatility))</f>
        <v>19.166302909025301</v>
      </c>
      <c r="Q945" s="11">
        <f ca="1">P945*EXP(_xlfn.NORM.INV(RAND(),'Projection Engine'!$C$8-(Volatility^2/2),Volatility))</f>
        <v>20.157375849130851</v>
      </c>
      <c r="R945" s="11">
        <f ca="1">Q945*EXP(_xlfn.NORM.INV(RAND(),'Projection Engine'!$C$8-(Volatility^2/2),Volatility))</f>
        <v>24.845977872498267</v>
      </c>
      <c r="S945" s="11">
        <f ca="1">R945*EXP(_xlfn.NORM.INV(RAND(),'Projection Engine'!$C$8-(Volatility^2/2),Volatility))</f>
        <v>21.328807350040407</v>
      </c>
      <c r="T945" s="11">
        <f ca="1">S945*EXP(_xlfn.NORM.INV(RAND(),'Projection Engine'!$C$8-(Volatility^2/2),Volatility))</f>
        <v>24.756008030720942</v>
      </c>
      <c r="U945" s="11">
        <f ca="1">T945*EXP(_xlfn.NORM.INV(RAND(),'Projection Engine'!$C$8-(Volatility^2/2),Volatility))</f>
        <v>28.075537701978515</v>
      </c>
      <c r="V945" s="11">
        <f ca="1">U945*EXP(_xlfn.NORM.INV(RAND(),'Projection Engine'!$C$8-(Volatility^2/2),Volatility))</f>
        <v>36.157040986623755</v>
      </c>
      <c r="W945" s="11">
        <f ca="1">V945*EXP(_xlfn.NORM.INV(RAND(),'Projection Engine'!$C$8-(Volatility^2/2),Volatility))</f>
        <v>38.95224111180719</v>
      </c>
      <c r="X945" s="11">
        <f ca="1">W945*EXP(_xlfn.NORM.INV(RAND(),'Projection Engine'!$C$8-(Volatility^2/2),Volatility))</f>
        <v>48.431767398777431</v>
      </c>
      <c r="Y945" s="11">
        <f ca="1">X945*EXP(_xlfn.NORM.INV(RAND(),'Projection Engine'!$C$8-(Volatility^2/2),Volatility))</f>
        <v>44.117579308647166</v>
      </c>
      <c r="Z945" s="11">
        <f ca="1">Y945*EXP(_xlfn.NORM.INV(RAND(),'Projection Engine'!$C$8-(Volatility^2/2),Volatility))</f>
        <v>47.047862026106827</v>
      </c>
      <c r="AA945" s="11">
        <f ca="1">Z945*EXP(_xlfn.NORM.INV(RAND(),'Projection Engine'!$C$8-(Volatility^2/2),Volatility))</f>
        <v>49.294958161286793</v>
      </c>
      <c r="AB945" s="11">
        <f ca="1">AA945*EXP(_xlfn.NORM.INV(RAND(),'Projection Engine'!$C$8-(Volatility^2/2),Volatility))</f>
        <v>48.139371654205448</v>
      </c>
      <c r="AC945" s="11">
        <f ca="1">AB945*EXP(_xlfn.NORM.INV(RAND(),'Projection Engine'!$C$8-(Volatility^2/2),Volatility))</f>
        <v>44.104933296285516</v>
      </c>
      <c r="AD945" s="11">
        <f ca="1">AC945*EXP(_xlfn.NORM.INV(RAND(),'Projection Engine'!$C$8-(Volatility^2/2),Volatility))</f>
        <v>47.473395762471959</v>
      </c>
      <c r="AE945" s="11">
        <f ca="1">AD945*EXP(_xlfn.NORM.INV(RAND(),'Projection Engine'!$C$8-(Volatility^2/2),Volatility))</f>
        <v>43.582967825752242</v>
      </c>
      <c r="AF945" s="11">
        <f ca="1">AE945*EXP(_xlfn.NORM.INV(RAND(),'Projection Engine'!$C$8-(Volatility^2/2),Volatility))</f>
        <v>49.925868462602317</v>
      </c>
      <c r="AG945" s="11">
        <f ca="1">AF945*EXP(_xlfn.NORM.INV(RAND(),'Projection Engine'!$C$8-(Volatility^2/2),Volatility))</f>
        <v>42.788408663818743</v>
      </c>
    </row>
    <row r="946" spans="2:33" x14ac:dyDescent="0.25">
      <c r="B946" t="s">
        <v>1010</v>
      </c>
      <c r="C946" s="11">
        <f t="shared" si="14"/>
        <v>26</v>
      </c>
      <c r="D946" s="11">
        <f ca="1">C946*EXP(_xlfn.NORM.INV(RAND(),'Projection Engine'!$C$8-(Volatility^2/2),Volatility))</f>
        <v>25.64948127195661</v>
      </c>
      <c r="E946" s="11">
        <f ca="1">D946*EXP(_xlfn.NORM.INV(RAND(),'Projection Engine'!$C$8-(Volatility^2/2),Volatility))</f>
        <v>27.202322556636052</v>
      </c>
      <c r="F946" s="11">
        <f ca="1">E946*EXP(_xlfn.NORM.INV(RAND(),'Projection Engine'!$C$8-(Volatility^2/2),Volatility))</f>
        <v>38.626783934830456</v>
      </c>
      <c r="G946" s="11">
        <f ca="1">F946*EXP(_xlfn.NORM.INV(RAND(),'Projection Engine'!$C$8-(Volatility^2/2),Volatility))</f>
        <v>36.470610493035707</v>
      </c>
      <c r="H946" s="11">
        <f ca="1">G946*EXP(_xlfn.NORM.INV(RAND(),'Projection Engine'!$C$8-(Volatility^2/2),Volatility))</f>
        <v>35.999214131906214</v>
      </c>
      <c r="I946" s="11">
        <f ca="1">H946*EXP(_xlfn.NORM.INV(RAND(),'Projection Engine'!$C$8-(Volatility^2/2),Volatility))</f>
        <v>32.891205821741551</v>
      </c>
      <c r="J946" s="11">
        <f ca="1">I946*EXP(_xlfn.NORM.INV(RAND(),'Projection Engine'!$C$8-(Volatility^2/2),Volatility))</f>
        <v>29.882800281995991</v>
      </c>
      <c r="K946" s="11">
        <f ca="1">J946*EXP(_xlfn.NORM.INV(RAND(),'Projection Engine'!$C$8-(Volatility^2/2),Volatility))</f>
        <v>25.300489040047282</v>
      </c>
      <c r="L946" s="11">
        <f ca="1">K946*EXP(_xlfn.NORM.INV(RAND(),'Projection Engine'!$C$8-(Volatility^2/2),Volatility))</f>
        <v>26.135560279131141</v>
      </c>
      <c r="M946" s="11">
        <f ca="1">L946*EXP(_xlfn.NORM.INV(RAND(),'Projection Engine'!$C$8-(Volatility^2/2),Volatility))</f>
        <v>33.352706920780079</v>
      </c>
      <c r="N946" s="11">
        <f ca="1">M946*EXP(_xlfn.NORM.INV(RAND(),'Projection Engine'!$C$8-(Volatility^2/2),Volatility))</f>
        <v>34.004309627290048</v>
      </c>
      <c r="O946" s="11">
        <f ca="1">N946*EXP(_xlfn.NORM.INV(RAND(),'Projection Engine'!$C$8-(Volatility^2/2),Volatility))</f>
        <v>40.05158853027681</v>
      </c>
      <c r="P946" s="11">
        <f ca="1">O946*EXP(_xlfn.NORM.INV(RAND(),'Projection Engine'!$C$8-(Volatility^2/2),Volatility))</f>
        <v>44.529187063221798</v>
      </c>
      <c r="Q946" s="11">
        <f ca="1">P946*EXP(_xlfn.NORM.INV(RAND(),'Projection Engine'!$C$8-(Volatility^2/2),Volatility))</f>
        <v>46.949089984057252</v>
      </c>
      <c r="R946" s="11">
        <f ca="1">Q946*EXP(_xlfn.NORM.INV(RAND(),'Projection Engine'!$C$8-(Volatility^2/2),Volatility))</f>
        <v>51.586880464301238</v>
      </c>
      <c r="S946" s="11">
        <f ca="1">R946*EXP(_xlfn.NORM.INV(RAND(),'Projection Engine'!$C$8-(Volatility^2/2),Volatility))</f>
        <v>49.869856941890241</v>
      </c>
      <c r="T946" s="11">
        <f ca="1">S946*EXP(_xlfn.NORM.INV(RAND(),'Projection Engine'!$C$8-(Volatility^2/2),Volatility))</f>
        <v>52.548579390368964</v>
      </c>
      <c r="U946" s="11">
        <f ca="1">T946*EXP(_xlfn.NORM.INV(RAND(),'Projection Engine'!$C$8-(Volatility^2/2),Volatility))</f>
        <v>65.24439807254609</v>
      </c>
      <c r="V946" s="11">
        <f ca="1">U946*EXP(_xlfn.NORM.INV(RAND(),'Projection Engine'!$C$8-(Volatility^2/2),Volatility))</f>
        <v>76.98318925157956</v>
      </c>
      <c r="W946" s="11">
        <f ca="1">V946*EXP(_xlfn.NORM.INV(RAND(),'Projection Engine'!$C$8-(Volatility^2/2),Volatility))</f>
        <v>102.61453295927441</v>
      </c>
      <c r="X946" s="11">
        <f ca="1">W946*EXP(_xlfn.NORM.INV(RAND(),'Projection Engine'!$C$8-(Volatility^2/2),Volatility))</f>
        <v>88.102770428824897</v>
      </c>
      <c r="Y946" s="11">
        <f ca="1">X946*EXP(_xlfn.NORM.INV(RAND(),'Projection Engine'!$C$8-(Volatility^2/2),Volatility))</f>
        <v>62.541852260244113</v>
      </c>
      <c r="Z946" s="11">
        <f ca="1">Y946*EXP(_xlfn.NORM.INV(RAND(),'Projection Engine'!$C$8-(Volatility^2/2),Volatility))</f>
        <v>64.827838466619056</v>
      </c>
      <c r="AA946" s="11">
        <f ca="1">Z946*EXP(_xlfn.NORM.INV(RAND(),'Projection Engine'!$C$8-(Volatility^2/2),Volatility))</f>
        <v>61.247200682724319</v>
      </c>
      <c r="AB946" s="11">
        <f ca="1">AA946*EXP(_xlfn.NORM.INV(RAND(),'Projection Engine'!$C$8-(Volatility^2/2),Volatility))</f>
        <v>61.988077537459226</v>
      </c>
      <c r="AC946" s="11">
        <f ca="1">AB946*EXP(_xlfn.NORM.INV(RAND(),'Projection Engine'!$C$8-(Volatility^2/2),Volatility))</f>
        <v>57.151595952707133</v>
      </c>
      <c r="AD946" s="11">
        <f ca="1">AC946*EXP(_xlfn.NORM.INV(RAND(),'Projection Engine'!$C$8-(Volatility^2/2),Volatility))</f>
        <v>67.156515207785489</v>
      </c>
      <c r="AE946" s="11">
        <f ca="1">AD946*EXP(_xlfn.NORM.INV(RAND(),'Projection Engine'!$C$8-(Volatility^2/2),Volatility))</f>
        <v>72.192682581780957</v>
      </c>
      <c r="AF946" s="11">
        <f ca="1">AE946*EXP(_xlfn.NORM.INV(RAND(),'Projection Engine'!$C$8-(Volatility^2/2),Volatility))</f>
        <v>86.819247882495659</v>
      </c>
      <c r="AG946" s="11">
        <f ca="1">AF946*EXP(_xlfn.NORM.INV(RAND(),'Projection Engine'!$C$8-(Volatility^2/2),Volatility))</f>
        <v>77.533248745145883</v>
      </c>
    </row>
    <row r="947" spans="2:33" x14ac:dyDescent="0.25">
      <c r="B947" t="s">
        <v>1011</v>
      </c>
      <c r="C947" s="11">
        <f t="shared" si="14"/>
        <v>26</v>
      </c>
      <c r="D947" s="11">
        <f ca="1">C947*EXP(_xlfn.NORM.INV(RAND(),'Projection Engine'!$C$8-(Volatility^2/2),Volatility))</f>
        <v>18.184663245622211</v>
      </c>
      <c r="E947" s="11">
        <f ca="1">D947*EXP(_xlfn.NORM.INV(RAND(),'Projection Engine'!$C$8-(Volatility^2/2),Volatility))</f>
        <v>19.236193411368731</v>
      </c>
      <c r="F947" s="11">
        <f ca="1">E947*EXP(_xlfn.NORM.INV(RAND(),'Projection Engine'!$C$8-(Volatility^2/2),Volatility))</f>
        <v>28.594088264323002</v>
      </c>
      <c r="G947" s="11">
        <f ca="1">F947*EXP(_xlfn.NORM.INV(RAND(),'Projection Engine'!$C$8-(Volatility^2/2),Volatility))</f>
        <v>25.372030817638109</v>
      </c>
      <c r="H947" s="11">
        <f ca="1">G947*EXP(_xlfn.NORM.INV(RAND(),'Projection Engine'!$C$8-(Volatility^2/2),Volatility))</f>
        <v>26.026147752652761</v>
      </c>
      <c r="I947" s="11">
        <f ca="1">H947*EXP(_xlfn.NORM.INV(RAND(),'Projection Engine'!$C$8-(Volatility^2/2),Volatility))</f>
        <v>27.791112224530963</v>
      </c>
      <c r="J947" s="11">
        <f ca="1">I947*EXP(_xlfn.NORM.INV(RAND(),'Projection Engine'!$C$8-(Volatility^2/2),Volatility))</f>
        <v>28.178696825993615</v>
      </c>
      <c r="K947" s="11">
        <f ca="1">J947*EXP(_xlfn.NORM.INV(RAND(),'Projection Engine'!$C$8-(Volatility^2/2),Volatility))</f>
        <v>30.168085211110093</v>
      </c>
      <c r="L947" s="11">
        <f ca="1">K947*EXP(_xlfn.NORM.INV(RAND(),'Projection Engine'!$C$8-(Volatility^2/2),Volatility))</f>
        <v>30.919178902800958</v>
      </c>
      <c r="M947" s="11">
        <f ca="1">L947*EXP(_xlfn.NORM.INV(RAND(),'Projection Engine'!$C$8-(Volatility^2/2),Volatility))</f>
        <v>24.675760518457846</v>
      </c>
      <c r="N947" s="11">
        <f ca="1">M947*EXP(_xlfn.NORM.INV(RAND(),'Projection Engine'!$C$8-(Volatility^2/2),Volatility))</f>
        <v>26.689559335541635</v>
      </c>
      <c r="O947" s="11">
        <f ca="1">N947*EXP(_xlfn.NORM.INV(RAND(),'Projection Engine'!$C$8-(Volatility^2/2),Volatility))</f>
        <v>26.126257830397197</v>
      </c>
      <c r="P947" s="11">
        <f ca="1">O947*EXP(_xlfn.NORM.INV(RAND(),'Projection Engine'!$C$8-(Volatility^2/2),Volatility))</f>
        <v>28.910734148488533</v>
      </c>
      <c r="Q947" s="11">
        <f ca="1">P947*EXP(_xlfn.NORM.INV(RAND(),'Projection Engine'!$C$8-(Volatility^2/2),Volatility))</f>
        <v>25.533484189049059</v>
      </c>
      <c r="R947" s="11">
        <f ca="1">Q947*EXP(_xlfn.NORM.INV(RAND(),'Projection Engine'!$C$8-(Volatility^2/2),Volatility))</f>
        <v>23.323166975585661</v>
      </c>
      <c r="S947" s="11">
        <f ca="1">R947*EXP(_xlfn.NORM.INV(RAND(),'Projection Engine'!$C$8-(Volatility^2/2),Volatility))</f>
        <v>21.422749903791654</v>
      </c>
      <c r="T947" s="11">
        <f ca="1">S947*EXP(_xlfn.NORM.INV(RAND(),'Projection Engine'!$C$8-(Volatility^2/2),Volatility))</f>
        <v>25.973786997512047</v>
      </c>
      <c r="U947" s="11">
        <f ca="1">T947*EXP(_xlfn.NORM.INV(RAND(),'Projection Engine'!$C$8-(Volatility^2/2),Volatility))</f>
        <v>29.893391579685879</v>
      </c>
      <c r="V947" s="11">
        <f ca="1">U947*EXP(_xlfn.NORM.INV(RAND(),'Projection Engine'!$C$8-(Volatility^2/2),Volatility))</f>
        <v>29.066662881249435</v>
      </c>
      <c r="W947" s="11">
        <f ca="1">V947*EXP(_xlfn.NORM.INV(RAND(),'Projection Engine'!$C$8-(Volatility^2/2),Volatility))</f>
        <v>24.680749174008501</v>
      </c>
      <c r="X947" s="11">
        <f ca="1">W947*EXP(_xlfn.NORM.INV(RAND(),'Projection Engine'!$C$8-(Volatility^2/2),Volatility))</f>
        <v>24.864370859690965</v>
      </c>
      <c r="Y947" s="11">
        <f ca="1">X947*EXP(_xlfn.NORM.INV(RAND(),'Projection Engine'!$C$8-(Volatility^2/2),Volatility))</f>
        <v>20.127108343154564</v>
      </c>
      <c r="Z947" s="11">
        <f ca="1">Y947*EXP(_xlfn.NORM.INV(RAND(),'Projection Engine'!$C$8-(Volatility^2/2),Volatility))</f>
        <v>18.774323924161664</v>
      </c>
      <c r="AA947" s="11">
        <f ca="1">Z947*EXP(_xlfn.NORM.INV(RAND(),'Projection Engine'!$C$8-(Volatility^2/2),Volatility))</f>
        <v>16.245803855333108</v>
      </c>
      <c r="AB947" s="11">
        <f ca="1">AA947*EXP(_xlfn.NORM.INV(RAND(),'Projection Engine'!$C$8-(Volatility^2/2),Volatility))</f>
        <v>17.876703858083477</v>
      </c>
      <c r="AC947" s="11">
        <f ca="1">AB947*EXP(_xlfn.NORM.INV(RAND(),'Projection Engine'!$C$8-(Volatility^2/2),Volatility))</f>
        <v>17.725605500897274</v>
      </c>
      <c r="AD947" s="11">
        <f ca="1">AC947*EXP(_xlfn.NORM.INV(RAND(),'Projection Engine'!$C$8-(Volatility^2/2),Volatility))</f>
        <v>18.350357829186901</v>
      </c>
      <c r="AE947" s="11">
        <f ca="1">AD947*EXP(_xlfn.NORM.INV(RAND(),'Projection Engine'!$C$8-(Volatility^2/2),Volatility))</f>
        <v>17.777246671380563</v>
      </c>
      <c r="AF947" s="11">
        <f ca="1">AE947*EXP(_xlfn.NORM.INV(RAND(),'Projection Engine'!$C$8-(Volatility^2/2),Volatility))</f>
        <v>17.72162135950493</v>
      </c>
      <c r="AG947" s="11">
        <f ca="1">AF947*EXP(_xlfn.NORM.INV(RAND(),'Projection Engine'!$C$8-(Volatility^2/2),Volatility))</f>
        <v>18.421307722046944</v>
      </c>
    </row>
    <row r="948" spans="2:33" x14ac:dyDescent="0.25">
      <c r="B948" t="s">
        <v>1012</v>
      </c>
      <c r="C948" s="11">
        <f t="shared" si="14"/>
        <v>26</v>
      </c>
      <c r="D948" s="11">
        <f ca="1">C948*EXP(_xlfn.NORM.INV(RAND(),'Projection Engine'!$C$8-(Volatility^2/2),Volatility))</f>
        <v>24.004186435497132</v>
      </c>
      <c r="E948" s="11">
        <f ca="1">D948*EXP(_xlfn.NORM.INV(RAND(),'Projection Engine'!$C$8-(Volatility^2/2),Volatility))</f>
        <v>23.33380151215815</v>
      </c>
      <c r="F948" s="11">
        <f ca="1">E948*EXP(_xlfn.NORM.INV(RAND(),'Projection Engine'!$C$8-(Volatility^2/2),Volatility))</f>
        <v>24.834907912646642</v>
      </c>
      <c r="G948" s="11">
        <f ca="1">F948*EXP(_xlfn.NORM.INV(RAND(),'Projection Engine'!$C$8-(Volatility^2/2),Volatility))</f>
        <v>28.657126158200114</v>
      </c>
      <c r="H948" s="11">
        <f ca="1">G948*EXP(_xlfn.NORM.INV(RAND(),'Projection Engine'!$C$8-(Volatility^2/2),Volatility))</f>
        <v>43.098120972891017</v>
      </c>
      <c r="I948" s="11">
        <f ca="1">H948*EXP(_xlfn.NORM.INV(RAND(),'Projection Engine'!$C$8-(Volatility^2/2),Volatility))</f>
        <v>47.637821057137089</v>
      </c>
      <c r="J948" s="11">
        <f ca="1">I948*EXP(_xlfn.NORM.INV(RAND(),'Projection Engine'!$C$8-(Volatility^2/2),Volatility))</f>
        <v>41.535558306181102</v>
      </c>
      <c r="K948" s="11">
        <f ca="1">J948*EXP(_xlfn.NORM.INV(RAND(),'Projection Engine'!$C$8-(Volatility^2/2),Volatility))</f>
        <v>46.888217491397953</v>
      </c>
      <c r="L948" s="11">
        <f ca="1">K948*EXP(_xlfn.NORM.INV(RAND(),'Projection Engine'!$C$8-(Volatility^2/2),Volatility))</f>
        <v>44.157309312346982</v>
      </c>
      <c r="M948" s="11">
        <f ca="1">L948*EXP(_xlfn.NORM.INV(RAND(),'Projection Engine'!$C$8-(Volatility^2/2),Volatility))</f>
        <v>47.24920373330886</v>
      </c>
      <c r="N948" s="11">
        <f ca="1">M948*EXP(_xlfn.NORM.INV(RAND(),'Projection Engine'!$C$8-(Volatility^2/2),Volatility))</f>
        <v>39.411962852228513</v>
      </c>
      <c r="O948" s="11">
        <f ca="1">N948*EXP(_xlfn.NORM.INV(RAND(),'Projection Engine'!$C$8-(Volatility^2/2),Volatility))</f>
        <v>46.053301381242662</v>
      </c>
      <c r="P948" s="11">
        <f ca="1">O948*EXP(_xlfn.NORM.INV(RAND(),'Projection Engine'!$C$8-(Volatility^2/2),Volatility))</f>
        <v>55.896138577422043</v>
      </c>
      <c r="Q948" s="11">
        <f ca="1">P948*EXP(_xlfn.NORM.INV(RAND(),'Projection Engine'!$C$8-(Volatility^2/2),Volatility))</f>
        <v>85.650347149755774</v>
      </c>
      <c r="R948" s="11">
        <f ca="1">Q948*EXP(_xlfn.NORM.INV(RAND(),'Projection Engine'!$C$8-(Volatility^2/2),Volatility))</f>
        <v>69.096776356600344</v>
      </c>
      <c r="S948" s="11">
        <f ca="1">R948*EXP(_xlfn.NORM.INV(RAND(),'Projection Engine'!$C$8-(Volatility^2/2),Volatility))</f>
        <v>82.779374493424797</v>
      </c>
      <c r="T948" s="11">
        <f ca="1">S948*EXP(_xlfn.NORM.INV(RAND(),'Projection Engine'!$C$8-(Volatility^2/2),Volatility))</f>
        <v>70.038719439979062</v>
      </c>
      <c r="U948" s="11">
        <f ca="1">T948*EXP(_xlfn.NORM.INV(RAND(),'Projection Engine'!$C$8-(Volatility^2/2),Volatility))</f>
        <v>91.946949960638193</v>
      </c>
      <c r="V948" s="11">
        <f ca="1">U948*EXP(_xlfn.NORM.INV(RAND(),'Projection Engine'!$C$8-(Volatility^2/2),Volatility))</f>
        <v>86.071667948239778</v>
      </c>
      <c r="W948" s="11">
        <f ca="1">V948*EXP(_xlfn.NORM.INV(RAND(),'Projection Engine'!$C$8-(Volatility^2/2),Volatility))</f>
        <v>75.119708419591532</v>
      </c>
      <c r="X948" s="11">
        <f ca="1">W948*EXP(_xlfn.NORM.INV(RAND(),'Projection Engine'!$C$8-(Volatility^2/2),Volatility))</f>
        <v>86.049471476769881</v>
      </c>
      <c r="Y948" s="11">
        <f ca="1">X948*EXP(_xlfn.NORM.INV(RAND(),'Projection Engine'!$C$8-(Volatility^2/2),Volatility))</f>
        <v>85.999169010948137</v>
      </c>
      <c r="Z948" s="11">
        <f ca="1">Y948*EXP(_xlfn.NORM.INV(RAND(),'Projection Engine'!$C$8-(Volatility^2/2),Volatility))</f>
        <v>84.154475401633249</v>
      </c>
      <c r="AA948" s="11">
        <f ca="1">Z948*EXP(_xlfn.NORM.INV(RAND(),'Projection Engine'!$C$8-(Volatility^2/2),Volatility))</f>
        <v>86.567658521453183</v>
      </c>
      <c r="AB948" s="11">
        <f ca="1">AA948*EXP(_xlfn.NORM.INV(RAND(),'Projection Engine'!$C$8-(Volatility^2/2),Volatility))</f>
        <v>75.553521260406797</v>
      </c>
      <c r="AC948" s="11">
        <f ca="1">AB948*EXP(_xlfn.NORM.INV(RAND(),'Projection Engine'!$C$8-(Volatility^2/2),Volatility))</f>
        <v>96.519784317046444</v>
      </c>
      <c r="AD948" s="11">
        <f ca="1">AC948*EXP(_xlfn.NORM.INV(RAND(),'Projection Engine'!$C$8-(Volatility^2/2),Volatility))</f>
        <v>120.01852258622058</v>
      </c>
      <c r="AE948" s="11">
        <f ca="1">AD948*EXP(_xlfn.NORM.INV(RAND(),'Projection Engine'!$C$8-(Volatility^2/2),Volatility))</f>
        <v>158.57920898570663</v>
      </c>
      <c r="AF948" s="11">
        <f ca="1">AE948*EXP(_xlfn.NORM.INV(RAND(),'Projection Engine'!$C$8-(Volatility^2/2),Volatility))</f>
        <v>186.6867041608939</v>
      </c>
      <c r="AG948" s="11">
        <f ca="1">AF948*EXP(_xlfn.NORM.INV(RAND(),'Projection Engine'!$C$8-(Volatility^2/2),Volatility))</f>
        <v>212.09214047055087</v>
      </c>
    </row>
    <row r="949" spans="2:33" x14ac:dyDescent="0.25">
      <c r="B949" t="s">
        <v>1013</v>
      </c>
      <c r="C949" s="11">
        <f t="shared" si="14"/>
        <v>26</v>
      </c>
      <c r="D949" s="11">
        <f ca="1">C949*EXP(_xlfn.NORM.INV(RAND(),'Projection Engine'!$C$8-(Volatility^2/2),Volatility))</f>
        <v>29.04987867743656</v>
      </c>
      <c r="E949" s="11">
        <f ca="1">D949*EXP(_xlfn.NORM.INV(RAND(),'Projection Engine'!$C$8-(Volatility^2/2),Volatility))</f>
        <v>28.954733219464064</v>
      </c>
      <c r="F949" s="11">
        <f ca="1">E949*EXP(_xlfn.NORM.INV(RAND(),'Projection Engine'!$C$8-(Volatility^2/2),Volatility))</f>
        <v>35.243742099516787</v>
      </c>
      <c r="G949" s="11">
        <f ca="1">F949*EXP(_xlfn.NORM.INV(RAND(),'Projection Engine'!$C$8-(Volatility^2/2),Volatility))</f>
        <v>42.074056357163293</v>
      </c>
      <c r="H949" s="11">
        <f ca="1">G949*EXP(_xlfn.NORM.INV(RAND(),'Projection Engine'!$C$8-(Volatility^2/2),Volatility))</f>
        <v>58.572385559529884</v>
      </c>
      <c r="I949" s="11">
        <f ca="1">H949*EXP(_xlfn.NORM.INV(RAND(),'Projection Engine'!$C$8-(Volatility^2/2),Volatility))</f>
        <v>56.703020859348797</v>
      </c>
      <c r="J949" s="11">
        <f ca="1">I949*EXP(_xlfn.NORM.INV(RAND(),'Projection Engine'!$C$8-(Volatility^2/2),Volatility))</f>
        <v>66.988336624071465</v>
      </c>
      <c r="K949" s="11">
        <f ca="1">J949*EXP(_xlfn.NORM.INV(RAND(),'Projection Engine'!$C$8-(Volatility^2/2),Volatility))</f>
        <v>80.908229765881856</v>
      </c>
      <c r="L949" s="11">
        <f ca="1">K949*EXP(_xlfn.NORM.INV(RAND(),'Projection Engine'!$C$8-(Volatility^2/2),Volatility))</f>
        <v>98.368698002056433</v>
      </c>
      <c r="M949" s="11">
        <f ca="1">L949*EXP(_xlfn.NORM.INV(RAND(),'Projection Engine'!$C$8-(Volatility^2/2),Volatility))</f>
        <v>87.512433062205744</v>
      </c>
      <c r="N949" s="11">
        <f ca="1">M949*EXP(_xlfn.NORM.INV(RAND(),'Projection Engine'!$C$8-(Volatility^2/2),Volatility))</f>
        <v>120.92899104100287</v>
      </c>
      <c r="O949" s="11">
        <f ca="1">N949*EXP(_xlfn.NORM.INV(RAND(),'Projection Engine'!$C$8-(Volatility^2/2),Volatility))</f>
        <v>98.715402717961894</v>
      </c>
      <c r="P949" s="11">
        <f ca="1">O949*EXP(_xlfn.NORM.INV(RAND(),'Projection Engine'!$C$8-(Volatility^2/2),Volatility))</f>
        <v>138.32148269638557</v>
      </c>
      <c r="Q949" s="11">
        <f ca="1">P949*EXP(_xlfn.NORM.INV(RAND(),'Projection Engine'!$C$8-(Volatility^2/2),Volatility))</f>
        <v>110.3374400510119</v>
      </c>
      <c r="R949" s="11">
        <f ca="1">Q949*EXP(_xlfn.NORM.INV(RAND(),'Projection Engine'!$C$8-(Volatility^2/2),Volatility))</f>
        <v>124.95334997832131</v>
      </c>
      <c r="S949" s="11">
        <f ca="1">R949*EXP(_xlfn.NORM.INV(RAND(),'Projection Engine'!$C$8-(Volatility^2/2),Volatility))</f>
        <v>129.95483342508928</v>
      </c>
      <c r="T949" s="11">
        <f ca="1">S949*EXP(_xlfn.NORM.INV(RAND(),'Projection Engine'!$C$8-(Volatility^2/2),Volatility))</f>
        <v>183.84682317426481</v>
      </c>
      <c r="U949" s="11">
        <f ca="1">T949*EXP(_xlfn.NORM.INV(RAND(),'Projection Engine'!$C$8-(Volatility^2/2),Volatility))</f>
        <v>195.06040890372043</v>
      </c>
      <c r="V949" s="11">
        <f ca="1">U949*EXP(_xlfn.NORM.INV(RAND(),'Projection Engine'!$C$8-(Volatility^2/2),Volatility))</f>
        <v>171.97409436083029</v>
      </c>
      <c r="W949" s="11">
        <f ca="1">V949*EXP(_xlfn.NORM.INV(RAND(),'Projection Engine'!$C$8-(Volatility^2/2),Volatility))</f>
        <v>184.09891839117773</v>
      </c>
      <c r="X949" s="11">
        <f ca="1">W949*EXP(_xlfn.NORM.INV(RAND(),'Projection Engine'!$C$8-(Volatility^2/2),Volatility))</f>
        <v>173.9851657405209</v>
      </c>
      <c r="Y949" s="11">
        <f ca="1">X949*EXP(_xlfn.NORM.INV(RAND(),'Projection Engine'!$C$8-(Volatility^2/2),Volatility))</f>
        <v>133.34788245208915</v>
      </c>
      <c r="Z949" s="11">
        <f ca="1">Y949*EXP(_xlfn.NORM.INV(RAND(),'Projection Engine'!$C$8-(Volatility^2/2),Volatility))</f>
        <v>153.03376983856583</v>
      </c>
      <c r="AA949" s="11">
        <f ca="1">Z949*EXP(_xlfn.NORM.INV(RAND(),'Projection Engine'!$C$8-(Volatility^2/2),Volatility))</f>
        <v>162.65678869479427</v>
      </c>
      <c r="AB949" s="11">
        <f ca="1">AA949*EXP(_xlfn.NORM.INV(RAND(),'Projection Engine'!$C$8-(Volatility^2/2),Volatility))</f>
        <v>147.5352534686098</v>
      </c>
      <c r="AC949" s="11">
        <f ca="1">AB949*EXP(_xlfn.NORM.INV(RAND(),'Projection Engine'!$C$8-(Volatility^2/2),Volatility))</f>
        <v>149.57777064231476</v>
      </c>
      <c r="AD949" s="11">
        <f ca="1">AC949*EXP(_xlfn.NORM.INV(RAND(),'Projection Engine'!$C$8-(Volatility^2/2),Volatility))</f>
        <v>171.50651787128157</v>
      </c>
      <c r="AE949" s="11">
        <f ca="1">AD949*EXP(_xlfn.NORM.INV(RAND(),'Projection Engine'!$C$8-(Volatility^2/2),Volatility))</f>
        <v>198.90843891862522</v>
      </c>
      <c r="AF949" s="11">
        <f ca="1">AE949*EXP(_xlfn.NORM.INV(RAND(),'Projection Engine'!$C$8-(Volatility^2/2),Volatility))</f>
        <v>170.91449291552996</v>
      </c>
      <c r="AG949" s="11">
        <f ca="1">AF949*EXP(_xlfn.NORM.INV(RAND(),'Projection Engine'!$C$8-(Volatility^2/2),Volatility))</f>
        <v>164.16012440970874</v>
      </c>
    </row>
    <row r="950" spans="2:33" x14ac:dyDescent="0.25">
      <c r="B950" t="s">
        <v>1014</v>
      </c>
      <c r="C950" s="11">
        <f t="shared" si="14"/>
        <v>26</v>
      </c>
      <c r="D950" s="11">
        <f ca="1">C950*EXP(_xlfn.NORM.INV(RAND(),'Projection Engine'!$C$8-(Volatility^2/2),Volatility))</f>
        <v>22.60699360093124</v>
      </c>
      <c r="E950" s="11">
        <f ca="1">D950*EXP(_xlfn.NORM.INV(RAND(),'Projection Engine'!$C$8-(Volatility^2/2),Volatility))</f>
        <v>21.466677727725273</v>
      </c>
      <c r="F950" s="11">
        <f ca="1">E950*EXP(_xlfn.NORM.INV(RAND(),'Projection Engine'!$C$8-(Volatility^2/2),Volatility))</f>
        <v>23.009752435467856</v>
      </c>
      <c r="G950" s="11">
        <f ca="1">F950*EXP(_xlfn.NORM.INV(RAND(),'Projection Engine'!$C$8-(Volatility^2/2),Volatility))</f>
        <v>29.611268321422628</v>
      </c>
      <c r="H950" s="11">
        <f ca="1">G950*EXP(_xlfn.NORM.INV(RAND(),'Projection Engine'!$C$8-(Volatility^2/2),Volatility))</f>
        <v>34.545218778318493</v>
      </c>
      <c r="I950" s="11">
        <f ca="1">H950*EXP(_xlfn.NORM.INV(RAND(),'Projection Engine'!$C$8-(Volatility^2/2),Volatility))</f>
        <v>31.894876631001704</v>
      </c>
      <c r="J950" s="11">
        <f ca="1">I950*EXP(_xlfn.NORM.INV(RAND(),'Projection Engine'!$C$8-(Volatility^2/2),Volatility))</f>
        <v>36.160383873583207</v>
      </c>
      <c r="K950" s="11">
        <f ca="1">J950*EXP(_xlfn.NORM.INV(RAND(),'Projection Engine'!$C$8-(Volatility^2/2),Volatility))</f>
        <v>53.625629671632225</v>
      </c>
      <c r="L950" s="11">
        <f ca="1">K950*EXP(_xlfn.NORM.INV(RAND(),'Projection Engine'!$C$8-(Volatility^2/2),Volatility))</f>
        <v>52.860980828454657</v>
      </c>
      <c r="M950" s="11">
        <f ca="1">L950*EXP(_xlfn.NORM.INV(RAND(),'Projection Engine'!$C$8-(Volatility^2/2),Volatility))</f>
        <v>54.817253763570548</v>
      </c>
      <c r="N950" s="11">
        <f ca="1">M950*EXP(_xlfn.NORM.INV(RAND(),'Projection Engine'!$C$8-(Volatility^2/2),Volatility))</f>
        <v>50.865564853507713</v>
      </c>
      <c r="O950" s="11">
        <f ca="1">N950*EXP(_xlfn.NORM.INV(RAND(),'Projection Engine'!$C$8-(Volatility^2/2),Volatility))</f>
        <v>60.891230198406411</v>
      </c>
      <c r="P950" s="11">
        <f ca="1">O950*EXP(_xlfn.NORM.INV(RAND(),'Projection Engine'!$C$8-(Volatility^2/2),Volatility))</f>
        <v>65.885257560529823</v>
      </c>
      <c r="Q950" s="11">
        <f ca="1">P950*EXP(_xlfn.NORM.INV(RAND(),'Projection Engine'!$C$8-(Volatility^2/2),Volatility))</f>
        <v>74.495898115896935</v>
      </c>
      <c r="R950" s="11">
        <f ca="1">Q950*EXP(_xlfn.NORM.INV(RAND(),'Projection Engine'!$C$8-(Volatility^2/2),Volatility))</f>
        <v>91.703620841434059</v>
      </c>
      <c r="S950" s="11">
        <f ca="1">R950*EXP(_xlfn.NORM.INV(RAND(),'Projection Engine'!$C$8-(Volatility^2/2),Volatility))</f>
        <v>91.753603020403418</v>
      </c>
      <c r="T950" s="11">
        <f ca="1">S950*EXP(_xlfn.NORM.INV(RAND(),'Projection Engine'!$C$8-(Volatility^2/2),Volatility))</f>
        <v>94.013079599963078</v>
      </c>
      <c r="U950" s="11">
        <f ca="1">T950*EXP(_xlfn.NORM.INV(RAND(),'Projection Engine'!$C$8-(Volatility^2/2),Volatility))</f>
        <v>104.03701565240671</v>
      </c>
      <c r="V950" s="11">
        <f ca="1">U950*EXP(_xlfn.NORM.INV(RAND(),'Projection Engine'!$C$8-(Volatility^2/2),Volatility))</f>
        <v>126.47858565419101</v>
      </c>
      <c r="W950" s="11">
        <f ca="1">V950*EXP(_xlfn.NORM.INV(RAND(),'Projection Engine'!$C$8-(Volatility^2/2),Volatility))</f>
        <v>135.98636032148491</v>
      </c>
      <c r="X950" s="11">
        <f ca="1">W950*EXP(_xlfn.NORM.INV(RAND(),'Projection Engine'!$C$8-(Volatility^2/2),Volatility))</f>
        <v>131.17644767552949</v>
      </c>
      <c r="Y950" s="11">
        <f ca="1">X950*EXP(_xlfn.NORM.INV(RAND(),'Projection Engine'!$C$8-(Volatility^2/2),Volatility))</f>
        <v>116.81014417305609</v>
      </c>
      <c r="Z950" s="11">
        <f ca="1">Y950*EXP(_xlfn.NORM.INV(RAND(),'Projection Engine'!$C$8-(Volatility^2/2),Volatility))</f>
        <v>102.00907813395814</v>
      </c>
      <c r="AA950" s="11">
        <f ca="1">Z950*EXP(_xlfn.NORM.INV(RAND(),'Projection Engine'!$C$8-(Volatility^2/2),Volatility))</f>
        <v>110.87038613324823</v>
      </c>
      <c r="AB950" s="11">
        <f ca="1">AA950*EXP(_xlfn.NORM.INV(RAND(),'Projection Engine'!$C$8-(Volatility^2/2),Volatility))</f>
        <v>144.3411042272937</v>
      </c>
      <c r="AC950" s="11">
        <f ca="1">AB950*EXP(_xlfn.NORM.INV(RAND(),'Projection Engine'!$C$8-(Volatility^2/2),Volatility))</f>
        <v>166.02554536246734</v>
      </c>
      <c r="AD950" s="11">
        <f ca="1">AC950*EXP(_xlfn.NORM.INV(RAND(),'Projection Engine'!$C$8-(Volatility^2/2),Volatility))</f>
        <v>176.27950289228409</v>
      </c>
      <c r="AE950" s="11">
        <f ca="1">AD950*EXP(_xlfn.NORM.INV(RAND(),'Projection Engine'!$C$8-(Volatility^2/2),Volatility))</f>
        <v>172.27659790778819</v>
      </c>
      <c r="AF950" s="11">
        <f ca="1">AE950*EXP(_xlfn.NORM.INV(RAND(),'Projection Engine'!$C$8-(Volatility^2/2),Volatility))</f>
        <v>220.0440329207627</v>
      </c>
      <c r="AG950" s="11">
        <f ca="1">AF950*EXP(_xlfn.NORM.INV(RAND(),'Projection Engine'!$C$8-(Volatility^2/2),Volatility))</f>
        <v>324.43435468784071</v>
      </c>
    </row>
    <row r="951" spans="2:33" x14ac:dyDescent="0.25">
      <c r="B951" t="s">
        <v>1015</v>
      </c>
      <c r="C951" s="11">
        <f t="shared" si="14"/>
        <v>26</v>
      </c>
      <c r="D951" s="11">
        <f ca="1">C951*EXP(_xlfn.NORM.INV(RAND(),'Projection Engine'!$C$8-(Volatility^2/2),Volatility))</f>
        <v>20.451975063278578</v>
      </c>
      <c r="E951" s="11">
        <f ca="1">D951*EXP(_xlfn.NORM.INV(RAND(),'Projection Engine'!$C$8-(Volatility^2/2),Volatility))</f>
        <v>18.501053435274521</v>
      </c>
      <c r="F951" s="11">
        <f ca="1">E951*EXP(_xlfn.NORM.INV(RAND(),'Projection Engine'!$C$8-(Volatility^2/2),Volatility))</f>
        <v>16.507144276374952</v>
      </c>
      <c r="G951" s="11">
        <f ca="1">F951*EXP(_xlfn.NORM.INV(RAND(),'Projection Engine'!$C$8-(Volatility^2/2),Volatility))</f>
        <v>14.851530463181955</v>
      </c>
      <c r="H951" s="11">
        <f ca="1">G951*EXP(_xlfn.NORM.INV(RAND(),'Projection Engine'!$C$8-(Volatility^2/2),Volatility))</f>
        <v>16.249397806553418</v>
      </c>
      <c r="I951" s="11">
        <f ca="1">H951*EXP(_xlfn.NORM.INV(RAND(),'Projection Engine'!$C$8-(Volatility^2/2),Volatility))</f>
        <v>16.301603748114463</v>
      </c>
      <c r="J951" s="11">
        <f ca="1">I951*EXP(_xlfn.NORM.INV(RAND(),'Projection Engine'!$C$8-(Volatility^2/2),Volatility))</f>
        <v>22.587864492558474</v>
      </c>
      <c r="K951" s="11">
        <f ca="1">J951*EXP(_xlfn.NORM.INV(RAND(),'Projection Engine'!$C$8-(Volatility^2/2),Volatility))</f>
        <v>27.658072887578214</v>
      </c>
      <c r="L951" s="11">
        <f ca="1">K951*EXP(_xlfn.NORM.INV(RAND(),'Projection Engine'!$C$8-(Volatility^2/2),Volatility))</f>
        <v>28.312249516504117</v>
      </c>
      <c r="M951" s="11">
        <f ca="1">L951*EXP(_xlfn.NORM.INV(RAND(),'Projection Engine'!$C$8-(Volatility^2/2),Volatility))</f>
        <v>29.748645407020948</v>
      </c>
      <c r="N951" s="11">
        <f ca="1">M951*EXP(_xlfn.NORM.INV(RAND(),'Projection Engine'!$C$8-(Volatility^2/2),Volatility))</f>
        <v>30.26031209087547</v>
      </c>
      <c r="O951" s="11">
        <f ca="1">N951*EXP(_xlfn.NORM.INV(RAND(),'Projection Engine'!$C$8-(Volatility^2/2),Volatility))</f>
        <v>39.526788778789779</v>
      </c>
      <c r="P951" s="11">
        <f ca="1">O951*EXP(_xlfn.NORM.INV(RAND(),'Projection Engine'!$C$8-(Volatility^2/2),Volatility))</f>
        <v>42.449370586220439</v>
      </c>
      <c r="Q951" s="11">
        <f ca="1">P951*EXP(_xlfn.NORM.INV(RAND(),'Projection Engine'!$C$8-(Volatility^2/2),Volatility))</f>
        <v>51.748130355926534</v>
      </c>
      <c r="R951" s="11">
        <f ca="1">Q951*EXP(_xlfn.NORM.INV(RAND(),'Projection Engine'!$C$8-(Volatility^2/2),Volatility))</f>
        <v>66.756327701162306</v>
      </c>
      <c r="S951" s="11">
        <f ca="1">R951*EXP(_xlfn.NORM.INV(RAND(),'Projection Engine'!$C$8-(Volatility^2/2),Volatility))</f>
        <v>80.09305571451533</v>
      </c>
      <c r="T951" s="11">
        <f ca="1">S951*EXP(_xlfn.NORM.INV(RAND(),'Projection Engine'!$C$8-(Volatility^2/2),Volatility))</f>
        <v>54.233181569074574</v>
      </c>
      <c r="U951" s="11">
        <f ca="1">T951*EXP(_xlfn.NORM.INV(RAND(),'Projection Engine'!$C$8-(Volatility^2/2),Volatility))</f>
        <v>47.761088192204006</v>
      </c>
      <c r="V951" s="11">
        <f ca="1">U951*EXP(_xlfn.NORM.INV(RAND(),'Projection Engine'!$C$8-(Volatility^2/2),Volatility))</f>
        <v>37.814717493100396</v>
      </c>
      <c r="W951" s="11">
        <f ca="1">V951*EXP(_xlfn.NORM.INV(RAND(),'Projection Engine'!$C$8-(Volatility^2/2),Volatility))</f>
        <v>30.234526582536475</v>
      </c>
      <c r="X951" s="11">
        <f ca="1">W951*EXP(_xlfn.NORM.INV(RAND(),'Projection Engine'!$C$8-(Volatility^2/2),Volatility))</f>
        <v>22.827154861165742</v>
      </c>
      <c r="Y951" s="11">
        <f ca="1">X951*EXP(_xlfn.NORM.INV(RAND(),'Projection Engine'!$C$8-(Volatility^2/2),Volatility))</f>
        <v>22.401879023038227</v>
      </c>
      <c r="Z951" s="11">
        <f ca="1">Y951*EXP(_xlfn.NORM.INV(RAND(),'Projection Engine'!$C$8-(Volatility^2/2),Volatility))</f>
        <v>22.683465560473387</v>
      </c>
      <c r="AA951" s="11">
        <f ca="1">Z951*EXP(_xlfn.NORM.INV(RAND(),'Projection Engine'!$C$8-(Volatility^2/2),Volatility))</f>
        <v>24.688666813654049</v>
      </c>
      <c r="AB951" s="11">
        <f ca="1">AA951*EXP(_xlfn.NORM.INV(RAND(),'Projection Engine'!$C$8-(Volatility^2/2),Volatility))</f>
        <v>26.720325105897214</v>
      </c>
      <c r="AC951" s="11">
        <f ca="1">AB951*EXP(_xlfn.NORM.INV(RAND(),'Projection Engine'!$C$8-(Volatility^2/2),Volatility))</f>
        <v>26.312972846139743</v>
      </c>
      <c r="AD951" s="11">
        <f ca="1">AC951*EXP(_xlfn.NORM.INV(RAND(),'Projection Engine'!$C$8-(Volatility^2/2),Volatility))</f>
        <v>30.146103134478622</v>
      </c>
      <c r="AE951" s="11">
        <f ca="1">AD951*EXP(_xlfn.NORM.INV(RAND(),'Projection Engine'!$C$8-(Volatility^2/2),Volatility))</f>
        <v>34.813839049517078</v>
      </c>
      <c r="AF951" s="11">
        <f ca="1">AE951*EXP(_xlfn.NORM.INV(RAND(),'Projection Engine'!$C$8-(Volatility^2/2),Volatility))</f>
        <v>44.565721219032049</v>
      </c>
      <c r="AG951" s="11">
        <f ca="1">AF951*EXP(_xlfn.NORM.INV(RAND(),'Projection Engine'!$C$8-(Volatility^2/2),Volatility))</f>
        <v>47.269531319827507</v>
      </c>
    </row>
    <row r="952" spans="2:33" x14ac:dyDescent="0.25">
      <c r="B952" t="s">
        <v>1016</v>
      </c>
      <c r="C952" s="11">
        <f t="shared" si="14"/>
        <v>26</v>
      </c>
      <c r="D952" s="11">
        <f ca="1">C952*EXP(_xlfn.NORM.INV(RAND(),'Projection Engine'!$C$8-(Volatility^2/2),Volatility))</f>
        <v>27.405583018722549</v>
      </c>
      <c r="E952" s="11">
        <f ca="1">D952*EXP(_xlfn.NORM.INV(RAND(),'Projection Engine'!$C$8-(Volatility^2/2),Volatility))</f>
        <v>28.355356851636618</v>
      </c>
      <c r="F952" s="11">
        <f ca="1">E952*EXP(_xlfn.NORM.INV(RAND(),'Projection Engine'!$C$8-(Volatility^2/2),Volatility))</f>
        <v>25.271347058899153</v>
      </c>
      <c r="G952" s="11">
        <f ca="1">F952*EXP(_xlfn.NORM.INV(RAND(),'Projection Engine'!$C$8-(Volatility^2/2),Volatility))</f>
        <v>33.552560685600078</v>
      </c>
      <c r="H952" s="11">
        <f ca="1">G952*EXP(_xlfn.NORM.INV(RAND(),'Projection Engine'!$C$8-(Volatility^2/2),Volatility))</f>
        <v>37.32104147056598</v>
      </c>
      <c r="I952" s="11">
        <f ca="1">H952*EXP(_xlfn.NORM.INV(RAND(),'Projection Engine'!$C$8-(Volatility^2/2),Volatility))</f>
        <v>34.967840333241206</v>
      </c>
      <c r="J952" s="11">
        <f ca="1">I952*EXP(_xlfn.NORM.INV(RAND(),'Projection Engine'!$C$8-(Volatility^2/2),Volatility))</f>
        <v>32.929158167005035</v>
      </c>
      <c r="K952" s="11">
        <f ca="1">J952*EXP(_xlfn.NORM.INV(RAND(),'Projection Engine'!$C$8-(Volatility^2/2),Volatility))</f>
        <v>30.623363928734243</v>
      </c>
      <c r="L952" s="11">
        <f ca="1">K952*EXP(_xlfn.NORM.INV(RAND(),'Projection Engine'!$C$8-(Volatility^2/2),Volatility))</f>
        <v>25.721023929362993</v>
      </c>
      <c r="M952" s="11">
        <f ca="1">L952*EXP(_xlfn.NORM.INV(RAND(),'Projection Engine'!$C$8-(Volatility^2/2),Volatility))</f>
        <v>28.802347907211356</v>
      </c>
      <c r="N952" s="11">
        <f ca="1">M952*EXP(_xlfn.NORM.INV(RAND(),'Projection Engine'!$C$8-(Volatility^2/2),Volatility))</f>
        <v>32.572465631968676</v>
      </c>
      <c r="O952" s="11">
        <f ca="1">N952*EXP(_xlfn.NORM.INV(RAND(),'Projection Engine'!$C$8-(Volatility^2/2),Volatility))</f>
        <v>35.358322742275419</v>
      </c>
      <c r="P952" s="11">
        <f ca="1">O952*EXP(_xlfn.NORM.INV(RAND(),'Projection Engine'!$C$8-(Volatility^2/2),Volatility))</f>
        <v>28.145868260404086</v>
      </c>
      <c r="Q952" s="11">
        <f ca="1">P952*EXP(_xlfn.NORM.INV(RAND(),'Projection Engine'!$C$8-(Volatility^2/2),Volatility))</f>
        <v>31.224219441216338</v>
      </c>
      <c r="R952" s="11">
        <f ca="1">Q952*EXP(_xlfn.NORM.INV(RAND(),'Projection Engine'!$C$8-(Volatility^2/2),Volatility))</f>
        <v>38.189570947033403</v>
      </c>
      <c r="S952" s="11">
        <f ca="1">R952*EXP(_xlfn.NORM.INV(RAND(),'Projection Engine'!$C$8-(Volatility^2/2),Volatility))</f>
        <v>31.326183625889282</v>
      </c>
      <c r="T952" s="11">
        <f ca="1">S952*EXP(_xlfn.NORM.INV(RAND(),'Projection Engine'!$C$8-(Volatility^2/2),Volatility))</f>
        <v>31.11911391394591</v>
      </c>
      <c r="U952" s="11">
        <f ca="1">T952*EXP(_xlfn.NORM.INV(RAND(),'Projection Engine'!$C$8-(Volatility^2/2),Volatility))</f>
        <v>30.814785783501119</v>
      </c>
      <c r="V952" s="11">
        <f ca="1">U952*EXP(_xlfn.NORM.INV(RAND(),'Projection Engine'!$C$8-(Volatility^2/2),Volatility))</f>
        <v>31.151710017711046</v>
      </c>
      <c r="W952" s="11">
        <f ca="1">V952*EXP(_xlfn.NORM.INV(RAND(),'Projection Engine'!$C$8-(Volatility^2/2),Volatility))</f>
        <v>27.379509973936692</v>
      </c>
      <c r="X952" s="11">
        <f ca="1">W952*EXP(_xlfn.NORM.INV(RAND(),'Projection Engine'!$C$8-(Volatility^2/2),Volatility))</f>
        <v>34.845419322272981</v>
      </c>
      <c r="Y952" s="11">
        <f ca="1">X952*EXP(_xlfn.NORM.INV(RAND(),'Projection Engine'!$C$8-(Volatility^2/2),Volatility))</f>
        <v>27.680790233280316</v>
      </c>
      <c r="Z952" s="11">
        <f ca="1">Y952*EXP(_xlfn.NORM.INV(RAND(),'Projection Engine'!$C$8-(Volatility^2/2),Volatility))</f>
        <v>29.695805204513491</v>
      </c>
      <c r="AA952" s="11">
        <f ca="1">Z952*EXP(_xlfn.NORM.INV(RAND(),'Projection Engine'!$C$8-(Volatility^2/2),Volatility))</f>
        <v>34.883832895100589</v>
      </c>
      <c r="AB952" s="11">
        <f ca="1">AA952*EXP(_xlfn.NORM.INV(RAND(),'Projection Engine'!$C$8-(Volatility^2/2),Volatility))</f>
        <v>29.892959467848289</v>
      </c>
      <c r="AC952" s="11">
        <f ca="1">AB952*EXP(_xlfn.NORM.INV(RAND(),'Projection Engine'!$C$8-(Volatility^2/2),Volatility))</f>
        <v>34.492644784242096</v>
      </c>
      <c r="AD952" s="11">
        <f ca="1">AC952*EXP(_xlfn.NORM.INV(RAND(),'Projection Engine'!$C$8-(Volatility^2/2),Volatility))</f>
        <v>39.104024856207388</v>
      </c>
      <c r="AE952" s="11">
        <f ca="1">AD952*EXP(_xlfn.NORM.INV(RAND(),'Projection Engine'!$C$8-(Volatility^2/2),Volatility))</f>
        <v>32.104405438105061</v>
      </c>
      <c r="AF952" s="11">
        <f ca="1">AE952*EXP(_xlfn.NORM.INV(RAND(),'Projection Engine'!$C$8-(Volatility^2/2),Volatility))</f>
        <v>26.39144887697616</v>
      </c>
      <c r="AG952" s="11">
        <f ca="1">AF952*EXP(_xlfn.NORM.INV(RAND(),'Projection Engine'!$C$8-(Volatility^2/2),Volatility))</f>
        <v>30.355259790354168</v>
      </c>
    </row>
    <row r="953" spans="2:33" x14ac:dyDescent="0.25">
      <c r="B953" t="s">
        <v>1017</v>
      </c>
      <c r="C953" s="11">
        <f t="shared" si="14"/>
        <v>26</v>
      </c>
      <c r="D953" s="11">
        <f ca="1">C953*EXP(_xlfn.NORM.INV(RAND(),'Projection Engine'!$C$8-(Volatility^2/2),Volatility))</f>
        <v>28.897123039260361</v>
      </c>
      <c r="E953" s="11">
        <f ca="1">D953*EXP(_xlfn.NORM.INV(RAND(),'Projection Engine'!$C$8-(Volatility^2/2),Volatility))</f>
        <v>34.07549958188099</v>
      </c>
      <c r="F953" s="11">
        <f ca="1">E953*EXP(_xlfn.NORM.INV(RAND(),'Projection Engine'!$C$8-(Volatility^2/2),Volatility))</f>
        <v>31.414196997998758</v>
      </c>
      <c r="G953" s="11">
        <f ca="1">F953*EXP(_xlfn.NORM.INV(RAND(),'Projection Engine'!$C$8-(Volatility^2/2),Volatility))</f>
        <v>34.738749936629517</v>
      </c>
      <c r="H953" s="11">
        <f ca="1">G953*EXP(_xlfn.NORM.INV(RAND(),'Projection Engine'!$C$8-(Volatility^2/2),Volatility))</f>
        <v>26.879615539901543</v>
      </c>
      <c r="I953" s="11">
        <f ca="1">H953*EXP(_xlfn.NORM.INV(RAND(),'Projection Engine'!$C$8-(Volatility^2/2),Volatility))</f>
        <v>30.213408110646757</v>
      </c>
      <c r="J953" s="11">
        <f ca="1">I953*EXP(_xlfn.NORM.INV(RAND(),'Projection Engine'!$C$8-(Volatility^2/2),Volatility))</f>
        <v>39.479793577572792</v>
      </c>
      <c r="K953" s="11">
        <f ca="1">J953*EXP(_xlfn.NORM.INV(RAND(),'Projection Engine'!$C$8-(Volatility^2/2),Volatility))</f>
        <v>33.636258626589132</v>
      </c>
      <c r="L953" s="11">
        <f ca="1">K953*EXP(_xlfn.NORM.INV(RAND(),'Projection Engine'!$C$8-(Volatility^2/2),Volatility))</f>
        <v>28.490309354823346</v>
      </c>
      <c r="M953" s="11">
        <f ca="1">L953*EXP(_xlfn.NORM.INV(RAND(),'Projection Engine'!$C$8-(Volatility^2/2),Volatility))</f>
        <v>33.022661450310814</v>
      </c>
      <c r="N953" s="11">
        <f ca="1">M953*EXP(_xlfn.NORM.INV(RAND(),'Projection Engine'!$C$8-(Volatility^2/2),Volatility))</f>
        <v>28.678267545398892</v>
      </c>
      <c r="O953" s="11">
        <f ca="1">N953*EXP(_xlfn.NORM.INV(RAND(),'Projection Engine'!$C$8-(Volatility^2/2),Volatility))</f>
        <v>34.910939472485417</v>
      </c>
      <c r="P953" s="11">
        <f ca="1">O953*EXP(_xlfn.NORM.INV(RAND(),'Projection Engine'!$C$8-(Volatility^2/2),Volatility))</f>
        <v>32.588922035922778</v>
      </c>
      <c r="Q953" s="11">
        <f ca="1">P953*EXP(_xlfn.NORM.INV(RAND(),'Projection Engine'!$C$8-(Volatility^2/2),Volatility))</f>
        <v>46.010431215668333</v>
      </c>
      <c r="R953" s="11">
        <f ca="1">Q953*EXP(_xlfn.NORM.INV(RAND(),'Projection Engine'!$C$8-(Volatility^2/2),Volatility))</f>
        <v>53.826446149612138</v>
      </c>
      <c r="S953" s="11">
        <f ca="1">R953*EXP(_xlfn.NORM.INV(RAND(),'Projection Engine'!$C$8-(Volatility^2/2),Volatility))</f>
        <v>64.940188204023443</v>
      </c>
      <c r="T953" s="11">
        <f ca="1">S953*EXP(_xlfn.NORM.INV(RAND(),'Projection Engine'!$C$8-(Volatility^2/2),Volatility))</f>
        <v>74.609065838061426</v>
      </c>
      <c r="U953" s="11">
        <f ca="1">T953*EXP(_xlfn.NORM.INV(RAND(),'Projection Engine'!$C$8-(Volatility^2/2),Volatility))</f>
        <v>92.745827537199659</v>
      </c>
      <c r="V953" s="11">
        <f ca="1">U953*EXP(_xlfn.NORM.INV(RAND(),'Projection Engine'!$C$8-(Volatility^2/2),Volatility))</f>
        <v>113.68510424776755</v>
      </c>
      <c r="W953" s="11">
        <f ca="1">V953*EXP(_xlfn.NORM.INV(RAND(),'Projection Engine'!$C$8-(Volatility^2/2),Volatility))</f>
        <v>128.31635429497186</v>
      </c>
      <c r="X953" s="11">
        <f ca="1">W953*EXP(_xlfn.NORM.INV(RAND(),'Projection Engine'!$C$8-(Volatility^2/2),Volatility))</f>
        <v>131.66250013800203</v>
      </c>
      <c r="Y953" s="11">
        <f ca="1">X953*EXP(_xlfn.NORM.INV(RAND(),'Projection Engine'!$C$8-(Volatility^2/2),Volatility))</f>
        <v>116.92849760022332</v>
      </c>
      <c r="Z953" s="11">
        <f ca="1">Y953*EXP(_xlfn.NORM.INV(RAND(),'Projection Engine'!$C$8-(Volatility^2/2),Volatility))</f>
        <v>182.29729569712416</v>
      </c>
      <c r="AA953" s="11">
        <f ca="1">Z953*EXP(_xlfn.NORM.INV(RAND(),'Projection Engine'!$C$8-(Volatility^2/2),Volatility))</f>
        <v>219.29593714360743</v>
      </c>
      <c r="AB953" s="11">
        <f ca="1">AA953*EXP(_xlfn.NORM.INV(RAND(),'Projection Engine'!$C$8-(Volatility^2/2),Volatility))</f>
        <v>233.47014251699741</v>
      </c>
      <c r="AC953" s="11">
        <f ca="1">AB953*EXP(_xlfn.NORM.INV(RAND(),'Projection Engine'!$C$8-(Volatility^2/2),Volatility))</f>
        <v>314.35321373404378</v>
      </c>
      <c r="AD953" s="11">
        <f ca="1">AC953*EXP(_xlfn.NORM.INV(RAND(),'Projection Engine'!$C$8-(Volatility^2/2),Volatility))</f>
        <v>301.15577152212205</v>
      </c>
      <c r="AE953" s="11">
        <f ca="1">AD953*EXP(_xlfn.NORM.INV(RAND(),'Projection Engine'!$C$8-(Volatility^2/2),Volatility))</f>
        <v>366.85880655946033</v>
      </c>
      <c r="AF953" s="11">
        <f ca="1">AE953*EXP(_xlfn.NORM.INV(RAND(),'Projection Engine'!$C$8-(Volatility^2/2),Volatility))</f>
        <v>376.15825387152682</v>
      </c>
      <c r="AG953" s="11">
        <f ca="1">AF953*EXP(_xlfn.NORM.INV(RAND(),'Projection Engine'!$C$8-(Volatility^2/2),Volatility))</f>
        <v>400.54048885547087</v>
      </c>
    </row>
    <row r="954" spans="2:33" x14ac:dyDescent="0.25">
      <c r="B954" t="s">
        <v>1018</v>
      </c>
      <c r="C954" s="11">
        <f t="shared" si="14"/>
        <v>26</v>
      </c>
      <c r="D954" s="11">
        <f ca="1">C954*EXP(_xlfn.NORM.INV(RAND(),'Projection Engine'!$C$8-(Volatility^2/2),Volatility))</f>
        <v>27.109835599399961</v>
      </c>
      <c r="E954" s="11">
        <f ca="1">D954*EXP(_xlfn.NORM.INV(RAND(),'Projection Engine'!$C$8-(Volatility^2/2),Volatility))</f>
        <v>23.985807923463117</v>
      </c>
      <c r="F954" s="11">
        <f ca="1">E954*EXP(_xlfn.NORM.INV(RAND(),'Projection Engine'!$C$8-(Volatility^2/2),Volatility))</f>
        <v>28.073296211587298</v>
      </c>
      <c r="G954" s="11">
        <f ca="1">F954*EXP(_xlfn.NORM.INV(RAND(),'Projection Engine'!$C$8-(Volatility^2/2),Volatility))</f>
        <v>28.701482301257737</v>
      </c>
      <c r="H954" s="11">
        <f ca="1">G954*EXP(_xlfn.NORM.INV(RAND(),'Projection Engine'!$C$8-(Volatility^2/2),Volatility))</f>
        <v>31.424053360509649</v>
      </c>
      <c r="I954" s="11">
        <f ca="1">H954*EXP(_xlfn.NORM.INV(RAND(),'Projection Engine'!$C$8-(Volatility^2/2),Volatility))</f>
        <v>36.423844553742278</v>
      </c>
      <c r="J954" s="11">
        <f ca="1">I954*EXP(_xlfn.NORM.INV(RAND(),'Projection Engine'!$C$8-(Volatility^2/2),Volatility))</f>
        <v>37.801279044730414</v>
      </c>
      <c r="K954" s="11">
        <f ca="1">J954*EXP(_xlfn.NORM.INV(RAND(),'Projection Engine'!$C$8-(Volatility^2/2),Volatility))</f>
        <v>43.316226997638978</v>
      </c>
      <c r="L954" s="11">
        <f ca="1">K954*EXP(_xlfn.NORM.INV(RAND(),'Projection Engine'!$C$8-(Volatility^2/2),Volatility))</f>
        <v>36.712062324681774</v>
      </c>
      <c r="M954" s="11">
        <f ca="1">L954*EXP(_xlfn.NORM.INV(RAND(),'Projection Engine'!$C$8-(Volatility^2/2),Volatility))</f>
        <v>45.686607769612635</v>
      </c>
      <c r="N954" s="11">
        <f ca="1">M954*EXP(_xlfn.NORM.INV(RAND(),'Projection Engine'!$C$8-(Volatility^2/2),Volatility))</f>
        <v>50.64825203836201</v>
      </c>
      <c r="O954" s="11">
        <f ca="1">N954*EXP(_xlfn.NORM.INV(RAND(),'Projection Engine'!$C$8-(Volatility^2/2),Volatility))</f>
        <v>59.008522413812095</v>
      </c>
      <c r="P954" s="11">
        <f ca="1">O954*EXP(_xlfn.NORM.INV(RAND(),'Projection Engine'!$C$8-(Volatility^2/2),Volatility))</f>
        <v>58.692615431826503</v>
      </c>
      <c r="Q954" s="11">
        <f ca="1">P954*EXP(_xlfn.NORM.INV(RAND(),'Projection Engine'!$C$8-(Volatility^2/2),Volatility))</f>
        <v>67.586381875885309</v>
      </c>
      <c r="R954" s="11">
        <f ca="1">Q954*EXP(_xlfn.NORM.INV(RAND(),'Projection Engine'!$C$8-(Volatility^2/2),Volatility))</f>
        <v>61.081121657307804</v>
      </c>
      <c r="S954" s="11">
        <f ca="1">R954*EXP(_xlfn.NORM.INV(RAND(),'Projection Engine'!$C$8-(Volatility^2/2),Volatility))</f>
        <v>60.499292517515414</v>
      </c>
      <c r="T954" s="11">
        <f ca="1">S954*EXP(_xlfn.NORM.INV(RAND(),'Projection Engine'!$C$8-(Volatility^2/2),Volatility))</f>
        <v>72.323920964446401</v>
      </c>
      <c r="U954" s="11">
        <f ca="1">T954*EXP(_xlfn.NORM.INV(RAND(),'Projection Engine'!$C$8-(Volatility^2/2),Volatility))</f>
        <v>72.249340270545702</v>
      </c>
      <c r="V954" s="11">
        <f ca="1">U954*EXP(_xlfn.NORM.INV(RAND(),'Projection Engine'!$C$8-(Volatility^2/2),Volatility))</f>
        <v>92.996707505422464</v>
      </c>
      <c r="W954" s="11">
        <f ca="1">V954*EXP(_xlfn.NORM.INV(RAND(),'Projection Engine'!$C$8-(Volatility^2/2),Volatility))</f>
        <v>105.47565256494559</v>
      </c>
      <c r="X954" s="11">
        <f ca="1">W954*EXP(_xlfn.NORM.INV(RAND(),'Projection Engine'!$C$8-(Volatility^2/2),Volatility))</f>
        <v>101.97642562226167</v>
      </c>
      <c r="Y954" s="11">
        <f ca="1">X954*EXP(_xlfn.NORM.INV(RAND(),'Projection Engine'!$C$8-(Volatility^2/2),Volatility))</f>
        <v>100.28043208571667</v>
      </c>
      <c r="Z954" s="11">
        <f ca="1">Y954*EXP(_xlfn.NORM.INV(RAND(),'Projection Engine'!$C$8-(Volatility^2/2),Volatility))</f>
        <v>136.73553852127091</v>
      </c>
      <c r="AA954" s="11">
        <f ca="1">Z954*EXP(_xlfn.NORM.INV(RAND(),'Projection Engine'!$C$8-(Volatility^2/2),Volatility))</f>
        <v>126.38351963267459</v>
      </c>
      <c r="AB954" s="11">
        <f ca="1">AA954*EXP(_xlfn.NORM.INV(RAND(),'Projection Engine'!$C$8-(Volatility^2/2),Volatility))</f>
        <v>99.785828616309232</v>
      </c>
      <c r="AC954" s="11">
        <f ca="1">AB954*EXP(_xlfn.NORM.INV(RAND(),'Projection Engine'!$C$8-(Volatility^2/2),Volatility))</f>
        <v>105.21822777709566</v>
      </c>
      <c r="AD954" s="11">
        <f ca="1">AC954*EXP(_xlfn.NORM.INV(RAND(),'Projection Engine'!$C$8-(Volatility^2/2),Volatility))</f>
        <v>112.39408687582321</v>
      </c>
      <c r="AE954" s="11">
        <f ca="1">AD954*EXP(_xlfn.NORM.INV(RAND(),'Projection Engine'!$C$8-(Volatility^2/2),Volatility))</f>
        <v>97.860431544435258</v>
      </c>
      <c r="AF954" s="11">
        <f ca="1">AE954*EXP(_xlfn.NORM.INV(RAND(),'Projection Engine'!$C$8-(Volatility^2/2),Volatility))</f>
        <v>119.8041050403253</v>
      </c>
      <c r="AG954" s="11">
        <f ca="1">AF954*EXP(_xlfn.NORM.INV(RAND(),'Projection Engine'!$C$8-(Volatility^2/2),Volatility))</f>
        <v>117.33485181201532</v>
      </c>
    </row>
    <row r="955" spans="2:33" x14ac:dyDescent="0.25">
      <c r="B955" t="s">
        <v>1019</v>
      </c>
      <c r="C955" s="11">
        <f t="shared" si="14"/>
        <v>26</v>
      </c>
      <c r="D955" s="11">
        <f ca="1">C955*EXP(_xlfn.NORM.INV(RAND(),'Projection Engine'!$C$8-(Volatility^2/2),Volatility))</f>
        <v>19.772729012595669</v>
      </c>
      <c r="E955" s="11">
        <f ca="1">D955*EXP(_xlfn.NORM.INV(RAND(),'Projection Engine'!$C$8-(Volatility^2/2),Volatility))</f>
        <v>22.651245800215644</v>
      </c>
      <c r="F955" s="11">
        <f ca="1">E955*EXP(_xlfn.NORM.INV(RAND(),'Projection Engine'!$C$8-(Volatility^2/2),Volatility))</f>
        <v>25.709302289693401</v>
      </c>
      <c r="G955" s="11">
        <f ca="1">F955*EXP(_xlfn.NORM.INV(RAND(),'Projection Engine'!$C$8-(Volatility^2/2),Volatility))</f>
        <v>30.75590478246421</v>
      </c>
      <c r="H955" s="11">
        <f ca="1">G955*EXP(_xlfn.NORM.INV(RAND(),'Projection Engine'!$C$8-(Volatility^2/2),Volatility))</f>
        <v>35.084424093442109</v>
      </c>
      <c r="I955" s="11">
        <f ca="1">H955*EXP(_xlfn.NORM.INV(RAND(),'Projection Engine'!$C$8-(Volatility^2/2),Volatility))</f>
        <v>34.234558306035709</v>
      </c>
      <c r="J955" s="11">
        <f ca="1">I955*EXP(_xlfn.NORM.INV(RAND(),'Projection Engine'!$C$8-(Volatility^2/2),Volatility))</f>
        <v>31.668757766826833</v>
      </c>
      <c r="K955" s="11">
        <f ca="1">J955*EXP(_xlfn.NORM.INV(RAND(),'Projection Engine'!$C$8-(Volatility^2/2),Volatility))</f>
        <v>35.052798293503486</v>
      </c>
      <c r="L955" s="11">
        <f ca="1">K955*EXP(_xlfn.NORM.INV(RAND(),'Projection Engine'!$C$8-(Volatility^2/2),Volatility))</f>
        <v>42.983198917957388</v>
      </c>
      <c r="M955" s="11">
        <f ca="1">L955*EXP(_xlfn.NORM.INV(RAND(),'Projection Engine'!$C$8-(Volatility^2/2),Volatility))</f>
        <v>45.116769137595753</v>
      </c>
      <c r="N955" s="11">
        <f ca="1">M955*EXP(_xlfn.NORM.INV(RAND(),'Projection Engine'!$C$8-(Volatility^2/2),Volatility))</f>
        <v>41.315216566030976</v>
      </c>
      <c r="O955" s="11">
        <f ca="1">N955*EXP(_xlfn.NORM.INV(RAND(),'Projection Engine'!$C$8-(Volatility^2/2),Volatility))</f>
        <v>42.103402905475832</v>
      </c>
      <c r="P955" s="11">
        <f ca="1">O955*EXP(_xlfn.NORM.INV(RAND(),'Projection Engine'!$C$8-(Volatility^2/2),Volatility))</f>
        <v>48.60453887749636</v>
      </c>
      <c r="Q955" s="11">
        <f ca="1">P955*EXP(_xlfn.NORM.INV(RAND(),'Projection Engine'!$C$8-(Volatility^2/2),Volatility))</f>
        <v>46.863003872828109</v>
      </c>
      <c r="R955" s="11">
        <f ca="1">Q955*EXP(_xlfn.NORM.INV(RAND(),'Projection Engine'!$C$8-(Volatility^2/2),Volatility))</f>
        <v>40.631755434194801</v>
      </c>
      <c r="S955" s="11">
        <f ca="1">R955*EXP(_xlfn.NORM.INV(RAND(),'Projection Engine'!$C$8-(Volatility^2/2),Volatility))</f>
        <v>32.658409554880393</v>
      </c>
      <c r="T955" s="11">
        <f ca="1">S955*EXP(_xlfn.NORM.INV(RAND(),'Projection Engine'!$C$8-(Volatility^2/2),Volatility))</f>
        <v>35.885136354382638</v>
      </c>
      <c r="U955" s="11">
        <f ca="1">T955*EXP(_xlfn.NORM.INV(RAND(),'Projection Engine'!$C$8-(Volatility^2/2),Volatility))</f>
        <v>45.801195955983545</v>
      </c>
      <c r="V955" s="11">
        <f ca="1">U955*EXP(_xlfn.NORM.INV(RAND(),'Projection Engine'!$C$8-(Volatility^2/2),Volatility))</f>
        <v>55.205164004365074</v>
      </c>
      <c r="W955" s="11">
        <f ca="1">V955*EXP(_xlfn.NORM.INV(RAND(),'Projection Engine'!$C$8-(Volatility^2/2),Volatility))</f>
        <v>71.064369823549995</v>
      </c>
      <c r="X955" s="11">
        <f ca="1">W955*EXP(_xlfn.NORM.INV(RAND(),'Projection Engine'!$C$8-(Volatility^2/2),Volatility))</f>
        <v>88.45496446073669</v>
      </c>
      <c r="Y955" s="11">
        <f ca="1">X955*EXP(_xlfn.NORM.INV(RAND(),'Projection Engine'!$C$8-(Volatility^2/2),Volatility))</f>
        <v>122.93480564784771</v>
      </c>
      <c r="Z955" s="11">
        <f ca="1">Y955*EXP(_xlfn.NORM.INV(RAND(),'Projection Engine'!$C$8-(Volatility^2/2),Volatility))</f>
        <v>144.43613938866181</v>
      </c>
      <c r="AA955" s="11">
        <f ca="1">Z955*EXP(_xlfn.NORM.INV(RAND(),'Projection Engine'!$C$8-(Volatility^2/2),Volatility))</f>
        <v>151.8535782502303</v>
      </c>
      <c r="AB955" s="11">
        <f ca="1">AA955*EXP(_xlfn.NORM.INV(RAND(),'Projection Engine'!$C$8-(Volatility^2/2),Volatility))</f>
        <v>182.68456429860609</v>
      </c>
      <c r="AC955" s="11">
        <f ca="1">AB955*EXP(_xlfn.NORM.INV(RAND(),'Projection Engine'!$C$8-(Volatility^2/2),Volatility))</f>
        <v>144.64543451285223</v>
      </c>
      <c r="AD955" s="11">
        <f ca="1">AC955*EXP(_xlfn.NORM.INV(RAND(),'Projection Engine'!$C$8-(Volatility^2/2),Volatility))</f>
        <v>177.53604983817806</v>
      </c>
      <c r="AE955" s="11">
        <f ca="1">AD955*EXP(_xlfn.NORM.INV(RAND(),'Projection Engine'!$C$8-(Volatility^2/2),Volatility))</f>
        <v>229.59657540710802</v>
      </c>
      <c r="AF955" s="11">
        <f ca="1">AE955*EXP(_xlfn.NORM.INV(RAND(),'Projection Engine'!$C$8-(Volatility^2/2),Volatility))</f>
        <v>240.78937604738306</v>
      </c>
      <c r="AG955" s="11">
        <f ca="1">AF955*EXP(_xlfn.NORM.INV(RAND(),'Projection Engine'!$C$8-(Volatility^2/2),Volatility))</f>
        <v>217.02514647028295</v>
      </c>
    </row>
    <row r="956" spans="2:33" x14ac:dyDescent="0.25">
      <c r="B956" t="s">
        <v>1020</v>
      </c>
      <c r="C956" s="11">
        <f t="shared" si="14"/>
        <v>26</v>
      </c>
      <c r="D956" s="11">
        <f ca="1">C956*EXP(_xlfn.NORM.INV(RAND(),'Projection Engine'!$C$8-(Volatility^2/2),Volatility))</f>
        <v>28.557875954332804</v>
      </c>
      <c r="E956" s="11">
        <f ca="1">D956*EXP(_xlfn.NORM.INV(RAND(),'Projection Engine'!$C$8-(Volatility^2/2),Volatility))</f>
        <v>30.966991134249632</v>
      </c>
      <c r="F956" s="11">
        <f ca="1">E956*EXP(_xlfn.NORM.INV(RAND(),'Projection Engine'!$C$8-(Volatility^2/2),Volatility))</f>
        <v>35.4184089257678</v>
      </c>
      <c r="G956" s="11">
        <f ca="1">F956*EXP(_xlfn.NORM.INV(RAND(),'Projection Engine'!$C$8-(Volatility^2/2),Volatility))</f>
        <v>29.610637624200848</v>
      </c>
      <c r="H956" s="11">
        <f ca="1">G956*EXP(_xlfn.NORM.INV(RAND(),'Projection Engine'!$C$8-(Volatility^2/2),Volatility))</f>
        <v>36.778601395938153</v>
      </c>
      <c r="I956" s="11">
        <f ca="1">H956*EXP(_xlfn.NORM.INV(RAND(),'Projection Engine'!$C$8-(Volatility^2/2),Volatility))</f>
        <v>34.945986865346484</v>
      </c>
      <c r="J956" s="11">
        <f ca="1">I956*EXP(_xlfn.NORM.INV(RAND(),'Projection Engine'!$C$8-(Volatility^2/2),Volatility))</f>
        <v>39.428462264452442</v>
      </c>
      <c r="K956" s="11">
        <f ca="1">J956*EXP(_xlfn.NORM.INV(RAND(),'Projection Engine'!$C$8-(Volatility^2/2),Volatility))</f>
        <v>35.164010940841159</v>
      </c>
      <c r="L956" s="11">
        <f ca="1">K956*EXP(_xlfn.NORM.INV(RAND(),'Projection Engine'!$C$8-(Volatility^2/2),Volatility))</f>
        <v>35.013251837249179</v>
      </c>
      <c r="M956" s="11">
        <f ca="1">L956*EXP(_xlfn.NORM.INV(RAND(),'Projection Engine'!$C$8-(Volatility^2/2),Volatility))</f>
        <v>33.637650512458897</v>
      </c>
      <c r="N956" s="11">
        <f ca="1">M956*EXP(_xlfn.NORM.INV(RAND(),'Projection Engine'!$C$8-(Volatility^2/2),Volatility))</f>
        <v>31.558272139377792</v>
      </c>
      <c r="O956" s="11">
        <f ca="1">N956*EXP(_xlfn.NORM.INV(RAND(),'Projection Engine'!$C$8-(Volatility^2/2),Volatility))</f>
        <v>43.967455027677559</v>
      </c>
      <c r="P956" s="11">
        <f ca="1">O956*EXP(_xlfn.NORM.INV(RAND(),'Projection Engine'!$C$8-(Volatility^2/2),Volatility))</f>
        <v>38.92768201958507</v>
      </c>
      <c r="Q956" s="11">
        <f ca="1">P956*EXP(_xlfn.NORM.INV(RAND(),'Projection Engine'!$C$8-(Volatility^2/2),Volatility))</f>
        <v>32.600269860702781</v>
      </c>
      <c r="R956" s="11">
        <f ca="1">Q956*EXP(_xlfn.NORM.INV(RAND(),'Projection Engine'!$C$8-(Volatility^2/2),Volatility))</f>
        <v>29.824964907448933</v>
      </c>
      <c r="S956" s="11">
        <f ca="1">R956*EXP(_xlfn.NORM.INV(RAND(),'Projection Engine'!$C$8-(Volatility^2/2),Volatility))</f>
        <v>26.938732358911018</v>
      </c>
      <c r="T956" s="11">
        <f ca="1">S956*EXP(_xlfn.NORM.INV(RAND(),'Projection Engine'!$C$8-(Volatility^2/2),Volatility))</f>
        <v>33.403941237065126</v>
      </c>
      <c r="U956" s="11">
        <f ca="1">T956*EXP(_xlfn.NORM.INV(RAND(),'Projection Engine'!$C$8-(Volatility^2/2),Volatility))</f>
        <v>33.16520658880124</v>
      </c>
      <c r="V956" s="11">
        <f ca="1">U956*EXP(_xlfn.NORM.INV(RAND(),'Projection Engine'!$C$8-(Volatility^2/2),Volatility))</f>
        <v>35.485526034318404</v>
      </c>
      <c r="W956" s="11">
        <f ca="1">V956*EXP(_xlfn.NORM.INV(RAND(),'Projection Engine'!$C$8-(Volatility^2/2),Volatility))</f>
        <v>33.477399437006675</v>
      </c>
      <c r="X956" s="11">
        <f ca="1">W956*EXP(_xlfn.NORM.INV(RAND(),'Projection Engine'!$C$8-(Volatility^2/2),Volatility))</f>
        <v>39.43856038308823</v>
      </c>
      <c r="Y956" s="11">
        <f ca="1">X956*EXP(_xlfn.NORM.INV(RAND(),'Projection Engine'!$C$8-(Volatility^2/2),Volatility))</f>
        <v>39.507056331292382</v>
      </c>
      <c r="Z956" s="11">
        <f ca="1">Y956*EXP(_xlfn.NORM.INV(RAND(),'Projection Engine'!$C$8-(Volatility^2/2),Volatility))</f>
        <v>30.3966378428563</v>
      </c>
      <c r="AA956" s="11">
        <f ca="1">Z956*EXP(_xlfn.NORM.INV(RAND(),'Projection Engine'!$C$8-(Volatility^2/2),Volatility))</f>
        <v>31.079319137104086</v>
      </c>
      <c r="AB956" s="11">
        <f ca="1">AA956*EXP(_xlfn.NORM.INV(RAND(),'Projection Engine'!$C$8-(Volatility^2/2),Volatility))</f>
        <v>27.778496279524084</v>
      </c>
      <c r="AC956" s="11">
        <f ca="1">AB956*EXP(_xlfn.NORM.INV(RAND(),'Projection Engine'!$C$8-(Volatility^2/2),Volatility))</f>
        <v>25.301795113433212</v>
      </c>
      <c r="AD956" s="11">
        <f ca="1">AC956*EXP(_xlfn.NORM.INV(RAND(),'Projection Engine'!$C$8-(Volatility^2/2),Volatility))</f>
        <v>29.087875953238985</v>
      </c>
      <c r="AE956" s="11">
        <f ca="1">AD956*EXP(_xlfn.NORM.INV(RAND(),'Projection Engine'!$C$8-(Volatility^2/2),Volatility))</f>
        <v>30.570774734774659</v>
      </c>
      <c r="AF956" s="11">
        <f ca="1">AE956*EXP(_xlfn.NORM.INV(RAND(),'Projection Engine'!$C$8-(Volatility^2/2),Volatility))</f>
        <v>26.68511588751668</v>
      </c>
      <c r="AG956" s="11">
        <f ca="1">AF956*EXP(_xlfn.NORM.INV(RAND(),'Projection Engine'!$C$8-(Volatility^2/2),Volatility))</f>
        <v>25.039751643584175</v>
      </c>
    </row>
    <row r="957" spans="2:33" x14ac:dyDescent="0.25">
      <c r="B957" t="s">
        <v>1021</v>
      </c>
      <c r="C957" s="11">
        <f t="shared" si="14"/>
        <v>26</v>
      </c>
      <c r="D957" s="11">
        <f ca="1">C957*EXP(_xlfn.NORM.INV(RAND(),'Projection Engine'!$C$8-(Volatility^2/2),Volatility))</f>
        <v>22.638730015214826</v>
      </c>
      <c r="E957" s="11">
        <f ca="1">D957*EXP(_xlfn.NORM.INV(RAND(),'Projection Engine'!$C$8-(Volatility^2/2),Volatility))</f>
        <v>23.163056631793467</v>
      </c>
      <c r="F957" s="11">
        <f ca="1">E957*EXP(_xlfn.NORM.INV(RAND(),'Projection Engine'!$C$8-(Volatility^2/2),Volatility))</f>
        <v>26.274657646453175</v>
      </c>
      <c r="G957" s="11">
        <f ca="1">F957*EXP(_xlfn.NORM.INV(RAND(),'Projection Engine'!$C$8-(Volatility^2/2),Volatility))</f>
        <v>30.836136808548787</v>
      </c>
      <c r="H957" s="11">
        <f ca="1">G957*EXP(_xlfn.NORM.INV(RAND(),'Projection Engine'!$C$8-(Volatility^2/2),Volatility))</f>
        <v>29.150248305100249</v>
      </c>
      <c r="I957" s="11">
        <f ca="1">H957*EXP(_xlfn.NORM.INV(RAND(),'Projection Engine'!$C$8-(Volatility^2/2),Volatility))</f>
        <v>28.131182305175983</v>
      </c>
      <c r="J957" s="11">
        <f ca="1">I957*EXP(_xlfn.NORM.INV(RAND(),'Projection Engine'!$C$8-(Volatility^2/2),Volatility))</f>
        <v>29.050451923040928</v>
      </c>
      <c r="K957" s="11">
        <f ca="1">J957*EXP(_xlfn.NORM.INV(RAND(),'Projection Engine'!$C$8-(Volatility^2/2),Volatility))</f>
        <v>31.522968488547754</v>
      </c>
      <c r="L957" s="11">
        <f ca="1">K957*EXP(_xlfn.NORM.INV(RAND(),'Projection Engine'!$C$8-(Volatility^2/2),Volatility))</f>
        <v>33.341462654534794</v>
      </c>
      <c r="M957" s="11">
        <f ca="1">L957*EXP(_xlfn.NORM.INV(RAND(),'Projection Engine'!$C$8-(Volatility^2/2),Volatility))</f>
        <v>49.493559588919673</v>
      </c>
      <c r="N957" s="11">
        <f ca="1">M957*EXP(_xlfn.NORM.INV(RAND(),'Projection Engine'!$C$8-(Volatility^2/2),Volatility))</f>
        <v>57.863204723442202</v>
      </c>
      <c r="O957" s="11">
        <f ca="1">N957*EXP(_xlfn.NORM.INV(RAND(),'Projection Engine'!$C$8-(Volatility^2/2),Volatility))</f>
        <v>60.335270053455027</v>
      </c>
      <c r="P957" s="11">
        <f ca="1">O957*EXP(_xlfn.NORM.INV(RAND(),'Projection Engine'!$C$8-(Volatility^2/2),Volatility))</f>
        <v>64.718966172017574</v>
      </c>
      <c r="Q957" s="11">
        <f ca="1">P957*EXP(_xlfn.NORM.INV(RAND(),'Projection Engine'!$C$8-(Volatility^2/2),Volatility))</f>
        <v>59.636810741750075</v>
      </c>
      <c r="R957" s="11">
        <f ca="1">Q957*EXP(_xlfn.NORM.INV(RAND(),'Projection Engine'!$C$8-(Volatility^2/2),Volatility))</f>
        <v>63.082143508344252</v>
      </c>
      <c r="S957" s="11">
        <f ca="1">R957*EXP(_xlfn.NORM.INV(RAND(),'Projection Engine'!$C$8-(Volatility^2/2),Volatility))</f>
        <v>58.779869101584026</v>
      </c>
      <c r="T957" s="11">
        <f ca="1">S957*EXP(_xlfn.NORM.INV(RAND(),'Projection Engine'!$C$8-(Volatility^2/2),Volatility))</f>
        <v>64.541297227046343</v>
      </c>
      <c r="U957" s="11">
        <f ca="1">T957*EXP(_xlfn.NORM.INV(RAND(),'Projection Engine'!$C$8-(Volatility^2/2),Volatility))</f>
        <v>59.045689645617237</v>
      </c>
      <c r="V957" s="11">
        <f ca="1">U957*EXP(_xlfn.NORM.INV(RAND(),'Projection Engine'!$C$8-(Volatility^2/2),Volatility))</f>
        <v>65.618596266845813</v>
      </c>
      <c r="W957" s="11">
        <f ca="1">V957*EXP(_xlfn.NORM.INV(RAND(),'Projection Engine'!$C$8-(Volatility^2/2),Volatility))</f>
        <v>83.65657079247427</v>
      </c>
      <c r="X957" s="11">
        <f ca="1">W957*EXP(_xlfn.NORM.INV(RAND(),'Projection Engine'!$C$8-(Volatility^2/2),Volatility))</f>
        <v>100.02905648672048</v>
      </c>
      <c r="Y957" s="11">
        <f ca="1">X957*EXP(_xlfn.NORM.INV(RAND(),'Projection Engine'!$C$8-(Volatility^2/2),Volatility))</f>
        <v>120.11531078803978</v>
      </c>
      <c r="Z957" s="11">
        <f ca="1">Y957*EXP(_xlfn.NORM.INV(RAND(),'Projection Engine'!$C$8-(Volatility^2/2),Volatility))</f>
        <v>108.84214632803801</v>
      </c>
      <c r="AA957" s="11">
        <f ca="1">Z957*EXP(_xlfn.NORM.INV(RAND(),'Projection Engine'!$C$8-(Volatility^2/2),Volatility))</f>
        <v>111.81374821916738</v>
      </c>
      <c r="AB957" s="11">
        <f ca="1">AA957*EXP(_xlfn.NORM.INV(RAND(),'Projection Engine'!$C$8-(Volatility^2/2),Volatility))</f>
        <v>131.8610899486599</v>
      </c>
      <c r="AC957" s="11">
        <f ca="1">AB957*EXP(_xlfn.NORM.INV(RAND(),'Projection Engine'!$C$8-(Volatility^2/2),Volatility))</f>
        <v>153.3860916544285</v>
      </c>
      <c r="AD957" s="11">
        <f ca="1">AC957*EXP(_xlfn.NORM.INV(RAND(),'Projection Engine'!$C$8-(Volatility^2/2),Volatility))</f>
        <v>161.06468367530789</v>
      </c>
      <c r="AE957" s="11">
        <f ca="1">AD957*EXP(_xlfn.NORM.INV(RAND(),'Projection Engine'!$C$8-(Volatility^2/2),Volatility))</f>
        <v>195.97673396138876</v>
      </c>
      <c r="AF957" s="11">
        <f ca="1">AE957*EXP(_xlfn.NORM.INV(RAND(),'Projection Engine'!$C$8-(Volatility^2/2),Volatility))</f>
        <v>202.31771179831756</v>
      </c>
      <c r="AG957" s="11">
        <f ca="1">AF957*EXP(_xlfn.NORM.INV(RAND(),'Projection Engine'!$C$8-(Volatility^2/2),Volatility))</f>
        <v>221.29343486676288</v>
      </c>
    </row>
    <row r="958" spans="2:33" x14ac:dyDescent="0.25">
      <c r="B958" t="s">
        <v>1022</v>
      </c>
      <c r="C958" s="11">
        <f t="shared" si="14"/>
        <v>26</v>
      </c>
      <c r="D958" s="11">
        <f ca="1">C958*EXP(_xlfn.NORM.INV(RAND(),'Projection Engine'!$C$8-(Volatility^2/2),Volatility))</f>
        <v>28.601621319538427</v>
      </c>
      <c r="E958" s="11">
        <f ca="1">D958*EXP(_xlfn.NORM.INV(RAND(),'Projection Engine'!$C$8-(Volatility^2/2),Volatility))</f>
        <v>27.454652681395441</v>
      </c>
      <c r="F958" s="11">
        <f ca="1">E958*EXP(_xlfn.NORM.INV(RAND(),'Projection Engine'!$C$8-(Volatility^2/2),Volatility))</f>
        <v>24.732173858791398</v>
      </c>
      <c r="G958" s="11">
        <f ca="1">F958*EXP(_xlfn.NORM.INV(RAND(),'Projection Engine'!$C$8-(Volatility^2/2),Volatility))</f>
        <v>30.146971105131279</v>
      </c>
      <c r="H958" s="11">
        <f ca="1">G958*EXP(_xlfn.NORM.INV(RAND(),'Projection Engine'!$C$8-(Volatility^2/2),Volatility))</f>
        <v>29.888882546160065</v>
      </c>
      <c r="I958" s="11">
        <f ca="1">H958*EXP(_xlfn.NORM.INV(RAND(),'Projection Engine'!$C$8-(Volatility^2/2),Volatility))</f>
        <v>26.996932978036167</v>
      </c>
      <c r="J958" s="11">
        <f ca="1">I958*EXP(_xlfn.NORM.INV(RAND(),'Projection Engine'!$C$8-(Volatility^2/2),Volatility))</f>
        <v>28.704124432171476</v>
      </c>
      <c r="K958" s="11">
        <f ca="1">J958*EXP(_xlfn.NORM.INV(RAND(),'Projection Engine'!$C$8-(Volatility^2/2),Volatility))</f>
        <v>23.824997470154454</v>
      </c>
      <c r="L958" s="11">
        <f ca="1">K958*EXP(_xlfn.NORM.INV(RAND(),'Projection Engine'!$C$8-(Volatility^2/2),Volatility))</f>
        <v>34.760922912264803</v>
      </c>
      <c r="M958" s="11">
        <f ca="1">L958*EXP(_xlfn.NORM.INV(RAND(),'Projection Engine'!$C$8-(Volatility^2/2),Volatility))</f>
        <v>40.623246939282744</v>
      </c>
      <c r="N958" s="11">
        <f ca="1">M958*EXP(_xlfn.NORM.INV(RAND(),'Projection Engine'!$C$8-(Volatility^2/2),Volatility))</f>
        <v>57.477151665080292</v>
      </c>
      <c r="O958" s="11">
        <f ca="1">N958*EXP(_xlfn.NORM.INV(RAND(),'Projection Engine'!$C$8-(Volatility^2/2),Volatility))</f>
        <v>51.274200856197155</v>
      </c>
      <c r="P958" s="11">
        <f ca="1">O958*EXP(_xlfn.NORM.INV(RAND(),'Projection Engine'!$C$8-(Volatility^2/2),Volatility))</f>
        <v>58.923442732706071</v>
      </c>
      <c r="Q958" s="11">
        <f ca="1">P958*EXP(_xlfn.NORM.INV(RAND(),'Projection Engine'!$C$8-(Volatility^2/2),Volatility))</f>
        <v>54.921078896337839</v>
      </c>
      <c r="R958" s="11">
        <f ca="1">Q958*EXP(_xlfn.NORM.INV(RAND(),'Projection Engine'!$C$8-(Volatility^2/2),Volatility))</f>
        <v>66.286309827698162</v>
      </c>
      <c r="S958" s="11">
        <f ca="1">R958*EXP(_xlfn.NORM.INV(RAND(),'Projection Engine'!$C$8-(Volatility^2/2),Volatility))</f>
        <v>67.183416589349733</v>
      </c>
      <c r="T958" s="11">
        <f ca="1">S958*EXP(_xlfn.NORM.INV(RAND(),'Projection Engine'!$C$8-(Volatility^2/2),Volatility))</f>
        <v>80.712292175919984</v>
      </c>
      <c r="U958" s="11">
        <f ca="1">T958*EXP(_xlfn.NORM.INV(RAND(),'Projection Engine'!$C$8-(Volatility^2/2),Volatility))</f>
        <v>64.716298679337186</v>
      </c>
      <c r="V958" s="11">
        <f ca="1">U958*EXP(_xlfn.NORM.INV(RAND(),'Projection Engine'!$C$8-(Volatility^2/2),Volatility))</f>
        <v>48.714339224540424</v>
      </c>
      <c r="W958" s="11">
        <f ca="1">V958*EXP(_xlfn.NORM.INV(RAND(),'Projection Engine'!$C$8-(Volatility^2/2),Volatility))</f>
        <v>49.4075943804866</v>
      </c>
      <c r="X958" s="11">
        <f ca="1">W958*EXP(_xlfn.NORM.INV(RAND(),'Projection Engine'!$C$8-(Volatility^2/2),Volatility))</f>
        <v>53.431892346037685</v>
      </c>
      <c r="Y958" s="11">
        <f ca="1">X958*EXP(_xlfn.NORM.INV(RAND(),'Projection Engine'!$C$8-(Volatility^2/2),Volatility))</f>
        <v>48.159249083302313</v>
      </c>
      <c r="Z958" s="11">
        <f ca="1">Y958*EXP(_xlfn.NORM.INV(RAND(),'Projection Engine'!$C$8-(Volatility^2/2),Volatility))</f>
        <v>54.200063451857972</v>
      </c>
      <c r="AA958" s="11">
        <f ca="1">Z958*EXP(_xlfn.NORM.INV(RAND(),'Projection Engine'!$C$8-(Volatility^2/2),Volatility))</f>
        <v>53.084551643823573</v>
      </c>
      <c r="AB958" s="11">
        <f ca="1">AA958*EXP(_xlfn.NORM.INV(RAND(),'Projection Engine'!$C$8-(Volatility^2/2),Volatility))</f>
        <v>48.092125119194776</v>
      </c>
      <c r="AC958" s="11">
        <f ca="1">AB958*EXP(_xlfn.NORM.INV(RAND(),'Projection Engine'!$C$8-(Volatility^2/2),Volatility))</f>
        <v>59.997348991713196</v>
      </c>
      <c r="AD958" s="11">
        <f ca="1">AC958*EXP(_xlfn.NORM.INV(RAND(),'Projection Engine'!$C$8-(Volatility^2/2),Volatility))</f>
        <v>58.674935185052313</v>
      </c>
      <c r="AE958" s="11">
        <f ca="1">AD958*EXP(_xlfn.NORM.INV(RAND(),'Projection Engine'!$C$8-(Volatility^2/2),Volatility))</f>
        <v>71.083516992116074</v>
      </c>
      <c r="AF958" s="11">
        <f ca="1">AE958*EXP(_xlfn.NORM.INV(RAND(),'Projection Engine'!$C$8-(Volatility^2/2),Volatility))</f>
        <v>104.51179810224643</v>
      </c>
      <c r="AG958" s="11">
        <f ca="1">AF958*EXP(_xlfn.NORM.INV(RAND(),'Projection Engine'!$C$8-(Volatility^2/2),Volatility))</f>
        <v>104.38095368612387</v>
      </c>
    </row>
    <row r="959" spans="2:33" x14ac:dyDescent="0.25">
      <c r="B959" t="s">
        <v>1023</v>
      </c>
      <c r="C959" s="11">
        <f t="shared" si="14"/>
        <v>26</v>
      </c>
      <c r="D959" s="11">
        <f ca="1">C959*EXP(_xlfn.NORM.INV(RAND(),'Projection Engine'!$C$8-(Volatility^2/2),Volatility))</f>
        <v>27.840907951209164</v>
      </c>
      <c r="E959" s="11">
        <f ca="1">D959*EXP(_xlfn.NORM.INV(RAND(),'Projection Engine'!$C$8-(Volatility^2/2),Volatility))</f>
        <v>28.322501651527975</v>
      </c>
      <c r="F959" s="11">
        <f ca="1">E959*EXP(_xlfn.NORM.INV(RAND(),'Projection Engine'!$C$8-(Volatility^2/2),Volatility))</f>
        <v>37.080578267817614</v>
      </c>
      <c r="G959" s="11">
        <f ca="1">F959*EXP(_xlfn.NORM.INV(RAND(),'Projection Engine'!$C$8-(Volatility^2/2),Volatility))</f>
        <v>33.231454104261928</v>
      </c>
      <c r="H959" s="11">
        <f ca="1">G959*EXP(_xlfn.NORM.INV(RAND(),'Projection Engine'!$C$8-(Volatility^2/2),Volatility))</f>
        <v>26.696761302121462</v>
      </c>
      <c r="I959" s="11">
        <f ca="1">H959*EXP(_xlfn.NORM.INV(RAND(),'Projection Engine'!$C$8-(Volatility^2/2),Volatility))</f>
        <v>26.206582194250409</v>
      </c>
      <c r="J959" s="11">
        <f ca="1">I959*EXP(_xlfn.NORM.INV(RAND(),'Projection Engine'!$C$8-(Volatility^2/2),Volatility))</f>
        <v>22.722073009574885</v>
      </c>
      <c r="K959" s="11">
        <f ca="1">J959*EXP(_xlfn.NORM.INV(RAND(),'Projection Engine'!$C$8-(Volatility^2/2),Volatility))</f>
        <v>27.267863007750218</v>
      </c>
      <c r="L959" s="11">
        <f ca="1">K959*EXP(_xlfn.NORM.INV(RAND(),'Projection Engine'!$C$8-(Volatility^2/2),Volatility))</f>
        <v>27.299032580408817</v>
      </c>
      <c r="M959" s="11">
        <f ca="1">L959*EXP(_xlfn.NORM.INV(RAND(),'Projection Engine'!$C$8-(Volatility^2/2),Volatility))</f>
        <v>27.134476087054253</v>
      </c>
      <c r="N959" s="11">
        <f ca="1">M959*EXP(_xlfn.NORM.INV(RAND(),'Projection Engine'!$C$8-(Volatility^2/2),Volatility))</f>
        <v>32.686398423188983</v>
      </c>
      <c r="O959" s="11">
        <f ca="1">N959*EXP(_xlfn.NORM.INV(RAND(),'Projection Engine'!$C$8-(Volatility^2/2),Volatility))</f>
        <v>36.935721490369396</v>
      </c>
      <c r="P959" s="11">
        <f ca="1">O959*EXP(_xlfn.NORM.INV(RAND(),'Projection Engine'!$C$8-(Volatility^2/2),Volatility))</f>
        <v>37.600946483698998</v>
      </c>
      <c r="Q959" s="11">
        <f ca="1">P959*EXP(_xlfn.NORM.INV(RAND(),'Projection Engine'!$C$8-(Volatility^2/2),Volatility))</f>
        <v>31.777723102382073</v>
      </c>
      <c r="R959" s="11">
        <f ca="1">Q959*EXP(_xlfn.NORM.INV(RAND(),'Projection Engine'!$C$8-(Volatility^2/2),Volatility))</f>
        <v>29.47175042283407</v>
      </c>
      <c r="S959" s="11">
        <f ca="1">R959*EXP(_xlfn.NORM.INV(RAND(),'Projection Engine'!$C$8-(Volatility^2/2),Volatility))</f>
        <v>28.138889366155073</v>
      </c>
      <c r="T959" s="11">
        <f ca="1">S959*EXP(_xlfn.NORM.INV(RAND(),'Projection Engine'!$C$8-(Volatility^2/2),Volatility))</f>
        <v>38.140625983461376</v>
      </c>
      <c r="U959" s="11">
        <f ca="1">T959*EXP(_xlfn.NORM.INV(RAND(),'Projection Engine'!$C$8-(Volatility^2/2),Volatility))</f>
        <v>28.416701148964922</v>
      </c>
      <c r="V959" s="11">
        <f ca="1">U959*EXP(_xlfn.NORM.INV(RAND(),'Projection Engine'!$C$8-(Volatility^2/2),Volatility))</f>
        <v>20.923142382207992</v>
      </c>
      <c r="W959" s="11">
        <f ca="1">V959*EXP(_xlfn.NORM.INV(RAND(),'Projection Engine'!$C$8-(Volatility^2/2),Volatility))</f>
        <v>25.754377325507456</v>
      </c>
      <c r="X959" s="11">
        <f ca="1">W959*EXP(_xlfn.NORM.INV(RAND(),'Projection Engine'!$C$8-(Volatility^2/2),Volatility))</f>
        <v>30.64971380510849</v>
      </c>
      <c r="Y959" s="11">
        <f ca="1">X959*EXP(_xlfn.NORM.INV(RAND(),'Projection Engine'!$C$8-(Volatility^2/2),Volatility))</f>
        <v>39.527945051174541</v>
      </c>
      <c r="Z959" s="11">
        <f ca="1">Y959*EXP(_xlfn.NORM.INV(RAND(),'Projection Engine'!$C$8-(Volatility^2/2),Volatility))</f>
        <v>34.722783769516866</v>
      </c>
      <c r="AA959" s="11">
        <f ca="1">Z959*EXP(_xlfn.NORM.INV(RAND(),'Projection Engine'!$C$8-(Volatility^2/2),Volatility))</f>
        <v>34.495295329424536</v>
      </c>
      <c r="AB959" s="11">
        <f ca="1">AA959*EXP(_xlfn.NORM.INV(RAND(),'Projection Engine'!$C$8-(Volatility^2/2),Volatility))</f>
        <v>41.054845851029455</v>
      </c>
      <c r="AC959" s="11">
        <f ca="1">AB959*EXP(_xlfn.NORM.INV(RAND(),'Projection Engine'!$C$8-(Volatility^2/2),Volatility))</f>
        <v>46.215369875657302</v>
      </c>
      <c r="AD959" s="11">
        <f ca="1">AC959*EXP(_xlfn.NORM.INV(RAND(),'Projection Engine'!$C$8-(Volatility^2/2),Volatility))</f>
        <v>47.896448454009601</v>
      </c>
      <c r="AE959" s="11">
        <f ca="1">AD959*EXP(_xlfn.NORM.INV(RAND(),'Projection Engine'!$C$8-(Volatility^2/2),Volatility))</f>
        <v>54.075696763350756</v>
      </c>
      <c r="AF959" s="11">
        <f ca="1">AE959*EXP(_xlfn.NORM.INV(RAND(),'Projection Engine'!$C$8-(Volatility^2/2),Volatility))</f>
        <v>57.210371529910503</v>
      </c>
      <c r="AG959" s="11">
        <f ca="1">AF959*EXP(_xlfn.NORM.INV(RAND(),'Projection Engine'!$C$8-(Volatility^2/2),Volatility))</f>
        <v>50.887979745086945</v>
      </c>
    </row>
    <row r="960" spans="2:33" x14ac:dyDescent="0.25">
      <c r="B960" t="s">
        <v>1024</v>
      </c>
      <c r="C960" s="11">
        <f t="shared" si="14"/>
        <v>26</v>
      </c>
      <c r="D960" s="11">
        <f ca="1">C960*EXP(_xlfn.NORM.INV(RAND(),'Projection Engine'!$C$8-(Volatility^2/2),Volatility))</f>
        <v>27.335257603162908</v>
      </c>
      <c r="E960" s="11">
        <f ca="1">D960*EXP(_xlfn.NORM.INV(RAND(),'Projection Engine'!$C$8-(Volatility^2/2),Volatility))</f>
        <v>25.468074475764109</v>
      </c>
      <c r="F960" s="11">
        <f ca="1">E960*EXP(_xlfn.NORM.INV(RAND(),'Projection Engine'!$C$8-(Volatility^2/2),Volatility))</f>
        <v>31.214559473526542</v>
      </c>
      <c r="G960" s="11">
        <f ca="1">F960*EXP(_xlfn.NORM.INV(RAND(),'Projection Engine'!$C$8-(Volatility^2/2),Volatility))</f>
        <v>26.568869159116357</v>
      </c>
      <c r="H960" s="11">
        <f ca="1">G960*EXP(_xlfn.NORM.INV(RAND(),'Projection Engine'!$C$8-(Volatility^2/2),Volatility))</f>
        <v>32.006962255372912</v>
      </c>
      <c r="I960" s="11">
        <f ca="1">H960*EXP(_xlfn.NORM.INV(RAND(),'Projection Engine'!$C$8-(Volatility^2/2),Volatility))</f>
        <v>26.666650398853946</v>
      </c>
      <c r="J960" s="11">
        <f ca="1">I960*EXP(_xlfn.NORM.INV(RAND(),'Projection Engine'!$C$8-(Volatility^2/2),Volatility))</f>
        <v>27.418799293148087</v>
      </c>
      <c r="K960" s="11">
        <f ca="1">J960*EXP(_xlfn.NORM.INV(RAND(),'Projection Engine'!$C$8-(Volatility^2/2),Volatility))</f>
        <v>28.00496938649567</v>
      </c>
      <c r="L960" s="11">
        <f ca="1">K960*EXP(_xlfn.NORM.INV(RAND(),'Projection Engine'!$C$8-(Volatility^2/2),Volatility))</f>
        <v>30.531916374916122</v>
      </c>
      <c r="M960" s="11">
        <f ca="1">L960*EXP(_xlfn.NORM.INV(RAND(),'Projection Engine'!$C$8-(Volatility^2/2),Volatility))</f>
        <v>26.646111746870702</v>
      </c>
      <c r="N960" s="11">
        <f ca="1">M960*EXP(_xlfn.NORM.INV(RAND(),'Projection Engine'!$C$8-(Volatility^2/2),Volatility))</f>
        <v>35.787848050292624</v>
      </c>
      <c r="O960" s="11">
        <f ca="1">N960*EXP(_xlfn.NORM.INV(RAND(),'Projection Engine'!$C$8-(Volatility^2/2),Volatility))</f>
        <v>32.053151083586478</v>
      </c>
      <c r="P960" s="11">
        <f ca="1">O960*EXP(_xlfn.NORM.INV(RAND(),'Projection Engine'!$C$8-(Volatility^2/2),Volatility))</f>
        <v>54.668979552756035</v>
      </c>
      <c r="Q960" s="11">
        <f ca="1">P960*EXP(_xlfn.NORM.INV(RAND(),'Projection Engine'!$C$8-(Volatility^2/2),Volatility))</f>
        <v>52.545542700392865</v>
      </c>
      <c r="R960" s="11">
        <f ca="1">Q960*EXP(_xlfn.NORM.INV(RAND(),'Projection Engine'!$C$8-(Volatility^2/2),Volatility))</f>
        <v>57.551782759183631</v>
      </c>
      <c r="S960" s="11">
        <f ca="1">R960*EXP(_xlfn.NORM.INV(RAND(),'Projection Engine'!$C$8-(Volatility^2/2),Volatility))</f>
        <v>68.522814895537749</v>
      </c>
      <c r="T960" s="11">
        <f ca="1">S960*EXP(_xlfn.NORM.INV(RAND(),'Projection Engine'!$C$8-(Volatility^2/2),Volatility))</f>
        <v>70.305442787926523</v>
      </c>
      <c r="U960" s="11">
        <f ca="1">T960*EXP(_xlfn.NORM.INV(RAND(),'Projection Engine'!$C$8-(Volatility^2/2),Volatility))</f>
        <v>74.334322014424856</v>
      </c>
      <c r="V960" s="11">
        <f ca="1">U960*EXP(_xlfn.NORM.INV(RAND(),'Projection Engine'!$C$8-(Volatility^2/2),Volatility))</f>
        <v>82.585679044963541</v>
      </c>
      <c r="W960" s="11">
        <f ca="1">V960*EXP(_xlfn.NORM.INV(RAND(),'Projection Engine'!$C$8-(Volatility^2/2),Volatility))</f>
        <v>79.868302939477033</v>
      </c>
      <c r="X960" s="11">
        <f ca="1">W960*EXP(_xlfn.NORM.INV(RAND(),'Projection Engine'!$C$8-(Volatility^2/2),Volatility))</f>
        <v>101.19493681846441</v>
      </c>
      <c r="Y960" s="11">
        <f ca="1">X960*EXP(_xlfn.NORM.INV(RAND(),'Projection Engine'!$C$8-(Volatility^2/2),Volatility))</f>
        <v>98.317233477001622</v>
      </c>
      <c r="Z960" s="11">
        <f ca="1">Y960*EXP(_xlfn.NORM.INV(RAND(),'Projection Engine'!$C$8-(Volatility^2/2),Volatility))</f>
        <v>135.02475371311888</v>
      </c>
      <c r="AA960" s="11">
        <f ca="1">Z960*EXP(_xlfn.NORM.INV(RAND(),'Projection Engine'!$C$8-(Volatility^2/2),Volatility))</f>
        <v>142.12160559411188</v>
      </c>
      <c r="AB960" s="11">
        <f ca="1">AA960*EXP(_xlfn.NORM.INV(RAND(),'Projection Engine'!$C$8-(Volatility^2/2),Volatility))</f>
        <v>147.65577127935563</v>
      </c>
      <c r="AC960" s="11">
        <f ca="1">AB960*EXP(_xlfn.NORM.INV(RAND(),'Projection Engine'!$C$8-(Volatility^2/2),Volatility))</f>
        <v>125.82344483246648</v>
      </c>
      <c r="AD960" s="11">
        <f ca="1">AC960*EXP(_xlfn.NORM.INV(RAND(),'Projection Engine'!$C$8-(Volatility^2/2),Volatility))</f>
        <v>147.13173092232441</v>
      </c>
      <c r="AE960" s="11">
        <f ca="1">AD960*EXP(_xlfn.NORM.INV(RAND(),'Projection Engine'!$C$8-(Volatility^2/2),Volatility))</f>
        <v>121.98365425817349</v>
      </c>
      <c r="AF960" s="11">
        <f ca="1">AE960*EXP(_xlfn.NORM.INV(RAND(),'Projection Engine'!$C$8-(Volatility^2/2),Volatility))</f>
        <v>140.68676766280328</v>
      </c>
      <c r="AG960" s="11">
        <f ca="1">AF960*EXP(_xlfn.NORM.INV(RAND(),'Projection Engine'!$C$8-(Volatility^2/2),Volatility))</f>
        <v>148.94381588693761</v>
      </c>
    </row>
    <row r="961" spans="2:33" x14ac:dyDescent="0.25">
      <c r="B961" t="s">
        <v>1025</v>
      </c>
      <c r="C961" s="11">
        <f t="shared" si="14"/>
        <v>26</v>
      </c>
      <c r="D961" s="11">
        <f ca="1">C961*EXP(_xlfn.NORM.INV(RAND(),'Projection Engine'!$C$8-(Volatility^2/2),Volatility))</f>
        <v>25.971293750752181</v>
      </c>
      <c r="E961" s="11">
        <f ca="1">D961*EXP(_xlfn.NORM.INV(RAND(),'Projection Engine'!$C$8-(Volatility^2/2),Volatility))</f>
        <v>26.938130165483805</v>
      </c>
      <c r="F961" s="11">
        <f ca="1">E961*EXP(_xlfn.NORM.INV(RAND(),'Projection Engine'!$C$8-(Volatility^2/2),Volatility))</f>
        <v>29.123139693355757</v>
      </c>
      <c r="G961" s="11">
        <f ca="1">F961*EXP(_xlfn.NORM.INV(RAND(),'Projection Engine'!$C$8-(Volatility^2/2),Volatility))</f>
        <v>31.008872718843698</v>
      </c>
      <c r="H961" s="11">
        <f ca="1">G961*EXP(_xlfn.NORM.INV(RAND(),'Projection Engine'!$C$8-(Volatility^2/2),Volatility))</f>
        <v>28.293738047546857</v>
      </c>
      <c r="I961" s="11">
        <f ca="1">H961*EXP(_xlfn.NORM.INV(RAND(),'Projection Engine'!$C$8-(Volatility^2/2),Volatility))</f>
        <v>31.29259447168937</v>
      </c>
      <c r="J961" s="11">
        <f ca="1">I961*EXP(_xlfn.NORM.INV(RAND(),'Projection Engine'!$C$8-(Volatility^2/2),Volatility))</f>
        <v>37.115522142907388</v>
      </c>
      <c r="K961" s="11">
        <f ca="1">J961*EXP(_xlfn.NORM.INV(RAND(),'Projection Engine'!$C$8-(Volatility^2/2),Volatility))</f>
        <v>46.839330285019393</v>
      </c>
      <c r="L961" s="11">
        <f ca="1">K961*EXP(_xlfn.NORM.INV(RAND(),'Projection Engine'!$C$8-(Volatility^2/2),Volatility))</f>
        <v>52.124911424896993</v>
      </c>
      <c r="M961" s="11">
        <f ca="1">L961*EXP(_xlfn.NORM.INV(RAND(),'Projection Engine'!$C$8-(Volatility^2/2),Volatility))</f>
        <v>63.355803384697502</v>
      </c>
      <c r="N961" s="11">
        <f ca="1">M961*EXP(_xlfn.NORM.INV(RAND(),'Projection Engine'!$C$8-(Volatility^2/2),Volatility))</f>
        <v>62.875421235642264</v>
      </c>
      <c r="O961" s="11">
        <f ca="1">N961*EXP(_xlfn.NORM.INV(RAND(),'Projection Engine'!$C$8-(Volatility^2/2),Volatility))</f>
        <v>46.048774732165903</v>
      </c>
      <c r="P961" s="11">
        <f ca="1">O961*EXP(_xlfn.NORM.INV(RAND(),'Projection Engine'!$C$8-(Volatility^2/2),Volatility))</f>
        <v>56.448896880827384</v>
      </c>
      <c r="Q961" s="11">
        <f ca="1">P961*EXP(_xlfn.NORM.INV(RAND(),'Projection Engine'!$C$8-(Volatility^2/2),Volatility))</f>
        <v>65.667805009790428</v>
      </c>
      <c r="R961" s="11">
        <f ca="1">Q961*EXP(_xlfn.NORM.INV(RAND(),'Projection Engine'!$C$8-(Volatility^2/2),Volatility))</f>
        <v>58.722142188804575</v>
      </c>
      <c r="S961" s="11">
        <f ca="1">R961*EXP(_xlfn.NORM.INV(RAND(),'Projection Engine'!$C$8-(Volatility^2/2),Volatility))</f>
        <v>55.950162644174696</v>
      </c>
      <c r="T961" s="11">
        <f ca="1">S961*EXP(_xlfn.NORM.INV(RAND(),'Projection Engine'!$C$8-(Volatility^2/2),Volatility))</f>
        <v>72.166826616852163</v>
      </c>
      <c r="U961" s="11">
        <f ca="1">T961*EXP(_xlfn.NORM.INV(RAND(),'Projection Engine'!$C$8-(Volatility^2/2),Volatility))</f>
        <v>75.116695671083974</v>
      </c>
      <c r="V961" s="11">
        <f ca="1">U961*EXP(_xlfn.NORM.INV(RAND(),'Projection Engine'!$C$8-(Volatility^2/2),Volatility))</f>
        <v>84.509519487192691</v>
      </c>
      <c r="W961" s="11">
        <f ca="1">V961*EXP(_xlfn.NORM.INV(RAND(),'Projection Engine'!$C$8-(Volatility^2/2),Volatility))</f>
        <v>137.53161354247774</v>
      </c>
      <c r="X961" s="11">
        <f ca="1">W961*EXP(_xlfn.NORM.INV(RAND(),'Projection Engine'!$C$8-(Volatility^2/2),Volatility))</f>
        <v>98.187691075324778</v>
      </c>
      <c r="Y961" s="11">
        <f ca="1">X961*EXP(_xlfn.NORM.INV(RAND(),'Projection Engine'!$C$8-(Volatility^2/2),Volatility))</f>
        <v>106.23617172395285</v>
      </c>
      <c r="Z961" s="11">
        <f ca="1">Y961*EXP(_xlfn.NORM.INV(RAND(),'Projection Engine'!$C$8-(Volatility^2/2),Volatility))</f>
        <v>140.60976211886498</v>
      </c>
      <c r="AA961" s="11">
        <f ca="1">Z961*EXP(_xlfn.NORM.INV(RAND(),'Projection Engine'!$C$8-(Volatility^2/2),Volatility))</f>
        <v>159.36351351978513</v>
      </c>
      <c r="AB961" s="11">
        <f ca="1">AA961*EXP(_xlfn.NORM.INV(RAND(),'Projection Engine'!$C$8-(Volatility^2/2),Volatility))</f>
        <v>152.11486229166601</v>
      </c>
      <c r="AC961" s="11">
        <f ca="1">AB961*EXP(_xlfn.NORM.INV(RAND(),'Projection Engine'!$C$8-(Volatility^2/2),Volatility))</f>
        <v>122.96563876716216</v>
      </c>
      <c r="AD961" s="11">
        <f ca="1">AC961*EXP(_xlfn.NORM.INV(RAND(),'Projection Engine'!$C$8-(Volatility^2/2),Volatility))</f>
        <v>100.41817345943537</v>
      </c>
      <c r="AE961" s="11">
        <f ca="1">AD961*EXP(_xlfn.NORM.INV(RAND(),'Projection Engine'!$C$8-(Volatility^2/2),Volatility))</f>
        <v>122.98575741362549</v>
      </c>
      <c r="AF961" s="11">
        <f ca="1">AE961*EXP(_xlfn.NORM.INV(RAND(),'Projection Engine'!$C$8-(Volatility^2/2),Volatility))</f>
        <v>123.07068088145387</v>
      </c>
      <c r="AG961" s="11">
        <f ca="1">AF961*EXP(_xlfn.NORM.INV(RAND(),'Projection Engine'!$C$8-(Volatility^2/2),Volatility))</f>
        <v>133.35236461859344</v>
      </c>
    </row>
    <row r="962" spans="2:33" x14ac:dyDescent="0.25">
      <c r="B962" t="s">
        <v>1026</v>
      </c>
      <c r="C962" s="11">
        <f t="shared" si="14"/>
        <v>26</v>
      </c>
      <c r="D962" s="11">
        <f ca="1">C962*EXP(_xlfn.NORM.INV(RAND(),'Projection Engine'!$C$8-(Volatility^2/2),Volatility))</f>
        <v>32.581160271938899</v>
      </c>
      <c r="E962" s="11">
        <f ca="1">D962*EXP(_xlfn.NORM.INV(RAND(),'Projection Engine'!$C$8-(Volatility^2/2),Volatility))</f>
        <v>41.247606001882644</v>
      </c>
      <c r="F962" s="11">
        <f ca="1">E962*EXP(_xlfn.NORM.INV(RAND(),'Projection Engine'!$C$8-(Volatility^2/2),Volatility))</f>
        <v>56.873514009373395</v>
      </c>
      <c r="G962" s="11">
        <f ca="1">F962*EXP(_xlfn.NORM.INV(RAND(),'Projection Engine'!$C$8-(Volatility^2/2),Volatility))</f>
        <v>48.477727454362309</v>
      </c>
      <c r="H962" s="11">
        <f ca="1">G962*EXP(_xlfn.NORM.INV(RAND(),'Projection Engine'!$C$8-(Volatility^2/2),Volatility))</f>
        <v>49.939933035877786</v>
      </c>
      <c r="I962" s="11">
        <f ca="1">H962*EXP(_xlfn.NORM.INV(RAND(),'Projection Engine'!$C$8-(Volatility^2/2),Volatility))</f>
        <v>55.60400974025827</v>
      </c>
      <c r="J962" s="11">
        <f ca="1">I962*EXP(_xlfn.NORM.INV(RAND(),'Projection Engine'!$C$8-(Volatility^2/2),Volatility))</f>
        <v>48.51784556610837</v>
      </c>
      <c r="K962" s="11">
        <f ca="1">J962*EXP(_xlfn.NORM.INV(RAND(),'Projection Engine'!$C$8-(Volatility^2/2),Volatility))</f>
        <v>45.823447241587672</v>
      </c>
      <c r="L962" s="11">
        <f ca="1">K962*EXP(_xlfn.NORM.INV(RAND(),'Projection Engine'!$C$8-(Volatility^2/2),Volatility))</f>
        <v>39.967339065494919</v>
      </c>
      <c r="M962" s="11">
        <f ca="1">L962*EXP(_xlfn.NORM.INV(RAND(),'Projection Engine'!$C$8-(Volatility^2/2),Volatility))</f>
        <v>39.124432097722689</v>
      </c>
      <c r="N962" s="11">
        <f ca="1">M962*EXP(_xlfn.NORM.INV(RAND(),'Projection Engine'!$C$8-(Volatility^2/2),Volatility))</f>
        <v>40.893656825749382</v>
      </c>
      <c r="O962" s="11">
        <f ca="1">N962*EXP(_xlfn.NORM.INV(RAND(),'Projection Engine'!$C$8-(Volatility^2/2),Volatility))</f>
        <v>50.79168223683655</v>
      </c>
      <c r="P962" s="11">
        <f ca="1">O962*EXP(_xlfn.NORM.INV(RAND(),'Projection Engine'!$C$8-(Volatility^2/2),Volatility))</f>
        <v>54.191729808887764</v>
      </c>
      <c r="Q962" s="11">
        <f ca="1">P962*EXP(_xlfn.NORM.INV(RAND(),'Projection Engine'!$C$8-(Volatility^2/2),Volatility))</f>
        <v>53.581014269084676</v>
      </c>
      <c r="R962" s="11">
        <f ca="1">Q962*EXP(_xlfn.NORM.INV(RAND(),'Projection Engine'!$C$8-(Volatility^2/2),Volatility))</f>
        <v>58.185472738344593</v>
      </c>
      <c r="S962" s="11">
        <f ca="1">R962*EXP(_xlfn.NORM.INV(RAND(),'Projection Engine'!$C$8-(Volatility^2/2),Volatility))</f>
        <v>53.262826515785527</v>
      </c>
      <c r="T962" s="11">
        <f ca="1">S962*EXP(_xlfn.NORM.INV(RAND(),'Projection Engine'!$C$8-(Volatility^2/2),Volatility))</f>
        <v>66.020575473177956</v>
      </c>
      <c r="U962" s="11">
        <f ca="1">T962*EXP(_xlfn.NORM.INV(RAND(),'Projection Engine'!$C$8-(Volatility^2/2),Volatility))</f>
        <v>80.975016088262464</v>
      </c>
      <c r="V962" s="11">
        <f ca="1">U962*EXP(_xlfn.NORM.INV(RAND(),'Projection Engine'!$C$8-(Volatility^2/2),Volatility))</f>
        <v>89.936841621964291</v>
      </c>
      <c r="W962" s="11">
        <f ca="1">V962*EXP(_xlfn.NORM.INV(RAND(),'Projection Engine'!$C$8-(Volatility^2/2),Volatility))</f>
        <v>85.615827502305279</v>
      </c>
      <c r="X962" s="11">
        <f ca="1">W962*EXP(_xlfn.NORM.INV(RAND(),'Projection Engine'!$C$8-(Volatility^2/2),Volatility))</f>
        <v>91.117019373721547</v>
      </c>
      <c r="Y962" s="11">
        <f ca="1">X962*EXP(_xlfn.NORM.INV(RAND(),'Projection Engine'!$C$8-(Volatility^2/2),Volatility))</f>
        <v>84.846034218060382</v>
      </c>
      <c r="Z962" s="11">
        <f ca="1">Y962*EXP(_xlfn.NORM.INV(RAND(),'Projection Engine'!$C$8-(Volatility^2/2),Volatility))</f>
        <v>107.13568797484528</v>
      </c>
      <c r="AA962" s="11">
        <f ca="1">Z962*EXP(_xlfn.NORM.INV(RAND(),'Projection Engine'!$C$8-(Volatility^2/2),Volatility))</f>
        <v>105.48972992013667</v>
      </c>
      <c r="AB962" s="11">
        <f ca="1">AA962*EXP(_xlfn.NORM.INV(RAND(),'Projection Engine'!$C$8-(Volatility^2/2),Volatility))</f>
        <v>122.48570639019803</v>
      </c>
      <c r="AC962" s="11">
        <f ca="1">AB962*EXP(_xlfn.NORM.INV(RAND(),'Projection Engine'!$C$8-(Volatility^2/2),Volatility))</f>
        <v>121.21436872907084</v>
      </c>
      <c r="AD962" s="11">
        <f ca="1">AC962*EXP(_xlfn.NORM.INV(RAND(),'Projection Engine'!$C$8-(Volatility^2/2),Volatility))</f>
        <v>108.83981078627168</v>
      </c>
      <c r="AE962" s="11">
        <f ca="1">AD962*EXP(_xlfn.NORM.INV(RAND(),'Projection Engine'!$C$8-(Volatility^2/2),Volatility))</f>
        <v>89.442261206022991</v>
      </c>
      <c r="AF962" s="11">
        <f ca="1">AE962*EXP(_xlfn.NORM.INV(RAND(),'Projection Engine'!$C$8-(Volatility^2/2),Volatility))</f>
        <v>81.029359920499701</v>
      </c>
      <c r="AG962" s="11">
        <f ca="1">AF962*EXP(_xlfn.NORM.INV(RAND(),'Projection Engine'!$C$8-(Volatility^2/2),Volatility))</f>
        <v>95.299157308946377</v>
      </c>
    </row>
    <row r="963" spans="2:33" x14ac:dyDescent="0.25">
      <c r="B963" t="s">
        <v>1027</v>
      </c>
      <c r="C963" s="11">
        <f t="shared" ref="C963:C1002" si="15">Current_Level</f>
        <v>26</v>
      </c>
      <c r="D963" s="11">
        <f ca="1">C963*EXP(_xlfn.NORM.INV(RAND(),'Projection Engine'!$C$8-(Volatility^2/2),Volatility))</f>
        <v>34.194056126327119</v>
      </c>
      <c r="E963" s="11">
        <f ca="1">D963*EXP(_xlfn.NORM.INV(RAND(),'Projection Engine'!$C$8-(Volatility^2/2),Volatility))</f>
        <v>38.257775890208066</v>
      </c>
      <c r="F963" s="11">
        <f ca="1">E963*EXP(_xlfn.NORM.INV(RAND(),'Projection Engine'!$C$8-(Volatility^2/2),Volatility))</f>
        <v>43.320186565521688</v>
      </c>
      <c r="G963" s="11">
        <f ca="1">F963*EXP(_xlfn.NORM.INV(RAND(),'Projection Engine'!$C$8-(Volatility^2/2),Volatility))</f>
        <v>35.390481794226396</v>
      </c>
      <c r="H963" s="11">
        <f ca="1">G963*EXP(_xlfn.NORM.INV(RAND(),'Projection Engine'!$C$8-(Volatility^2/2),Volatility))</f>
        <v>33.486982276078123</v>
      </c>
      <c r="I963" s="11">
        <f ca="1">H963*EXP(_xlfn.NORM.INV(RAND(),'Projection Engine'!$C$8-(Volatility^2/2),Volatility))</f>
        <v>37.354952301964524</v>
      </c>
      <c r="J963" s="11">
        <f ca="1">I963*EXP(_xlfn.NORM.INV(RAND(),'Projection Engine'!$C$8-(Volatility^2/2),Volatility))</f>
        <v>42.924254447013617</v>
      </c>
      <c r="K963" s="11">
        <f ca="1">J963*EXP(_xlfn.NORM.INV(RAND(),'Projection Engine'!$C$8-(Volatility^2/2),Volatility))</f>
        <v>50.804453652619749</v>
      </c>
      <c r="L963" s="11">
        <f ca="1">K963*EXP(_xlfn.NORM.INV(RAND(),'Projection Engine'!$C$8-(Volatility^2/2),Volatility))</f>
        <v>56.515825031530248</v>
      </c>
      <c r="M963" s="11">
        <f ca="1">L963*EXP(_xlfn.NORM.INV(RAND(),'Projection Engine'!$C$8-(Volatility^2/2),Volatility))</f>
        <v>62.567368886499878</v>
      </c>
      <c r="N963" s="11">
        <f ca="1">M963*EXP(_xlfn.NORM.INV(RAND(),'Projection Engine'!$C$8-(Volatility^2/2),Volatility))</f>
        <v>62.034978959506937</v>
      </c>
      <c r="O963" s="11">
        <f ca="1">N963*EXP(_xlfn.NORM.INV(RAND(),'Projection Engine'!$C$8-(Volatility^2/2),Volatility))</f>
        <v>51.333853876445325</v>
      </c>
      <c r="P963" s="11">
        <f ca="1">O963*EXP(_xlfn.NORM.INV(RAND(),'Projection Engine'!$C$8-(Volatility^2/2),Volatility))</f>
        <v>62.016857120336155</v>
      </c>
      <c r="Q963" s="11">
        <f ca="1">P963*EXP(_xlfn.NORM.INV(RAND(),'Projection Engine'!$C$8-(Volatility^2/2),Volatility))</f>
        <v>54.974600739700314</v>
      </c>
      <c r="R963" s="11">
        <f ca="1">Q963*EXP(_xlfn.NORM.INV(RAND(),'Projection Engine'!$C$8-(Volatility^2/2),Volatility))</f>
        <v>48.357413276507053</v>
      </c>
      <c r="S963" s="11">
        <f ca="1">R963*EXP(_xlfn.NORM.INV(RAND(),'Projection Engine'!$C$8-(Volatility^2/2),Volatility))</f>
        <v>52.512289314529973</v>
      </c>
      <c r="T963" s="11">
        <f ca="1">S963*EXP(_xlfn.NORM.INV(RAND(),'Projection Engine'!$C$8-(Volatility^2/2),Volatility))</f>
        <v>55.187142408700993</v>
      </c>
      <c r="U963" s="11">
        <f ca="1">T963*EXP(_xlfn.NORM.INV(RAND(),'Projection Engine'!$C$8-(Volatility^2/2),Volatility))</f>
        <v>70.436027568028081</v>
      </c>
      <c r="V963" s="11">
        <f ca="1">U963*EXP(_xlfn.NORM.INV(RAND(),'Projection Engine'!$C$8-(Volatility^2/2),Volatility))</f>
        <v>71.375902854260971</v>
      </c>
      <c r="W963" s="11">
        <f ca="1">V963*EXP(_xlfn.NORM.INV(RAND(),'Projection Engine'!$C$8-(Volatility^2/2),Volatility))</f>
        <v>85.874678685063913</v>
      </c>
      <c r="X963" s="11">
        <f ca="1">W963*EXP(_xlfn.NORM.INV(RAND(),'Projection Engine'!$C$8-(Volatility^2/2),Volatility))</f>
        <v>101.24172719265854</v>
      </c>
      <c r="Y963" s="11">
        <f ca="1">X963*EXP(_xlfn.NORM.INV(RAND(),'Projection Engine'!$C$8-(Volatility^2/2),Volatility))</f>
        <v>116.0020375353815</v>
      </c>
      <c r="Z963" s="11">
        <f ca="1">Y963*EXP(_xlfn.NORM.INV(RAND(),'Projection Engine'!$C$8-(Volatility^2/2),Volatility))</f>
        <v>99.631935252450461</v>
      </c>
      <c r="AA963" s="11">
        <f ca="1">Z963*EXP(_xlfn.NORM.INV(RAND(),'Projection Engine'!$C$8-(Volatility^2/2),Volatility))</f>
        <v>107.75043255437724</v>
      </c>
      <c r="AB963" s="11">
        <f ca="1">AA963*EXP(_xlfn.NORM.INV(RAND(),'Projection Engine'!$C$8-(Volatility^2/2),Volatility))</f>
        <v>97.818116783053782</v>
      </c>
      <c r="AC963" s="11">
        <f ca="1">AB963*EXP(_xlfn.NORM.INV(RAND(),'Projection Engine'!$C$8-(Volatility^2/2),Volatility))</f>
        <v>84.738590506925661</v>
      </c>
      <c r="AD963" s="11">
        <f ca="1">AC963*EXP(_xlfn.NORM.INV(RAND(),'Projection Engine'!$C$8-(Volatility^2/2),Volatility))</f>
        <v>72.566822635078594</v>
      </c>
      <c r="AE963" s="11">
        <f ca="1">AD963*EXP(_xlfn.NORM.INV(RAND(),'Projection Engine'!$C$8-(Volatility^2/2),Volatility))</f>
        <v>86.581484795137982</v>
      </c>
      <c r="AF963" s="11">
        <f ca="1">AE963*EXP(_xlfn.NORM.INV(RAND(),'Projection Engine'!$C$8-(Volatility^2/2),Volatility))</f>
        <v>78.625255218174843</v>
      </c>
      <c r="AG963" s="11">
        <f ca="1">AF963*EXP(_xlfn.NORM.INV(RAND(),'Projection Engine'!$C$8-(Volatility^2/2),Volatility))</f>
        <v>85.657868111360926</v>
      </c>
    </row>
    <row r="964" spans="2:33" x14ac:dyDescent="0.25">
      <c r="B964" t="s">
        <v>1028</v>
      </c>
      <c r="C964" s="11">
        <f t="shared" si="15"/>
        <v>26</v>
      </c>
      <c r="D964" s="11">
        <f ca="1">C964*EXP(_xlfn.NORM.INV(RAND(),'Projection Engine'!$C$8-(Volatility^2/2),Volatility))</f>
        <v>28.774473801871448</v>
      </c>
      <c r="E964" s="11">
        <f ca="1">D964*EXP(_xlfn.NORM.INV(RAND(),'Projection Engine'!$C$8-(Volatility^2/2),Volatility))</f>
        <v>27.688514220583606</v>
      </c>
      <c r="F964" s="11">
        <f ca="1">E964*EXP(_xlfn.NORM.INV(RAND(),'Projection Engine'!$C$8-(Volatility^2/2),Volatility))</f>
        <v>24.881742073007427</v>
      </c>
      <c r="G964" s="11">
        <f ca="1">F964*EXP(_xlfn.NORM.INV(RAND(),'Projection Engine'!$C$8-(Volatility^2/2),Volatility))</f>
        <v>21.988664871822312</v>
      </c>
      <c r="H964" s="11">
        <f ca="1">G964*EXP(_xlfn.NORM.INV(RAND(),'Projection Engine'!$C$8-(Volatility^2/2),Volatility))</f>
        <v>24.363891810467045</v>
      </c>
      <c r="I964" s="11">
        <f ca="1">H964*EXP(_xlfn.NORM.INV(RAND(),'Projection Engine'!$C$8-(Volatility^2/2),Volatility))</f>
        <v>21.246631265317898</v>
      </c>
      <c r="J964" s="11">
        <f ca="1">I964*EXP(_xlfn.NORM.INV(RAND(),'Projection Engine'!$C$8-(Volatility^2/2),Volatility))</f>
        <v>17.28235000358822</v>
      </c>
      <c r="K964" s="11">
        <f ca="1">J964*EXP(_xlfn.NORM.INV(RAND(),'Projection Engine'!$C$8-(Volatility^2/2),Volatility))</f>
        <v>20.952962046200476</v>
      </c>
      <c r="L964" s="11">
        <f ca="1">K964*EXP(_xlfn.NORM.INV(RAND(),'Projection Engine'!$C$8-(Volatility^2/2),Volatility))</f>
        <v>21.523378165371884</v>
      </c>
      <c r="M964" s="11">
        <f ca="1">L964*EXP(_xlfn.NORM.INV(RAND(),'Projection Engine'!$C$8-(Volatility^2/2),Volatility))</f>
        <v>23.930643430436152</v>
      </c>
      <c r="N964" s="11">
        <f ca="1">M964*EXP(_xlfn.NORM.INV(RAND(),'Projection Engine'!$C$8-(Volatility^2/2),Volatility))</f>
        <v>23.961333276540572</v>
      </c>
      <c r="O964" s="11">
        <f ca="1">N964*EXP(_xlfn.NORM.INV(RAND(),'Projection Engine'!$C$8-(Volatility^2/2),Volatility))</f>
        <v>26.219049156694844</v>
      </c>
      <c r="P964" s="11">
        <f ca="1">O964*EXP(_xlfn.NORM.INV(RAND(),'Projection Engine'!$C$8-(Volatility^2/2),Volatility))</f>
        <v>26.268522217506668</v>
      </c>
      <c r="Q964" s="11">
        <f ca="1">P964*EXP(_xlfn.NORM.INV(RAND(),'Projection Engine'!$C$8-(Volatility^2/2),Volatility))</f>
        <v>18.69973456102403</v>
      </c>
      <c r="R964" s="11">
        <f ca="1">Q964*EXP(_xlfn.NORM.INV(RAND(),'Projection Engine'!$C$8-(Volatility^2/2),Volatility))</f>
        <v>17.783312203271933</v>
      </c>
      <c r="S964" s="11">
        <f ca="1">R964*EXP(_xlfn.NORM.INV(RAND(),'Projection Engine'!$C$8-(Volatility^2/2),Volatility))</f>
        <v>16.114813248703783</v>
      </c>
      <c r="T964" s="11">
        <f ca="1">S964*EXP(_xlfn.NORM.INV(RAND(),'Projection Engine'!$C$8-(Volatility^2/2),Volatility))</f>
        <v>19.559075553864002</v>
      </c>
      <c r="U964" s="11">
        <f ca="1">T964*EXP(_xlfn.NORM.INV(RAND(),'Projection Engine'!$C$8-(Volatility^2/2),Volatility))</f>
        <v>18.577314378754863</v>
      </c>
      <c r="V964" s="11">
        <f ca="1">U964*EXP(_xlfn.NORM.INV(RAND(),'Projection Engine'!$C$8-(Volatility^2/2),Volatility))</f>
        <v>18.285121515044928</v>
      </c>
      <c r="W964" s="11">
        <f ca="1">V964*EXP(_xlfn.NORM.INV(RAND(),'Projection Engine'!$C$8-(Volatility^2/2),Volatility))</f>
        <v>18.134587009630067</v>
      </c>
      <c r="X964" s="11">
        <f ca="1">W964*EXP(_xlfn.NORM.INV(RAND(),'Projection Engine'!$C$8-(Volatility^2/2),Volatility))</f>
        <v>23.311097449170706</v>
      </c>
      <c r="Y964" s="11">
        <f ca="1">X964*EXP(_xlfn.NORM.INV(RAND(),'Projection Engine'!$C$8-(Volatility^2/2),Volatility))</f>
        <v>30.455386586566508</v>
      </c>
      <c r="Z964" s="11">
        <f ca="1">Y964*EXP(_xlfn.NORM.INV(RAND(),'Projection Engine'!$C$8-(Volatility^2/2),Volatility))</f>
        <v>29.744858815145797</v>
      </c>
      <c r="AA964" s="11">
        <f ca="1">Z964*EXP(_xlfn.NORM.INV(RAND(),'Projection Engine'!$C$8-(Volatility^2/2),Volatility))</f>
        <v>28.947250553894403</v>
      </c>
      <c r="AB964" s="11">
        <f ca="1">AA964*EXP(_xlfn.NORM.INV(RAND(),'Projection Engine'!$C$8-(Volatility^2/2),Volatility))</f>
        <v>32.244334225173738</v>
      </c>
      <c r="AC964" s="11">
        <f ca="1">AB964*EXP(_xlfn.NORM.INV(RAND(),'Projection Engine'!$C$8-(Volatility^2/2),Volatility))</f>
        <v>30.620204970867835</v>
      </c>
      <c r="AD964" s="11">
        <f ca="1">AC964*EXP(_xlfn.NORM.INV(RAND(),'Projection Engine'!$C$8-(Volatility^2/2),Volatility))</f>
        <v>29.050945834376517</v>
      </c>
      <c r="AE964" s="11">
        <f ca="1">AD964*EXP(_xlfn.NORM.INV(RAND(),'Projection Engine'!$C$8-(Volatility^2/2),Volatility))</f>
        <v>24.590574997637688</v>
      </c>
      <c r="AF964" s="11">
        <f ca="1">AE964*EXP(_xlfn.NORM.INV(RAND(),'Projection Engine'!$C$8-(Volatility^2/2),Volatility))</f>
        <v>23.541885973123655</v>
      </c>
      <c r="AG964" s="11">
        <f ca="1">AF964*EXP(_xlfn.NORM.INV(RAND(),'Projection Engine'!$C$8-(Volatility^2/2),Volatility))</f>
        <v>24.191558951614457</v>
      </c>
    </row>
    <row r="965" spans="2:33" x14ac:dyDescent="0.25">
      <c r="B965" t="s">
        <v>1029</v>
      </c>
      <c r="C965" s="11">
        <f t="shared" si="15"/>
        <v>26</v>
      </c>
      <c r="D965" s="11">
        <f ca="1">C965*EXP(_xlfn.NORM.INV(RAND(),'Projection Engine'!$C$8-(Volatility^2/2),Volatility))</f>
        <v>27.475104327262745</v>
      </c>
      <c r="E965" s="11">
        <f ca="1">D965*EXP(_xlfn.NORM.INV(RAND(),'Projection Engine'!$C$8-(Volatility^2/2),Volatility))</f>
        <v>29.441913154884514</v>
      </c>
      <c r="F965" s="11">
        <f ca="1">E965*EXP(_xlfn.NORM.INV(RAND(),'Projection Engine'!$C$8-(Volatility^2/2),Volatility))</f>
        <v>40.70463224755472</v>
      </c>
      <c r="G965" s="11">
        <f ca="1">F965*EXP(_xlfn.NORM.INV(RAND(),'Projection Engine'!$C$8-(Volatility^2/2),Volatility))</f>
        <v>44.95771978715581</v>
      </c>
      <c r="H965" s="11">
        <f ca="1">G965*EXP(_xlfn.NORM.INV(RAND(),'Projection Engine'!$C$8-(Volatility^2/2),Volatility))</f>
        <v>66.108120223154671</v>
      </c>
      <c r="I965" s="11">
        <f ca="1">H965*EXP(_xlfn.NORM.INV(RAND(),'Projection Engine'!$C$8-(Volatility^2/2),Volatility))</f>
        <v>79.625248599717708</v>
      </c>
      <c r="J965" s="11">
        <f ca="1">I965*EXP(_xlfn.NORM.INV(RAND(),'Projection Engine'!$C$8-(Volatility^2/2),Volatility))</f>
        <v>88.104872989788021</v>
      </c>
      <c r="K965" s="11">
        <f ca="1">J965*EXP(_xlfn.NORM.INV(RAND(),'Projection Engine'!$C$8-(Volatility^2/2),Volatility))</f>
        <v>108.51000850508966</v>
      </c>
      <c r="L965" s="11">
        <f ca="1">K965*EXP(_xlfn.NORM.INV(RAND(),'Projection Engine'!$C$8-(Volatility^2/2),Volatility))</f>
        <v>115.78659064224787</v>
      </c>
      <c r="M965" s="11">
        <f ca="1">L965*EXP(_xlfn.NORM.INV(RAND(),'Projection Engine'!$C$8-(Volatility^2/2),Volatility))</f>
        <v>105.92905283573644</v>
      </c>
      <c r="N965" s="11">
        <f ca="1">M965*EXP(_xlfn.NORM.INV(RAND(),'Projection Engine'!$C$8-(Volatility^2/2),Volatility))</f>
        <v>130.29537970482127</v>
      </c>
      <c r="O965" s="11">
        <f ca="1">N965*EXP(_xlfn.NORM.INV(RAND(),'Projection Engine'!$C$8-(Volatility^2/2),Volatility))</f>
        <v>181.87352364338275</v>
      </c>
      <c r="P965" s="11">
        <f ca="1">O965*EXP(_xlfn.NORM.INV(RAND(),'Projection Engine'!$C$8-(Volatility^2/2),Volatility))</f>
        <v>164.9943839669541</v>
      </c>
      <c r="Q965" s="11">
        <f ca="1">P965*EXP(_xlfn.NORM.INV(RAND(),'Projection Engine'!$C$8-(Volatility^2/2),Volatility))</f>
        <v>140.56099426250231</v>
      </c>
      <c r="R965" s="11">
        <f ca="1">Q965*EXP(_xlfn.NORM.INV(RAND(),'Projection Engine'!$C$8-(Volatility^2/2),Volatility))</f>
        <v>107.45064123029199</v>
      </c>
      <c r="S965" s="11">
        <f ca="1">R965*EXP(_xlfn.NORM.INV(RAND(),'Projection Engine'!$C$8-(Volatility^2/2),Volatility))</f>
        <v>104.6125053884418</v>
      </c>
      <c r="T965" s="11">
        <f ca="1">S965*EXP(_xlfn.NORM.INV(RAND(),'Projection Engine'!$C$8-(Volatility^2/2),Volatility))</f>
        <v>133.8561159939668</v>
      </c>
      <c r="U965" s="11">
        <f ca="1">T965*EXP(_xlfn.NORM.INV(RAND(),'Projection Engine'!$C$8-(Volatility^2/2),Volatility))</f>
        <v>146.55590886818871</v>
      </c>
      <c r="V965" s="11">
        <f ca="1">U965*EXP(_xlfn.NORM.INV(RAND(),'Projection Engine'!$C$8-(Volatility^2/2),Volatility))</f>
        <v>119.75339741764843</v>
      </c>
      <c r="W965" s="11">
        <f ca="1">V965*EXP(_xlfn.NORM.INV(RAND(),'Projection Engine'!$C$8-(Volatility^2/2),Volatility))</f>
        <v>156.67590971857067</v>
      </c>
      <c r="X965" s="11">
        <f ca="1">W965*EXP(_xlfn.NORM.INV(RAND(),'Projection Engine'!$C$8-(Volatility^2/2),Volatility))</f>
        <v>151.09047214065686</v>
      </c>
      <c r="Y965" s="11">
        <f ca="1">X965*EXP(_xlfn.NORM.INV(RAND(),'Projection Engine'!$C$8-(Volatility^2/2),Volatility))</f>
        <v>146.78334085452204</v>
      </c>
      <c r="Z965" s="11">
        <f ca="1">Y965*EXP(_xlfn.NORM.INV(RAND(),'Projection Engine'!$C$8-(Volatility^2/2),Volatility))</f>
        <v>193.03932997634197</v>
      </c>
      <c r="AA965" s="11">
        <f ca="1">Z965*EXP(_xlfn.NORM.INV(RAND(),'Projection Engine'!$C$8-(Volatility^2/2),Volatility))</f>
        <v>181.20145194938766</v>
      </c>
      <c r="AB965" s="11">
        <f ca="1">AA965*EXP(_xlfn.NORM.INV(RAND(),'Projection Engine'!$C$8-(Volatility^2/2),Volatility))</f>
        <v>235.57337341786061</v>
      </c>
      <c r="AC965" s="11">
        <f ca="1">AB965*EXP(_xlfn.NORM.INV(RAND(),'Projection Engine'!$C$8-(Volatility^2/2),Volatility))</f>
        <v>237.17533938099413</v>
      </c>
      <c r="AD965" s="11">
        <f ca="1">AC965*EXP(_xlfn.NORM.INV(RAND(),'Projection Engine'!$C$8-(Volatility^2/2),Volatility))</f>
        <v>299.31874287552949</v>
      </c>
      <c r="AE965" s="11">
        <f ca="1">AD965*EXP(_xlfn.NORM.INV(RAND(),'Projection Engine'!$C$8-(Volatility^2/2),Volatility))</f>
        <v>250.5202694777887</v>
      </c>
      <c r="AF965" s="11">
        <f ca="1">AE965*EXP(_xlfn.NORM.INV(RAND(),'Projection Engine'!$C$8-(Volatility^2/2),Volatility))</f>
        <v>314.68655146852308</v>
      </c>
      <c r="AG965" s="11">
        <f ca="1">AF965*EXP(_xlfn.NORM.INV(RAND(),'Projection Engine'!$C$8-(Volatility^2/2),Volatility))</f>
        <v>303.40678631992296</v>
      </c>
    </row>
    <row r="966" spans="2:33" x14ac:dyDescent="0.25">
      <c r="B966" t="s">
        <v>1030</v>
      </c>
      <c r="C966" s="11">
        <f t="shared" si="15"/>
        <v>26</v>
      </c>
      <c r="D966" s="11">
        <f ca="1">C966*EXP(_xlfn.NORM.INV(RAND(),'Projection Engine'!$C$8-(Volatility^2/2),Volatility))</f>
        <v>25.261320702995565</v>
      </c>
      <c r="E966" s="11">
        <f ca="1">D966*EXP(_xlfn.NORM.INV(RAND(),'Projection Engine'!$C$8-(Volatility^2/2),Volatility))</f>
        <v>26.858240354238205</v>
      </c>
      <c r="F966" s="11">
        <f ca="1">E966*EXP(_xlfn.NORM.INV(RAND(),'Projection Engine'!$C$8-(Volatility^2/2),Volatility))</f>
        <v>28.420114359353441</v>
      </c>
      <c r="G966" s="11">
        <f ca="1">F966*EXP(_xlfn.NORM.INV(RAND(),'Projection Engine'!$C$8-(Volatility^2/2),Volatility))</f>
        <v>31.785858308595884</v>
      </c>
      <c r="H966" s="11">
        <f ca="1">G966*EXP(_xlfn.NORM.INV(RAND(),'Projection Engine'!$C$8-(Volatility^2/2),Volatility))</f>
        <v>29.950714829215912</v>
      </c>
      <c r="I966" s="11">
        <f ca="1">H966*EXP(_xlfn.NORM.INV(RAND(),'Projection Engine'!$C$8-(Volatility^2/2),Volatility))</f>
        <v>28.357583688605192</v>
      </c>
      <c r="J966" s="11">
        <f ca="1">I966*EXP(_xlfn.NORM.INV(RAND(),'Projection Engine'!$C$8-(Volatility^2/2),Volatility))</f>
        <v>28.692756708566847</v>
      </c>
      <c r="K966" s="11">
        <f ca="1">J966*EXP(_xlfn.NORM.INV(RAND(),'Projection Engine'!$C$8-(Volatility^2/2),Volatility))</f>
        <v>40.856872696744979</v>
      </c>
      <c r="L966" s="11">
        <f ca="1">K966*EXP(_xlfn.NORM.INV(RAND(),'Projection Engine'!$C$8-(Volatility^2/2),Volatility))</f>
        <v>62.04718565670786</v>
      </c>
      <c r="M966" s="11">
        <f ca="1">L966*EXP(_xlfn.NORM.INV(RAND(),'Projection Engine'!$C$8-(Volatility^2/2),Volatility))</f>
        <v>65.98083719750349</v>
      </c>
      <c r="N966" s="11">
        <f ca="1">M966*EXP(_xlfn.NORM.INV(RAND(),'Projection Engine'!$C$8-(Volatility^2/2),Volatility))</f>
        <v>77.973708064944546</v>
      </c>
      <c r="O966" s="11">
        <f ca="1">N966*EXP(_xlfn.NORM.INV(RAND(),'Projection Engine'!$C$8-(Volatility^2/2),Volatility))</f>
        <v>58.918355480019557</v>
      </c>
      <c r="P966" s="11">
        <f ca="1">O966*EXP(_xlfn.NORM.INV(RAND(),'Projection Engine'!$C$8-(Volatility^2/2),Volatility))</f>
        <v>54.020101123653866</v>
      </c>
      <c r="Q966" s="11">
        <f ca="1">P966*EXP(_xlfn.NORM.INV(RAND(),'Projection Engine'!$C$8-(Volatility^2/2),Volatility))</f>
        <v>62.867781399605953</v>
      </c>
      <c r="R966" s="11">
        <f ca="1">Q966*EXP(_xlfn.NORM.INV(RAND(),'Projection Engine'!$C$8-(Volatility^2/2),Volatility))</f>
        <v>84.137919148603928</v>
      </c>
      <c r="S966" s="11">
        <f ca="1">R966*EXP(_xlfn.NORM.INV(RAND(),'Projection Engine'!$C$8-(Volatility^2/2),Volatility))</f>
        <v>90.128356303521713</v>
      </c>
      <c r="T966" s="11">
        <f ca="1">S966*EXP(_xlfn.NORM.INV(RAND(),'Projection Engine'!$C$8-(Volatility^2/2),Volatility))</f>
        <v>69.104333985016055</v>
      </c>
      <c r="U966" s="11">
        <f ca="1">T966*EXP(_xlfn.NORM.INV(RAND(),'Projection Engine'!$C$8-(Volatility^2/2),Volatility))</f>
        <v>54.201654949128347</v>
      </c>
      <c r="V966" s="11">
        <f ca="1">U966*EXP(_xlfn.NORM.INV(RAND(),'Projection Engine'!$C$8-(Volatility^2/2),Volatility))</f>
        <v>67.966103764872159</v>
      </c>
      <c r="W966" s="11">
        <f ca="1">V966*EXP(_xlfn.NORM.INV(RAND(),'Projection Engine'!$C$8-(Volatility^2/2),Volatility))</f>
        <v>68.749495082351871</v>
      </c>
      <c r="X966" s="11">
        <f ca="1">W966*EXP(_xlfn.NORM.INV(RAND(),'Projection Engine'!$C$8-(Volatility^2/2),Volatility))</f>
        <v>69.684540547651181</v>
      </c>
      <c r="Y966" s="11">
        <f ca="1">X966*EXP(_xlfn.NORM.INV(RAND(),'Projection Engine'!$C$8-(Volatility^2/2),Volatility))</f>
        <v>62.769478224440476</v>
      </c>
      <c r="Z966" s="11">
        <f ca="1">Y966*EXP(_xlfn.NORM.INV(RAND(),'Projection Engine'!$C$8-(Volatility^2/2),Volatility))</f>
        <v>65.756805280534948</v>
      </c>
      <c r="AA966" s="11">
        <f ca="1">Z966*EXP(_xlfn.NORM.INV(RAND(),'Projection Engine'!$C$8-(Volatility^2/2),Volatility))</f>
        <v>57.747442590106104</v>
      </c>
      <c r="AB966" s="11">
        <f ca="1">AA966*EXP(_xlfn.NORM.INV(RAND(),'Projection Engine'!$C$8-(Volatility^2/2),Volatility))</f>
        <v>47.906529891943329</v>
      </c>
      <c r="AC966" s="11">
        <f ca="1">AB966*EXP(_xlfn.NORM.INV(RAND(),'Projection Engine'!$C$8-(Volatility^2/2),Volatility))</f>
        <v>63.123556172583314</v>
      </c>
      <c r="AD966" s="11">
        <f ca="1">AC966*EXP(_xlfn.NORM.INV(RAND(),'Projection Engine'!$C$8-(Volatility^2/2),Volatility))</f>
        <v>61.527467783557434</v>
      </c>
      <c r="AE966" s="11">
        <f ca="1">AD966*EXP(_xlfn.NORM.INV(RAND(),'Projection Engine'!$C$8-(Volatility^2/2),Volatility))</f>
        <v>69.929626951668865</v>
      </c>
      <c r="AF966" s="11">
        <f ca="1">AE966*EXP(_xlfn.NORM.INV(RAND(),'Projection Engine'!$C$8-(Volatility^2/2),Volatility))</f>
        <v>66.337740020256774</v>
      </c>
      <c r="AG966" s="11">
        <f ca="1">AF966*EXP(_xlfn.NORM.INV(RAND(),'Projection Engine'!$C$8-(Volatility^2/2),Volatility))</f>
        <v>55.651512227848919</v>
      </c>
    </row>
    <row r="967" spans="2:33" x14ac:dyDescent="0.25">
      <c r="B967" t="s">
        <v>1031</v>
      </c>
      <c r="C967" s="11">
        <f t="shared" si="15"/>
        <v>26</v>
      </c>
      <c r="D967" s="11">
        <f ca="1">C967*EXP(_xlfn.NORM.INV(RAND(),'Projection Engine'!$C$8-(Volatility^2/2),Volatility))</f>
        <v>24.517624591078551</v>
      </c>
      <c r="E967" s="11">
        <f ca="1">D967*EXP(_xlfn.NORM.INV(RAND(),'Projection Engine'!$C$8-(Volatility^2/2),Volatility))</f>
        <v>32.683156259740208</v>
      </c>
      <c r="F967" s="11">
        <f ca="1">E967*EXP(_xlfn.NORM.INV(RAND(),'Projection Engine'!$C$8-(Volatility^2/2),Volatility))</f>
        <v>39.369520774758847</v>
      </c>
      <c r="G967" s="11">
        <f ca="1">F967*EXP(_xlfn.NORM.INV(RAND(),'Projection Engine'!$C$8-(Volatility^2/2),Volatility))</f>
        <v>25.819900261105662</v>
      </c>
      <c r="H967" s="11">
        <f ca="1">G967*EXP(_xlfn.NORM.INV(RAND(),'Projection Engine'!$C$8-(Volatility^2/2),Volatility))</f>
        <v>26.456663507574071</v>
      </c>
      <c r="I967" s="11">
        <f ca="1">H967*EXP(_xlfn.NORM.INV(RAND(),'Projection Engine'!$C$8-(Volatility^2/2),Volatility))</f>
        <v>22.571950540974239</v>
      </c>
      <c r="J967" s="11">
        <f ca="1">I967*EXP(_xlfn.NORM.INV(RAND(),'Projection Engine'!$C$8-(Volatility^2/2),Volatility))</f>
        <v>25.870384157213838</v>
      </c>
      <c r="K967" s="11">
        <f ca="1">J967*EXP(_xlfn.NORM.INV(RAND(),'Projection Engine'!$C$8-(Volatility^2/2),Volatility))</f>
        <v>35.383288007093292</v>
      </c>
      <c r="L967" s="11">
        <f ca="1">K967*EXP(_xlfn.NORM.INV(RAND(),'Projection Engine'!$C$8-(Volatility^2/2),Volatility))</f>
        <v>34.790732558602102</v>
      </c>
      <c r="M967" s="11">
        <f ca="1">L967*EXP(_xlfn.NORM.INV(RAND(),'Projection Engine'!$C$8-(Volatility^2/2),Volatility))</f>
        <v>34.261463791703648</v>
      </c>
      <c r="N967" s="11">
        <f ca="1">M967*EXP(_xlfn.NORM.INV(RAND(),'Projection Engine'!$C$8-(Volatility^2/2),Volatility))</f>
        <v>36.353853519451476</v>
      </c>
      <c r="O967" s="11">
        <f ca="1">N967*EXP(_xlfn.NORM.INV(RAND(),'Projection Engine'!$C$8-(Volatility^2/2),Volatility))</f>
        <v>52.869831831429423</v>
      </c>
      <c r="P967" s="11">
        <f ca="1">O967*EXP(_xlfn.NORM.INV(RAND(),'Projection Engine'!$C$8-(Volatility^2/2),Volatility))</f>
        <v>59.423196485768457</v>
      </c>
      <c r="Q967" s="11">
        <f ca="1">P967*EXP(_xlfn.NORM.INV(RAND(),'Projection Engine'!$C$8-(Volatility^2/2),Volatility))</f>
        <v>49.19667444887201</v>
      </c>
      <c r="R967" s="11">
        <f ca="1">Q967*EXP(_xlfn.NORM.INV(RAND(),'Projection Engine'!$C$8-(Volatility^2/2),Volatility))</f>
        <v>50.64989327556588</v>
      </c>
      <c r="S967" s="11">
        <f ca="1">R967*EXP(_xlfn.NORM.INV(RAND(),'Projection Engine'!$C$8-(Volatility^2/2),Volatility))</f>
        <v>52.037334408865703</v>
      </c>
      <c r="T967" s="11">
        <f ca="1">S967*EXP(_xlfn.NORM.INV(RAND(),'Projection Engine'!$C$8-(Volatility^2/2),Volatility))</f>
        <v>42.400506564315151</v>
      </c>
      <c r="U967" s="11">
        <f ca="1">T967*EXP(_xlfn.NORM.INV(RAND(),'Projection Engine'!$C$8-(Volatility^2/2),Volatility))</f>
        <v>40.124358438924702</v>
      </c>
      <c r="V967" s="11">
        <f ca="1">U967*EXP(_xlfn.NORM.INV(RAND(),'Projection Engine'!$C$8-(Volatility^2/2),Volatility))</f>
        <v>24.702054487648358</v>
      </c>
      <c r="W967" s="11">
        <f ca="1">V967*EXP(_xlfn.NORM.INV(RAND(),'Projection Engine'!$C$8-(Volatility^2/2),Volatility))</f>
        <v>28.336856063320614</v>
      </c>
      <c r="X967" s="11">
        <f ca="1">W967*EXP(_xlfn.NORM.INV(RAND(),'Projection Engine'!$C$8-(Volatility^2/2),Volatility))</f>
        <v>23.909188505297351</v>
      </c>
      <c r="Y967" s="11">
        <f ca="1">X967*EXP(_xlfn.NORM.INV(RAND(),'Projection Engine'!$C$8-(Volatility^2/2),Volatility))</f>
        <v>24.608536435700149</v>
      </c>
      <c r="Z967" s="11">
        <f ca="1">Y967*EXP(_xlfn.NORM.INV(RAND(),'Projection Engine'!$C$8-(Volatility^2/2),Volatility))</f>
        <v>21.451160200878562</v>
      </c>
      <c r="AA967" s="11">
        <f ca="1">Z967*EXP(_xlfn.NORM.INV(RAND(),'Projection Engine'!$C$8-(Volatility^2/2),Volatility))</f>
        <v>29.586014595158915</v>
      </c>
      <c r="AB967" s="11">
        <f ca="1">AA967*EXP(_xlfn.NORM.INV(RAND(),'Projection Engine'!$C$8-(Volatility^2/2),Volatility))</f>
        <v>32.251940054176004</v>
      </c>
      <c r="AC967" s="11">
        <f ca="1">AB967*EXP(_xlfn.NORM.INV(RAND(),'Projection Engine'!$C$8-(Volatility^2/2),Volatility))</f>
        <v>40.198651859605185</v>
      </c>
      <c r="AD967" s="11">
        <f ca="1">AC967*EXP(_xlfn.NORM.INV(RAND(),'Projection Engine'!$C$8-(Volatility^2/2),Volatility))</f>
        <v>49.908430497788991</v>
      </c>
      <c r="AE967" s="11">
        <f ca="1">AD967*EXP(_xlfn.NORM.INV(RAND(),'Projection Engine'!$C$8-(Volatility^2/2),Volatility))</f>
        <v>46.974560081446626</v>
      </c>
      <c r="AF967" s="11">
        <f ca="1">AE967*EXP(_xlfn.NORM.INV(RAND(),'Projection Engine'!$C$8-(Volatility^2/2),Volatility))</f>
        <v>51.006239486706875</v>
      </c>
      <c r="AG967" s="11">
        <f ca="1">AF967*EXP(_xlfn.NORM.INV(RAND(),'Projection Engine'!$C$8-(Volatility^2/2),Volatility))</f>
        <v>53.763255640948564</v>
      </c>
    </row>
    <row r="968" spans="2:33" x14ac:dyDescent="0.25">
      <c r="B968" t="s">
        <v>1032</v>
      </c>
      <c r="C968" s="11">
        <f t="shared" si="15"/>
        <v>26</v>
      </c>
      <c r="D968" s="11">
        <f ca="1">C968*EXP(_xlfn.NORM.INV(RAND(),'Projection Engine'!$C$8-(Volatility^2/2),Volatility))</f>
        <v>22.131298827406731</v>
      </c>
      <c r="E968" s="11">
        <f ca="1">D968*EXP(_xlfn.NORM.INV(RAND(),'Projection Engine'!$C$8-(Volatility^2/2),Volatility))</f>
        <v>18.744750114244983</v>
      </c>
      <c r="F968" s="11">
        <f ca="1">E968*EXP(_xlfn.NORM.INV(RAND(),'Projection Engine'!$C$8-(Volatility^2/2),Volatility))</f>
        <v>27.289519430689779</v>
      </c>
      <c r="G968" s="11">
        <f ca="1">F968*EXP(_xlfn.NORM.INV(RAND(),'Projection Engine'!$C$8-(Volatility^2/2),Volatility))</f>
        <v>28.290761465848711</v>
      </c>
      <c r="H968" s="11">
        <f ca="1">G968*EXP(_xlfn.NORM.INV(RAND(),'Projection Engine'!$C$8-(Volatility^2/2),Volatility))</f>
        <v>31.745987380708577</v>
      </c>
      <c r="I968" s="11">
        <f ca="1">H968*EXP(_xlfn.NORM.INV(RAND(),'Projection Engine'!$C$8-(Volatility^2/2),Volatility))</f>
        <v>31.373370134308033</v>
      </c>
      <c r="J968" s="11">
        <f ca="1">I968*EXP(_xlfn.NORM.INV(RAND(),'Projection Engine'!$C$8-(Volatility^2/2),Volatility))</f>
        <v>38.956553919295196</v>
      </c>
      <c r="K968" s="11">
        <f ca="1">J968*EXP(_xlfn.NORM.INV(RAND(),'Projection Engine'!$C$8-(Volatility^2/2),Volatility))</f>
        <v>46.10294543007646</v>
      </c>
      <c r="L968" s="11">
        <f ca="1">K968*EXP(_xlfn.NORM.INV(RAND(),'Projection Engine'!$C$8-(Volatility^2/2),Volatility))</f>
        <v>42.339356937239764</v>
      </c>
      <c r="M968" s="11">
        <f ca="1">L968*EXP(_xlfn.NORM.INV(RAND(),'Projection Engine'!$C$8-(Volatility^2/2),Volatility))</f>
        <v>42.343597773237995</v>
      </c>
      <c r="N968" s="11">
        <f ca="1">M968*EXP(_xlfn.NORM.INV(RAND(),'Projection Engine'!$C$8-(Volatility^2/2),Volatility))</f>
        <v>46.002052333787958</v>
      </c>
      <c r="O968" s="11">
        <f ca="1">N968*EXP(_xlfn.NORM.INV(RAND(),'Projection Engine'!$C$8-(Volatility^2/2),Volatility))</f>
        <v>54.081122501819451</v>
      </c>
      <c r="P968" s="11">
        <f ca="1">O968*EXP(_xlfn.NORM.INV(RAND(),'Projection Engine'!$C$8-(Volatility^2/2),Volatility))</f>
        <v>50.76243708581584</v>
      </c>
      <c r="Q968" s="11">
        <f ca="1">P968*EXP(_xlfn.NORM.INV(RAND(),'Projection Engine'!$C$8-(Volatility^2/2),Volatility))</f>
        <v>49.65362482756791</v>
      </c>
      <c r="R968" s="11">
        <f ca="1">Q968*EXP(_xlfn.NORM.INV(RAND(),'Projection Engine'!$C$8-(Volatility^2/2),Volatility))</f>
        <v>72.378476605267579</v>
      </c>
      <c r="S968" s="11">
        <f ca="1">R968*EXP(_xlfn.NORM.INV(RAND(),'Projection Engine'!$C$8-(Volatility^2/2),Volatility))</f>
        <v>84.188377757848428</v>
      </c>
      <c r="T968" s="11">
        <f ca="1">S968*EXP(_xlfn.NORM.INV(RAND(),'Projection Engine'!$C$8-(Volatility^2/2),Volatility))</f>
        <v>90.42439241329086</v>
      </c>
      <c r="U968" s="11">
        <f ca="1">T968*EXP(_xlfn.NORM.INV(RAND(),'Projection Engine'!$C$8-(Volatility^2/2),Volatility))</f>
        <v>104.30221902209608</v>
      </c>
      <c r="V968" s="11">
        <f ca="1">U968*EXP(_xlfn.NORM.INV(RAND(),'Projection Engine'!$C$8-(Volatility^2/2),Volatility))</f>
        <v>86.099119900590523</v>
      </c>
      <c r="W968" s="11">
        <f ca="1">V968*EXP(_xlfn.NORM.INV(RAND(),'Projection Engine'!$C$8-(Volatility^2/2),Volatility))</f>
        <v>85.518500405683099</v>
      </c>
      <c r="X968" s="11">
        <f ca="1">W968*EXP(_xlfn.NORM.INV(RAND(),'Projection Engine'!$C$8-(Volatility^2/2),Volatility))</f>
        <v>110.25330490578617</v>
      </c>
      <c r="Y968" s="11">
        <f ca="1">X968*EXP(_xlfn.NORM.INV(RAND(),'Projection Engine'!$C$8-(Volatility^2/2),Volatility))</f>
        <v>115.32736161849535</v>
      </c>
      <c r="Z968" s="11">
        <f ca="1">Y968*EXP(_xlfn.NORM.INV(RAND(),'Projection Engine'!$C$8-(Volatility^2/2),Volatility))</f>
        <v>120.51264363550244</v>
      </c>
      <c r="AA968" s="11">
        <f ca="1">Z968*EXP(_xlfn.NORM.INV(RAND(),'Projection Engine'!$C$8-(Volatility^2/2),Volatility))</f>
        <v>169.52026001158961</v>
      </c>
      <c r="AB968" s="11">
        <f ca="1">AA968*EXP(_xlfn.NORM.INV(RAND(),'Projection Engine'!$C$8-(Volatility^2/2),Volatility))</f>
        <v>154.52092825006122</v>
      </c>
      <c r="AC968" s="11">
        <f ca="1">AB968*EXP(_xlfn.NORM.INV(RAND(),'Projection Engine'!$C$8-(Volatility^2/2),Volatility))</f>
        <v>179.829913088929</v>
      </c>
      <c r="AD968" s="11">
        <f ca="1">AC968*EXP(_xlfn.NORM.INV(RAND(),'Projection Engine'!$C$8-(Volatility^2/2),Volatility))</f>
        <v>151.53421044152984</v>
      </c>
      <c r="AE968" s="11">
        <f ca="1">AD968*EXP(_xlfn.NORM.INV(RAND(),'Projection Engine'!$C$8-(Volatility^2/2),Volatility))</f>
        <v>169.16653337390753</v>
      </c>
      <c r="AF968" s="11">
        <f ca="1">AE968*EXP(_xlfn.NORM.INV(RAND(),'Projection Engine'!$C$8-(Volatility^2/2),Volatility))</f>
        <v>177.5694027656221</v>
      </c>
      <c r="AG968" s="11">
        <f ca="1">AF968*EXP(_xlfn.NORM.INV(RAND(),'Projection Engine'!$C$8-(Volatility^2/2),Volatility))</f>
        <v>230.99179653630199</v>
      </c>
    </row>
    <row r="969" spans="2:33" x14ac:dyDescent="0.25">
      <c r="B969" t="s">
        <v>1033</v>
      </c>
      <c r="C969" s="11">
        <f t="shared" si="15"/>
        <v>26</v>
      </c>
      <c r="D969" s="11">
        <f ca="1">C969*EXP(_xlfn.NORM.INV(RAND(),'Projection Engine'!$C$8-(Volatility^2/2),Volatility))</f>
        <v>22.91432803280065</v>
      </c>
      <c r="E969" s="11">
        <f ca="1">D969*EXP(_xlfn.NORM.INV(RAND(),'Projection Engine'!$C$8-(Volatility^2/2),Volatility))</f>
        <v>30.840956667413696</v>
      </c>
      <c r="F969" s="11">
        <f ca="1">E969*EXP(_xlfn.NORM.INV(RAND(),'Projection Engine'!$C$8-(Volatility^2/2),Volatility))</f>
        <v>30.819316241633764</v>
      </c>
      <c r="G969" s="11">
        <f ca="1">F969*EXP(_xlfn.NORM.INV(RAND(),'Projection Engine'!$C$8-(Volatility^2/2),Volatility))</f>
        <v>39.653437172970492</v>
      </c>
      <c r="H969" s="11">
        <f ca="1">G969*EXP(_xlfn.NORM.INV(RAND(),'Projection Engine'!$C$8-(Volatility^2/2),Volatility))</f>
        <v>42.490894929995129</v>
      </c>
      <c r="I969" s="11">
        <f ca="1">H969*EXP(_xlfn.NORM.INV(RAND(),'Projection Engine'!$C$8-(Volatility^2/2),Volatility))</f>
        <v>47.242495917066648</v>
      </c>
      <c r="J969" s="11">
        <f ca="1">I969*EXP(_xlfn.NORM.INV(RAND(),'Projection Engine'!$C$8-(Volatility^2/2),Volatility))</f>
        <v>43.850733612125644</v>
      </c>
      <c r="K969" s="11">
        <f ca="1">J969*EXP(_xlfn.NORM.INV(RAND(),'Projection Engine'!$C$8-(Volatility^2/2),Volatility))</f>
        <v>46.684044000478018</v>
      </c>
      <c r="L969" s="11">
        <f ca="1">K969*EXP(_xlfn.NORM.INV(RAND(),'Projection Engine'!$C$8-(Volatility^2/2),Volatility))</f>
        <v>53.210357260388477</v>
      </c>
      <c r="M969" s="11">
        <f ca="1">L969*EXP(_xlfn.NORM.INV(RAND(),'Projection Engine'!$C$8-(Volatility^2/2),Volatility))</f>
        <v>53.22384843314061</v>
      </c>
      <c r="N969" s="11">
        <f ca="1">M969*EXP(_xlfn.NORM.INV(RAND(),'Projection Engine'!$C$8-(Volatility^2/2),Volatility))</f>
        <v>60.858751150412907</v>
      </c>
      <c r="O969" s="11">
        <f ca="1">N969*EXP(_xlfn.NORM.INV(RAND(),'Projection Engine'!$C$8-(Volatility^2/2),Volatility))</f>
        <v>64.819942866393077</v>
      </c>
      <c r="P969" s="11">
        <f ca="1">O969*EXP(_xlfn.NORM.INV(RAND(),'Projection Engine'!$C$8-(Volatility^2/2),Volatility))</f>
        <v>75.046833371350431</v>
      </c>
      <c r="Q969" s="11">
        <f ca="1">P969*EXP(_xlfn.NORM.INV(RAND(),'Projection Engine'!$C$8-(Volatility^2/2),Volatility))</f>
        <v>72.248803714253356</v>
      </c>
      <c r="R969" s="11">
        <f ca="1">Q969*EXP(_xlfn.NORM.INV(RAND(),'Projection Engine'!$C$8-(Volatility^2/2),Volatility))</f>
        <v>79.02116091436244</v>
      </c>
      <c r="S969" s="11">
        <f ca="1">R969*EXP(_xlfn.NORM.INV(RAND(),'Projection Engine'!$C$8-(Volatility^2/2),Volatility))</f>
        <v>100.15830885224273</v>
      </c>
      <c r="T969" s="11">
        <f ca="1">S969*EXP(_xlfn.NORM.INV(RAND(),'Projection Engine'!$C$8-(Volatility^2/2),Volatility))</f>
        <v>127.9786208600125</v>
      </c>
      <c r="U969" s="11">
        <f ca="1">T969*EXP(_xlfn.NORM.INV(RAND(),'Projection Engine'!$C$8-(Volatility^2/2),Volatility))</f>
        <v>135.06587357919886</v>
      </c>
      <c r="V969" s="11">
        <f ca="1">U969*EXP(_xlfn.NORM.INV(RAND(),'Projection Engine'!$C$8-(Volatility^2/2),Volatility))</f>
        <v>133.32609161114701</v>
      </c>
      <c r="W969" s="11">
        <f ca="1">V969*EXP(_xlfn.NORM.INV(RAND(),'Projection Engine'!$C$8-(Volatility^2/2),Volatility))</f>
        <v>118.94467133397271</v>
      </c>
      <c r="X969" s="11">
        <f ca="1">W969*EXP(_xlfn.NORM.INV(RAND(),'Projection Engine'!$C$8-(Volatility^2/2),Volatility))</f>
        <v>125.38470784464147</v>
      </c>
      <c r="Y969" s="11">
        <f ca="1">X969*EXP(_xlfn.NORM.INV(RAND(),'Projection Engine'!$C$8-(Volatility^2/2),Volatility))</f>
        <v>165.64494827117721</v>
      </c>
      <c r="Z969" s="11">
        <f ca="1">Y969*EXP(_xlfn.NORM.INV(RAND(),'Projection Engine'!$C$8-(Volatility^2/2),Volatility))</f>
        <v>135.5979923212372</v>
      </c>
      <c r="AA969" s="11">
        <f ca="1">Z969*EXP(_xlfn.NORM.INV(RAND(),'Projection Engine'!$C$8-(Volatility^2/2),Volatility))</f>
        <v>140.47575405362241</v>
      </c>
      <c r="AB969" s="11">
        <f ca="1">AA969*EXP(_xlfn.NORM.INV(RAND(),'Projection Engine'!$C$8-(Volatility^2/2),Volatility))</f>
        <v>126.00221401393198</v>
      </c>
      <c r="AC969" s="11">
        <f ca="1">AB969*EXP(_xlfn.NORM.INV(RAND(),'Projection Engine'!$C$8-(Volatility^2/2),Volatility))</f>
        <v>116.76839658075268</v>
      </c>
      <c r="AD969" s="11">
        <f ca="1">AC969*EXP(_xlfn.NORM.INV(RAND(),'Projection Engine'!$C$8-(Volatility^2/2),Volatility))</f>
        <v>209.09725760887724</v>
      </c>
      <c r="AE969" s="11">
        <f ca="1">AD969*EXP(_xlfn.NORM.INV(RAND(),'Projection Engine'!$C$8-(Volatility^2/2),Volatility))</f>
        <v>189.45829531213485</v>
      </c>
      <c r="AF969" s="11">
        <f ca="1">AE969*EXP(_xlfn.NORM.INV(RAND(),'Projection Engine'!$C$8-(Volatility^2/2),Volatility))</f>
        <v>236.44879178172079</v>
      </c>
      <c r="AG969" s="11">
        <f ca="1">AF969*EXP(_xlfn.NORM.INV(RAND(),'Projection Engine'!$C$8-(Volatility^2/2),Volatility))</f>
        <v>220.20095933095146</v>
      </c>
    </row>
    <row r="970" spans="2:33" x14ac:dyDescent="0.25">
      <c r="B970" t="s">
        <v>1034</v>
      </c>
      <c r="C970" s="11">
        <f t="shared" si="15"/>
        <v>26</v>
      </c>
      <c r="D970" s="11">
        <f ca="1">C970*EXP(_xlfn.NORM.INV(RAND(),'Projection Engine'!$C$8-(Volatility^2/2),Volatility))</f>
        <v>28.333364613176329</v>
      </c>
      <c r="E970" s="11">
        <f ca="1">D970*EXP(_xlfn.NORM.INV(RAND(),'Projection Engine'!$C$8-(Volatility^2/2),Volatility))</f>
        <v>29.3099365372268</v>
      </c>
      <c r="F970" s="11">
        <f ca="1">E970*EXP(_xlfn.NORM.INV(RAND(),'Projection Engine'!$C$8-(Volatility^2/2),Volatility))</f>
        <v>28.28486962606269</v>
      </c>
      <c r="G970" s="11">
        <f ca="1">F970*EXP(_xlfn.NORM.INV(RAND(),'Projection Engine'!$C$8-(Volatility^2/2),Volatility))</f>
        <v>31.032444430517835</v>
      </c>
      <c r="H970" s="11">
        <f ca="1">G970*EXP(_xlfn.NORM.INV(RAND(),'Projection Engine'!$C$8-(Volatility^2/2),Volatility))</f>
        <v>23.406538430246435</v>
      </c>
      <c r="I970" s="11">
        <f ca="1">H970*EXP(_xlfn.NORM.INV(RAND(),'Projection Engine'!$C$8-(Volatility^2/2),Volatility))</f>
        <v>28.851535569054001</v>
      </c>
      <c r="J970" s="11">
        <f ca="1">I970*EXP(_xlfn.NORM.INV(RAND(),'Projection Engine'!$C$8-(Volatility^2/2),Volatility))</f>
        <v>35.921709753498305</v>
      </c>
      <c r="K970" s="11">
        <f ca="1">J970*EXP(_xlfn.NORM.INV(RAND(),'Projection Engine'!$C$8-(Volatility^2/2),Volatility))</f>
        <v>37.091872931884467</v>
      </c>
      <c r="L970" s="11">
        <f ca="1">K970*EXP(_xlfn.NORM.INV(RAND(),'Projection Engine'!$C$8-(Volatility^2/2),Volatility))</f>
        <v>36.387728864222531</v>
      </c>
      <c r="M970" s="11">
        <f ca="1">L970*EXP(_xlfn.NORM.INV(RAND(),'Projection Engine'!$C$8-(Volatility^2/2),Volatility))</f>
        <v>42.582460440074605</v>
      </c>
      <c r="N970" s="11">
        <f ca="1">M970*EXP(_xlfn.NORM.INV(RAND(),'Projection Engine'!$C$8-(Volatility^2/2),Volatility))</f>
        <v>42.976287464643747</v>
      </c>
      <c r="O970" s="11">
        <f ca="1">N970*EXP(_xlfn.NORM.INV(RAND(),'Projection Engine'!$C$8-(Volatility^2/2),Volatility))</f>
        <v>41.556890686761328</v>
      </c>
      <c r="P970" s="11">
        <f ca="1">O970*EXP(_xlfn.NORM.INV(RAND(),'Projection Engine'!$C$8-(Volatility^2/2),Volatility))</f>
        <v>52.098910769398131</v>
      </c>
      <c r="Q970" s="11">
        <f ca="1">P970*EXP(_xlfn.NORM.INV(RAND(),'Projection Engine'!$C$8-(Volatility^2/2),Volatility))</f>
        <v>62.063660403685155</v>
      </c>
      <c r="R970" s="11">
        <f ca="1">Q970*EXP(_xlfn.NORM.INV(RAND(),'Projection Engine'!$C$8-(Volatility^2/2),Volatility))</f>
        <v>48.920948879206648</v>
      </c>
      <c r="S970" s="11">
        <f ca="1">R970*EXP(_xlfn.NORM.INV(RAND(),'Projection Engine'!$C$8-(Volatility^2/2),Volatility))</f>
        <v>45.293546528766157</v>
      </c>
      <c r="T970" s="11">
        <f ca="1">S970*EXP(_xlfn.NORM.INV(RAND(),'Projection Engine'!$C$8-(Volatility^2/2),Volatility))</f>
        <v>43.352929050497039</v>
      </c>
      <c r="U970" s="11">
        <f ca="1">T970*EXP(_xlfn.NORM.INV(RAND(),'Projection Engine'!$C$8-(Volatility^2/2),Volatility))</f>
        <v>45.99120561754232</v>
      </c>
      <c r="V970" s="11">
        <f ca="1">U970*EXP(_xlfn.NORM.INV(RAND(),'Projection Engine'!$C$8-(Volatility^2/2),Volatility))</f>
        <v>42.730512156154994</v>
      </c>
      <c r="W970" s="11">
        <f ca="1">V970*EXP(_xlfn.NORM.INV(RAND(),'Projection Engine'!$C$8-(Volatility^2/2),Volatility))</f>
        <v>38.712509417849674</v>
      </c>
      <c r="X970" s="11">
        <f ca="1">W970*EXP(_xlfn.NORM.INV(RAND(),'Projection Engine'!$C$8-(Volatility^2/2),Volatility))</f>
        <v>49.932998123321852</v>
      </c>
      <c r="Y970" s="11">
        <f ca="1">X970*EXP(_xlfn.NORM.INV(RAND(),'Projection Engine'!$C$8-(Volatility^2/2),Volatility))</f>
        <v>56.495044367016234</v>
      </c>
      <c r="Z970" s="11">
        <f ca="1">Y970*EXP(_xlfn.NORM.INV(RAND(),'Projection Engine'!$C$8-(Volatility^2/2),Volatility))</f>
        <v>46.907013768762106</v>
      </c>
      <c r="AA970" s="11">
        <f ca="1">Z970*EXP(_xlfn.NORM.INV(RAND(),'Projection Engine'!$C$8-(Volatility^2/2),Volatility))</f>
        <v>47.47991672587677</v>
      </c>
      <c r="AB970" s="11">
        <f ca="1">AA970*EXP(_xlfn.NORM.INV(RAND(),'Projection Engine'!$C$8-(Volatility^2/2),Volatility))</f>
        <v>37.779110419957291</v>
      </c>
      <c r="AC970" s="11">
        <f ca="1">AB970*EXP(_xlfn.NORM.INV(RAND(),'Projection Engine'!$C$8-(Volatility^2/2),Volatility))</f>
        <v>45.62385156454873</v>
      </c>
      <c r="AD970" s="11">
        <f ca="1">AC970*EXP(_xlfn.NORM.INV(RAND(),'Projection Engine'!$C$8-(Volatility^2/2),Volatility))</f>
        <v>47.780131381889866</v>
      </c>
      <c r="AE970" s="11">
        <f ca="1">AD970*EXP(_xlfn.NORM.INV(RAND(),'Projection Engine'!$C$8-(Volatility^2/2),Volatility))</f>
        <v>43.625695026063092</v>
      </c>
      <c r="AF970" s="11">
        <f ca="1">AE970*EXP(_xlfn.NORM.INV(RAND(),'Projection Engine'!$C$8-(Volatility^2/2),Volatility))</f>
        <v>54.595803993231137</v>
      </c>
      <c r="AG970" s="11">
        <f ca="1">AF970*EXP(_xlfn.NORM.INV(RAND(),'Projection Engine'!$C$8-(Volatility^2/2),Volatility))</f>
        <v>62.061449002866013</v>
      </c>
    </row>
    <row r="971" spans="2:33" x14ac:dyDescent="0.25">
      <c r="B971" t="s">
        <v>1035</v>
      </c>
      <c r="C971" s="11">
        <f t="shared" si="15"/>
        <v>26</v>
      </c>
      <c r="D971" s="11">
        <f ca="1">C971*EXP(_xlfn.NORM.INV(RAND(),'Projection Engine'!$C$8-(Volatility^2/2),Volatility))</f>
        <v>28.408753729832441</v>
      </c>
      <c r="E971" s="11">
        <f ca="1">D971*EXP(_xlfn.NORM.INV(RAND(),'Projection Engine'!$C$8-(Volatility^2/2),Volatility))</f>
        <v>34.483323059383622</v>
      </c>
      <c r="F971" s="11">
        <f ca="1">E971*EXP(_xlfn.NORM.INV(RAND(),'Projection Engine'!$C$8-(Volatility^2/2),Volatility))</f>
        <v>36.880849460730175</v>
      </c>
      <c r="G971" s="11">
        <f ca="1">F971*EXP(_xlfn.NORM.INV(RAND(),'Projection Engine'!$C$8-(Volatility^2/2),Volatility))</f>
        <v>48.649830666562622</v>
      </c>
      <c r="H971" s="11">
        <f ca="1">G971*EXP(_xlfn.NORM.INV(RAND(),'Projection Engine'!$C$8-(Volatility^2/2),Volatility))</f>
        <v>46.786860690909862</v>
      </c>
      <c r="I971" s="11">
        <f ca="1">H971*EXP(_xlfn.NORM.INV(RAND(),'Projection Engine'!$C$8-(Volatility^2/2),Volatility))</f>
        <v>45.869507673811142</v>
      </c>
      <c r="J971" s="11">
        <f ca="1">I971*EXP(_xlfn.NORM.INV(RAND(),'Projection Engine'!$C$8-(Volatility^2/2),Volatility))</f>
        <v>46.762259670754219</v>
      </c>
      <c r="K971" s="11">
        <f ca="1">J971*EXP(_xlfn.NORM.INV(RAND(),'Projection Engine'!$C$8-(Volatility^2/2),Volatility))</f>
        <v>46.782725258233093</v>
      </c>
      <c r="L971" s="11">
        <f ca="1">K971*EXP(_xlfn.NORM.INV(RAND(),'Projection Engine'!$C$8-(Volatility^2/2),Volatility))</f>
        <v>47.061928909317885</v>
      </c>
      <c r="M971" s="11">
        <f ca="1">L971*EXP(_xlfn.NORM.INV(RAND(),'Projection Engine'!$C$8-(Volatility^2/2),Volatility))</f>
        <v>52.481709683127931</v>
      </c>
      <c r="N971" s="11">
        <f ca="1">M971*EXP(_xlfn.NORM.INV(RAND(),'Projection Engine'!$C$8-(Volatility^2/2),Volatility))</f>
        <v>54.191370953730299</v>
      </c>
      <c r="O971" s="11">
        <f ca="1">N971*EXP(_xlfn.NORM.INV(RAND(),'Projection Engine'!$C$8-(Volatility^2/2),Volatility))</f>
        <v>47.440127453373989</v>
      </c>
      <c r="P971" s="11">
        <f ca="1">O971*EXP(_xlfn.NORM.INV(RAND(),'Projection Engine'!$C$8-(Volatility^2/2),Volatility))</f>
        <v>51.171928418913232</v>
      </c>
      <c r="Q971" s="11">
        <f ca="1">P971*EXP(_xlfn.NORM.INV(RAND(),'Projection Engine'!$C$8-(Volatility^2/2),Volatility))</f>
        <v>55.214561971202428</v>
      </c>
      <c r="R971" s="11">
        <f ca="1">Q971*EXP(_xlfn.NORM.INV(RAND(),'Projection Engine'!$C$8-(Volatility^2/2),Volatility))</f>
        <v>64.925793156941225</v>
      </c>
      <c r="S971" s="11">
        <f ca="1">R971*EXP(_xlfn.NORM.INV(RAND(),'Projection Engine'!$C$8-(Volatility^2/2),Volatility))</f>
        <v>69.570106823029263</v>
      </c>
      <c r="T971" s="11">
        <f ca="1">S971*EXP(_xlfn.NORM.INV(RAND(),'Projection Engine'!$C$8-(Volatility^2/2),Volatility))</f>
        <v>77.91279288445719</v>
      </c>
      <c r="U971" s="11">
        <f ca="1">T971*EXP(_xlfn.NORM.INV(RAND(),'Projection Engine'!$C$8-(Volatility^2/2),Volatility))</f>
        <v>84.987667764294002</v>
      </c>
      <c r="V971" s="11">
        <f ca="1">U971*EXP(_xlfn.NORM.INV(RAND(),'Projection Engine'!$C$8-(Volatility^2/2),Volatility))</f>
        <v>107.9463966832793</v>
      </c>
      <c r="W971" s="11">
        <f ca="1">V971*EXP(_xlfn.NORM.INV(RAND(),'Projection Engine'!$C$8-(Volatility^2/2),Volatility))</f>
        <v>133.19192906656045</v>
      </c>
      <c r="X971" s="11">
        <f ca="1">W971*EXP(_xlfn.NORM.INV(RAND(),'Projection Engine'!$C$8-(Volatility^2/2),Volatility))</f>
        <v>157.44259925189033</v>
      </c>
      <c r="Y971" s="11">
        <f ca="1">X971*EXP(_xlfn.NORM.INV(RAND(),'Projection Engine'!$C$8-(Volatility^2/2),Volatility))</f>
        <v>185.6529353407671</v>
      </c>
      <c r="Z971" s="11">
        <f ca="1">Y971*EXP(_xlfn.NORM.INV(RAND(),'Projection Engine'!$C$8-(Volatility^2/2),Volatility))</f>
        <v>182.67271344293701</v>
      </c>
      <c r="AA971" s="11">
        <f ca="1">Z971*EXP(_xlfn.NORM.INV(RAND(),'Projection Engine'!$C$8-(Volatility^2/2),Volatility))</f>
        <v>181.20736715506237</v>
      </c>
      <c r="AB971" s="11">
        <f ca="1">AA971*EXP(_xlfn.NORM.INV(RAND(),'Projection Engine'!$C$8-(Volatility^2/2),Volatility))</f>
        <v>175.19419694893651</v>
      </c>
      <c r="AC971" s="11">
        <f ca="1">AB971*EXP(_xlfn.NORM.INV(RAND(),'Projection Engine'!$C$8-(Volatility^2/2),Volatility))</f>
        <v>156.29057733728754</v>
      </c>
      <c r="AD971" s="11">
        <f ca="1">AC971*EXP(_xlfn.NORM.INV(RAND(),'Projection Engine'!$C$8-(Volatility^2/2),Volatility))</f>
        <v>158.45517020460017</v>
      </c>
      <c r="AE971" s="11">
        <f ca="1">AD971*EXP(_xlfn.NORM.INV(RAND(),'Projection Engine'!$C$8-(Volatility^2/2),Volatility))</f>
        <v>193.37179303634497</v>
      </c>
      <c r="AF971" s="11">
        <f ca="1">AE971*EXP(_xlfn.NORM.INV(RAND(),'Projection Engine'!$C$8-(Volatility^2/2),Volatility))</f>
        <v>196.25727631138938</v>
      </c>
      <c r="AG971" s="11">
        <f ca="1">AF971*EXP(_xlfn.NORM.INV(RAND(),'Projection Engine'!$C$8-(Volatility^2/2),Volatility))</f>
        <v>188.21982305006466</v>
      </c>
    </row>
    <row r="972" spans="2:33" x14ac:dyDescent="0.25">
      <c r="B972" t="s">
        <v>1036</v>
      </c>
      <c r="C972" s="11">
        <f t="shared" si="15"/>
        <v>26</v>
      </c>
      <c r="D972" s="11">
        <f ca="1">C972*EXP(_xlfn.NORM.INV(RAND(),'Projection Engine'!$C$8-(Volatility^2/2),Volatility))</f>
        <v>24.583855604905452</v>
      </c>
      <c r="E972" s="11">
        <f ca="1">D972*EXP(_xlfn.NORM.INV(RAND(),'Projection Engine'!$C$8-(Volatility^2/2),Volatility))</f>
        <v>25.168580976991997</v>
      </c>
      <c r="F972" s="11">
        <f ca="1">E972*EXP(_xlfn.NORM.INV(RAND(),'Projection Engine'!$C$8-(Volatility^2/2),Volatility))</f>
        <v>24.994877022612531</v>
      </c>
      <c r="G972" s="11">
        <f ca="1">F972*EXP(_xlfn.NORM.INV(RAND(),'Projection Engine'!$C$8-(Volatility^2/2),Volatility))</f>
        <v>22.469665829744844</v>
      </c>
      <c r="H972" s="11">
        <f ca="1">G972*EXP(_xlfn.NORM.INV(RAND(),'Projection Engine'!$C$8-(Volatility^2/2),Volatility))</f>
        <v>25.591439250248701</v>
      </c>
      <c r="I972" s="11">
        <f ca="1">H972*EXP(_xlfn.NORM.INV(RAND(),'Projection Engine'!$C$8-(Volatility^2/2),Volatility))</f>
        <v>21.505163840727459</v>
      </c>
      <c r="J972" s="11">
        <f ca="1">I972*EXP(_xlfn.NORM.INV(RAND(),'Projection Engine'!$C$8-(Volatility^2/2),Volatility))</f>
        <v>21.268352269196452</v>
      </c>
      <c r="K972" s="11">
        <f ca="1">J972*EXP(_xlfn.NORM.INV(RAND(),'Projection Engine'!$C$8-(Volatility^2/2),Volatility))</f>
        <v>28.874017091537109</v>
      </c>
      <c r="L972" s="11">
        <f ca="1">K972*EXP(_xlfn.NORM.INV(RAND(),'Projection Engine'!$C$8-(Volatility^2/2),Volatility))</f>
        <v>39.011643138571173</v>
      </c>
      <c r="M972" s="11">
        <f ca="1">L972*EXP(_xlfn.NORM.INV(RAND(),'Projection Engine'!$C$8-(Volatility^2/2),Volatility))</f>
        <v>33.945409199945558</v>
      </c>
      <c r="N972" s="11">
        <f ca="1">M972*EXP(_xlfn.NORM.INV(RAND(),'Projection Engine'!$C$8-(Volatility^2/2),Volatility))</f>
        <v>31.286014887967649</v>
      </c>
      <c r="O972" s="11">
        <f ca="1">N972*EXP(_xlfn.NORM.INV(RAND(),'Projection Engine'!$C$8-(Volatility^2/2),Volatility))</f>
        <v>42.572592514447955</v>
      </c>
      <c r="P972" s="11">
        <f ca="1">O972*EXP(_xlfn.NORM.INV(RAND(),'Projection Engine'!$C$8-(Volatility^2/2),Volatility))</f>
        <v>29.520053373375127</v>
      </c>
      <c r="Q972" s="11">
        <f ca="1">P972*EXP(_xlfn.NORM.INV(RAND(),'Projection Engine'!$C$8-(Volatility^2/2),Volatility))</f>
        <v>32.865295343246395</v>
      </c>
      <c r="R972" s="11">
        <f ca="1">Q972*EXP(_xlfn.NORM.INV(RAND(),'Projection Engine'!$C$8-(Volatility^2/2),Volatility))</f>
        <v>25.60868436116451</v>
      </c>
      <c r="S972" s="11">
        <f ca="1">R972*EXP(_xlfn.NORM.INV(RAND(),'Projection Engine'!$C$8-(Volatility^2/2),Volatility))</f>
        <v>24.573187802885251</v>
      </c>
      <c r="T972" s="11">
        <f ca="1">S972*EXP(_xlfn.NORM.INV(RAND(),'Projection Engine'!$C$8-(Volatility^2/2),Volatility))</f>
        <v>23.69409827156198</v>
      </c>
      <c r="U972" s="11">
        <f ca="1">T972*EXP(_xlfn.NORM.INV(RAND(),'Projection Engine'!$C$8-(Volatility^2/2),Volatility))</f>
        <v>22.510341116459291</v>
      </c>
      <c r="V972" s="11">
        <f ca="1">U972*EXP(_xlfn.NORM.INV(RAND(),'Projection Engine'!$C$8-(Volatility^2/2),Volatility))</f>
        <v>26.927531579384066</v>
      </c>
      <c r="W972" s="11">
        <f ca="1">V972*EXP(_xlfn.NORM.INV(RAND(),'Projection Engine'!$C$8-(Volatility^2/2),Volatility))</f>
        <v>28.171501820129684</v>
      </c>
      <c r="X972" s="11">
        <f ca="1">W972*EXP(_xlfn.NORM.INV(RAND(),'Projection Engine'!$C$8-(Volatility^2/2),Volatility))</f>
        <v>25.953305604135242</v>
      </c>
      <c r="Y972" s="11">
        <f ca="1">X972*EXP(_xlfn.NORM.INV(RAND(),'Projection Engine'!$C$8-(Volatility^2/2),Volatility))</f>
        <v>28.477554339311602</v>
      </c>
      <c r="Z972" s="11">
        <f ca="1">Y972*EXP(_xlfn.NORM.INV(RAND(),'Projection Engine'!$C$8-(Volatility^2/2),Volatility))</f>
        <v>29.821895588825679</v>
      </c>
      <c r="AA972" s="11">
        <f ca="1">Z972*EXP(_xlfn.NORM.INV(RAND(),'Projection Engine'!$C$8-(Volatility^2/2),Volatility))</f>
        <v>22.915642531914184</v>
      </c>
      <c r="AB972" s="11">
        <f ca="1">AA972*EXP(_xlfn.NORM.INV(RAND(),'Projection Engine'!$C$8-(Volatility^2/2),Volatility))</f>
        <v>18.011695093247788</v>
      </c>
      <c r="AC972" s="11">
        <f ca="1">AB972*EXP(_xlfn.NORM.INV(RAND(),'Projection Engine'!$C$8-(Volatility^2/2),Volatility))</f>
        <v>16.671462539945217</v>
      </c>
      <c r="AD972" s="11">
        <f ca="1">AC972*EXP(_xlfn.NORM.INV(RAND(),'Projection Engine'!$C$8-(Volatility^2/2),Volatility))</f>
        <v>13.234751551626493</v>
      </c>
      <c r="AE972" s="11">
        <f ca="1">AD972*EXP(_xlfn.NORM.INV(RAND(),'Projection Engine'!$C$8-(Volatility^2/2),Volatility))</f>
        <v>14.420663667411386</v>
      </c>
      <c r="AF972" s="11">
        <f ca="1">AE972*EXP(_xlfn.NORM.INV(RAND(),'Projection Engine'!$C$8-(Volatility^2/2),Volatility))</f>
        <v>15.800274309620422</v>
      </c>
      <c r="AG972" s="11">
        <f ca="1">AF972*EXP(_xlfn.NORM.INV(RAND(),'Projection Engine'!$C$8-(Volatility^2/2),Volatility))</f>
        <v>17.171189784529858</v>
      </c>
    </row>
    <row r="973" spans="2:33" x14ac:dyDescent="0.25">
      <c r="B973" t="s">
        <v>1037</v>
      </c>
      <c r="C973" s="11">
        <f t="shared" si="15"/>
        <v>26</v>
      </c>
      <c r="D973" s="11">
        <f ca="1">C973*EXP(_xlfn.NORM.INV(RAND(),'Projection Engine'!$C$8-(Volatility^2/2),Volatility))</f>
        <v>35.209647522817477</v>
      </c>
      <c r="E973" s="11">
        <f ca="1">D973*EXP(_xlfn.NORM.INV(RAND(),'Projection Engine'!$C$8-(Volatility^2/2),Volatility))</f>
        <v>44.906675690463445</v>
      </c>
      <c r="F973" s="11">
        <f ca="1">E973*EXP(_xlfn.NORM.INV(RAND(),'Projection Engine'!$C$8-(Volatility^2/2),Volatility))</f>
        <v>39.316146115558155</v>
      </c>
      <c r="G973" s="11">
        <f ca="1">F973*EXP(_xlfn.NORM.INV(RAND(),'Projection Engine'!$C$8-(Volatility^2/2),Volatility))</f>
        <v>37.383780514200865</v>
      </c>
      <c r="H973" s="11">
        <f ca="1">G973*EXP(_xlfn.NORM.INV(RAND(),'Projection Engine'!$C$8-(Volatility^2/2),Volatility))</f>
        <v>34.98738783277917</v>
      </c>
      <c r="I973" s="11">
        <f ca="1">H973*EXP(_xlfn.NORM.INV(RAND(),'Projection Engine'!$C$8-(Volatility^2/2),Volatility))</f>
        <v>29.492134184627943</v>
      </c>
      <c r="J973" s="11">
        <f ca="1">I973*EXP(_xlfn.NORM.INV(RAND(),'Projection Engine'!$C$8-(Volatility^2/2),Volatility))</f>
        <v>35.250870861503721</v>
      </c>
      <c r="K973" s="11">
        <f ca="1">J973*EXP(_xlfn.NORM.INV(RAND(),'Projection Engine'!$C$8-(Volatility^2/2),Volatility))</f>
        <v>41.106742086091671</v>
      </c>
      <c r="L973" s="11">
        <f ca="1">K973*EXP(_xlfn.NORM.INV(RAND(),'Projection Engine'!$C$8-(Volatility^2/2),Volatility))</f>
        <v>42.898180384522107</v>
      </c>
      <c r="M973" s="11">
        <f ca="1">L973*EXP(_xlfn.NORM.INV(RAND(),'Projection Engine'!$C$8-(Volatility^2/2),Volatility))</f>
        <v>45.257490953584096</v>
      </c>
      <c r="N973" s="11">
        <f ca="1">M973*EXP(_xlfn.NORM.INV(RAND(),'Projection Engine'!$C$8-(Volatility^2/2),Volatility))</f>
        <v>43.953808905625195</v>
      </c>
      <c r="O973" s="11">
        <f ca="1">N973*EXP(_xlfn.NORM.INV(RAND(),'Projection Engine'!$C$8-(Volatility^2/2),Volatility))</f>
        <v>52.173145311029984</v>
      </c>
      <c r="P973" s="11">
        <f ca="1">O973*EXP(_xlfn.NORM.INV(RAND(),'Projection Engine'!$C$8-(Volatility^2/2),Volatility))</f>
        <v>50.102471266161693</v>
      </c>
      <c r="Q973" s="11">
        <f ca="1">P973*EXP(_xlfn.NORM.INV(RAND(),'Projection Engine'!$C$8-(Volatility^2/2),Volatility))</f>
        <v>58.8759784456483</v>
      </c>
      <c r="R973" s="11">
        <f ca="1">Q973*EXP(_xlfn.NORM.INV(RAND(),'Projection Engine'!$C$8-(Volatility^2/2),Volatility))</f>
        <v>68.04803123364519</v>
      </c>
      <c r="S973" s="11">
        <f ca="1">R973*EXP(_xlfn.NORM.INV(RAND(),'Projection Engine'!$C$8-(Volatility^2/2),Volatility))</f>
        <v>76.615255244572936</v>
      </c>
      <c r="T973" s="11">
        <f ca="1">S973*EXP(_xlfn.NORM.INV(RAND(),'Projection Engine'!$C$8-(Volatility^2/2),Volatility))</f>
        <v>94.01413489415296</v>
      </c>
      <c r="U973" s="11">
        <f ca="1">T973*EXP(_xlfn.NORM.INV(RAND(),'Projection Engine'!$C$8-(Volatility^2/2),Volatility))</f>
        <v>87.822696875856124</v>
      </c>
      <c r="V973" s="11">
        <f ca="1">U973*EXP(_xlfn.NORM.INV(RAND(),'Projection Engine'!$C$8-(Volatility^2/2),Volatility))</f>
        <v>97.363712718873828</v>
      </c>
      <c r="W973" s="11">
        <f ca="1">V973*EXP(_xlfn.NORM.INV(RAND(),'Projection Engine'!$C$8-(Volatility^2/2),Volatility))</f>
        <v>60.845559510719568</v>
      </c>
      <c r="X973" s="11">
        <f ca="1">W973*EXP(_xlfn.NORM.INV(RAND(),'Projection Engine'!$C$8-(Volatility^2/2),Volatility))</f>
        <v>63.609892022571714</v>
      </c>
      <c r="Y973" s="11">
        <f ca="1">X973*EXP(_xlfn.NORM.INV(RAND(),'Projection Engine'!$C$8-(Volatility^2/2),Volatility))</f>
        <v>66.551172934075055</v>
      </c>
      <c r="Z973" s="11">
        <f ca="1">Y973*EXP(_xlfn.NORM.INV(RAND(),'Projection Engine'!$C$8-(Volatility^2/2),Volatility))</f>
        <v>81.930860338731804</v>
      </c>
      <c r="AA973" s="11">
        <f ca="1">Z973*EXP(_xlfn.NORM.INV(RAND(),'Projection Engine'!$C$8-(Volatility^2/2),Volatility))</f>
        <v>104.62870819886685</v>
      </c>
      <c r="AB973" s="11">
        <f ca="1">AA973*EXP(_xlfn.NORM.INV(RAND(),'Projection Engine'!$C$8-(Volatility^2/2),Volatility))</f>
        <v>111.51751105634439</v>
      </c>
      <c r="AC973" s="11">
        <f ca="1">AB973*EXP(_xlfn.NORM.INV(RAND(),'Projection Engine'!$C$8-(Volatility^2/2),Volatility))</f>
        <v>122.35820823130115</v>
      </c>
      <c r="AD973" s="11">
        <f ca="1">AC973*EXP(_xlfn.NORM.INV(RAND(),'Projection Engine'!$C$8-(Volatility^2/2),Volatility))</f>
        <v>119.46200285751026</v>
      </c>
      <c r="AE973" s="11">
        <f ca="1">AD973*EXP(_xlfn.NORM.INV(RAND(),'Projection Engine'!$C$8-(Volatility^2/2),Volatility))</f>
        <v>123.27604047672021</v>
      </c>
      <c r="AF973" s="11">
        <f ca="1">AE973*EXP(_xlfn.NORM.INV(RAND(),'Projection Engine'!$C$8-(Volatility^2/2),Volatility))</f>
        <v>101.06006153415227</v>
      </c>
      <c r="AG973" s="11">
        <f ca="1">AF973*EXP(_xlfn.NORM.INV(RAND(),'Projection Engine'!$C$8-(Volatility^2/2),Volatility))</f>
        <v>117.3617066012885</v>
      </c>
    </row>
    <row r="974" spans="2:33" x14ac:dyDescent="0.25">
      <c r="B974" t="s">
        <v>1038</v>
      </c>
      <c r="C974" s="11">
        <f t="shared" si="15"/>
        <v>26</v>
      </c>
      <c r="D974" s="11">
        <f ca="1">C974*EXP(_xlfn.NORM.INV(RAND(),'Projection Engine'!$C$8-(Volatility^2/2),Volatility))</f>
        <v>27.400386761163624</v>
      </c>
      <c r="E974" s="11">
        <f ca="1">D974*EXP(_xlfn.NORM.INV(RAND(),'Projection Engine'!$C$8-(Volatility^2/2),Volatility))</f>
        <v>32.043435691340854</v>
      </c>
      <c r="F974" s="11">
        <f ca="1">E974*EXP(_xlfn.NORM.INV(RAND(),'Projection Engine'!$C$8-(Volatility^2/2),Volatility))</f>
        <v>42.986159631431491</v>
      </c>
      <c r="G974" s="11">
        <f ca="1">F974*EXP(_xlfn.NORM.INV(RAND(),'Projection Engine'!$C$8-(Volatility^2/2),Volatility))</f>
        <v>40.180239218063591</v>
      </c>
      <c r="H974" s="11">
        <f ca="1">G974*EXP(_xlfn.NORM.INV(RAND(),'Projection Engine'!$C$8-(Volatility^2/2),Volatility))</f>
        <v>28.587889854034159</v>
      </c>
      <c r="I974" s="11">
        <f ca="1">H974*EXP(_xlfn.NORM.INV(RAND(),'Projection Engine'!$C$8-(Volatility^2/2),Volatility))</f>
        <v>24.941481619177925</v>
      </c>
      <c r="J974" s="11">
        <f ca="1">I974*EXP(_xlfn.NORM.INV(RAND(),'Projection Engine'!$C$8-(Volatility^2/2),Volatility))</f>
        <v>29.078615421750317</v>
      </c>
      <c r="K974" s="11">
        <f ca="1">J974*EXP(_xlfn.NORM.INV(RAND(),'Projection Engine'!$C$8-(Volatility^2/2),Volatility))</f>
        <v>36.880789666519277</v>
      </c>
      <c r="L974" s="11">
        <f ca="1">K974*EXP(_xlfn.NORM.INV(RAND(),'Projection Engine'!$C$8-(Volatility^2/2),Volatility))</f>
        <v>50.348184668360794</v>
      </c>
      <c r="M974" s="11">
        <f ca="1">L974*EXP(_xlfn.NORM.INV(RAND(),'Projection Engine'!$C$8-(Volatility^2/2),Volatility))</f>
        <v>53.189477067191191</v>
      </c>
      <c r="N974" s="11">
        <f ca="1">M974*EXP(_xlfn.NORM.INV(RAND(),'Projection Engine'!$C$8-(Volatility^2/2),Volatility))</f>
        <v>48.826289032668235</v>
      </c>
      <c r="O974" s="11">
        <f ca="1">N974*EXP(_xlfn.NORM.INV(RAND(),'Projection Engine'!$C$8-(Volatility^2/2),Volatility))</f>
        <v>49.404071445686554</v>
      </c>
      <c r="P974" s="11">
        <f ca="1">O974*EXP(_xlfn.NORM.INV(RAND(),'Projection Engine'!$C$8-(Volatility^2/2),Volatility))</f>
        <v>65.454206357729277</v>
      </c>
      <c r="Q974" s="11">
        <f ca="1">P974*EXP(_xlfn.NORM.INV(RAND(),'Projection Engine'!$C$8-(Volatility^2/2),Volatility))</f>
        <v>90.783292649672063</v>
      </c>
      <c r="R974" s="11">
        <f ca="1">Q974*EXP(_xlfn.NORM.INV(RAND(),'Projection Engine'!$C$8-(Volatility^2/2),Volatility))</f>
        <v>115.72295336380122</v>
      </c>
      <c r="S974" s="11">
        <f ca="1">R974*EXP(_xlfn.NORM.INV(RAND(),'Projection Engine'!$C$8-(Volatility^2/2),Volatility))</f>
        <v>138.93669898435283</v>
      </c>
      <c r="T974" s="11">
        <f ca="1">S974*EXP(_xlfn.NORM.INV(RAND(),'Projection Engine'!$C$8-(Volatility^2/2),Volatility))</f>
        <v>142.19022480026391</v>
      </c>
      <c r="U974" s="11">
        <f ca="1">T974*EXP(_xlfn.NORM.INV(RAND(),'Projection Engine'!$C$8-(Volatility^2/2),Volatility))</f>
        <v>143.30604100127891</v>
      </c>
      <c r="V974" s="11">
        <f ca="1">U974*EXP(_xlfn.NORM.INV(RAND(),'Projection Engine'!$C$8-(Volatility^2/2),Volatility))</f>
        <v>126.47486123985253</v>
      </c>
      <c r="W974" s="11">
        <f ca="1">V974*EXP(_xlfn.NORM.INV(RAND(),'Projection Engine'!$C$8-(Volatility^2/2),Volatility))</f>
        <v>150.10641297511924</v>
      </c>
      <c r="X974" s="11">
        <f ca="1">W974*EXP(_xlfn.NORM.INV(RAND(),'Projection Engine'!$C$8-(Volatility^2/2),Volatility))</f>
        <v>141.55087609951809</v>
      </c>
      <c r="Y974" s="11">
        <f ca="1">X974*EXP(_xlfn.NORM.INV(RAND(),'Projection Engine'!$C$8-(Volatility^2/2),Volatility))</f>
        <v>167.45825850701328</v>
      </c>
      <c r="Z974" s="11">
        <f ca="1">Y974*EXP(_xlfn.NORM.INV(RAND(),'Projection Engine'!$C$8-(Volatility^2/2),Volatility))</f>
        <v>155.16193831100881</v>
      </c>
      <c r="AA974" s="11">
        <f ca="1">Z974*EXP(_xlfn.NORM.INV(RAND(),'Projection Engine'!$C$8-(Volatility^2/2),Volatility))</f>
        <v>144.31926411559687</v>
      </c>
      <c r="AB974" s="11">
        <f ca="1">AA974*EXP(_xlfn.NORM.INV(RAND(),'Projection Engine'!$C$8-(Volatility^2/2),Volatility))</f>
        <v>146.78632905283885</v>
      </c>
      <c r="AC974" s="11">
        <f ca="1">AB974*EXP(_xlfn.NORM.INV(RAND(),'Projection Engine'!$C$8-(Volatility^2/2),Volatility))</f>
        <v>153.90924597828069</v>
      </c>
      <c r="AD974" s="11">
        <f ca="1">AC974*EXP(_xlfn.NORM.INV(RAND(),'Projection Engine'!$C$8-(Volatility^2/2),Volatility))</f>
        <v>163.16155589487508</v>
      </c>
      <c r="AE974" s="11">
        <f ca="1">AD974*EXP(_xlfn.NORM.INV(RAND(),'Projection Engine'!$C$8-(Volatility^2/2),Volatility))</f>
        <v>185.44414279388189</v>
      </c>
      <c r="AF974" s="11">
        <f ca="1">AE974*EXP(_xlfn.NORM.INV(RAND(),'Projection Engine'!$C$8-(Volatility^2/2),Volatility))</f>
        <v>192.25603072366758</v>
      </c>
      <c r="AG974" s="11">
        <f ca="1">AF974*EXP(_xlfn.NORM.INV(RAND(),'Projection Engine'!$C$8-(Volatility^2/2),Volatility))</f>
        <v>224.44718842603882</v>
      </c>
    </row>
    <row r="975" spans="2:33" x14ac:dyDescent="0.25">
      <c r="B975" t="s">
        <v>1039</v>
      </c>
      <c r="C975" s="11">
        <f t="shared" si="15"/>
        <v>26</v>
      </c>
      <c r="D975" s="11">
        <f ca="1">C975*EXP(_xlfn.NORM.INV(RAND(),'Projection Engine'!$C$8-(Volatility^2/2),Volatility))</f>
        <v>20.070011372716376</v>
      </c>
      <c r="E975" s="11">
        <f ca="1">D975*EXP(_xlfn.NORM.INV(RAND(),'Projection Engine'!$C$8-(Volatility^2/2),Volatility))</f>
        <v>21.516687636701388</v>
      </c>
      <c r="F975" s="11">
        <f ca="1">E975*EXP(_xlfn.NORM.INV(RAND(),'Projection Engine'!$C$8-(Volatility^2/2),Volatility))</f>
        <v>24.620123909784056</v>
      </c>
      <c r="G975" s="11">
        <f ca="1">F975*EXP(_xlfn.NORM.INV(RAND(),'Projection Engine'!$C$8-(Volatility^2/2),Volatility))</f>
        <v>25.732431616615017</v>
      </c>
      <c r="H975" s="11">
        <f ca="1">G975*EXP(_xlfn.NORM.INV(RAND(),'Projection Engine'!$C$8-(Volatility^2/2),Volatility))</f>
        <v>23.456741232720262</v>
      </c>
      <c r="I975" s="11">
        <f ca="1">H975*EXP(_xlfn.NORM.INV(RAND(),'Projection Engine'!$C$8-(Volatility^2/2),Volatility))</f>
        <v>27.871735025230045</v>
      </c>
      <c r="J975" s="11">
        <f ca="1">I975*EXP(_xlfn.NORM.INV(RAND(),'Projection Engine'!$C$8-(Volatility^2/2),Volatility))</f>
        <v>29.106292857878973</v>
      </c>
      <c r="K975" s="11">
        <f ca="1">J975*EXP(_xlfn.NORM.INV(RAND(),'Projection Engine'!$C$8-(Volatility^2/2),Volatility))</f>
        <v>29.129791204269608</v>
      </c>
      <c r="L975" s="11">
        <f ca="1">K975*EXP(_xlfn.NORM.INV(RAND(),'Projection Engine'!$C$8-(Volatility^2/2),Volatility))</f>
        <v>31.733209088232911</v>
      </c>
      <c r="M975" s="11">
        <f ca="1">L975*EXP(_xlfn.NORM.INV(RAND(),'Projection Engine'!$C$8-(Volatility^2/2),Volatility))</f>
        <v>41.676621459041819</v>
      </c>
      <c r="N975" s="11">
        <f ca="1">M975*EXP(_xlfn.NORM.INV(RAND(),'Projection Engine'!$C$8-(Volatility^2/2),Volatility))</f>
        <v>51.462451325998501</v>
      </c>
      <c r="O975" s="11">
        <f ca="1">N975*EXP(_xlfn.NORM.INV(RAND(),'Projection Engine'!$C$8-(Volatility^2/2),Volatility))</f>
        <v>53.052881062870306</v>
      </c>
      <c r="P975" s="11">
        <f ca="1">O975*EXP(_xlfn.NORM.INV(RAND(),'Projection Engine'!$C$8-(Volatility^2/2),Volatility))</f>
        <v>65.774371068490254</v>
      </c>
      <c r="Q975" s="11">
        <f ca="1">P975*EXP(_xlfn.NORM.INV(RAND(),'Projection Engine'!$C$8-(Volatility^2/2),Volatility))</f>
        <v>55.912664616641571</v>
      </c>
      <c r="R975" s="11">
        <f ca="1">Q975*EXP(_xlfn.NORM.INV(RAND(),'Projection Engine'!$C$8-(Volatility^2/2),Volatility))</f>
        <v>64.49078795097877</v>
      </c>
      <c r="S975" s="11">
        <f ca="1">R975*EXP(_xlfn.NORM.INV(RAND(),'Projection Engine'!$C$8-(Volatility^2/2),Volatility))</f>
        <v>64.722028967067814</v>
      </c>
      <c r="T975" s="11">
        <f ca="1">S975*EXP(_xlfn.NORM.INV(RAND(),'Projection Engine'!$C$8-(Volatility^2/2),Volatility))</f>
        <v>49.075184301156618</v>
      </c>
      <c r="U975" s="11">
        <f ca="1">T975*EXP(_xlfn.NORM.INV(RAND(),'Projection Engine'!$C$8-(Volatility^2/2),Volatility))</f>
        <v>67.494295919729581</v>
      </c>
      <c r="V975" s="11">
        <f ca="1">U975*EXP(_xlfn.NORM.INV(RAND(),'Projection Engine'!$C$8-(Volatility^2/2),Volatility))</f>
        <v>88.691799090055341</v>
      </c>
      <c r="W975" s="11">
        <f ca="1">V975*EXP(_xlfn.NORM.INV(RAND(),'Projection Engine'!$C$8-(Volatility^2/2),Volatility))</f>
        <v>114.77467459811989</v>
      </c>
      <c r="X975" s="11">
        <f ca="1">W975*EXP(_xlfn.NORM.INV(RAND(),'Projection Engine'!$C$8-(Volatility^2/2),Volatility))</f>
        <v>115.28844499371051</v>
      </c>
      <c r="Y975" s="11">
        <f ca="1">X975*EXP(_xlfn.NORM.INV(RAND(),'Projection Engine'!$C$8-(Volatility^2/2),Volatility))</f>
        <v>122.03562510460776</v>
      </c>
      <c r="Z975" s="11">
        <f ca="1">Y975*EXP(_xlfn.NORM.INV(RAND(),'Projection Engine'!$C$8-(Volatility^2/2),Volatility))</f>
        <v>111.46753343034557</v>
      </c>
      <c r="AA975" s="11">
        <f ca="1">Z975*EXP(_xlfn.NORM.INV(RAND(),'Projection Engine'!$C$8-(Volatility^2/2),Volatility))</f>
        <v>110.34853090406186</v>
      </c>
      <c r="AB975" s="11">
        <f ca="1">AA975*EXP(_xlfn.NORM.INV(RAND(),'Projection Engine'!$C$8-(Volatility^2/2),Volatility))</f>
        <v>84.300929005903939</v>
      </c>
      <c r="AC975" s="11">
        <f ca="1">AB975*EXP(_xlfn.NORM.INV(RAND(),'Projection Engine'!$C$8-(Volatility^2/2),Volatility))</f>
        <v>63.444083994550923</v>
      </c>
      <c r="AD975" s="11">
        <f ca="1">AC975*EXP(_xlfn.NORM.INV(RAND(),'Projection Engine'!$C$8-(Volatility^2/2),Volatility))</f>
        <v>68.526463028515806</v>
      </c>
      <c r="AE975" s="11">
        <f ca="1">AD975*EXP(_xlfn.NORM.INV(RAND(),'Projection Engine'!$C$8-(Volatility^2/2),Volatility))</f>
        <v>78.071634609316476</v>
      </c>
      <c r="AF975" s="11">
        <f ca="1">AE975*EXP(_xlfn.NORM.INV(RAND(),'Projection Engine'!$C$8-(Volatility^2/2),Volatility))</f>
        <v>70.300945413919905</v>
      </c>
      <c r="AG975" s="11">
        <f ca="1">AF975*EXP(_xlfn.NORM.INV(RAND(),'Projection Engine'!$C$8-(Volatility^2/2),Volatility))</f>
        <v>70.818996572212981</v>
      </c>
    </row>
    <row r="976" spans="2:33" x14ac:dyDescent="0.25">
      <c r="B976" t="s">
        <v>1040</v>
      </c>
      <c r="C976" s="11">
        <f t="shared" si="15"/>
        <v>26</v>
      </c>
      <c r="D976" s="11">
        <f ca="1">C976*EXP(_xlfn.NORM.INV(RAND(),'Projection Engine'!$C$8-(Volatility^2/2),Volatility))</f>
        <v>35.176830466959302</v>
      </c>
      <c r="E976" s="11">
        <f ca="1">D976*EXP(_xlfn.NORM.INV(RAND(),'Projection Engine'!$C$8-(Volatility^2/2),Volatility))</f>
        <v>35.463745244943851</v>
      </c>
      <c r="F976" s="11">
        <f ca="1">E976*EXP(_xlfn.NORM.INV(RAND(),'Projection Engine'!$C$8-(Volatility^2/2),Volatility))</f>
        <v>28.084788705844449</v>
      </c>
      <c r="G976" s="11">
        <f ca="1">F976*EXP(_xlfn.NORM.INV(RAND(),'Projection Engine'!$C$8-(Volatility^2/2),Volatility))</f>
        <v>40.078274695891821</v>
      </c>
      <c r="H976" s="11">
        <f ca="1">G976*EXP(_xlfn.NORM.INV(RAND(),'Projection Engine'!$C$8-(Volatility^2/2),Volatility))</f>
        <v>39.075883793455141</v>
      </c>
      <c r="I976" s="11">
        <f ca="1">H976*EXP(_xlfn.NORM.INV(RAND(),'Projection Engine'!$C$8-(Volatility^2/2),Volatility))</f>
        <v>37.289633885051018</v>
      </c>
      <c r="J976" s="11">
        <f ca="1">I976*EXP(_xlfn.NORM.INV(RAND(),'Projection Engine'!$C$8-(Volatility^2/2),Volatility))</f>
        <v>46.892118566857086</v>
      </c>
      <c r="K976" s="11">
        <f ca="1">J976*EXP(_xlfn.NORM.INV(RAND(),'Projection Engine'!$C$8-(Volatility^2/2),Volatility))</f>
        <v>38.829441648851777</v>
      </c>
      <c r="L976" s="11">
        <f ca="1">K976*EXP(_xlfn.NORM.INV(RAND(),'Projection Engine'!$C$8-(Volatility^2/2),Volatility))</f>
        <v>38.915914843560358</v>
      </c>
      <c r="M976" s="11">
        <f ca="1">L976*EXP(_xlfn.NORM.INV(RAND(),'Projection Engine'!$C$8-(Volatility^2/2),Volatility))</f>
        <v>37.523624206424152</v>
      </c>
      <c r="N976" s="11">
        <f ca="1">M976*EXP(_xlfn.NORM.INV(RAND(),'Projection Engine'!$C$8-(Volatility^2/2),Volatility))</f>
        <v>46.707273115410686</v>
      </c>
      <c r="O976" s="11">
        <f ca="1">N976*EXP(_xlfn.NORM.INV(RAND(),'Projection Engine'!$C$8-(Volatility^2/2),Volatility))</f>
        <v>52.030285114570127</v>
      </c>
      <c r="P976" s="11">
        <f ca="1">O976*EXP(_xlfn.NORM.INV(RAND(),'Projection Engine'!$C$8-(Volatility^2/2),Volatility))</f>
        <v>75.760396876202805</v>
      </c>
      <c r="Q976" s="11">
        <f ca="1">P976*EXP(_xlfn.NORM.INV(RAND(),'Projection Engine'!$C$8-(Volatility^2/2),Volatility))</f>
        <v>89.524636454907991</v>
      </c>
      <c r="R976" s="11">
        <f ca="1">Q976*EXP(_xlfn.NORM.INV(RAND(),'Projection Engine'!$C$8-(Volatility^2/2),Volatility))</f>
        <v>104.2691834516322</v>
      </c>
      <c r="S976" s="11">
        <f ca="1">R976*EXP(_xlfn.NORM.INV(RAND(),'Projection Engine'!$C$8-(Volatility^2/2),Volatility))</f>
        <v>102.75770466587242</v>
      </c>
      <c r="T976" s="11">
        <f ca="1">S976*EXP(_xlfn.NORM.INV(RAND(),'Projection Engine'!$C$8-(Volatility^2/2),Volatility))</f>
        <v>76.859242070643731</v>
      </c>
      <c r="U976" s="11">
        <f ca="1">T976*EXP(_xlfn.NORM.INV(RAND(),'Projection Engine'!$C$8-(Volatility^2/2),Volatility))</f>
        <v>89.502977292310874</v>
      </c>
      <c r="V976" s="11">
        <f ca="1">U976*EXP(_xlfn.NORM.INV(RAND(),'Projection Engine'!$C$8-(Volatility^2/2),Volatility))</f>
        <v>96.365114881982493</v>
      </c>
      <c r="W976" s="11">
        <f ca="1">V976*EXP(_xlfn.NORM.INV(RAND(),'Projection Engine'!$C$8-(Volatility^2/2),Volatility))</f>
        <v>123.22344296475453</v>
      </c>
      <c r="X976" s="11">
        <f ca="1">W976*EXP(_xlfn.NORM.INV(RAND(),'Projection Engine'!$C$8-(Volatility^2/2),Volatility))</f>
        <v>179.43157321018799</v>
      </c>
      <c r="Y976" s="11">
        <f ca="1">X976*EXP(_xlfn.NORM.INV(RAND(),'Projection Engine'!$C$8-(Volatility^2/2),Volatility))</f>
        <v>228.62675203712433</v>
      </c>
      <c r="Z976" s="11">
        <f ca="1">Y976*EXP(_xlfn.NORM.INV(RAND(),'Projection Engine'!$C$8-(Volatility^2/2),Volatility))</f>
        <v>262.80505870279927</v>
      </c>
      <c r="AA976" s="11">
        <f ca="1">Z976*EXP(_xlfn.NORM.INV(RAND(),'Projection Engine'!$C$8-(Volatility^2/2),Volatility))</f>
        <v>296.01459840000194</v>
      </c>
      <c r="AB976" s="11">
        <f ca="1">AA976*EXP(_xlfn.NORM.INV(RAND(),'Projection Engine'!$C$8-(Volatility^2/2),Volatility))</f>
        <v>334.68754558497847</v>
      </c>
      <c r="AC976" s="11">
        <f ca="1">AB976*EXP(_xlfn.NORM.INV(RAND(),'Projection Engine'!$C$8-(Volatility^2/2),Volatility))</f>
        <v>305.91531235879893</v>
      </c>
      <c r="AD976" s="11">
        <f ca="1">AC976*EXP(_xlfn.NORM.INV(RAND(),'Projection Engine'!$C$8-(Volatility^2/2),Volatility))</f>
        <v>309.95464406320787</v>
      </c>
      <c r="AE976" s="11">
        <f ca="1">AD976*EXP(_xlfn.NORM.INV(RAND(),'Projection Engine'!$C$8-(Volatility^2/2),Volatility))</f>
        <v>314.19251095449368</v>
      </c>
      <c r="AF976" s="11">
        <f ca="1">AE976*EXP(_xlfn.NORM.INV(RAND(),'Projection Engine'!$C$8-(Volatility^2/2),Volatility))</f>
        <v>333.54671428994209</v>
      </c>
      <c r="AG976" s="11">
        <f ca="1">AF976*EXP(_xlfn.NORM.INV(RAND(),'Projection Engine'!$C$8-(Volatility^2/2),Volatility))</f>
        <v>443.76316125661594</v>
      </c>
    </row>
    <row r="977" spans="2:33" x14ac:dyDescent="0.25">
      <c r="B977" t="s">
        <v>1041</v>
      </c>
      <c r="C977" s="11">
        <f t="shared" si="15"/>
        <v>26</v>
      </c>
      <c r="D977" s="11">
        <f ca="1">C977*EXP(_xlfn.NORM.INV(RAND(),'Projection Engine'!$C$8-(Volatility^2/2),Volatility))</f>
        <v>40.24214707879041</v>
      </c>
      <c r="E977" s="11">
        <f ca="1">D977*EXP(_xlfn.NORM.INV(RAND(),'Projection Engine'!$C$8-(Volatility^2/2),Volatility))</f>
        <v>48.655204545530324</v>
      </c>
      <c r="F977" s="11">
        <f ca="1">E977*EXP(_xlfn.NORM.INV(RAND(),'Projection Engine'!$C$8-(Volatility^2/2),Volatility))</f>
        <v>59.602520185367759</v>
      </c>
      <c r="G977" s="11">
        <f ca="1">F977*EXP(_xlfn.NORM.INV(RAND(),'Projection Engine'!$C$8-(Volatility^2/2),Volatility))</f>
        <v>60.44047987427895</v>
      </c>
      <c r="H977" s="11">
        <f ca="1">G977*EXP(_xlfn.NORM.INV(RAND(),'Projection Engine'!$C$8-(Volatility^2/2),Volatility))</f>
        <v>79.30928001320639</v>
      </c>
      <c r="I977" s="11">
        <f ca="1">H977*EXP(_xlfn.NORM.INV(RAND(),'Projection Engine'!$C$8-(Volatility^2/2),Volatility))</f>
        <v>113.00539571645359</v>
      </c>
      <c r="J977" s="11">
        <f ca="1">I977*EXP(_xlfn.NORM.INV(RAND(),'Projection Engine'!$C$8-(Volatility^2/2),Volatility))</f>
        <v>108.40421844074035</v>
      </c>
      <c r="K977" s="11">
        <f ca="1">J977*EXP(_xlfn.NORM.INV(RAND(),'Projection Engine'!$C$8-(Volatility^2/2),Volatility))</f>
        <v>166.14309464506346</v>
      </c>
      <c r="L977" s="11">
        <f ca="1">K977*EXP(_xlfn.NORM.INV(RAND(),'Projection Engine'!$C$8-(Volatility^2/2),Volatility))</f>
        <v>143.93735974433187</v>
      </c>
      <c r="M977" s="11">
        <f ca="1">L977*EXP(_xlfn.NORM.INV(RAND(),'Projection Engine'!$C$8-(Volatility^2/2),Volatility))</f>
        <v>164.74444114366406</v>
      </c>
      <c r="N977" s="11">
        <f ca="1">M977*EXP(_xlfn.NORM.INV(RAND(),'Projection Engine'!$C$8-(Volatility^2/2),Volatility))</f>
        <v>220.57172995707197</v>
      </c>
      <c r="O977" s="11">
        <f ca="1">N977*EXP(_xlfn.NORM.INV(RAND(),'Projection Engine'!$C$8-(Volatility^2/2),Volatility))</f>
        <v>229.75383526286313</v>
      </c>
      <c r="P977" s="11">
        <f ca="1">O977*EXP(_xlfn.NORM.INV(RAND(),'Projection Engine'!$C$8-(Volatility^2/2),Volatility))</f>
        <v>254.23186607861501</v>
      </c>
      <c r="Q977" s="11">
        <f ca="1">P977*EXP(_xlfn.NORM.INV(RAND(),'Projection Engine'!$C$8-(Volatility^2/2),Volatility))</f>
        <v>205.62583462013583</v>
      </c>
      <c r="R977" s="11">
        <f ca="1">Q977*EXP(_xlfn.NORM.INV(RAND(),'Projection Engine'!$C$8-(Volatility^2/2),Volatility))</f>
        <v>197.07576106687449</v>
      </c>
      <c r="S977" s="11">
        <f ca="1">R977*EXP(_xlfn.NORM.INV(RAND(),'Projection Engine'!$C$8-(Volatility^2/2),Volatility))</f>
        <v>163.92916850861386</v>
      </c>
      <c r="T977" s="11">
        <f ca="1">S977*EXP(_xlfn.NORM.INV(RAND(),'Projection Engine'!$C$8-(Volatility^2/2),Volatility))</f>
        <v>191.53216296575064</v>
      </c>
      <c r="U977" s="11">
        <f ca="1">T977*EXP(_xlfn.NORM.INV(RAND(),'Projection Engine'!$C$8-(Volatility^2/2),Volatility))</f>
        <v>349.79030077408731</v>
      </c>
      <c r="V977" s="11">
        <f ca="1">U977*EXP(_xlfn.NORM.INV(RAND(),'Projection Engine'!$C$8-(Volatility^2/2),Volatility))</f>
        <v>319.7808817141655</v>
      </c>
      <c r="W977" s="11">
        <f ca="1">V977*EXP(_xlfn.NORM.INV(RAND(),'Projection Engine'!$C$8-(Volatility^2/2),Volatility))</f>
        <v>392.43033966812408</v>
      </c>
      <c r="X977" s="11">
        <f ca="1">W977*EXP(_xlfn.NORM.INV(RAND(),'Projection Engine'!$C$8-(Volatility^2/2),Volatility))</f>
        <v>422.34175278047223</v>
      </c>
      <c r="Y977" s="11">
        <f ca="1">X977*EXP(_xlfn.NORM.INV(RAND(),'Projection Engine'!$C$8-(Volatility^2/2),Volatility))</f>
        <v>397.91431989935995</v>
      </c>
      <c r="Z977" s="11">
        <f ca="1">Y977*EXP(_xlfn.NORM.INV(RAND(),'Projection Engine'!$C$8-(Volatility^2/2),Volatility))</f>
        <v>499.49221971738785</v>
      </c>
      <c r="AA977" s="11">
        <f ca="1">Z977*EXP(_xlfn.NORM.INV(RAND(),'Projection Engine'!$C$8-(Volatility^2/2),Volatility))</f>
        <v>500.10363060806617</v>
      </c>
      <c r="AB977" s="11">
        <f ca="1">AA977*EXP(_xlfn.NORM.INV(RAND(),'Projection Engine'!$C$8-(Volatility^2/2),Volatility))</f>
        <v>411.8795795751156</v>
      </c>
      <c r="AC977" s="11">
        <f ca="1">AB977*EXP(_xlfn.NORM.INV(RAND(),'Projection Engine'!$C$8-(Volatility^2/2),Volatility))</f>
        <v>461.77338670215545</v>
      </c>
      <c r="AD977" s="11">
        <f ca="1">AC977*EXP(_xlfn.NORM.INV(RAND(),'Projection Engine'!$C$8-(Volatility^2/2),Volatility))</f>
        <v>489.56104593832362</v>
      </c>
      <c r="AE977" s="11">
        <f ca="1">AD977*EXP(_xlfn.NORM.INV(RAND(),'Projection Engine'!$C$8-(Volatility^2/2),Volatility))</f>
        <v>450.3164665594698</v>
      </c>
      <c r="AF977" s="11">
        <f ca="1">AE977*EXP(_xlfn.NORM.INV(RAND(),'Projection Engine'!$C$8-(Volatility^2/2),Volatility))</f>
        <v>490.97243743269428</v>
      </c>
      <c r="AG977" s="11">
        <f ca="1">AF977*EXP(_xlfn.NORM.INV(RAND(),'Projection Engine'!$C$8-(Volatility^2/2),Volatility))</f>
        <v>402.83326974236587</v>
      </c>
    </row>
    <row r="978" spans="2:33" x14ac:dyDescent="0.25">
      <c r="B978" t="s">
        <v>1042</v>
      </c>
      <c r="C978" s="11">
        <f t="shared" si="15"/>
        <v>26</v>
      </c>
      <c r="D978" s="11">
        <f ca="1">C978*EXP(_xlfn.NORM.INV(RAND(),'Projection Engine'!$C$8-(Volatility^2/2),Volatility))</f>
        <v>28.972190701208188</v>
      </c>
      <c r="E978" s="11">
        <f ca="1">D978*EXP(_xlfn.NORM.INV(RAND(),'Projection Engine'!$C$8-(Volatility^2/2),Volatility))</f>
        <v>42.909484830893227</v>
      </c>
      <c r="F978" s="11">
        <f ca="1">E978*EXP(_xlfn.NORM.INV(RAND(),'Projection Engine'!$C$8-(Volatility^2/2),Volatility))</f>
        <v>39.161124696116474</v>
      </c>
      <c r="G978" s="11">
        <f ca="1">F978*EXP(_xlfn.NORM.INV(RAND(),'Projection Engine'!$C$8-(Volatility^2/2),Volatility))</f>
        <v>40.361793826388357</v>
      </c>
      <c r="H978" s="11">
        <f ca="1">G978*EXP(_xlfn.NORM.INV(RAND(),'Projection Engine'!$C$8-(Volatility^2/2),Volatility))</f>
        <v>46.064600916777067</v>
      </c>
      <c r="I978" s="11">
        <f ca="1">H978*EXP(_xlfn.NORM.INV(RAND(),'Projection Engine'!$C$8-(Volatility^2/2),Volatility))</f>
        <v>35.402591369133347</v>
      </c>
      <c r="J978" s="11">
        <f ca="1">I978*EXP(_xlfn.NORM.INV(RAND(),'Projection Engine'!$C$8-(Volatility^2/2),Volatility))</f>
        <v>31.99230882453201</v>
      </c>
      <c r="K978" s="11">
        <f ca="1">J978*EXP(_xlfn.NORM.INV(RAND(),'Projection Engine'!$C$8-(Volatility^2/2),Volatility))</f>
        <v>37.503277440852742</v>
      </c>
      <c r="L978" s="11">
        <f ca="1">K978*EXP(_xlfn.NORM.INV(RAND(),'Projection Engine'!$C$8-(Volatility^2/2),Volatility))</f>
        <v>36.596030726433142</v>
      </c>
      <c r="M978" s="11">
        <f ca="1">L978*EXP(_xlfn.NORM.INV(RAND(),'Projection Engine'!$C$8-(Volatility^2/2),Volatility))</f>
        <v>46.843497261771873</v>
      </c>
      <c r="N978" s="11">
        <f ca="1">M978*EXP(_xlfn.NORM.INV(RAND(),'Projection Engine'!$C$8-(Volatility^2/2),Volatility))</f>
        <v>38.747269013028294</v>
      </c>
      <c r="O978" s="11">
        <f ca="1">N978*EXP(_xlfn.NORM.INV(RAND(),'Projection Engine'!$C$8-(Volatility^2/2),Volatility))</f>
        <v>39.807102198204809</v>
      </c>
      <c r="P978" s="11">
        <f ca="1">O978*EXP(_xlfn.NORM.INV(RAND(),'Projection Engine'!$C$8-(Volatility^2/2),Volatility))</f>
        <v>40.523359523391328</v>
      </c>
      <c r="Q978" s="11">
        <f ca="1">P978*EXP(_xlfn.NORM.INV(RAND(),'Projection Engine'!$C$8-(Volatility^2/2),Volatility))</f>
        <v>43.123913003948957</v>
      </c>
      <c r="R978" s="11">
        <f ca="1">Q978*EXP(_xlfn.NORM.INV(RAND(),'Projection Engine'!$C$8-(Volatility^2/2),Volatility))</f>
        <v>44.322805107804406</v>
      </c>
      <c r="S978" s="11">
        <f ca="1">R978*EXP(_xlfn.NORM.INV(RAND(),'Projection Engine'!$C$8-(Volatility^2/2),Volatility))</f>
        <v>35.234523049958767</v>
      </c>
      <c r="T978" s="11">
        <f ca="1">S978*EXP(_xlfn.NORM.INV(RAND(),'Projection Engine'!$C$8-(Volatility^2/2),Volatility))</f>
        <v>43.124299405087704</v>
      </c>
      <c r="U978" s="11">
        <f ca="1">T978*EXP(_xlfn.NORM.INV(RAND(),'Projection Engine'!$C$8-(Volatility^2/2),Volatility))</f>
        <v>43.204077595480896</v>
      </c>
      <c r="V978" s="11">
        <f ca="1">U978*EXP(_xlfn.NORM.INV(RAND(),'Projection Engine'!$C$8-(Volatility^2/2),Volatility))</f>
        <v>44.009799064496292</v>
      </c>
      <c r="W978" s="11">
        <f ca="1">V978*EXP(_xlfn.NORM.INV(RAND(),'Projection Engine'!$C$8-(Volatility^2/2),Volatility))</f>
        <v>50.495185969568951</v>
      </c>
      <c r="X978" s="11">
        <f ca="1">W978*EXP(_xlfn.NORM.INV(RAND(),'Projection Engine'!$C$8-(Volatility^2/2),Volatility))</f>
        <v>46.023596143946229</v>
      </c>
      <c r="Y978" s="11">
        <f ca="1">X978*EXP(_xlfn.NORM.INV(RAND(),'Projection Engine'!$C$8-(Volatility^2/2),Volatility))</f>
        <v>46.596546640236831</v>
      </c>
      <c r="Z978" s="11">
        <f ca="1">Y978*EXP(_xlfn.NORM.INV(RAND(),'Projection Engine'!$C$8-(Volatility^2/2),Volatility))</f>
        <v>47.668038754880669</v>
      </c>
      <c r="AA978" s="11">
        <f ca="1">Z978*EXP(_xlfn.NORM.INV(RAND(),'Projection Engine'!$C$8-(Volatility^2/2),Volatility))</f>
        <v>65.011976319057013</v>
      </c>
      <c r="AB978" s="11">
        <f ca="1">AA978*EXP(_xlfn.NORM.INV(RAND(),'Projection Engine'!$C$8-(Volatility^2/2),Volatility))</f>
        <v>77.291243988066867</v>
      </c>
      <c r="AC978" s="11">
        <f ca="1">AB978*EXP(_xlfn.NORM.INV(RAND(),'Projection Engine'!$C$8-(Volatility^2/2),Volatility))</f>
        <v>86.869586244815338</v>
      </c>
      <c r="AD978" s="11">
        <f ca="1">AC978*EXP(_xlfn.NORM.INV(RAND(),'Projection Engine'!$C$8-(Volatility^2/2),Volatility))</f>
        <v>86.453157528038687</v>
      </c>
      <c r="AE978" s="11">
        <f ca="1">AD978*EXP(_xlfn.NORM.INV(RAND(),'Projection Engine'!$C$8-(Volatility^2/2),Volatility))</f>
        <v>78.06027907301187</v>
      </c>
      <c r="AF978" s="11">
        <f ca="1">AE978*EXP(_xlfn.NORM.INV(RAND(),'Projection Engine'!$C$8-(Volatility^2/2),Volatility))</f>
        <v>119.89885927035992</v>
      </c>
      <c r="AG978" s="11">
        <f ca="1">AF978*EXP(_xlfn.NORM.INV(RAND(),'Projection Engine'!$C$8-(Volatility^2/2),Volatility))</f>
        <v>118.02592440673841</v>
      </c>
    </row>
    <row r="979" spans="2:33" x14ac:dyDescent="0.25">
      <c r="B979" t="s">
        <v>1043</v>
      </c>
      <c r="C979" s="11">
        <f t="shared" si="15"/>
        <v>26</v>
      </c>
      <c r="D979" s="11">
        <f ca="1">C979*EXP(_xlfn.NORM.INV(RAND(),'Projection Engine'!$C$8-(Volatility^2/2),Volatility))</f>
        <v>29.683361680491426</v>
      </c>
      <c r="E979" s="11">
        <f ca="1">D979*EXP(_xlfn.NORM.INV(RAND(),'Projection Engine'!$C$8-(Volatility^2/2),Volatility))</f>
        <v>33.350157692538168</v>
      </c>
      <c r="F979" s="11">
        <f ca="1">E979*EXP(_xlfn.NORM.INV(RAND(),'Projection Engine'!$C$8-(Volatility^2/2),Volatility))</f>
        <v>31.881279723922429</v>
      </c>
      <c r="G979" s="11">
        <f ca="1">F979*EXP(_xlfn.NORM.INV(RAND(),'Projection Engine'!$C$8-(Volatility^2/2),Volatility))</f>
        <v>28.088788826539947</v>
      </c>
      <c r="H979" s="11">
        <f ca="1">G979*EXP(_xlfn.NORM.INV(RAND(),'Projection Engine'!$C$8-(Volatility^2/2),Volatility))</f>
        <v>32.299197403981289</v>
      </c>
      <c r="I979" s="11">
        <f ca="1">H979*EXP(_xlfn.NORM.INV(RAND(),'Projection Engine'!$C$8-(Volatility^2/2),Volatility))</f>
        <v>36.790466611137987</v>
      </c>
      <c r="J979" s="11">
        <f ca="1">I979*EXP(_xlfn.NORM.INV(RAND(),'Projection Engine'!$C$8-(Volatility^2/2),Volatility))</f>
        <v>58.874673824053232</v>
      </c>
      <c r="K979" s="11">
        <f ca="1">J979*EXP(_xlfn.NORM.INV(RAND(),'Projection Engine'!$C$8-(Volatility^2/2),Volatility))</f>
        <v>51.283606334505727</v>
      </c>
      <c r="L979" s="11">
        <f ca="1">K979*EXP(_xlfn.NORM.INV(RAND(),'Projection Engine'!$C$8-(Volatility^2/2),Volatility))</f>
        <v>54.179639479669049</v>
      </c>
      <c r="M979" s="11">
        <f ca="1">L979*EXP(_xlfn.NORM.INV(RAND(),'Projection Engine'!$C$8-(Volatility^2/2),Volatility))</f>
        <v>59.978905399417641</v>
      </c>
      <c r="N979" s="11">
        <f ca="1">M979*EXP(_xlfn.NORM.INV(RAND(),'Projection Engine'!$C$8-(Volatility^2/2),Volatility))</f>
        <v>54.203492574044432</v>
      </c>
      <c r="O979" s="11">
        <f ca="1">N979*EXP(_xlfn.NORM.INV(RAND(),'Projection Engine'!$C$8-(Volatility^2/2),Volatility))</f>
        <v>57.658164719822281</v>
      </c>
      <c r="P979" s="11">
        <f ca="1">O979*EXP(_xlfn.NORM.INV(RAND(),'Projection Engine'!$C$8-(Volatility^2/2),Volatility))</f>
        <v>58.214603026681985</v>
      </c>
      <c r="Q979" s="11">
        <f ca="1">P979*EXP(_xlfn.NORM.INV(RAND(),'Projection Engine'!$C$8-(Volatility^2/2),Volatility))</f>
        <v>57.059561560935343</v>
      </c>
      <c r="R979" s="11">
        <f ca="1">Q979*EXP(_xlfn.NORM.INV(RAND(),'Projection Engine'!$C$8-(Volatility^2/2),Volatility))</f>
        <v>62.854162401914621</v>
      </c>
      <c r="S979" s="11">
        <f ca="1">R979*EXP(_xlfn.NORM.INV(RAND(),'Projection Engine'!$C$8-(Volatility^2/2),Volatility))</f>
        <v>74.995830911825522</v>
      </c>
      <c r="T979" s="11">
        <f ca="1">S979*EXP(_xlfn.NORM.INV(RAND(),'Projection Engine'!$C$8-(Volatility^2/2),Volatility))</f>
        <v>82.896754858749617</v>
      </c>
      <c r="U979" s="11">
        <f ca="1">T979*EXP(_xlfn.NORM.INV(RAND(),'Projection Engine'!$C$8-(Volatility^2/2),Volatility))</f>
        <v>96.329260779186654</v>
      </c>
      <c r="V979" s="11">
        <f ca="1">U979*EXP(_xlfn.NORM.INV(RAND(),'Projection Engine'!$C$8-(Volatility^2/2),Volatility))</f>
        <v>122.62289593324635</v>
      </c>
      <c r="W979" s="11">
        <f ca="1">V979*EXP(_xlfn.NORM.INV(RAND(),'Projection Engine'!$C$8-(Volatility^2/2),Volatility))</f>
        <v>100.70745697302466</v>
      </c>
      <c r="X979" s="11">
        <f ca="1">W979*EXP(_xlfn.NORM.INV(RAND(),'Projection Engine'!$C$8-(Volatility^2/2),Volatility))</f>
        <v>79.776657462361797</v>
      </c>
      <c r="Y979" s="11">
        <f ca="1">X979*EXP(_xlfn.NORM.INV(RAND(),'Projection Engine'!$C$8-(Volatility^2/2),Volatility))</f>
        <v>87.755223607039056</v>
      </c>
      <c r="Z979" s="11">
        <f ca="1">Y979*EXP(_xlfn.NORM.INV(RAND(),'Projection Engine'!$C$8-(Volatility^2/2),Volatility))</f>
        <v>100.11157217732043</v>
      </c>
      <c r="AA979" s="11">
        <f ca="1">Z979*EXP(_xlfn.NORM.INV(RAND(),'Projection Engine'!$C$8-(Volatility^2/2),Volatility))</f>
        <v>109.89144163090181</v>
      </c>
      <c r="AB979" s="11">
        <f ca="1">AA979*EXP(_xlfn.NORM.INV(RAND(),'Projection Engine'!$C$8-(Volatility^2/2),Volatility))</f>
        <v>118.03998617090397</v>
      </c>
      <c r="AC979" s="11">
        <f ca="1">AB979*EXP(_xlfn.NORM.INV(RAND(),'Projection Engine'!$C$8-(Volatility^2/2),Volatility))</f>
        <v>91.137767845133865</v>
      </c>
      <c r="AD979" s="11">
        <f ca="1">AC979*EXP(_xlfn.NORM.INV(RAND(),'Projection Engine'!$C$8-(Volatility^2/2),Volatility))</f>
        <v>120.13271656654425</v>
      </c>
      <c r="AE979" s="11">
        <f ca="1">AD979*EXP(_xlfn.NORM.INV(RAND(),'Projection Engine'!$C$8-(Volatility^2/2),Volatility))</f>
        <v>120.67152654356394</v>
      </c>
      <c r="AF979" s="11">
        <f ca="1">AE979*EXP(_xlfn.NORM.INV(RAND(),'Projection Engine'!$C$8-(Volatility^2/2),Volatility))</f>
        <v>154.54319046054619</v>
      </c>
      <c r="AG979" s="11">
        <f ca="1">AF979*EXP(_xlfn.NORM.INV(RAND(),'Projection Engine'!$C$8-(Volatility^2/2),Volatility))</f>
        <v>160.0692920525693</v>
      </c>
    </row>
    <row r="980" spans="2:33" x14ac:dyDescent="0.25">
      <c r="B980" t="s">
        <v>1044</v>
      </c>
      <c r="C980" s="11">
        <f t="shared" si="15"/>
        <v>26</v>
      </c>
      <c r="D980" s="11">
        <f ca="1">C980*EXP(_xlfn.NORM.INV(RAND(),'Projection Engine'!$C$8-(Volatility^2/2),Volatility))</f>
        <v>24.922993218462526</v>
      </c>
      <c r="E980" s="11">
        <f ca="1">D980*EXP(_xlfn.NORM.INV(RAND(),'Projection Engine'!$C$8-(Volatility^2/2),Volatility))</f>
        <v>28.977251149729472</v>
      </c>
      <c r="F980" s="11">
        <f ca="1">E980*EXP(_xlfn.NORM.INV(RAND(),'Projection Engine'!$C$8-(Volatility^2/2),Volatility))</f>
        <v>36.632480102911451</v>
      </c>
      <c r="G980" s="11">
        <f ca="1">F980*EXP(_xlfn.NORM.INV(RAND(),'Projection Engine'!$C$8-(Volatility^2/2),Volatility))</f>
        <v>33.633948236712804</v>
      </c>
      <c r="H980" s="11">
        <f ca="1">G980*EXP(_xlfn.NORM.INV(RAND(),'Projection Engine'!$C$8-(Volatility^2/2),Volatility))</f>
        <v>44.13807552849773</v>
      </c>
      <c r="I980" s="11">
        <f ca="1">H980*EXP(_xlfn.NORM.INV(RAND(),'Projection Engine'!$C$8-(Volatility^2/2),Volatility))</f>
        <v>62.230594836252322</v>
      </c>
      <c r="J980" s="11">
        <f ca="1">I980*EXP(_xlfn.NORM.INV(RAND(),'Projection Engine'!$C$8-(Volatility^2/2),Volatility))</f>
        <v>68.719157048143344</v>
      </c>
      <c r="K980" s="11">
        <f ca="1">J980*EXP(_xlfn.NORM.INV(RAND(),'Projection Engine'!$C$8-(Volatility^2/2),Volatility))</f>
        <v>67.438269556919948</v>
      </c>
      <c r="L980" s="11">
        <f ca="1">K980*EXP(_xlfn.NORM.INV(RAND(),'Projection Engine'!$C$8-(Volatility^2/2),Volatility))</f>
        <v>81.573860895908425</v>
      </c>
      <c r="M980" s="11">
        <f ca="1">L980*EXP(_xlfn.NORM.INV(RAND(),'Projection Engine'!$C$8-(Volatility^2/2),Volatility))</f>
        <v>85.421356843091999</v>
      </c>
      <c r="N980" s="11">
        <f ca="1">M980*EXP(_xlfn.NORM.INV(RAND(),'Projection Engine'!$C$8-(Volatility^2/2),Volatility))</f>
        <v>80.891315413395873</v>
      </c>
      <c r="O980" s="11">
        <f ca="1">N980*EXP(_xlfn.NORM.INV(RAND(),'Projection Engine'!$C$8-(Volatility^2/2),Volatility))</f>
        <v>80.337234024653057</v>
      </c>
      <c r="P980" s="11">
        <f ca="1">O980*EXP(_xlfn.NORM.INV(RAND(),'Projection Engine'!$C$8-(Volatility^2/2),Volatility))</f>
        <v>104.38634813444438</v>
      </c>
      <c r="Q980" s="11">
        <f ca="1">P980*EXP(_xlfn.NORM.INV(RAND(),'Projection Engine'!$C$8-(Volatility^2/2),Volatility))</f>
        <v>113.68708466954467</v>
      </c>
      <c r="R980" s="11">
        <f ca="1">Q980*EXP(_xlfn.NORM.INV(RAND(),'Projection Engine'!$C$8-(Volatility^2/2),Volatility))</f>
        <v>94.080183823849637</v>
      </c>
      <c r="S980" s="11">
        <f ca="1">R980*EXP(_xlfn.NORM.INV(RAND(),'Projection Engine'!$C$8-(Volatility^2/2),Volatility))</f>
        <v>85.110220443646227</v>
      </c>
      <c r="T980" s="11">
        <f ca="1">S980*EXP(_xlfn.NORM.INV(RAND(),'Projection Engine'!$C$8-(Volatility^2/2),Volatility))</f>
        <v>86.485409334733305</v>
      </c>
      <c r="U980" s="11">
        <f ca="1">T980*EXP(_xlfn.NORM.INV(RAND(),'Projection Engine'!$C$8-(Volatility^2/2),Volatility))</f>
        <v>135.79162814055172</v>
      </c>
      <c r="V980" s="11">
        <f ca="1">U980*EXP(_xlfn.NORM.INV(RAND(),'Projection Engine'!$C$8-(Volatility^2/2),Volatility))</f>
        <v>124.85810635455385</v>
      </c>
      <c r="W980" s="11">
        <f ca="1">V980*EXP(_xlfn.NORM.INV(RAND(),'Projection Engine'!$C$8-(Volatility^2/2),Volatility))</f>
        <v>131.52055166537352</v>
      </c>
      <c r="X980" s="11">
        <f ca="1">W980*EXP(_xlfn.NORM.INV(RAND(),'Projection Engine'!$C$8-(Volatility^2/2),Volatility))</f>
        <v>151.69319870176056</v>
      </c>
      <c r="Y980" s="11">
        <f ca="1">X980*EXP(_xlfn.NORM.INV(RAND(),'Projection Engine'!$C$8-(Volatility^2/2),Volatility))</f>
        <v>152.86503340203316</v>
      </c>
      <c r="Z980" s="11">
        <f ca="1">Y980*EXP(_xlfn.NORM.INV(RAND(),'Projection Engine'!$C$8-(Volatility^2/2),Volatility))</f>
        <v>118.5605186773616</v>
      </c>
      <c r="AA980" s="11">
        <f ca="1">Z980*EXP(_xlfn.NORM.INV(RAND(),'Projection Engine'!$C$8-(Volatility^2/2),Volatility))</f>
        <v>119.75878678695787</v>
      </c>
      <c r="AB980" s="11">
        <f ca="1">AA980*EXP(_xlfn.NORM.INV(RAND(),'Projection Engine'!$C$8-(Volatility^2/2),Volatility))</f>
        <v>122.43996199068852</v>
      </c>
      <c r="AC980" s="11">
        <f ca="1">AB980*EXP(_xlfn.NORM.INV(RAND(),'Projection Engine'!$C$8-(Volatility^2/2),Volatility))</f>
        <v>200.5584201180844</v>
      </c>
      <c r="AD980" s="11">
        <f ca="1">AC980*EXP(_xlfn.NORM.INV(RAND(),'Projection Engine'!$C$8-(Volatility^2/2),Volatility))</f>
        <v>223.25043733605551</v>
      </c>
      <c r="AE980" s="11">
        <f ca="1">AD980*EXP(_xlfn.NORM.INV(RAND(),'Projection Engine'!$C$8-(Volatility^2/2),Volatility))</f>
        <v>211.20706172866932</v>
      </c>
      <c r="AF980" s="11">
        <f ca="1">AE980*EXP(_xlfn.NORM.INV(RAND(),'Projection Engine'!$C$8-(Volatility^2/2),Volatility))</f>
        <v>268.57290010133482</v>
      </c>
      <c r="AG980" s="11">
        <f ca="1">AF980*EXP(_xlfn.NORM.INV(RAND(),'Projection Engine'!$C$8-(Volatility^2/2),Volatility))</f>
        <v>308.24099263713475</v>
      </c>
    </row>
    <row r="981" spans="2:33" x14ac:dyDescent="0.25">
      <c r="B981" t="s">
        <v>1045</v>
      </c>
      <c r="C981" s="11">
        <f t="shared" si="15"/>
        <v>26</v>
      </c>
      <c r="D981" s="11">
        <f ca="1">C981*EXP(_xlfn.NORM.INV(RAND(),'Projection Engine'!$C$8-(Volatility^2/2),Volatility))</f>
        <v>20.824124332052378</v>
      </c>
      <c r="E981" s="11">
        <f ca="1">D981*EXP(_xlfn.NORM.INV(RAND(),'Projection Engine'!$C$8-(Volatility^2/2),Volatility))</f>
        <v>19.904393691784822</v>
      </c>
      <c r="F981" s="11">
        <f ca="1">E981*EXP(_xlfn.NORM.INV(RAND(),'Projection Engine'!$C$8-(Volatility^2/2),Volatility))</f>
        <v>23.743126285227401</v>
      </c>
      <c r="G981" s="11">
        <f ca="1">F981*EXP(_xlfn.NORM.INV(RAND(),'Projection Engine'!$C$8-(Volatility^2/2),Volatility))</f>
        <v>25.433143650055602</v>
      </c>
      <c r="H981" s="11">
        <f ca="1">G981*EXP(_xlfn.NORM.INV(RAND(),'Projection Engine'!$C$8-(Volatility^2/2),Volatility))</f>
        <v>22.433317483054527</v>
      </c>
      <c r="I981" s="11">
        <f ca="1">H981*EXP(_xlfn.NORM.INV(RAND(),'Projection Engine'!$C$8-(Volatility^2/2),Volatility))</f>
        <v>21.485582342144962</v>
      </c>
      <c r="J981" s="11">
        <f ca="1">I981*EXP(_xlfn.NORM.INV(RAND(),'Projection Engine'!$C$8-(Volatility^2/2),Volatility))</f>
        <v>23.492034564669297</v>
      </c>
      <c r="K981" s="11">
        <f ca="1">J981*EXP(_xlfn.NORM.INV(RAND(),'Projection Engine'!$C$8-(Volatility^2/2),Volatility))</f>
        <v>18.196808481497531</v>
      </c>
      <c r="L981" s="11">
        <f ca="1">K981*EXP(_xlfn.NORM.INV(RAND(),'Projection Engine'!$C$8-(Volatility^2/2),Volatility))</f>
        <v>21.290097150431951</v>
      </c>
      <c r="M981" s="11">
        <f ca="1">L981*EXP(_xlfn.NORM.INV(RAND(),'Projection Engine'!$C$8-(Volatility^2/2),Volatility))</f>
        <v>21.198461258911095</v>
      </c>
      <c r="N981" s="11">
        <f ca="1">M981*EXP(_xlfn.NORM.INV(RAND(),'Projection Engine'!$C$8-(Volatility^2/2),Volatility))</f>
        <v>16.392370556372551</v>
      </c>
      <c r="O981" s="11">
        <f ca="1">N981*EXP(_xlfn.NORM.INV(RAND(),'Projection Engine'!$C$8-(Volatility^2/2),Volatility))</f>
        <v>21.575008500779528</v>
      </c>
      <c r="P981" s="11">
        <f ca="1">O981*EXP(_xlfn.NORM.INV(RAND(),'Projection Engine'!$C$8-(Volatility^2/2),Volatility))</f>
        <v>24.745170938574958</v>
      </c>
      <c r="Q981" s="11">
        <f ca="1">P981*EXP(_xlfn.NORM.INV(RAND(),'Projection Engine'!$C$8-(Volatility^2/2),Volatility))</f>
        <v>33.807763480995696</v>
      </c>
      <c r="R981" s="11">
        <f ca="1">Q981*EXP(_xlfn.NORM.INV(RAND(),'Projection Engine'!$C$8-(Volatility^2/2),Volatility))</f>
        <v>28.210291736216632</v>
      </c>
      <c r="S981" s="11">
        <f ca="1">R981*EXP(_xlfn.NORM.INV(RAND(),'Projection Engine'!$C$8-(Volatility^2/2),Volatility))</f>
        <v>26.632266212636729</v>
      </c>
      <c r="T981" s="11">
        <f ca="1">S981*EXP(_xlfn.NORM.INV(RAND(),'Projection Engine'!$C$8-(Volatility^2/2),Volatility))</f>
        <v>32.106398703192227</v>
      </c>
      <c r="U981" s="11">
        <f ca="1">T981*EXP(_xlfn.NORM.INV(RAND(),'Projection Engine'!$C$8-(Volatility^2/2),Volatility))</f>
        <v>42.871002265361874</v>
      </c>
      <c r="V981" s="11">
        <f ca="1">U981*EXP(_xlfn.NORM.INV(RAND(),'Projection Engine'!$C$8-(Volatility^2/2),Volatility))</f>
        <v>35.978746184961054</v>
      </c>
      <c r="W981" s="11">
        <f ca="1">V981*EXP(_xlfn.NORM.INV(RAND(),'Projection Engine'!$C$8-(Volatility^2/2),Volatility))</f>
        <v>34.17840714481914</v>
      </c>
      <c r="X981" s="11">
        <f ca="1">W981*EXP(_xlfn.NORM.INV(RAND(),'Projection Engine'!$C$8-(Volatility^2/2),Volatility))</f>
        <v>34.790052643654192</v>
      </c>
      <c r="Y981" s="11">
        <f ca="1">X981*EXP(_xlfn.NORM.INV(RAND(),'Projection Engine'!$C$8-(Volatility^2/2),Volatility))</f>
        <v>40.716775961546254</v>
      </c>
      <c r="Z981" s="11">
        <f ca="1">Y981*EXP(_xlfn.NORM.INV(RAND(),'Projection Engine'!$C$8-(Volatility^2/2),Volatility))</f>
        <v>34.363035568332677</v>
      </c>
      <c r="AA981" s="11">
        <f ca="1">Z981*EXP(_xlfn.NORM.INV(RAND(),'Projection Engine'!$C$8-(Volatility^2/2),Volatility))</f>
        <v>41.677797134931694</v>
      </c>
      <c r="AB981" s="11">
        <f ca="1">AA981*EXP(_xlfn.NORM.INV(RAND(),'Projection Engine'!$C$8-(Volatility^2/2),Volatility))</f>
        <v>37.832970560095319</v>
      </c>
      <c r="AC981" s="11">
        <f ca="1">AB981*EXP(_xlfn.NORM.INV(RAND(),'Projection Engine'!$C$8-(Volatility^2/2),Volatility))</f>
        <v>32.380700480142835</v>
      </c>
      <c r="AD981" s="11">
        <f ca="1">AC981*EXP(_xlfn.NORM.INV(RAND(),'Projection Engine'!$C$8-(Volatility^2/2),Volatility))</f>
        <v>38.077834893095854</v>
      </c>
      <c r="AE981" s="11">
        <f ca="1">AD981*EXP(_xlfn.NORM.INV(RAND(),'Projection Engine'!$C$8-(Volatility^2/2),Volatility))</f>
        <v>46.522329142887742</v>
      </c>
      <c r="AF981" s="11">
        <f ca="1">AE981*EXP(_xlfn.NORM.INV(RAND(),'Projection Engine'!$C$8-(Volatility^2/2),Volatility))</f>
        <v>39.094353122502547</v>
      </c>
      <c r="AG981" s="11">
        <f ca="1">AF981*EXP(_xlfn.NORM.INV(RAND(),'Projection Engine'!$C$8-(Volatility^2/2),Volatility))</f>
        <v>40.718594585671767</v>
      </c>
    </row>
    <row r="982" spans="2:33" x14ac:dyDescent="0.25">
      <c r="B982" t="s">
        <v>1046</v>
      </c>
      <c r="C982" s="11">
        <f t="shared" si="15"/>
        <v>26</v>
      </c>
      <c r="D982" s="11">
        <f ca="1">C982*EXP(_xlfn.NORM.INV(RAND(),'Projection Engine'!$C$8-(Volatility^2/2),Volatility))</f>
        <v>24.035009237317993</v>
      </c>
      <c r="E982" s="11">
        <f ca="1">D982*EXP(_xlfn.NORM.INV(RAND(),'Projection Engine'!$C$8-(Volatility^2/2),Volatility))</f>
        <v>25.427386364382382</v>
      </c>
      <c r="F982" s="11">
        <f ca="1">E982*EXP(_xlfn.NORM.INV(RAND(),'Projection Engine'!$C$8-(Volatility^2/2),Volatility))</f>
        <v>26.138351421408942</v>
      </c>
      <c r="G982" s="11">
        <f ca="1">F982*EXP(_xlfn.NORM.INV(RAND(),'Projection Engine'!$C$8-(Volatility^2/2),Volatility))</f>
        <v>26.96178790474297</v>
      </c>
      <c r="H982" s="11">
        <f ca="1">G982*EXP(_xlfn.NORM.INV(RAND(),'Projection Engine'!$C$8-(Volatility^2/2),Volatility))</f>
        <v>25.43794574126866</v>
      </c>
      <c r="I982" s="11">
        <f ca="1">H982*EXP(_xlfn.NORM.INV(RAND(),'Projection Engine'!$C$8-(Volatility^2/2),Volatility))</f>
        <v>26.958490047240577</v>
      </c>
      <c r="J982" s="11">
        <f ca="1">I982*EXP(_xlfn.NORM.INV(RAND(),'Projection Engine'!$C$8-(Volatility^2/2),Volatility))</f>
        <v>32.85519321397301</v>
      </c>
      <c r="K982" s="11">
        <f ca="1">J982*EXP(_xlfn.NORM.INV(RAND(),'Projection Engine'!$C$8-(Volatility^2/2),Volatility))</f>
        <v>44.603453145205592</v>
      </c>
      <c r="L982" s="11">
        <f ca="1">K982*EXP(_xlfn.NORM.INV(RAND(),'Projection Engine'!$C$8-(Volatility^2/2),Volatility))</f>
        <v>57.167517230917106</v>
      </c>
      <c r="M982" s="11">
        <f ca="1">L982*EXP(_xlfn.NORM.INV(RAND(),'Projection Engine'!$C$8-(Volatility^2/2),Volatility))</f>
        <v>80.682936845802033</v>
      </c>
      <c r="N982" s="11">
        <f ca="1">M982*EXP(_xlfn.NORM.INV(RAND(),'Projection Engine'!$C$8-(Volatility^2/2),Volatility))</f>
        <v>64.939864924439036</v>
      </c>
      <c r="O982" s="11">
        <f ca="1">N982*EXP(_xlfn.NORM.INV(RAND(),'Projection Engine'!$C$8-(Volatility^2/2),Volatility))</f>
        <v>70.92633583340627</v>
      </c>
      <c r="P982" s="11">
        <f ca="1">O982*EXP(_xlfn.NORM.INV(RAND(),'Projection Engine'!$C$8-(Volatility^2/2),Volatility))</f>
        <v>67.655938145479183</v>
      </c>
      <c r="Q982" s="11">
        <f ca="1">P982*EXP(_xlfn.NORM.INV(RAND(),'Projection Engine'!$C$8-(Volatility^2/2),Volatility))</f>
        <v>64.815140552746726</v>
      </c>
      <c r="R982" s="11">
        <f ca="1">Q982*EXP(_xlfn.NORM.INV(RAND(),'Projection Engine'!$C$8-(Volatility^2/2),Volatility))</f>
        <v>86.773303897358005</v>
      </c>
      <c r="S982" s="11">
        <f ca="1">R982*EXP(_xlfn.NORM.INV(RAND(),'Projection Engine'!$C$8-(Volatility^2/2),Volatility))</f>
        <v>82.477337301145383</v>
      </c>
      <c r="T982" s="11">
        <f ca="1">S982*EXP(_xlfn.NORM.INV(RAND(),'Projection Engine'!$C$8-(Volatility^2/2),Volatility))</f>
        <v>94.898881135430315</v>
      </c>
      <c r="U982" s="11">
        <f ca="1">T982*EXP(_xlfn.NORM.INV(RAND(),'Projection Engine'!$C$8-(Volatility^2/2),Volatility))</f>
        <v>101.35360778235935</v>
      </c>
      <c r="V982" s="11">
        <f ca="1">U982*EXP(_xlfn.NORM.INV(RAND(),'Projection Engine'!$C$8-(Volatility^2/2),Volatility))</f>
        <v>118.68976654519354</v>
      </c>
      <c r="W982" s="11">
        <f ca="1">V982*EXP(_xlfn.NORM.INV(RAND(),'Projection Engine'!$C$8-(Volatility^2/2),Volatility))</f>
        <v>121.29574665159127</v>
      </c>
      <c r="X982" s="11">
        <f ca="1">W982*EXP(_xlfn.NORM.INV(RAND(),'Projection Engine'!$C$8-(Volatility^2/2),Volatility))</f>
        <v>135.41965352539282</v>
      </c>
      <c r="Y982" s="11">
        <f ca="1">X982*EXP(_xlfn.NORM.INV(RAND(),'Projection Engine'!$C$8-(Volatility^2/2),Volatility))</f>
        <v>180.56857104978388</v>
      </c>
      <c r="Z982" s="11">
        <f ca="1">Y982*EXP(_xlfn.NORM.INV(RAND(),'Projection Engine'!$C$8-(Volatility^2/2),Volatility))</f>
        <v>228.85481698559224</v>
      </c>
      <c r="AA982" s="11">
        <f ca="1">Z982*EXP(_xlfn.NORM.INV(RAND(),'Projection Engine'!$C$8-(Volatility^2/2),Volatility))</f>
        <v>210.3162419317847</v>
      </c>
      <c r="AB982" s="11">
        <f ca="1">AA982*EXP(_xlfn.NORM.INV(RAND(),'Projection Engine'!$C$8-(Volatility^2/2),Volatility))</f>
        <v>198.52982923974258</v>
      </c>
      <c r="AC982" s="11">
        <f ca="1">AB982*EXP(_xlfn.NORM.INV(RAND(),'Projection Engine'!$C$8-(Volatility^2/2),Volatility))</f>
        <v>240.63861636578611</v>
      </c>
      <c r="AD982" s="11">
        <f ca="1">AC982*EXP(_xlfn.NORM.INV(RAND(),'Projection Engine'!$C$8-(Volatility^2/2),Volatility))</f>
        <v>230.95280386496219</v>
      </c>
      <c r="AE982" s="11">
        <f ca="1">AD982*EXP(_xlfn.NORM.INV(RAND(),'Projection Engine'!$C$8-(Volatility^2/2),Volatility))</f>
        <v>210.29691838504496</v>
      </c>
      <c r="AF982" s="11">
        <f ca="1">AE982*EXP(_xlfn.NORM.INV(RAND(),'Projection Engine'!$C$8-(Volatility^2/2),Volatility))</f>
        <v>235.44858298471303</v>
      </c>
      <c r="AG982" s="11">
        <f ca="1">AF982*EXP(_xlfn.NORM.INV(RAND(),'Projection Engine'!$C$8-(Volatility^2/2),Volatility))</f>
        <v>216.05728044626875</v>
      </c>
    </row>
    <row r="983" spans="2:33" x14ac:dyDescent="0.25">
      <c r="B983" t="s">
        <v>1047</v>
      </c>
      <c r="C983" s="11">
        <f t="shared" si="15"/>
        <v>26</v>
      </c>
      <c r="D983" s="11">
        <f ca="1">C983*EXP(_xlfn.NORM.INV(RAND(),'Projection Engine'!$C$8-(Volatility^2/2),Volatility))</f>
        <v>33.533259612132305</v>
      </c>
      <c r="E983" s="11">
        <f ca="1">D983*EXP(_xlfn.NORM.INV(RAND(),'Projection Engine'!$C$8-(Volatility^2/2),Volatility))</f>
        <v>33.352496384285438</v>
      </c>
      <c r="F983" s="11">
        <f ca="1">E983*EXP(_xlfn.NORM.INV(RAND(),'Projection Engine'!$C$8-(Volatility^2/2),Volatility))</f>
        <v>31.422301696602574</v>
      </c>
      <c r="G983" s="11">
        <f ca="1">F983*EXP(_xlfn.NORM.INV(RAND(),'Projection Engine'!$C$8-(Volatility^2/2),Volatility))</f>
        <v>28.098094708396566</v>
      </c>
      <c r="H983" s="11">
        <f ca="1">G983*EXP(_xlfn.NORM.INV(RAND(),'Projection Engine'!$C$8-(Volatility^2/2),Volatility))</f>
        <v>35.065530928470473</v>
      </c>
      <c r="I983" s="11">
        <f ca="1">H983*EXP(_xlfn.NORM.INV(RAND(),'Projection Engine'!$C$8-(Volatility^2/2),Volatility))</f>
        <v>34.32748683729276</v>
      </c>
      <c r="J983" s="11">
        <f ca="1">I983*EXP(_xlfn.NORM.INV(RAND(),'Projection Engine'!$C$8-(Volatility^2/2),Volatility))</f>
        <v>37.763716195681461</v>
      </c>
      <c r="K983" s="11">
        <f ca="1">J983*EXP(_xlfn.NORM.INV(RAND(),'Projection Engine'!$C$8-(Volatility^2/2),Volatility))</f>
        <v>42.667298770086106</v>
      </c>
      <c r="L983" s="11">
        <f ca="1">K983*EXP(_xlfn.NORM.INV(RAND(),'Projection Engine'!$C$8-(Volatility^2/2),Volatility))</f>
        <v>48.686596463350014</v>
      </c>
      <c r="M983" s="11">
        <f ca="1">L983*EXP(_xlfn.NORM.INV(RAND(),'Projection Engine'!$C$8-(Volatility^2/2),Volatility))</f>
        <v>48.275372327189416</v>
      </c>
      <c r="N983" s="11">
        <f ca="1">M983*EXP(_xlfn.NORM.INV(RAND(),'Projection Engine'!$C$8-(Volatility^2/2),Volatility))</f>
        <v>51.161124803662688</v>
      </c>
      <c r="O983" s="11">
        <f ca="1">N983*EXP(_xlfn.NORM.INV(RAND(),'Projection Engine'!$C$8-(Volatility^2/2),Volatility))</f>
        <v>73.325021078997878</v>
      </c>
      <c r="P983" s="11">
        <f ca="1">O983*EXP(_xlfn.NORM.INV(RAND(),'Projection Engine'!$C$8-(Volatility^2/2),Volatility))</f>
        <v>70.119007418407236</v>
      </c>
      <c r="Q983" s="11">
        <f ca="1">P983*EXP(_xlfn.NORM.INV(RAND(),'Projection Engine'!$C$8-(Volatility^2/2),Volatility))</f>
        <v>66.178568177345795</v>
      </c>
      <c r="R983" s="11">
        <f ca="1">Q983*EXP(_xlfn.NORM.INV(RAND(),'Projection Engine'!$C$8-(Volatility^2/2),Volatility))</f>
        <v>58.07114708738677</v>
      </c>
      <c r="S983" s="11">
        <f ca="1">R983*EXP(_xlfn.NORM.INV(RAND(),'Projection Engine'!$C$8-(Volatility^2/2),Volatility))</f>
        <v>73.830664477343518</v>
      </c>
      <c r="T983" s="11">
        <f ca="1">S983*EXP(_xlfn.NORM.INV(RAND(),'Projection Engine'!$C$8-(Volatility^2/2),Volatility))</f>
        <v>75.357561254966029</v>
      </c>
      <c r="U983" s="11">
        <f ca="1">T983*EXP(_xlfn.NORM.INV(RAND(),'Projection Engine'!$C$8-(Volatility^2/2),Volatility))</f>
        <v>79.373889778917444</v>
      </c>
      <c r="V983" s="11">
        <f ca="1">U983*EXP(_xlfn.NORM.INV(RAND(),'Projection Engine'!$C$8-(Volatility^2/2),Volatility))</f>
        <v>66.351358546589466</v>
      </c>
      <c r="W983" s="11">
        <f ca="1">V983*EXP(_xlfn.NORM.INV(RAND(),'Projection Engine'!$C$8-(Volatility^2/2),Volatility))</f>
        <v>79.651574691341523</v>
      </c>
      <c r="X983" s="11">
        <f ca="1">W983*EXP(_xlfn.NORM.INV(RAND(),'Projection Engine'!$C$8-(Volatility^2/2),Volatility))</f>
        <v>67.527234121051919</v>
      </c>
      <c r="Y983" s="11">
        <f ca="1">X983*EXP(_xlfn.NORM.INV(RAND(),'Projection Engine'!$C$8-(Volatility^2/2),Volatility))</f>
        <v>75.385401394125168</v>
      </c>
      <c r="Z983" s="11">
        <f ca="1">Y983*EXP(_xlfn.NORM.INV(RAND(),'Projection Engine'!$C$8-(Volatility^2/2),Volatility))</f>
        <v>52.177733130235069</v>
      </c>
      <c r="AA983" s="11">
        <f ca="1">Z983*EXP(_xlfn.NORM.INV(RAND(),'Projection Engine'!$C$8-(Volatility^2/2),Volatility))</f>
        <v>38.232462276888931</v>
      </c>
      <c r="AB983" s="11">
        <f ca="1">AA983*EXP(_xlfn.NORM.INV(RAND(),'Projection Engine'!$C$8-(Volatility^2/2),Volatility))</f>
        <v>45.965160887749477</v>
      </c>
      <c r="AC983" s="11">
        <f ca="1">AB983*EXP(_xlfn.NORM.INV(RAND(),'Projection Engine'!$C$8-(Volatility^2/2),Volatility))</f>
        <v>44.900189621378672</v>
      </c>
      <c r="AD983" s="11">
        <f ca="1">AC983*EXP(_xlfn.NORM.INV(RAND(),'Projection Engine'!$C$8-(Volatility^2/2),Volatility))</f>
        <v>50.132429677647643</v>
      </c>
      <c r="AE983" s="11">
        <f ca="1">AD983*EXP(_xlfn.NORM.INV(RAND(),'Projection Engine'!$C$8-(Volatility^2/2),Volatility))</f>
        <v>57.127339509642098</v>
      </c>
      <c r="AF983" s="11">
        <f ca="1">AE983*EXP(_xlfn.NORM.INV(RAND(),'Projection Engine'!$C$8-(Volatility^2/2),Volatility))</f>
        <v>66.840851391765369</v>
      </c>
      <c r="AG983" s="11">
        <f ca="1">AF983*EXP(_xlfn.NORM.INV(RAND(),'Projection Engine'!$C$8-(Volatility^2/2),Volatility))</f>
        <v>77.075638264859236</v>
      </c>
    </row>
    <row r="984" spans="2:33" x14ac:dyDescent="0.25">
      <c r="B984" t="s">
        <v>1048</v>
      </c>
      <c r="C984" s="11">
        <f t="shared" si="15"/>
        <v>26</v>
      </c>
      <c r="D984" s="11">
        <f ca="1">C984*EXP(_xlfn.NORM.INV(RAND(),'Projection Engine'!$C$8-(Volatility^2/2),Volatility))</f>
        <v>23.934625276890205</v>
      </c>
      <c r="E984" s="11">
        <f ca="1">D984*EXP(_xlfn.NORM.INV(RAND(),'Projection Engine'!$C$8-(Volatility^2/2),Volatility))</f>
        <v>29.332065325539237</v>
      </c>
      <c r="F984" s="11">
        <f ca="1">E984*EXP(_xlfn.NORM.INV(RAND(),'Projection Engine'!$C$8-(Volatility^2/2),Volatility))</f>
        <v>35.083243786383555</v>
      </c>
      <c r="G984" s="11">
        <f ca="1">F984*EXP(_xlfn.NORM.INV(RAND(),'Projection Engine'!$C$8-(Volatility^2/2),Volatility))</f>
        <v>33.377800618084983</v>
      </c>
      <c r="H984" s="11">
        <f ca="1">G984*EXP(_xlfn.NORM.INV(RAND(),'Projection Engine'!$C$8-(Volatility^2/2),Volatility))</f>
        <v>28.272026783051015</v>
      </c>
      <c r="I984" s="11">
        <f ca="1">H984*EXP(_xlfn.NORM.INV(RAND(),'Projection Engine'!$C$8-(Volatility^2/2),Volatility))</f>
        <v>30.017040957663109</v>
      </c>
      <c r="J984" s="11">
        <f ca="1">I984*EXP(_xlfn.NORM.INV(RAND(),'Projection Engine'!$C$8-(Volatility^2/2),Volatility))</f>
        <v>39.39060905208715</v>
      </c>
      <c r="K984" s="11">
        <f ca="1">J984*EXP(_xlfn.NORM.INV(RAND(),'Projection Engine'!$C$8-(Volatility^2/2),Volatility))</f>
        <v>32.512238599078039</v>
      </c>
      <c r="L984" s="11">
        <f ca="1">K984*EXP(_xlfn.NORM.INV(RAND(),'Projection Engine'!$C$8-(Volatility^2/2),Volatility))</f>
        <v>29.030732642027662</v>
      </c>
      <c r="M984" s="11">
        <f ca="1">L984*EXP(_xlfn.NORM.INV(RAND(),'Projection Engine'!$C$8-(Volatility^2/2),Volatility))</f>
        <v>35.35009229733118</v>
      </c>
      <c r="N984" s="11">
        <f ca="1">M984*EXP(_xlfn.NORM.INV(RAND(),'Projection Engine'!$C$8-(Volatility^2/2),Volatility))</f>
        <v>34.826337801174319</v>
      </c>
      <c r="O984" s="11">
        <f ca="1">N984*EXP(_xlfn.NORM.INV(RAND(),'Projection Engine'!$C$8-(Volatility^2/2),Volatility))</f>
        <v>52.070581790043292</v>
      </c>
      <c r="P984" s="11">
        <f ca="1">O984*EXP(_xlfn.NORM.INV(RAND(),'Projection Engine'!$C$8-(Volatility^2/2),Volatility))</f>
        <v>55.796644765311278</v>
      </c>
      <c r="Q984" s="11">
        <f ca="1">P984*EXP(_xlfn.NORM.INV(RAND(),'Projection Engine'!$C$8-(Volatility^2/2),Volatility))</f>
        <v>61.539089026189622</v>
      </c>
      <c r="R984" s="11">
        <f ca="1">Q984*EXP(_xlfn.NORM.INV(RAND(),'Projection Engine'!$C$8-(Volatility^2/2),Volatility))</f>
        <v>64.636287908821657</v>
      </c>
      <c r="S984" s="11">
        <f ca="1">R984*EXP(_xlfn.NORM.INV(RAND(),'Projection Engine'!$C$8-(Volatility^2/2),Volatility))</f>
        <v>75.287635423055036</v>
      </c>
      <c r="T984" s="11">
        <f ca="1">S984*EXP(_xlfn.NORM.INV(RAND(),'Projection Engine'!$C$8-(Volatility^2/2),Volatility))</f>
        <v>80.459221217297184</v>
      </c>
      <c r="U984" s="11">
        <f ca="1">T984*EXP(_xlfn.NORM.INV(RAND(),'Projection Engine'!$C$8-(Volatility^2/2),Volatility))</f>
        <v>79.649281269812235</v>
      </c>
      <c r="V984" s="11">
        <f ca="1">U984*EXP(_xlfn.NORM.INV(RAND(),'Projection Engine'!$C$8-(Volatility^2/2),Volatility))</f>
        <v>72.905459896881908</v>
      </c>
      <c r="W984" s="11">
        <f ca="1">V984*EXP(_xlfn.NORM.INV(RAND(),'Projection Engine'!$C$8-(Volatility^2/2),Volatility))</f>
        <v>79.981683661624743</v>
      </c>
      <c r="X984" s="11">
        <f ca="1">W984*EXP(_xlfn.NORM.INV(RAND(),'Projection Engine'!$C$8-(Volatility^2/2),Volatility))</f>
        <v>86.443504380784731</v>
      </c>
      <c r="Y984" s="11">
        <f ca="1">X984*EXP(_xlfn.NORM.INV(RAND(),'Projection Engine'!$C$8-(Volatility^2/2),Volatility))</f>
        <v>82.478182601734801</v>
      </c>
      <c r="Z984" s="11">
        <f ca="1">Y984*EXP(_xlfn.NORM.INV(RAND(),'Projection Engine'!$C$8-(Volatility^2/2),Volatility))</f>
        <v>81.098964757241717</v>
      </c>
      <c r="AA984" s="11">
        <f ca="1">Z984*EXP(_xlfn.NORM.INV(RAND(),'Projection Engine'!$C$8-(Volatility^2/2),Volatility))</f>
        <v>98.672468552791543</v>
      </c>
      <c r="AB984" s="11">
        <f ca="1">AA984*EXP(_xlfn.NORM.INV(RAND(),'Projection Engine'!$C$8-(Volatility^2/2),Volatility))</f>
        <v>89.869995609215522</v>
      </c>
      <c r="AC984" s="11">
        <f ca="1">AB984*EXP(_xlfn.NORM.INV(RAND(),'Projection Engine'!$C$8-(Volatility^2/2),Volatility))</f>
        <v>105.72672864086795</v>
      </c>
      <c r="AD984" s="11">
        <f ca="1">AC984*EXP(_xlfn.NORM.INV(RAND(),'Projection Engine'!$C$8-(Volatility^2/2),Volatility))</f>
        <v>132.48969308622355</v>
      </c>
      <c r="AE984" s="11">
        <f ca="1">AD984*EXP(_xlfn.NORM.INV(RAND(),'Projection Engine'!$C$8-(Volatility^2/2),Volatility))</f>
        <v>112.49826013553955</v>
      </c>
      <c r="AF984" s="11">
        <f ca="1">AE984*EXP(_xlfn.NORM.INV(RAND(),'Projection Engine'!$C$8-(Volatility^2/2),Volatility))</f>
        <v>97.094877830191493</v>
      </c>
      <c r="AG984" s="11">
        <f ca="1">AF984*EXP(_xlfn.NORM.INV(RAND(),'Projection Engine'!$C$8-(Volatility^2/2),Volatility))</f>
        <v>102.37076996021321</v>
      </c>
    </row>
    <row r="985" spans="2:33" x14ac:dyDescent="0.25">
      <c r="B985" t="s">
        <v>1049</v>
      </c>
      <c r="C985" s="11">
        <f t="shared" si="15"/>
        <v>26</v>
      </c>
      <c r="D985" s="11">
        <f ca="1">C985*EXP(_xlfn.NORM.INV(RAND(),'Projection Engine'!$C$8-(Volatility^2/2),Volatility))</f>
        <v>26.445871814091866</v>
      </c>
      <c r="E985" s="11">
        <f ca="1">D985*EXP(_xlfn.NORM.INV(RAND(),'Projection Engine'!$C$8-(Volatility^2/2),Volatility))</f>
        <v>28.499862158259212</v>
      </c>
      <c r="F985" s="11">
        <f ca="1">E985*EXP(_xlfn.NORM.INV(RAND(),'Projection Engine'!$C$8-(Volatility^2/2),Volatility))</f>
        <v>26.656726420206908</v>
      </c>
      <c r="G985" s="11">
        <f ca="1">F985*EXP(_xlfn.NORM.INV(RAND(),'Projection Engine'!$C$8-(Volatility^2/2),Volatility))</f>
        <v>29.254455333551341</v>
      </c>
      <c r="H985" s="11">
        <f ca="1">G985*EXP(_xlfn.NORM.INV(RAND(),'Projection Engine'!$C$8-(Volatility^2/2),Volatility))</f>
        <v>35.626650222572337</v>
      </c>
      <c r="I985" s="11">
        <f ca="1">H985*EXP(_xlfn.NORM.INV(RAND(),'Projection Engine'!$C$8-(Volatility^2/2),Volatility))</f>
        <v>44.884656334183738</v>
      </c>
      <c r="J985" s="11">
        <f ca="1">I985*EXP(_xlfn.NORM.INV(RAND(),'Projection Engine'!$C$8-(Volatility^2/2),Volatility))</f>
        <v>58.310950112747641</v>
      </c>
      <c r="K985" s="11">
        <f ca="1">J985*EXP(_xlfn.NORM.INV(RAND(),'Projection Engine'!$C$8-(Volatility^2/2),Volatility))</f>
        <v>82.283137685377909</v>
      </c>
      <c r="L985" s="11">
        <f ca="1">K985*EXP(_xlfn.NORM.INV(RAND(),'Projection Engine'!$C$8-(Volatility^2/2),Volatility))</f>
        <v>99.113124345261539</v>
      </c>
      <c r="M985" s="11">
        <f ca="1">L985*EXP(_xlfn.NORM.INV(RAND(),'Projection Engine'!$C$8-(Volatility^2/2),Volatility))</f>
        <v>85.002155913619063</v>
      </c>
      <c r="N985" s="11">
        <f ca="1">M985*EXP(_xlfn.NORM.INV(RAND(),'Projection Engine'!$C$8-(Volatility^2/2),Volatility))</f>
        <v>95.4840254680811</v>
      </c>
      <c r="O985" s="11">
        <f ca="1">N985*EXP(_xlfn.NORM.INV(RAND(),'Projection Engine'!$C$8-(Volatility^2/2),Volatility))</f>
        <v>122.06135265157981</v>
      </c>
      <c r="P985" s="11">
        <f ca="1">O985*EXP(_xlfn.NORM.INV(RAND(),'Projection Engine'!$C$8-(Volatility^2/2),Volatility))</f>
        <v>144.62030929724222</v>
      </c>
      <c r="Q985" s="11">
        <f ca="1">P985*EXP(_xlfn.NORM.INV(RAND(),'Projection Engine'!$C$8-(Volatility^2/2),Volatility))</f>
        <v>164.6089537458657</v>
      </c>
      <c r="R985" s="11">
        <f ca="1">Q985*EXP(_xlfn.NORM.INV(RAND(),'Projection Engine'!$C$8-(Volatility^2/2),Volatility))</f>
        <v>170.60103577465136</v>
      </c>
      <c r="S985" s="11">
        <f ca="1">R985*EXP(_xlfn.NORM.INV(RAND(),'Projection Engine'!$C$8-(Volatility^2/2),Volatility))</f>
        <v>157.51010691402837</v>
      </c>
      <c r="T985" s="11">
        <f ca="1">S985*EXP(_xlfn.NORM.INV(RAND(),'Projection Engine'!$C$8-(Volatility^2/2),Volatility))</f>
        <v>237.85238419577425</v>
      </c>
      <c r="U985" s="11">
        <f ca="1">T985*EXP(_xlfn.NORM.INV(RAND(),'Projection Engine'!$C$8-(Volatility^2/2),Volatility))</f>
        <v>267.05997193606964</v>
      </c>
      <c r="V985" s="11">
        <f ca="1">U985*EXP(_xlfn.NORM.INV(RAND(),'Projection Engine'!$C$8-(Volatility^2/2),Volatility))</f>
        <v>309.3058376176985</v>
      </c>
      <c r="W985" s="11">
        <f ca="1">V985*EXP(_xlfn.NORM.INV(RAND(),'Projection Engine'!$C$8-(Volatility^2/2),Volatility))</f>
        <v>335.814292273874</v>
      </c>
      <c r="X985" s="11">
        <f ca="1">W985*EXP(_xlfn.NORM.INV(RAND(),'Projection Engine'!$C$8-(Volatility^2/2),Volatility))</f>
        <v>346.89995570126774</v>
      </c>
      <c r="Y985" s="11">
        <f ca="1">X985*EXP(_xlfn.NORM.INV(RAND(),'Projection Engine'!$C$8-(Volatility^2/2),Volatility))</f>
        <v>412.42671837642143</v>
      </c>
      <c r="Z985" s="11">
        <f ca="1">Y985*EXP(_xlfn.NORM.INV(RAND(),'Projection Engine'!$C$8-(Volatility^2/2),Volatility))</f>
        <v>399.40462822433039</v>
      </c>
      <c r="AA985" s="11">
        <f ca="1">Z985*EXP(_xlfn.NORM.INV(RAND(),'Projection Engine'!$C$8-(Volatility^2/2),Volatility))</f>
        <v>428.99761981480037</v>
      </c>
      <c r="AB985" s="11">
        <f ca="1">AA985*EXP(_xlfn.NORM.INV(RAND(),'Projection Engine'!$C$8-(Volatility^2/2),Volatility))</f>
        <v>410.89282472303097</v>
      </c>
      <c r="AC985" s="11">
        <f ca="1">AB985*EXP(_xlfn.NORM.INV(RAND(),'Projection Engine'!$C$8-(Volatility^2/2),Volatility))</f>
        <v>535.36431125151887</v>
      </c>
      <c r="AD985" s="11">
        <f ca="1">AC985*EXP(_xlfn.NORM.INV(RAND(),'Projection Engine'!$C$8-(Volatility^2/2),Volatility))</f>
        <v>615.72684989970458</v>
      </c>
      <c r="AE985" s="11">
        <f ca="1">AD985*EXP(_xlfn.NORM.INV(RAND(),'Projection Engine'!$C$8-(Volatility^2/2),Volatility))</f>
        <v>695.84630522950556</v>
      </c>
      <c r="AF985" s="11">
        <f ca="1">AE985*EXP(_xlfn.NORM.INV(RAND(),'Projection Engine'!$C$8-(Volatility^2/2),Volatility))</f>
        <v>633.16037315913536</v>
      </c>
      <c r="AG985" s="11">
        <f ca="1">AF985*EXP(_xlfn.NORM.INV(RAND(),'Projection Engine'!$C$8-(Volatility^2/2),Volatility))</f>
        <v>684.19216197695448</v>
      </c>
    </row>
    <row r="986" spans="2:33" x14ac:dyDescent="0.25">
      <c r="B986" t="s">
        <v>1050</v>
      </c>
      <c r="C986" s="11">
        <f t="shared" si="15"/>
        <v>26</v>
      </c>
      <c r="D986" s="11">
        <f ca="1">C986*EXP(_xlfn.NORM.INV(RAND(),'Projection Engine'!$C$8-(Volatility^2/2),Volatility))</f>
        <v>25.843512490951216</v>
      </c>
      <c r="E986" s="11">
        <f ca="1">D986*EXP(_xlfn.NORM.INV(RAND(),'Projection Engine'!$C$8-(Volatility^2/2),Volatility))</f>
        <v>25.52660967531202</v>
      </c>
      <c r="F986" s="11">
        <f ca="1">E986*EXP(_xlfn.NORM.INV(RAND(),'Projection Engine'!$C$8-(Volatility^2/2),Volatility))</f>
        <v>35.948406435556173</v>
      </c>
      <c r="G986" s="11">
        <f ca="1">F986*EXP(_xlfn.NORM.INV(RAND(),'Projection Engine'!$C$8-(Volatility^2/2),Volatility))</f>
        <v>37.667428156825174</v>
      </c>
      <c r="H986" s="11">
        <f ca="1">G986*EXP(_xlfn.NORM.INV(RAND(),'Projection Engine'!$C$8-(Volatility^2/2),Volatility))</f>
        <v>49.136695266402654</v>
      </c>
      <c r="I986" s="11">
        <f ca="1">H986*EXP(_xlfn.NORM.INV(RAND(),'Projection Engine'!$C$8-(Volatility^2/2),Volatility))</f>
        <v>55.076338842098984</v>
      </c>
      <c r="J986" s="11">
        <f ca="1">I986*EXP(_xlfn.NORM.INV(RAND(),'Projection Engine'!$C$8-(Volatility^2/2),Volatility))</f>
        <v>44.207934442162902</v>
      </c>
      <c r="K986" s="11">
        <f ca="1">J986*EXP(_xlfn.NORM.INV(RAND(),'Projection Engine'!$C$8-(Volatility^2/2),Volatility))</f>
        <v>44.856091675142864</v>
      </c>
      <c r="L986" s="11">
        <f ca="1">K986*EXP(_xlfn.NORM.INV(RAND(),'Projection Engine'!$C$8-(Volatility^2/2),Volatility))</f>
        <v>40.665338132788008</v>
      </c>
      <c r="M986" s="11">
        <f ca="1">L986*EXP(_xlfn.NORM.INV(RAND(),'Projection Engine'!$C$8-(Volatility^2/2),Volatility))</f>
        <v>49.009048519079023</v>
      </c>
      <c r="N986" s="11">
        <f ca="1">M986*EXP(_xlfn.NORM.INV(RAND(),'Projection Engine'!$C$8-(Volatility^2/2),Volatility))</f>
        <v>56.17499016786541</v>
      </c>
      <c r="O986" s="11">
        <f ca="1">N986*EXP(_xlfn.NORM.INV(RAND(),'Projection Engine'!$C$8-(Volatility^2/2),Volatility))</f>
        <v>52.80322993153812</v>
      </c>
      <c r="P986" s="11">
        <f ca="1">O986*EXP(_xlfn.NORM.INV(RAND(),'Projection Engine'!$C$8-(Volatility^2/2),Volatility))</f>
        <v>48.302885500844056</v>
      </c>
      <c r="Q986" s="11">
        <f ca="1">P986*EXP(_xlfn.NORM.INV(RAND(),'Projection Engine'!$C$8-(Volatility^2/2),Volatility))</f>
        <v>50.631131669884198</v>
      </c>
      <c r="R986" s="11">
        <f ca="1">Q986*EXP(_xlfn.NORM.INV(RAND(),'Projection Engine'!$C$8-(Volatility^2/2),Volatility))</f>
        <v>65.985157349400765</v>
      </c>
      <c r="S986" s="11">
        <f ca="1">R986*EXP(_xlfn.NORM.INV(RAND(),'Projection Engine'!$C$8-(Volatility^2/2),Volatility))</f>
        <v>65.834679135070573</v>
      </c>
      <c r="T986" s="11">
        <f ca="1">S986*EXP(_xlfn.NORM.INV(RAND(),'Projection Engine'!$C$8-(Volatility^2/2),Volatility))</f>
        <v>84.326377743248372</v>
      </c>
      <c r="U986" s="11">
        <f ca="1">T986*EXP(_xlfn.NORM.INV(RAND(),'Projection Engine'!$C$8-(Volatility^2/2),Volatility))</f>
        <v>106.09531843156833</v>
      </c>
      <c r="V986" s="11">
        <f ca="1">U986*EXP(_xlfn.NORM.INV(RAND(),'Projection Engine'!$C$8-(Volatility^2/2),Volatility))</f>
        <v>122.747578800997</v>
      </c>
      <c r="W986" s="11">
        <f ca="1">V986*EXP(_xlfn.NORM.INV(RAND(),'Projection Engine'!$C$8-(Volatility^2/2),Volatility))</f>
        <v>153.86847647304759</v>
      </c>
      <c r="X986" s="11">
        <f ca="1">W986*EXP(_xlfn.NORM.INV(RAND(),'Projection Engine'!$C$8-(Volatility^2/2),Volatility))</f>
        <v>184.02269857677283</v>
      </c>
      <c r="Y986" s="11">
        <f ca="1">X986*EXP(_xlfn.NORM.INV(RAND(),'Projection Engine'!$C$8-(Volatility^2/2),Volatility))</f>
        <v>221.62203298959469</v>
      </c>
      <c r="Z986" s="11">
        <f ca="1">Y986*EXP(_xlfn.NORM.INV(RAND(),'Projection Engine'!$C$8-(Volatility^2/2),Volatility))</f>
        <v>525.59287515602102</v>
      </c>
      <c r="AA986" s="11">
        <f ca="1">Z986*EXP(_xlfn.NORM.INV(RAND(),'Projection Engine'!$C$8-(Volatility^2/2),Volatility))</f>
        <v>510.85095107890078</v>
      </c>
      <c r="AB986" s="11">
        <f ca="1">AA986*EXP(_xlfn.NORM.INV(RAND(),'Projection Engine'!$C$8-(Volatility^2/2),Volatility))</f>
        <v>444.13538304264773</v>
      </c>
      <c r="AC986" s="11">
        <f ca="1">AB986*EXP(_xlfn.NORM.INV(RAND(),'Projection Engine'!$C$8-(Volatility^2/2),Volatility))</f>
        <v>480.95378048400249</v>
      </c>
      <c r="AD986" s="11">
        <f ca="1">AC986*EXP(_xlfn.NORM.INV(RAND(),'Projection Engine'!$C$8-(Volatility^2/2),Volatility))</f>
        <v>398.37489216540854</v>
      </c>
      <c r="AE986" s="11">
        <f ca="1">AD986*EXP(_xlfn.NORM.INV(RAND(),'Projection Engine'!$C$8-(Volatility^2/2),Volatility))</f>
        <v>506.87496672492824</v>
      </c>
      <c r="AF986" s="11">
        <f ca="1">AE986*EXP(_xlfn.NORM.INV(RAND(),'Projection Engine'!$C$8-(Volatility^2/2),Volatility))</f>
        <v>432.19471709522907</v>
      </c>
      <c r="AG986" s="11">
        <f ca="1">AF986*EXP(_xlfn.NORM.INV(RAND(),'Projection Engine'!$C$8-(Volatility^2/2),Volatility))</f>
        <v>384.46228698900632</v>
      </c>
    </row>
    <row r="987" spans="2:33" x14ac:dyDescent="0.25">
      <c r="B987" t="s">
        <v>1051</v>
      </c>
      <c r="C987" s="11">
        <f t="shared" si="15"/>
        <v>26</v>
      </c>
      <c r="D987" s="11">
        <f ca="1">C987*EXP(_xlfn.NORM.INV(RAND(),'Projection Engine'!$C$8-(Volatility^2/2),Volatility))</f>
        <v>30.626006414066829</v>
      </c>
      <c r="E987" s="11">
        <f ca="1">D987*EXP(_xlfn.NORM.INV(RAND(),'Projection Engine'!$C$8-(Volatility^2/2),Volatility))</f>
        <v>35.905231841264296</v>
      </c>
      <c r="F987" s="11">
        <f ca="1">E987*EXP(_xlfn.NORM.INV(RAND(),'Projection Engine'!$C$8-(Volatility^2/2),Volatility))</f>
        <v>38.895616083436259</v>
      </c>
      <c r="G987" s="11">
        <f ca="1">F987*EXP(_xlfn.NORM.INV(RAND(),'Projection Engine'!$C$8-(Volatility^2/2),Volatility))</f>
        <v>46.025842805141878</v>
      </c>
      <c r="H987" s="11">
        <f ca="1">G987*EXP(_xlfn.NORM.INV(RAND(),'Projection Engine'!$C$8-(Volatility^2/2),Volatility))</f>
        <v>57.105242930984602</v>
      </c>
      <c r="I987" s="11">
        <f ca="1">H987*EXP(_xlfn.NORM.INV(RAND(),'Projection Engine'!$C$8-(Volatility^2/2),Volatility))</f>
        <v>54.917958041027852</v>
      </c>
      <c r="J987" s="11">
        <f ca="1">I987*EXP(_xlfn.NORM.INV(RAND(),'Projection Engine'!$C$8-(Volatility^2/2),Volatility))</f>
        <v>38.485285907464466</v>
      </c>
      <c r="K987" s="11">
        <f ca="1">J987*EXP(_xlfn.NORM.INV(RAND(),'Projection Engine'!$C$8-(Volatility^2/2),Volatility))</f>
        <v>43.825872078467007</v>
      </c>
      <c r="L987" s="11">
        <f ca="1">K987*EXP(_xlfn.NORM.INV(RAND(),'Projection Engine'!$C$8-(Volatility^2/2),Volatility))</f>
        <v>40.075832614875452</v>
      </c>
      <c r="M987" s="11">
        <f ca="1">L987*EXP(_xlfn.NORM.INV(RAND(),'Projection Engine'!$C$8-(Volatility^2/2),Volatility))</f>
        <v>40.255383763460628</v>
      </c>
      <c r="N987" s="11">
        <f ca="1">M987*EXP(_xlfn.NORM.INV(RAND(),'Projection Engine'!$C$8-(Volatility^2/2),Volatility))</f>
        <v>40.752755653853633</v>
      </c>
      <c r="O987" s="11">
        <f ca="1">N987*EXP(_xlfn.NORM.INV(RAND(),'Projection Engine'!$C$8-(Volatility^2/2),Volatility))</f>
        <v>53.247347468009153</v>
      </c>
      <c r="P987" s="11">
        <f ca="1">O987*EXP(_xlfn.NORM.INV(RAND(),'Projection Engine'!$C$8-(Volatility^2/2),Volatility))</f>
        <v>57.447364261943008</v>
      </c>
      <c r="Q987" s="11">
        <f ca="1">P987*EXP(_xlfn.NORM.INV(RAND(),'Projection Engine'!$C$8-(Volatility^2/2),Volatility))</f>
        <v>56.419151618699381</v>
      </c>
      <c r="R987" s="11">
        <f ca="1">Q987*EXP(_xlfn.NORM.INV(RAND(),'Projection Engine'!$C$8-(Volatility^2/2),Volatility))</f>
        <v>49.495165971711437</v>
      </c>
      <c r="S987" s="11">
        <f ca="1">R987*EXP(_xlfn.NORM.INV(RAND(),'Projection Engine'!$C$8-(Volatility^2/2),Volatility))</f>
        <v>44.367677506034617</v>
      </c>
      <c r="T987" s="11">
        <f ca="1">S987*EXP(_xlfn.NORM.INV(RAND(),'Projection Engine'!$C$8-(Volatility^2/2),Volatility))</f>
        <v>52.956768965295169</v>
      </c>
      <c r="U987" s="11">
        <f ca="1">T987*EXP(_xlfn.NORM.INV(RAND(),'Projection Engine'!$C$8-(Volatility^2/2),Volatility))</f>
        <v>51.794937596358004</v>
      </c>
      <c r="V987" s="11">
        <f ca="1">U987*EXP(_xlfn.NORM.INV(RAND(),'Projection Engine'!$C$8-(Volatility^2/2),Volatility))</f>
        <v>66.935500093266228</v>
      </c>
      <c r="W987" s="11">
        <f ca="1">V987*EXP(_xlfn.NORM.INV(RAND(),'Projection Engine'!$C$8-(Volatility^2/2),Volatility))</f>
        <v>83.122956348874965</v>
      </c>
      <c r="X987" s="11">
        <f ca="1">W987*EXP(_xlfn.NORM.INV(RAND(),'Projection Engine'!$C$8-(Volatility^2/2),Volatility))</f>
        <v>89.873136420238126</v>
      </c>
      <c r="Y987" s="11">
        <f ca="1">X987*EXP(_xlfn.NORM.INV(RAND(),'Projection Engine'!$C$8-(Volatility^2/2),Volatility))</f>
        <v>108.72159942450673</v>
      </c>
      <c r="Z987" s="11">
        <f ca="1">Y987*EXP(_xlfn.NORM.INV(RAND(),'Projection Engine'!$C$8-(Volatility^2/2),Volatility))</f>
        <v>107.19161091236316</v>
      </c>
      <c r="AA987" s="11">
        <f ca="1">Z987*EXP(_xlfn.NORM.INV(RAND(),'Projection Engine'!$C$8-(Volatility^2/2),Volatility))</f>
        <v>110.5462127204528</v>
      </c>
      <c r="AB987" s="11">
        <f ca="1">AA987*EXP(_xlfn.NORM.INV(RAND(),'Projection Engine'!$C$8-(Volatility^2/2),Volatility))</f>
        <v>91.022310008582323</v>
      </c>
      <c r="AC987" s="11">
        <f ca="1">AB987*EXP(_xlfn.NORM.INV(RAND(),'Projection Engine'!$C$8-(Volatility^2/2),Volatility))</f>
        <v>120.78232776307119</v>
      </c>
      <c r="AD987" s="11">
        <f ca="1">AC987*EXP(_xlfn.NORM.INV(RAND(),'Projection Engine'!$C$8-(Volatility^2/2),Volatility))</f>
        <v>121.70485964329058</v>
      </c>
      <c r="AE987" s="11">
        <f ca="1">AD987*EXP(_xlfn.NORM.INV(RAND(),'Projection Engine'!$C$8-(Volatility^2/2),Volatility))</f>
        <v>123.71135473513699</v>
      </c>
      <c r="AF987" s="11">
        <f ca="1">AE987*EXP(_xlfn.NORM.INV(RAND(),'Projection Engine'!$C$8-(Volatility^2/2),Volatility))</f>
        <v>100.30937679724239</v>
      </c>
      <c r="AG987" s="11">
        <f ca="1">AF987*EXP(_xlfn.NORM.INV(RAND(),'Projection Engine'!$C$8-(Volatility^2/2),Volatility))</f>
        <v>90.888400172111659</v>
      </c>
    </row>
    <row r="988" spans="2:33" x14ac:dyDescent="0.25">
      <c r="B988" t="s">
        <v>1052</v>
      </c>
      <c r="C988" s="11">
        <f t="shared" si="15"/>
        <v>26</v>
      </c>
      <c r="D988" s="11">
        <f ca="1">C988*EXP(_xlfn.NORM.INV(RAND(),'Projection Engine'!$C$8-(Volatility^2/2),Volatility))</f>
        <v>25.671927661329349</v>
      </c>
      <c r="E988" s="11">
        <f ca="1">D988*EXP(_xlfn.NORM.INV(RAND(),'Projection Engine'!$C$8-(Volatility^2/2),Volatility))</f>
        <v>24.327109989070639</v>
      </c>
      <c r="F988" s="11">
        <f ca="1">E988*EXP(_xlfn.NORM.INV(RAND(),'Projection Engine'!$C$8-(Volatility^2/2),Volatility))</f>
        <v>22.067266261542056</v>
      </c>
      <c r="G988" s="11">
        <f ca="1">F988*EXP(_xlfn.NORM.INV(RAND(),'Projection Engine'!$C$8-(Volatility^2/2),Volatility))</f>
        <v>25.068903007925751</v>
      </c>
      <c r="H988" s="11">
        <f ca="1">G988*EXP(_xlfn.NORM.INV(RAND(),'Projection Engine'!$C$8-(Volatility^2/2),Volatility))</f>
        <v>23.757278602530775</v>
      </c>
      <c r="I988" s="11">
        <f ca="1">H988*EXP(_xlfn.NORM.INV(RAND(),'Projection Engine'!$C$8-(Volatility^2/2),Volatility))</f>
        <v>26.218372468234502</v>
      </c>
      <c r="J988" s="11">
        <f ca="1">I988*EXP(_xlfn.NORM.INV(RAND(),'Projection Engine'!$C$8-(Volatility^2/2),Volatility))</f>
        <v>22.863421642134071</v>
      </c>
      <c r="K988" s="11">
        <f ca="1">J988*EXP(_xlfn.NORM.INV(RAND(),'Projection Engine'!$C$8-(Volatility^2/2),Volatility))</f>
        <v>24.015946887867507</v>
      </c>
      <c r="L988" s="11">
        <f ca="1">K988*EXP(_xlfn.NORM.INV(RAND(),'Projection Engine'!$C$8-(Volatility^2/2),Volatility))</f>
        <v>21.792970688474522</v>
      </c>
      <c r="M988" s="11">
        <f ca="1">L988*EXP(_xlfn.NORM.INV(RAND(),'Projection Engine'!$C$8-(Volatility^2/2),Volatility))</f>
        <v>23.979917721017671</v>
      </c>
      <c r="N988" s="11">
        <f ca="1">M988*EXP(_xlfn.NORM.INV(RAND(),'Projection Engine'!$C$8-(Volatility^2/2),Volatility))</f>
        <v>34.366412917450738</v>
      </c>
      <c r="O988" s="11">
        <f ca="1">N988*EXP(_xlfn.NORM.INV(RAND(),'Projection Engine'!$C$8-(Volatility^2/2),Volatility))</f>
        <v>30.087640077895795</v>
      </c>
      <c r="P988" s="11">
        <f ca="1">O988*EXP(_xlfn.NORM.INV(RAND(),'Projection Engine'!$C$8-(Volatility^2/2),Volatility))</f>
        <v>36.050827565729755</v>
      </c>
      <c r="Q988" s="11">
        <f ca="1">P988*EXP(_xlfn.NORM.INV(RAND(),'Projection Engine'!$C$8-(Volatility^2/2),Volatility))</f>
        <v>33.329159716073541</v>
      </c>
      <c r="R988" s="11">
        <f ca="1">Q988*EXP(_xlfn.NORM.INV(RAND(),'Projection Engine'!$C$8-(Volatility^2/2),Volatility))</f>
        <v>24.768820282105306</v>
      </c>
      <c r="S988" s="11">
        <f ca="1">R988*EXP(_xlfn.NORM.INV(RAND(),'Projection Engine'!$C$8-(Volatility^2/2),Volatility))</f>
        <v>21.729559666746734</v>
      </c>
      <c r="T988" s="11">
        <f ca="1">S988*EXP(_xlfn.NORM.INV(RAND(),'Projection Engine'!$C$8-(Volatility^2/2),Volatility))</f>
        <v>22.664858299269174</v>
      </c>
      <c r="U988" s="11">
        <f ca="1">T988*EXP(_xlfn.NORM.INV(RAND(),'Projection Engine'!$C$8-(Volatility^2/2),Volatility))</f>
        <v>22.848041198889309</v>
      </c>
      <c r="V988" s="11">
        <f ca="1">U988*EXP(_xlfn.NORM.INV(RAND(),'Projection Engine'!$C$8-(Volatility^2/2),Volatility))</f>
        <v>26.106061217872362</v>
      </c>
      <c r="W988" s="11">
        <f ca="1">V988*EXP(_xlfn.NORM.INV(RAND(),'Projection Engine'!$C$8-(Volatility^2/2),Volatility))</f>
        <v>24.753225457006518</v>
      </c>
      <c r="X988" s="11">
        <f ca="1">W988*EXP(_xlfn.NORM.INV(RAND(),'Projection Engine'!$C$8-(Volatility^2/2),Volatility))</f>
        <v>25.558839935120801</v>
      </c>
      <c r="Y988" s="11">
        <f ca="1">X988*EXP(_xlfn.NORM.INV(RAND(),'Projection Engine'!$C$8-(Volatility^2/2),Volatility))</f>
        <v>31.079647069156156</v>
      </c>
      <c r="Z988" s="11">
        <f ca="1">Y988*EXP(_xlfn.NORM.INV(RAND(),'Projection Engine'!$C$8-(Volatility^2/2),Volatility))</f>
        <v>25.556498537966558</v>
      </c>
      <c r="AA988" s="11">
        <f ca="1">Z988*EXP(_xlfn.NORM.INV(RAND(),'Projection Engine'!$C$8-(Volatility^2/2),Volatility))</f>
        <v>22.900432725003498</v>
      </c>
      <c r="AB988" s="11">
        <f ca="1">AA988*EXP(_xlfn.NORM.INV(RAND(),'Projection Engine'!$C$8-(Volatility^2/2),Volatility))</f>
        <v>24.268488888669502</v>
      </c>
      <c r="AC988" s="11">
        <f ca="1">AB988*EXP(_xlfn.NORM.INV(RAND(),'Projection Engine'!$C$8-(Volatility^2/2),Volatility))</f>
        <v>26.686352052846342</v>
      </c>
      <c r="AD988" s="11">
        <f ca="1">AC988*EXP(_xlfn.NORM.INV(RAND(),'Projection Engine'!$C$8-(Volatility^2/2),Volatility))</f>
        <v>31.871012626328628</v>
      </c>
      <c r="AE988" s="11">
        <f ca="1">AD988*EXP(_xlfn.NORM.INV(RAND(),'Projection Engine'!$C$8-(Volatility^2/2),Volatility))</f>
        <v>29.047195917617888</v>
      </c>
      <c r="AF988" s="11">
        <f ca="1">AE988*EXP(_xlfn.NORM.INV(RAND(),'Projection Engine'!$C$8-(Volatility^2/2),Volatility))</f>
        <v>36.235424099484888</v>
      </c>
      <c r="AG988" s="11">
        <f ca="1">AF988*EXP(_xlfn.NORM.INV(RAND(),'Projection Engine'!$C$8-(Volatility^2/2),Volatility))</f>
        <v>57.446070933899001</v>
      </c>
    </row>
    <row r="989" spans="2:33" x14ac:dyDescent="0.25">
      <c r="B989" t="s">
        <v>1053</v>
      </c>
      <c r="C989" s="11">
        <f t="shared" si="15"/>
        <v>26</v>
      </c>
      <c r="D989" s="11">
        <f ca="1">C989*EXP(_xlfn.NORM.INV(RAND(),'Projection Engine'!$C$8-(Volatility^2/2),Volatility))</f>
        <v>32.034019109245975</v>
      </c>
      <c r="E989" s="11">
        <f ca="1">D989*EXP(_xlfn.NORM.INV(RAND(),'Projection Engine'!$C$8-(Volatility^2/2),Volatility))</f>
        <v>39.855448222501259</v>
      </c>
      <c r="F989" s="11">
        <f ca="1">E989*EXP(_xlfn.NORM.INV(RAND(),'Projection Engine'!$C$8-(Volatility^2/2),Volatility))</f>
        <v>36.131118658010884</v>
      </c>
      <c r="G989" s="11">
        <f ca="1">F989*EXP(_xlfn.NORM.INV(RAND(),'Projection Engine'!$C$8-(Volatility^2/2),Volatility))</f>
        <v>43.172913157069928</v>
      </c>
      <c r="H989" s="11">
        <f ca="1">G989*EXP(_xlfn.NORM.INV(RAND(),'Projection Engine'!$C$8-(Volatility^2/2),Volatility))</f>
        <v>43.085166159452008</v>
      </c>
      <c r="I989" s="11">
        <f ca="1">H989*EXP(_xlfn.NORM.INV(RAND(),'Projection Engine'!$C$8-(Volatility^2/2),Volatility))</f>
        <v>48.98106641786773</v>
      </c>
      <c r="J989" s="11">
        <f ca="1">I989*EXP(_xlfn.NORM.INV(RAND(),'Projection Engine'!$C$8-(Volatility^2/2),Volatility))</f>
        <v>49.883366265112727</v>
      </c>
      <c r="K989" s="11">
        <f ca="1">J989*EXP(_xlfn.NORM.INV(RAND(),'Projection Engine'!$C$8-(Volatility^2/2),Volatility))</f>
        <v>45.0372357791477</v>
      </c>
      <c r="L989" s="11">
        <f ca="1">K989*EXP(_xlfn.NORM.INV(RAND(),'Projection Engine'!$C$8-(Volatility^2/2),Volatility))</f>
        <v>33.84589721833018</v>
      </c>
      <c r="M989" s="11">
        <f ca="1">L989*EXP(_xlfn.NORM.INV(RAND(),'Projection Engine'!$C$8-(Volatility^2/2),Volatility))</f>
        <v>32.806875863897801</v>
      </c>
      <c r="N989" s="11">
        <f ca="1">M989*EXP(_xlfn.NORM.INV(RAND(),'Projection Engine'!$C$8-(Volatility^2/2),Volatility))</f>
        <v>33.068315114356118</v>
      </c>
      <c r="O989" s="11">
        <f ca="1">N989*EXP(_xlfn.NORM.INV(RAND(),'Projection Engine'!$C$8-(Volatility^2/2),Volatility))</f>
        <v>37.290472426407767</v>
      </c>
      <c r="P989" s="11">
        <f ca="1">O989*EXP(_xlfn.NORM.INV(RAND(),'Projection Engine'!$C$8-(Volatility^2/2),Volatility))</f>
        <v>36.293473725037074</v>
      </c>
      <c r="Q989" s="11">
        <f ca="1">P989*EXP(_xlfn.NORM.INV(RAND(),'Projection Engine'!$C$8-(Volatility^2/2),Volatility))</f>
        <v>43.262992292935955</v>
      </c>
      <c r="R989" s="11">
        <f ca="1">Q989*EXP(_xlfn.NORM.INV(RAND(),'Projection Engine'!$C$8-(Volatility^2/2),Volatility))</f>
        <v>43.939079209487005</v>
      </c>
      <c r="S989" s="11">
        <f ca="1">R989*EXP(_xlfn.NORM.INV(RAND(),'Projection Engine'!$C$8-(Volatility^2/2),Volatility))</f>
        <v>46.740006897273723</v>
      </c>
      <c r="T989" s="11">
        <f ca="1">S989*EXP(_xlfn.NORM.INV(RAND(),'Projection Engine'!$C$8-(Volatility^2/2),Volatility))</f>
        <v>40.275149585322815</v>
      </c>
      <c r="U989" s="11">
        <f ca="1">T989*EXP(_xlfn.NORM.INV(RAND(),'Projection Engine'!$C$8-(Volatility^2/2),Volatility))</f>
        <v>50.440805344319614</v>
      </c>
      <c r="V989" s="11">
        <f ca="1">U989*EXP(_xlfn.NORM.INV(RAND(),'Projection Engine'!$C$8-(Volatility^2/2),Volatility))</f>
        <v>45.651538107829445</v>
      </c>
      <c r="W989" s="11">
        <f ca="1">V989*EXP(_xlfn.NORM.INV(RAND(),'Projection Engine'!$C$8-(Volatility^2/2),Volatility))</f>
        <v>47.876575943204912</v>
      </c>
      <c r="X989" s="11">
        <f ca="1">W989*EXP(_xlfn.NORM.INV(RAND(),'Projection Engine'!$C$8-(Volatility^2/2),Volatility))</f>
        <v>56.548737905232073</v>
      </c>
      <c r="Y989" s="11">
        <f ca="1">X989*EXP(_xlfn.NORM.INV(RAND(),'Projection Engine'!$C$8-(Volatility^2/2),Volatility))</f>
        <v>61.69517407656722</v>
      </c>
      <c r="Z989" s="11">
        <f ca="1">Y989*EXP(_xlfn.NORM.INV(RAND(),'Projection Engine'!$C$8-(Volatility^2/2),Volatility))</f>
        <v>69.024380305082175</v>
      </c>
      <c r="AA989" s="11">
        <f ca="1">Z989*EXP(_xlfn.NORM.INV(RAND(),'Projection Engine'!$C$8-(Volatility^2/2),Volatility))</f>
        <v>69.921513185703986</v>
      </c>
      <c r="AB989" s="11">
        <f ca="1">AA989*EXP(_xlfn.NORM.INV(RAND(),'Projection Engine'!$C$8-(Volatility^2/2),Volatility))</f>
        <v>70.244379510969935</v>
      </c>
      <c r="AC989" s="11">
        <f ca="1">AB989*EXP(_xlfn.NORM.INV(RAND(),'Projection Engine'!$C$8-(Volatility^2/2),Volatility))</f>
        <v>71.540257881128994</v>
      </c>
      <c r="AD989" s="11">
        <f ca="1">AC989*EXP(_xlfn.NORM.INV(RAND(),'Projection Engine'!$C$8-(Volatility^2/2),Volatility))</f>
        <v>63.293160033672315</v>
      </c>
      <c r="AE989" s="11">
        <f ca="1">AD989*EXP(_xlfn.NORM.INV(RAND(),'Projection Engine'!$C$8-(Volatility^2/2),Volatility))</f>
        <v>60.891167519583419</v>
      </c>
      <c r="AF989" s="11">
        <f ca="1">AE989*EXP(_xlfn.NORM.INV(RAND(),'Projection Engine'!$C$8-(Volatility^2/2),Volatility))</f>
        <v>56.242201003975012</v>
      </c>
      <c r="AG989" s="11">
        <f ca="1">AF989*EXP(_xlfn.NORM.INV(RAND(),'Projection Engine'!$C$8-(Volatility^2/2),Volatility))</f>
        <v>69.631595673974886</v>
      </c>
    </row>
    <row r="990" spans="2:33" x14ac:dyDescent="0.25">
      <c r="B990" t="s">
        <v>1054</v>
      </c>
      <c r="C990" s="11">
        <f t="shared" si="15"/>
        <v>26</v>
      </c>
      <c r="D990" s="11">
        <f ca="1">C990*EXP(_xlfn.NORM.INV(RAND(),'Projection Engine'!$C$8-(Volatility^2/2),Volatility))</f>
        <v>29.215371242816978</v>
      </c>
      <c r="E990" s="11">
        <f ca="1">D990*EXP(_xlfn.NORM.INV(RAND(),'Projection Engine'!$C$8-(Volatility^2/2),Volatility))</f>
        <v>22.646134756648348</v>
      </c>
      <c r="F990" s="11">
        <f ca="1">E990*EXP(_xlfn.NORM.INV(RAND(),'Projection Engine'!$C$8-(Volatility^2/2),Volatility))</f>
        <v>16.215882556181899</v>
      </c>
      <c r="G990" s="11">
        <f ca="1">F990*EXP(_xlfn.NORM.INV(RAND(),'Projection Engine'!$C$8-(Volatility^2/2),Volatility))</f>
        <v>17.530754833914663</v>
      </c>
      <c r="H990" s="11">
        <f ca="1">G990*EXP(_xlfn.NORM.INV(RAND(),'Projection Engine'!$C$8-(Volatility^2/2),Volatility))</f>
        <v>17.745880242698583</v>
      </c>
      <c r="I990" s="11">
        <f ca="1">H990*EXP(_xlfn.NORM.INV(RAND(),'Projection Engine'!$C$8-(Volatility^2/2),Volatility))</f>
        <v>15.864174376608402</v>
      </c>
      <c r="J990" s="11">
        <f ca="1">I990*EXP(_xlfn.NORM.INV(RAND(),'Projection Engine'!$C$8-(Volatility^2/2),Volatility))</f>
        <v>20.336372745373033</v>
      </c>
      <c r="K990" s="11">
        <f ca="1">J990*EXP(_xlfn.NORM.INV(RAND(),'Projection Engine'!$C$8-(Volatility^2/2),Volatility))</f>
        <v>21.209115137490933</v>
      </c>
      <c r="L990" s="11">
        <f ca="1">K990*EXP(_xlfn.NORM.INV(RAND(),'Projection Engine'!$C$8-(Volatility^2/2),Volatility))</f>
        <v>24.58965380143977</v>
      </c>
      <c r="M990" s="11">
        <f ca="1">L990*EXP(_xlfn.NORM.INV(RAND(),'Projection Engine'!$C$8-(Volatility^2/2),Volatility))</f>
        <v>32.623170818648383</v>
      </c>
      <c r="N990" s="11">
        <f ca="1">M990*EXP(_xlfn.NORM.INV(RAND(),'Projection Engine'!$C$8-(Volatility^2/2),Volatility))</f>
        <v>33.371428140650785</v>
      </c>
      <c r="O990" s="11">
        <f ca="1">N990*EXP(_xlfn.NORM.INV(RAND(),'Projection Engine'!$C$8-(Volatility^2/2),Volatility))</f>
        <v>30.227074600287708</v>
      </c>
      <c r="P990" s="11">
        <f ca="1">O990*EXP(_xlfn.NORM.INV(RAND(),'Projection Engine'!$C$8-(Volatility^2/2),Volatility))</f>
        <v>23.906846889941271</v>
      </c>
      <c r="Q990" s="11">
        <f ca="1">P990*EXP(_xlfn.NORM.INV(RAND(),'Projection Engine'!$C$8-(Volatility^2/2),Volatility))</f>
        <v>29.216254461044251</v>
      </c>
      <c r="R990" s="11">
        <f ca="1">Q990*EXP(_xlfn.NORM.INV(RAND(),'Projection Engine'!$C$8-(Volatility^2/2),Volatility))</f>
        <v>28.376064202441441</v>
      </c>
      <c r="S990" s="11">
        <f ca="1">R990*EXP(_xlfn.NORM.INV(RAND(),'Projection Engine'!$C$8-(Volatility^2/2),Volatility))</f>
        <v>30.560338122346664</v>
      </c>
      <c r="T990" s="11">
        <f ca="1">S990*EXP(_xlfn.NORM.INV(RAND(),'Projection Engine'!$C$8-(Volatility^2/2),Volatility))</f>
        <v>33.856541229800598</v>
      </c>
      <c r="U990" s="11">
        <f ca="1">T990*EXP(_xlfn.NORM.INV(RAND(),'Projection Engine'!$C$8-(Volatility^2/2),Volatility))</f>
        <v>36.847280045217907</v>
      </c>
      <c r="V990" s="11">
        <f ca="1">U990*EXP(_xlfn.NORM.INV(RAND(),'Projection Engine'!$C$8-(Volatility^2/2),Volatility))</f>
        <v>41.04677130057415</v>
      </c>
      <c r="W990" s="11">
        <f ca="1">V990*EXP(_xlfn.NORM.INV(RAND(),'Projection Engine'!$C$8-(Volatility^2/2),Volatility))</f>
        <v>37.645348278298719</v>
      </c>
      <c r="X990" s="11">
        <f ca="1">W990*EXP(_xlfn.NORM.INV(RAND(),'Projection Engine'!$C$8-(Volatility^2/2),Volatility))</f>
        <v>36.296554740630505</v>
      </c>
      <c r="Y990" s="11">
        <f ca="1">X990*EXP(_xlfn.NORM.INV(RAND(),'Projection Engine'!$C$8-(Volatility^2/2),Volatility))</f>
        <v>32.921340189695947</v>
      </c>
      <c r="Z990" s="11">
        <f ca="1">Y990*EXP(_xlfn.NORM.INV(RAND(),'Projection Engine'!$C$8-(Volatility^2/2),Volatility))</f>
        <v>33.700614796636316</v>
      </c>
      <c r="AA990" s="11">
        <f ca="1">Z990*EXP(_xlfn.NORM.INV(RAND(),'Projection Engine'!$C$8-(Volatility^2/2),Volatility))</f>
        <v>27.224287543203189</v>
      </c>
      <c r="AB990" s="11">
        <f ca="1">AA990*EXP(_xlfn.NORM.INV(RAND(),'Projection Engine'!$C$8-(Volatility^2/2),Volatility))</f>
        <v>33.914870561887611</v>
      </c>
      <c r="AC990" s="11">
        <f ca="1">AB990*EXP(_xlfn.NORM.INV(RAND(),'Projection Engine'!$C$8-(Volatility^2/2),Volatility))</f>
        <v>32.99667661028429</v>
      </c>
      <c r="AD990" s="11">
        <f ca="1">AC990*EXP(_xlfn.NORM.INV(RAND(),'Projection Engine'!$C$8-(Volatility^2/2),Volatility))</f>
        <v>35.609598928486356</v>
      </c>
      <c r="AE990" s="11">
        <f ca="1">AD990*EXP(_xlfn.NORM.INV(RAND(),'Projection Engine'!$C$8-(Volatility^2/2),Volatility))</f>
        <v>40.722110181603163</v>
      </c>
      <c r="AF990" s="11">
        <f ca="1">AE990*EXP(_xlfn.NORM.INV(RAND(),'Projection Engine'!$C$8-(Volatility^2/2),Volatility))</f>
        <v>45.264847201888955</v>
      </c>
      <c r="AG990" s="11">
        <f ca="1">AF990*EXP(_xlfn.NORM.INV(RAND(),'Projection Engine'!$C$8-(Volatility^2/2),Volatility))</f>
        <v>56.657575437232573</v>
      </c>
    </row>
    <row r="991" spans="2:33" x14ac:dyDescent="0.25">
      <c r="B991" t="s">
        <v>1055</v>
      </c>
      <c r="C991" s="11">
        <f t="shared" si="15"/>
        <v>26</v>
      </c>
      <c r="D991" s="11">
        <f ca="1">C991*EXP(_xlfn.NORM.INV(RAND(),'Projection Engine'!$C$8-(Volatility^2/2),Volatility))</f>
        <v>28.526023684136195</v>
      </c>
      <c r="E991" s="11">
        <f ca="1">D991*EXP(_xlfn.NORM.INV(RAND(),'Projection Engine'!$C$8-(Volatility^2/2),Volatility))</f>
        <v>38.498335673709612</v>
      </c>
      <c r="F991" s="11">
        <f ca="1">E991*EXP(_xlfn.NORM.INV(RAND(),'Projection Engine'!$C$8-(Volatility^2/2),Volatility))</f>
        <v>45.3708056294671</v>
      </c>
      <c r="G991" s="11">
        <f ca="1">F991*EXP(_xlfn.NORM.INV(RAND(),'Projection Engine'!$C$8-(Volatility^2/2),Volatility))</f>
        <v>44.890929074427341</v>
      </c>
      <c r="H991" s="11">
        <f ca="1">G991*EXP(_xlfn.NORM.INV(RAND(),'Projection Engine'!$C$8-(Volatility^2/2),Volatility))</f>
        <v>56.543988996505441</v>
      </c>
      <c r="I991" s="11">
        <f ca="1">H991*EXP(_xlfn.NORM.INV(RAND(),'Projection Engine'!$C$8-(Volatility^2/2),Volatility))</f>
        <v>76.728714418690259</v>
      </c>
      <c r="J991" s="11">
        <f ca="1">I991*EXP(_xlfn.NORM.INV(RAND(),'Projection Engine'!$C$8-(Volatility^2/2),Volatility))</f>
        <v>90.627874835332136</v>
      </c>
      <c r="K991" s="11">
        <f ca="1">J991*EXP(_xlfn.NORM.INV(RAND(),'Projection Engine'!$C$8-(Volatility^2/2),Volatility))</f>
        <v>119.71603351157286</v>
      </c>
      <c r="L991" s="11">
        <f ca="1">K991*EXP(_xlfn.NORM.INV(RAND(),'Projection Engine'!$C$8-(Volatility^2/2),Volatility))</f>
        <v>139.31804180103902</v>
      </c>
      <c r="M991" s="11">
        <f ca="1">L991*EXP(_xlfn.NORM.INV(RAND(),'Projection Engine'!$C$8-(Volatility^2/2),Volatility))</f>
        <v>110.59403688500471</v>
      </c>
      <c r="N991" s="11">
        <f ca="1">M991*EXP(_xlfn.NORM.INV(RAND(),'Projection Engine'!$C$8-(Volatility^2/2),Volatility))</f>
        <v>124.93745511614298</v>
      </c>
      <c r="O991" s="11">
        <f ca="1">N991*EXP(_xlfn.NORM.INV(RAND(),'Projection Engine'!$C$8-(Volatility^2/2),Volatility))</f>
        <v>171.74622453359487</v>
      </c>
      <c r="P991" s="11">
        <f ca="1">O991*EXP(_xlfn.NORM.INV(RAND(),'Projection Engine'!$C$8-(Volatility^2/2),Volatility))</f>
        <v>198.48138862148591</v>
      </c>
      <c r="Q991" s="11">
        <f ca="1">P991*EXP(_xlfn.NORM.INV(RAND(),'Projection Engine'!$C$8-(Volatility^2/2),Volatility))</f>
        <v>223.05410760776704</v>
      </c>
      <c r="R991" s="11">
        <f ca="1">Q991*EXP(_xlfn.NORM.INV(RAND(),'Projection Engine'!$C$8-(Volatility^2/2),Volatility))</f>
        <v>264.63131582131643</v>
      </c>
      <c r="S991" s="11">
        <f ca="1">R991*EXP(_xlfn.NORM.INV(RAND(),'Projection Engine'!$C$8-(Volatility^2/2),Volatility))</f>
        <v>328.66662990559365</v>
      </c>
      <c r="T991" s="11">
        <f ca="1">S991*EXP(_xlfn.NORM.INV(RAND(),'Projection Engine'!$C$8-(Volatility^2/2),Volatility))</f>
        <v>311.96725352819772</v>
      </c>
      <c r="U991" s="11">
        <f ca="1">T991*EXP(_xlfn.NORM.INV(RAND(),'Projection Engine'!$C$8-(Volatility^2/2),Volatility))</f>
        <v>275.93233924183079</v>
      </c>
      <c r="V991" s="11">
        <f ca="1">U991*EXP(_xlfn.NORM.INV(RAND(),'Projection Engine'!$C$8-(Volatility^2/2),Volatility))</f>
        <v>306.57713693878014</v>
      </c>
      <c r="W991" s="11">
        <f ca="1">V991*EXP(_xlfn.NORM.INV(RAND(),'Projection Engine'!$C$8-(Volatility^2/2),Volatility))</f>
        <v>345.21870474591532</v>
      </c>
      <c r="X991" s="11">
        <f ca="1">W991*EXP(_xlfn.NORM.INV(RAND(),'Projection Engine'!$C$8-(Volatility^2/2),Volatility))</f>
        <v>362.41010807974425</v>
      </c>
      <c r="Y991" s="11">
        <f ca="1">X991*EXP(_xlfn.NORM.INV(RAND(),'Projection Engine'!$C$8-(Volatility^2/2),Volatility))</f>
        <v>372.22971951127198</v>
      </c>
      <c r="Z991" s="11">
        <f ca="1">Y991*EXP(_xlfn.NORM.INV(RAND(),'Projection Engine'!$C$8-(Volatility^2/2),Volatility))</f>
        <v>366.85673104278192</v>
      </c>
      <c r="AA991" s="11">
        <f ca="1">Z991*EXP(_xlfn.NORM.INV(RAND(),'Projection Engine'!$C$8-(Volatility^2/2),Volatility))</f>
        <v>322.04624910951952</v>
      </c>
      <c r="AB991" s="11">
        <f ca="1">AA991*EXP(_xlfn.NORM.INV(RAND(),'Projection Engine'!$C$8-(Volatility^2/2),Volatility))</f>
        <v>341.57605281166281</v>
      </c>
      <c r="AC991" s="11">
        <f ca="1">AB991*EXP(_xlfn.NORM.INV(RAND(),'Projection Engine'!$C$8-(Volatility^2/2),Volatility))</f>
        <v>339.04180529325862</v>
      </c>
      <c r="AD991" s="11">
        <f ca="1">AC991*EXP(_xlfn.NORM.INV(RAND(),'Projection Engine'!$C$8-(Volatility^2/2),Volatility))</f>
        <v>384.12701024050767</v>
      </c>
      <c r="AE991" s="11">
        <f ca="1">AD991*EXP(_xlfn.NORM.INV(RAND(),'Projection Engine'!$C$8-(Volatility^2/2),Volatility))</f>
        <v>426.67628742786746</v>
      </c>
      <c r="AF991" s="11">
        <f ca="1">AE991*EXP(_xlfn.NORM.INV(RAND(),'Projection Engine'!$C$8-(Volatility^2/2),Volatility))</f>
        <v>397.95643118937409</v>
      </c>
      <c r="AG991" s="11">
        <f ca="1">AF991*EXP(_xlfn.NORM.INV(RAND(),'Projection Engine'!$C$8-(Volatility^2/2),Volatility))</f>
        <v>391.44567957123235</v>
      </c>
    </row>
    <row r="992" spans="2:33" x14ac:dyDescent="0.25">
      <c r="B992" t="s">
        <v>1056</v>
      </c>
      <c r="C992" s="11">
        <f t="shared" si="15"/>
        <v>26</v>
      </c>
      <c r="D992" s="11">
        <f ca="1">C992*EXP(_xlfn.NORM.INV(RAND(),'Projection Engine'!$C$8-(Volatility^2/2),Volatility))</f>
        <v>35.502931082664041</v>
      </c>
      <c r="E992" s="11">
        <f ca="1">D992*EXP(_xlfn.NORM.INV(RAND(),'Projection Engine'!$C$8-(Volatility^2/2),Volatility))</f>
        <v>38.759267744223727</v>
      </c>
      <c r="F992" s="11">
        <f ca="1">E992*EXP(_xlfn.NORM.INV(RAND(),'Projection Engine'!$C$8-(Volatility^2/2),Volatility))</f>
        <v>36.916651947958897</v>
      </c>
      <c r="G992" s="11">
        <f ca="1">F992*EXP(_xlfn.NORM.INV(RAND(),'Projection Engine'!$C$8-(Volatility^2/2),Volatility))</f>
        <v>43.583430130477261</v>
      </c>
      <c r="H992" s="11">
        <f ca="1">G992*EXP(_xlfn.NORM.INV(RAND(),'Projection Engine'!$C$8-(Volatility^2/2),Volatility))</f>
        <v>39.615104570743405</v>
      </c>
      <c r="I992" s="11">
        <f ca="1">H992*EXP(_xlfn.NORM.INV(RAND(),'Projection Engine'!$C$8-(Volatility^2/2),Volatility))</f>
        <v>36.620759518120622</v>
      </c>
      <c r="J992" s="11">
        <f ca="1">I992*EXP(_xlfn.NORM.INV(RAND(),'Projection Engine'!$C$8-(Volatility^2/2),Volatility))</f>
        <v>47.598814096523995</v>
      </c>
      <c r="K992" s="11">
        <f ca="1">J992*EXP(_xlfn.NORM.INV(RAND(),'Projection Engine'!$C$8-(Volatility^2/2),Volatility))</f>
        <v>46.053555376585173</v>
      </c>
      <c r="L992" s="11">
        <f ca="1">K992*EXP(_xlfn.NORM.INV(RAND(),'Projection Engine'!$C$8-(Volatility^2/2),Volatility))</f>
        <v>64.282523287627725</v>
      </c>
      <c r="M992" s="11">
        <f ca="1">L992*EXP(_xlfn.NORM.INV(RAND(),'Projection Engine'!$C$8-(Volatility^2/2),Volatility))</f>
        <v>70.361665434417802</v>
      </c>
      <c r="N992" s="11">
        <f ca="1">M992*EXP(_xlfn.NORM.INV(RAND(),'Projection Engine'!$C$8-(Volatility^2/2),Volatility))</f>
        <v>57.590201586536622</v>
      </c>
      <c r="O992" s="11">
        <f ca="1">N992*EXP(_xlfn.NORM.INV(RAND(),'Projection Engine'!$C$8-(Volatility^2/2),Volatility))</f>
        <v>64.215054267733848</v>
      </c>
      <c r="P992" s="11">
        <f ca="1">O992*EXP(_xlfn.NORM.INV(RAND(),'Projection Engine'!$C$8-(Volatility^2/2),Volatility))</f>
        <v>68.298478037917903</v>
      </c>
      <c r="Q992" s="11">
        <f ca="1">P992*EXP(_xlfn.NORM.INV(RAND(),'Projection Engine'!$C$8-(Volatility^2/2),Volatility))</f>
        <v>63.559987573049341</v>
      </c>
      <c r="R992" s="11">
        <f ca="1">Q992*EXP(_xlfn.NORM.INV(RAND(),'Projection Engine'!$C$8-(Volatility^2/2),Volatility))</f>
        <v>63.849481612931029</v>
      </c>
      <c r="S992" s="11">
        <f ca="1">R992*EXP(_xlfn.NORM.INV(RAND(),'Projection Engine'!$C$8-(Volatility^2/2),Volatility))</f>
        <v>83.430931826763512</v>
      </c>
      <c r="T992" s="11">
        <f ca="1">S992*EXP(_xlfn.NORM.INV(RAND(),'Projection Engine'!$C$8-(Volatility^2/2),Volatility))</f>
        <v>100.8348844168153</v>
      </c>
      <c r="U992" s="11">
        <f ca="1">T992*EXP(_xlfn.NORM.INV(RAND(),'Projection Engine'!$C$8-(Volatility^2/2),Volatility))</f>
        <v>93.286765214394251</v>
      </c>
      <c r="V992" s="11">
        <f ca="1">U992*EXP(_xlfn.NORM.INV(RAND(),'Projection Engine'!$C$8-(Volatility^2/2),Volatility))</f>
        <v>87.297812254005578</v>
      </c>
      <c r="W992" s="11">
        <f ca="1">V992*EXP(_xlfn.NORM.INV(RAND(),'Projection Engine'!$C$8-(Volatility^2/2),Volatility))</f>
        <v>95.817457716023981</v>
      </c>
      <c r="X992" s="11">
        <f ca="1">W992*EXP(_xlfn.NORM.INV(RAND(),'Projection Engine'!$C$8-(Volatility^2/2),Volatility))</f>
        <v>103.44365210918244</v>
      </c>
      <c r="Y992" s="11">
        <f ca="1">X992*EXP(_xlfn.NORM.INV(RAND(),'Projection Engine'!$C$8-(Volatility^2/2),Volatility))</f>
        <v>151.30788162144222</v>
      </c>
      <c r="Z992" s="11">
        <f ca="1">Y992*EXP(_xlfn.NORM.INV(RAND(),'Projection Engine'!$C$8-(Volatility^2/2),Volatility))</f>
        <v>142.13208610268575</v>
      </c>
      <c r="AA992" s="11">
        <f ca="1">Z992*EXP(_xlfn.NORM.INV(RAND(),'Projection Engine'!$C$8-(Volatility^2/2),Volatility))</f>
        <v>130.40227732036857</v>
      </c>
      <c r="AB992" s="11">
        <f ca="1">AA992*EXP(_xlfn.NORM.INV(RAND(),'Projection Engine'!$C$8-(Volatility^2/2),Volatility))</f>
        <v>138.64971290309705</v>
      </c>
      <c r="AC992" s="11">
        <f ca="1">AB992*EXP(_xlfn.NORM.INV(RAND(),'Projection Engine'!$C$8-(Volatility^2/2),Volatility))</f>
        <v>153.5542749954727</v>
      </c>
      <c r="AD992" s="11">
        <f ca="1">AC992*EXP(_xlfn.NORM.INV(RAND(),'Projection Engine'!$C$8-(Volatility^2/2),Volatility))</f>
        <v>153.85874494821726</v>
      </c>
      <c r="AE992" s="11">
        <f ca="1">AD992*EXP(_xlfn.NORM.INV(RAND(),'Projection Engine'!$C$8-(Volatility^2/2),Volatility))</f>
        <v>182.84676742796648</v>
      </c>
      <c r="AF992" s="11">
        <f ca="1">AE992*EXP(_xlfn.NORM.INV(RAND(),'Projection Engine'!$C$8-(Volatility^2/2),Volatility))</f>
        <v>183.00199922928215</v>
      </c>
      <c r="AG992" s="11">
        <f ca="1">AF992*EXP(_xlfn.NORM.INV(RAND(),'Projection Engine'!$C$8-(Volatility^2/2),Volatility))</f>
        <v>125.29283772760283</v>
      </c>
    </row>
    <row r="993" spans="2:33" x14ac:dyDescent="0.25">
      <c r="B993" t="s">
        <v>1057</v>
      </c>
      <c r="C993" s="11">
        <f t="shared" si="15"/>
        <v>26</v>
      </c>
      <c r="D993" s="11">
        <f ca="1">C993*EXP(_xlfn.NORM.INV(RAND(),'Projection Engine'!$C$8-(Volatility^2/2),Volatility))</f>
        <v>19.780301548621349</v>
      </c>
      <c r="E993" s="11">
        <f ca="1">D993*EXP(_xlfn.NORM.INV(RAND(),'Projection Engine'!$C$8-(Volatility^2/2),Volatility))</f>
        <v>20.757626818831028</v>
      </c>
      <c r="F993" s="11">
        <f ca="1">E993*EXP(_xlfn.NORM.INV(RAND(),'Projection Engine'!$C$8-(Volatility^2/2),Volatility))</f>
        <v>24.814613272831416</v>
      </c>
      <c r="G993" s="11">
        <f ca="1">F993*EXP(_xlfn.NORM.INV(RAND(),'Projection Engine'!$C$8-(Volatility^2/2),Volatility))</f>
        <v>23.967898240725486</v>
      </c>
      <c r="H993" s="11">
        <f ca="1">G993*EXP(_xlfn.NORM.INV(RAND(),'Projection Engine'!$C$8-(Volatility^2/2),Volatility))</f>
        <v>24.84271994762662</v>
      </c>
      <c r="I993" s="11">
        <f ca="1">H993*EXP(_xlfn.NORM.INV(RAND(),'Projection Engine'!$C$8-(Volatility^2/2),Volatility))</f>
        <v>31.411617518909424</v>
      </c>
      <c r="J993" s="11">
        <f ca="1">I993*EXP(_xlfn.NORM.INV(RAND(),'Projection Engine'!$C$8-(Volatility^2/2),Volatility))</f>
        <v>36.854223203879229</v>
      </c>
      <c r="K993" s="11">
        <f ca="1">J993*EXP(_xlfn.NORM.INV(RAND(),'Projection Engine'!$C$8-(Volatility^2/2),Volatility))</f>
        <v>37.187304756617337</v>
      </c>
      <c r="L993" s="11">
        <f ca="1">K993*EXP(_xlfn.NORM.INV(RAND(),'Projection Engine'!$C$8-(Volatility^2/2),Volatility))</f>
        <v>62.196335787969197</v>
      </c>
      <c r="M993" s="11">
        <f ca="1">L993*EXP(_xlfn.NORM.INV(RAND(),'Projection Engine'!$C$8-(Volatility^2/2),Volatility))</f>
        <v>79.493957248367906</v>
      </c>
      <c r="N993" s="11">
        <f ca="1">M993*EXP(_xlfn.NORM.INV(RAND(),'Projection Engine'!$C$8-(Volatility^2/2),Volatility))</f>
        <v>72.332378039470427</v>
      </c>
      <c r="O993" s="11">
        <f ca="1">N993*EXP(_xlfn.NORM.INV(RAND(),'Projection Engine'!$C$8-(Volatility^2/2),Volatility))</f>
        <v>98.344158493208255</v>
      </c>
      <c r="P993" s="11">
        <f ca="1">O993*EXP(_xlfn.NORM.INV(RAND(),'Projection Engine'!$C$8-(Volatility^2/2),Volatility))</f>
        <v>111.01101065016252</v>
      </c>
      <c r="Q993" s="11">
        <f ca="1">P993*EXP(_xlfn.NORM.INV(RAND(),'Projection Engine'!$C$8-(Volatility^2/2),Volatility))</f>
        <v>117.41114313065066</v>
      </c>
      <c r="R993" s="11">
        <f ca="1">Q993*EXP(_xlfn.NORM.INV(RAND(),'Projection Engine'!$C$8-(Volatility^2/2),Volatility))</f>
        <v>119.33064720317705</v>
      </c>
      <c r="S993" s="11">
        <f ca="1">R993*EXP(_xlfn.NORM.INV(RAND(),'Projection Engine'!$C$8-(Volatility^2/2),Volatility))</f>
        <v>100.21423655292398</v>
      </c>
      <c r="T993" s="11">
        <f ca="1">S993*EXP(_xlfn.NORM.INV(RAND(),'Projection Engine'!$C$8-(Volatility^2/2),Volatility))</f>
        <v>110.01871484197368</v>
      </c>
      <c r="U993" s="11">
        <f ca="1">T993*EXP(_xlfn.NORM.INV(RAND(),'Projection Engine'!$C$8-(Volatility^2/2),Volatility))</f>
        <v>93.338080481417549</v>
      </c>
      <c r="V993" s="11">
        <f ca="1">U993*EXP(_xlfn.NORM.INV(RAND(),'Projection Engine'!$C$8-(Volatility^2/2),Volatility))</f>
        <v>82.340573479879978</v>
      </c>
      <c r="W993" s="11">
        <f ca="1">V993*EXP(_xlfn.NORM.INV(RAND(),'Projection Engine'!$C$8-(Volatility^2/2),Volatility))</f>
        <v>111.48543694056181</v>
      </c>
      <c r="X993" s="11">
        <f ca="1">W993*EXP(_xlfn.NORM.INV(RAND(),'Projection Engine'!$C$8-(Volatility^2/2),Volatility))</f>
        <v>109.69700023994687</v>
      </c>
      <c r="Y993" s="11">
        <f ca="1">X993*EXP(_xlfn.NORM.INV(RAND(),'Projection Engine'!$C$8-(Volatility^2/2),Volatility))</f>
        <v>100.72979311342665</v>
      </c>
      <c r="Z993" s="11">
        <f ca="1">Y993*EXP(_xlfn.NORM.INV(RAND(),'Projection Engine'!$C$8-(Volatility^2/2),Volatility))</f>
        <v>116.47070060410267</v>
      </c>
      <c r="AA993" s="11">
        <f ca="1">Z993*EXP(_xlfn.NORM.INV(RAND(),'Projection Engine'!$C$8-(Volatility^2/2),Volatility))</f>
        <v>144.50356860277324</v>
      </c>
      <c r="AB993" s="11">
        <f ca="1">AA993*EXP(_xlfn.NORM.INV(RAND(),'Projection Engine'!$C$8-(Volatility^2/2),Volatility))</f>
        <v>160.22025076655086</v>
      </c>
      <c r="AC993" s="11">
        <f ca="1">AB993*EXP(_xlfn.NORM.INV(RAND(),'Projection Engine'!$C$8-(Volatility^2/2),Volatility))</f>
        <v>188.71605551129647</v>
      </c>
      <c r="AD993" s="11">
        <f ca="1">AC993*EXP(_xlfn.NORM.INV(RAND(),'Projection Engine'!$C$8-(Volatility^2/2),Volatility))</f>
        <v>174.69760403842295</v>
      </c>
      <c r="AE993" s="11">
        <f ca="1">AD993*EXP(_xlfn.NORM.INV(RAND(),'Projection Engine'!$C$8-(Volatility^2/2),Volatility))</f>
        <v>157.9200807204943</v>
      </c>
      <c r="AF993" s="11">
        <f ca="1">AE993*EXP(_xlfn.NORM.INV(RAND(),'Projection Engine'!$C$8-(Volatility^2/2),Volatility))</f>
        <v>177.77508455024446</v>
      </c>
      <c r="AG993" s="11">
        <f ca="1">AF993*EXP(_xlfn.NORM.INV(RAND(),'Projection Engine'!$C$8-(Volatility^2/2),Volatility))</f>
        <v>187.83068183683346</v>
      </c>
    </row>
    <row r="994" spans="2:33" x14ac:dyDescent="0.25">
      <c r="B994" t="s">
        <v>1058</v>
      </c>
      <c r="C994" s="11">
        <f t="shared" si="15"/>
        <v>26</v>
      </c>
      <c r="D994" s="11">
        <f ca="1">C994*EXP(_xlfn.NORM.INV(RAND(),'Projection Engine'!$C$8-(Volatility^2/2),Volatility))</f>
        <v>29.505015966331285</v>
      </c>
      <c r="E994" s="11">
        <f ca="1">D994*EXP(_xlfn.NORM.INV(RAND(),'Projection Engine'!$C$8-(Volatility^2/2),Volatility))</f>
        <v>32.013790707408383</v>
      </c>
      <c r="F994" s="11">
        <f ca="1">E994*EXP(_xlfn.NORM.INV(RAND(),'Projection Engine'!$C$8-(Volatility^2/2),Volatility))</f>
        <v>41.366948374005183</v>
      </c>
      <c r="G994" s="11">
        <f ca="1">F994*EXP(_xlfn.NORM.INV(RAND(),'Projection Engine'!$C$8-(Volatility^2/2),Volatility))</f>
        <v>58.838698601510735</v>
      </c>
      <c r="H994" s="11">
        <f ca="1">G994*EXP(_xlfn.NORM.INV(RAND(),'Projection Engine'!$C$8-(Volatility^2/2),Volatility))</f>
        <v>68.999183950076485</v>
      </c>
      <c r="I994" s="11">
        <f ca="1">H994*EXP(_xlfn.NORM.INV(RAND(),'Projection Engine'!$C$8-(Volatility^2/2),Volatility))</f>
        <v>75.803537802727007</v>
      </c>
      <c r="J994" s="11">
        <f ca="1">I994*EXP(_xlfn.NORM.INV(RAND(),'Projection Engine'!$C$8-(Volatility^2/2),Volatility))</f>
        <v>69.27656784159025</v>
      </c>
      <c r="K994" s="11">
        <f ca="1">J994*EXP(_xlfn.NORM.INV(RAND(),'Projection Engine'!$C$8-(Volatility^2/2),Volatility))</f>
        <v>77.798680819510622</v>
      </c>
      <c r="L994" s="11">
        <f ca="1">K994*EXP(_xlfn.NORM.INV(RAND(),'Projection Engine'!$C$8-(Volatility^2/2),Volatility))</f>
        <v>75.199613366586874</v>
      </c>
      <c r="M994" s="11">
        <f ca="1">L994*EXP(_xlfn.NORM.INV(RAND(),'Projection Engine'!$C$8-(Volatility^2/2),Volatility))</f>
        <v>59.169919220494577</v>
      </c>
      <c r="N994" s="11">
        <f ca="1">M994*EXP(_xlfn.NORM.INV(RAND(),'Projection Engine'!$C$8-(Volatility^2/2),Volatility))</f>
        <v>70.41087874380284</v>
      </c>
      <c r="O994" s="11">
        <f ca="1">N994*EXP(_xlfn.NORM.INV(RAND(),'Projection Engine'!$C$8-(Volatility^2/2),Volatility))</f>
        <v>65.073104687268739</v>
      </c>
      <c r="P994" s="11">
        <f ca="1">O994*EXP(_xlfn.NORM.INV(RAND(),'Projection Engine'!$C$8-(Volatility^2/2),Volatility))</f>
        <v>87.741897226150385</v>
      </c>
      <c r="Q994" s="11">
        <f ca="1">P994*EXP(_xlfn.NORM.INV(RAND(),'Projection Engine'!$C$8-(Volatility^2/2),Volatility))</f>
        <v>104.8059882180828</v>
      </c>
      <c r="R994" s="11">
        <f ca="1">Q994*EXP(_xlfn.NORM.INV(RAND(),'Projection Engine'!$C$8-(Volatility^2/2),Volatility))</f>
        <v>153.92988512799946</v>
      </c>
      <c r="S994" s="11">
        <f ca="1">R994*EXP(_xlfn.NORM.INV(RAND(),'Projection Engine'!$C$8-(Volatility^2/2),Volatility))</f>
        <v>142.8274728091171</v>
      </c>
      <c r="T994" s="11">
        <f ca="1">S994*EXP(_xlfn.NORM.INV(RAND(),'Projection Engine'!$C$8-(Volatility^2/2),Volatility))</f>
        <v>132.89385939070442</v>
      </c>
      <c r="U994" s="11">
        <f ca="1">T994*EXP(_xlfn.NORM.INV(RAND(),'Projection Engine'!$C$8-(Volatility^2/2),Volatility))</f>
        <v>126.97138001277217</v>
      </c>
      <c r="V994" s="11">
        <f ca="1">U994*EXP(_xlfn.NORM.INV(RAND(),'Projection Engine'!$C$8-(Volatility^2/2),Volatility))</f>
        <v>125.76971255392186</v>
      </c>
      <c r="W994" s="11">
        <f ca="1">V994*EXP(_xlfn.NORM.INV(RAND(),'Projection Engine'!$C$8-(Volatility^2/2),Volatility))</f>
        <v>149.98589890219196</v>
      </c>
      <c r="X994" s="11">
        <f ca="1">W994*EXP(_xlfn.NORM.INV(RAND(),'Projection Engine'!$C$8-(Volatility^2/2),Volatility))</f>
        <v>142.40884937723075</v>
      </c>
      <c r="Y994" s="11">
        <f ca="1">X994*EXP(_xlfn.NORM.INV(RAND(),'Projection Engine'!$C$8-(Volatility^2/2),Volatility))</f>
        <v>142.72210105023404</v>
      </c>
      <c r="Z994" s="11">
        <f ca="1">Y994*EXP(_xlfn.NORM.INV(RAND(),'Projection Engine'!$C$8-(Volatility^2/2),Volatility))</f>
        <v>135.1355690971119</v>
      </c>
      <c r="AA994" s="11">
        <f ca="1">Z994*EXP(_xlfn.NORM.INV(RAND(),'Projection Engine'!$C$8-(Volatility^2/2),Volatility))</f>
        <v>159.08961154732057</v>
      </c>
      <c r="AB994" s="11">
        <f ca="1">AA994*EXP(_xlfn.NORM.INV(RAND(),'Projection Engine'!$C$8-(Volatility^2/2),Volatility))</f>
        <v>242.10223876370947</v>
      </c>
      <c r="AC994" s="11">
        <f ca="1">AB994*EXP(_xlfn.NORM.INV(RAND(),'Projection Engine'!$C$8-(Volatility^2/2),Volatility))</f>
        <v>260.13970831001927</v>
      </c>
      <c r="AD994" s="11">
        <f ca="1">AC994*EXP(_xlfn.NORM.INV(RAND(),'Projection Engine'!$C$8-(Volatility^2/2),Volatility))</f>
        <v>273.00952942360226</v>
      </c>
      <c r="AE994" s="11">
        <f ca="1">AD994*EXP(_xlfn.NORM.INV(RAND(),'Projection Engine'!$C$8-(Volatility^2/2),Volatility))</f>
        <v>335.35760170800256</v>
      </c>
      <c r="AF994" s="11">
        <f ca="1">AE994*EXP(_xlfn.NORM.INV(RAND(),'Projection Engine'!$C$8-(Volatility^2/2),Volatility))</f>
        <v>381.43814895451521</v>
      </c>
      <c r="AG994" s="11">
        <f ca="1">AF994*EXP(_xlfn.NORM.INV(RAND(),'Projection Engine'!$C$8-(Volatility^2/2),Volatility))</f>
        <v>404.51815121703919</v>
      </c>
    </row>
    <row r="995" spans="2:33" x14ac:dyDescent="0.25">
      <c r="B995" t="s">
        <v>1059</v>
      </c>
      <c r="C995" s="11">
        <f t="shared" si="15"/>
        <v>26</v>
      </c>
      <c r="D995" s="11">
        <f ca="1">C995*EXP(_xlfn.NORM.INV(RAND(),'Projection Engine'!$C$8-(Volatility^2/2),Volatility))</f>
        <v>29.550213763118879</v>
      </c>
      <c r="E995" s="11">
        <f ca="1">D995*EXP(_xlfn.NORM.INV(RAND(),'Projection Engine'!$C$8-(Volatility^2/2),Volatility))</f>
        <v>34.992074897552286</v>
      </c>
      <c r="F995" s="11">
        <f ca="1">E995*EXP(_xlfn.NORM.INV(RAND(),'Projection Engine'!$C$8-(Volatility^2/2),Volatility))</f>
        <v>41.078778121997146</v>
      </c>
      <c r="G995" s="11">
        <f ca="1">F995*EXP(_xlfn.NORM.INV(RAND(),'Projection Engine'!$C$8-(Volatility^2/2),Volatility))</f>
        <v>44.527185838796449</v>
      </c>
      <c r="H995" s="11">
        <f ca="1">G995*EXP(_xlfn.NORM.INV(RAND(),'Projection Engine'!$C$8-(Volatility^2/2),Volatility))</f>
        <v>45.594287870100558</v>
      </c>
      <c r="I995" s="11">
        <f ca="1">H995*EXP(_xlfn.NORM.INV(RAND(),'Projection Engine'!$C$8-(Volatility^2/2),Volatility))</f>
        <v>52.883744496397838</v>
      </c>
      <c r="J995" s="11">
        <f ca="1">I995*EXP(_xlfn.NORM.INV(RAND(),'Projection Engine'!$C$8-(Volatility^2/2),Volatility))</f>
        <v>43.677048518839229</v>
      </c>
      <c r="K995" s="11">
        <f ca="1">J995*EXP(_xlfn.NORM.INV(RAND(),'Projection Engine'!$C$8-(Volatility^2/2),Volatility))</f>
        <v>41.28099546733219</v>
      </c>
      <c r="L995" s="11">
        <f ca="1">K995*EXP(_xlfn.NORM.INV(RAND(),'Projection Engine'!$C$8-(Volatility^2/2),Volatility))</f>
        <v>43.332385329490002</v>
      </c>
      <c r="M995" s="11">
        <f ca="1">L995*EXP(_xlfn.NORM.INV(RAND(),'Projection Engine'!$C$8-(Volatility^2/2),Volatility))</f>
        <v>52.885465388131799</v>
      </c>
      <c r="N995" s="11">
        <f ca="1">M995*EXP(_xlfn.NORM.INV(RAND(),'Projection Engine'!$C$8-(Volatility^2/2),Volatility))</f>
        <v>58.585145446633057</v>
      </c>
      <c r="O995" s="11">
        <f ca="1">N995*EXP(_xlfn.NORM.INV(RAND(),'Projection Engine'!$C$8-(Volatility^2/2),Volatility))</f>
        <v>62.452057652251177</v>
      </c>
      <c r="P995" s="11">
        <f ca="1">O995*EXP(_xlfn.NORM.INV(RAND(),'Projection Engine'!$C$8-(Volatility^2/2),Volatility))</f>
        <v>56.330469846272834</v>
      </c>
      <c r="Q995" s="11">
        <f ca="1">P995*EXP(_xlfn.NORM.INV(RAND(),'Projection Engine'!$C$8-(Volatility^2/2),Volatility))</f>
        <v>59.679654613064407</v>
      </c>
      <c r="R995" s="11">
        <f ca="1">Q995*EXP(_xlfn.NORM.INV(RAND(),'Projection Engine'!$C$8-(Volatility^2/2),Volatility))</f>
        <v>78.315109977371989</v>
      </c>
      <c r="S995" s="11">
        <f ca="1">R995*EXP(_xlfn.NORM.INV(RAND(),'Projection Engine'!$C$8-(Volatility^2/2),Volatility))</f>
        <v>71.832380121980748</v>
      </c>
      <c r="T995" s="11">
        <f ca="1">S995*EXP(_xlfn.NORM.INV(RAND(),'Projection Engine'!$C$8-(Volatility^2/2),Volatility))</f>
        <v>68.464792879488485</v>
      </c>
      <c r="U995" s="11">
        <f ca="1">T995*EXP(_xlfn.NORM.INV(RAND(),'Projection Engine'!$C$8-(Volatility^2/2),Volatility))</f>
        <v>74.666117155011534</v>
      </c>
      <c r="V995" s="11">
        <f ca="1">U995*EXP(_xlfn.NORM.INV(RAND(),'Projection Engine'!$C$8-(Volatility^2/2),Volatility))</f>
        <v>76.919966364651927</v>
      </c>
      <c r="W995" s="11">
        <f ca="1">V995*EXP(_xlfn.NORM.INV(RAND(),'Projection Engine'!$C$8-(Volatility^2/2),Volatility))</f>
        <v>70.156304564356262</v>
      </c>
      <c r="X995" s="11">
        <f ca="1">W995*EXP(_xlfn.NORM.INV(RAND(),'Projection Engine'!$C$8-(Volatility^2/2),Volatility))</f>
        <v>52.323739804510403</v>
      </c>
      <c r="Y995" s="11">
        <f ca="1">X995*EXP(_xlfn.NORM.INV(RAND(),'Projection Engine'!$C$8-(Volatility^2/2),Volatility))</f>
        <v>65.774533540024393</v>
      </c>
      <c r="Z995" s="11">
        <f ca="1">Y995*EXP(_xlfn.NORM.INV(RAND(),'Projection Engine'!$C$8-(Volatility^2/2),Volatility))</f>
        <v>58.209611778030968</v>
      </c>
      <c r="AA995" s="11">
        <f ca="1">Z995*EXP(_xlfn.NORM.INV(RAND(),'Projection Engine'!$C$8-(Volatility^2/2),Volatility))</f>
        <v>52.60077521434215</v>
      </c>
      <c r="AB995" s="11">
        <f ca="1">AA995*EXP(_xlfn.NORM.INV(RAND(),'Projection Engine'!$C$8-(Volatility^2/2),Volatility))</f>
        <v>65.358780868673904</v>
      </c>
      <c r="AC995" s="11">
        <f ca="1">AB995*EXP(_xlfn.NORM.INV(RAND(),'Projection Engine'!$C$8-(Volatility^2/2),Volatility))</f>
        <v>67.986609212198829</v>
      </c>
      <c r="AD995" s="11">
        <f ca="1">AC995*EXP(_xlfn.NORM.INV(RAND(),'Projection Engine'!$C$8-(Volatility^2/2),Volatility))</f>
        <v>65.938293050388694</v>
      </c>
      <c r="AE995" s="11">
        <f ca="1">AD995*EXP(_xlfn.NORM.INV(RAND(),'Projection Engine'!$C$8-(Volatility^2/2),Volatility))</f>
        <v>66.092734698970148</v>
      </c>
      <c r="AF995" s="11">
        <f ca="1">AE995*EXP(_xlfn.NORM.INV(RAND(),'Projection Engine'!$C$8-(Volatility^2/2),Volatility))</f>
        <v>89.905765425831873</v>
      </c>
      <c r="AG995" s="11">
        <f ca="1">AF995*EXP(_xlfn.NORM.INV(RAND(),'Projection Engine'!$C$8-(Volatility^2/2),Volatility))</f>
        <v>104.97285007916091</v>
      </c>
    </row>
    <row r="996" spans="2:33" x14ac:dyDescent="0.25">
      <c r="B996" t="s">
        <v>1060</v>
      </c>
      <c r="C996" s="11">
        <f t="shared" si="15"/>
        <v>26</v>
      </c>
      <c r="D996" s="11">
        <f ca="1">C996*EXP(_xlfn.NORM.INV(RAND(),'Projection Engine'!$C$8-(Volatility^2/2),Volatility))</f>
        <v>23.292173924116607</v>
      </c>
      <c r="E996" s="11">
        <f ca="1">D996*EXP(_xlfn.NORM.INV(RAND(),'Projection Engine'!$C$8-(Volatility^2/2),Volatility))</f>
        <v>25.305050835166821</v>
      </c>
      <c r="F996" s="11">
        <f ca="1">E996*EXP(_xlfn.NORM.INV(RAND(),'Projection Engine'!$C$8-(Volatility^2/2),Volatility))</f>
        <v>20.883089048031476</v>
      </c>
      <c r="G996" s="11">
        <f ca="1">F996*EXP(_xlfn.NORM.INV(RAND(),'Projection Engine'!$C$8-(Volatility^2/2),Volatility))</f>
        <v>25.905341324918915</v>
      </c>
      <c r="H996" s="11">
        <f ca="1">G996*EXP(_xlfn.NORM.INV(RAND(),'Projection Engine'!$C$8-(Volatility^2/2),Volatility))</f>
        <v>28.990895200144653</v>
      </c>
      <c r="I996" s="11">
        <f ca="1">H996*EXP(_xlfn.NORM.INV(RAND(),'Projection Engine'!$C$8-(Volatility^2/2),Volatility))</f>
        <v>32.520640311033397</v>
      </c>
      <c r="J996" s="11">
        <f ca="1">I996*EXP(_xlfn.NORM.INV(RAND(),'Projection Engine'!$C$8-(Volatility^2/2),Volatility))</f>
        <v>37.244659979740391</v>
      </c>
      <c r="K996" s="11">
        <f ca="1">J996*EXP(_xlfn.NORM.INV(RAND(),'Projection Engine'!$C$8-(Volatility^2/2),Volatility))</f>
        <v>31.519279709209332</v>
      </c>
      <c r="L996" s="11">
        <f ca="1">K996*EXP(_xlfn.NORM.INV(RAND(),'Projection Engine'!$C$8-(Volatility^2/2),Volatility))</f>
        <v>26.250274755450462</v>
      </c>
      <c r="M996" s="11">
        <f ca="1">L996*EXP(_xlfn.NORM.INV(RAND(),'Projection Engine'!$C$8-(Volatility^2/2),Volatility))</f>
        <v>28.552865525428722</v>
      </c>
      <c r="N996" s="11">
        <f ca="1">M996*EXP(_xlfn.NORM.INV(RAND(),'Projection Engine'!$C$8-(Volatility^2/2),Volatility))</f>
        <v>32.132627490662237</v>
      </c>
      <c r="O996" s="11">
        <f ca="1">N996*EXP(_xlfn.NORM.INV(RAND(),'Projection Engine'!$C$8-(Volatility^2/2),Volatility))</f>
        <v>40.236379762588101</v>
      </c>
      <c r="P996" s="11">
        <f ca="1">O996*EXP(_xlfn.NORM.INV(RAND(),'Projection Engine'!$C$8-(Volatility^2/2),Volatility))</f>
        <v>49.263664339952712</v>
      </c>
      <c r="Q996" s="11">
        <f ca="1">P996*EXP(_xlfn.NORM.INV(RAND(),'Projection Engine'!$C$8-(Volatility^2/2),Volatility))</f>
        <v>46.571619077830292</v>
      </c>
      <c r="R996" s="11">
        <f ca="1">Q996*EXP(_xlfn.NORM.INV(RAND(),'Projection Engine'!$C$8-(Volatility^2/2),Volatility))</f>
        <v>56.117640544578272</v>
      </c>
      <c r="S996" s="11">
        <f ca="1">R996*EXP(_xlfn.NORM.INV(RAND(),'Projection Engine'!$C$8-(Volatility^2/2),Volatility))</f>
        <v>59.001816875123048</v>
      </c>
      <c r="T996" s="11">
        <f ca="1">S996*EXP(_xlfn.NORM.INV(RAND(),'Projection Engine'!$C$8-(Volatility^2/2),Volatility))</f>
        <v>61.701785435628629</v>
      </c>
      <c r="U996" s="11">
        <f ca="1">T996*EXP(_xlfn.NORM.INV(RAND(),'Projection Engine'!$C$8-(Volatility^2/2),Volatility))</f>
        <v>64.895012436105461</v>
      </c>
      <c r="V996" s="11">
        <f ca="1">U996*EXP(_xlfn.NORM.INV(RAND(),'Projection Engine'!$C$8-(Volatility^2/2),Volatility))</f>
        <v>55.186191784507827</v>
      </c>
      <c r="W996" s="11">
        <f ca="1">V996*EXP(_xlfn.NORM.INV(RAND(),'Projection Engine'!$C$8-(Volatility^2/2),Volatility))</f>
        <v>57.058913859051742</v>
      </c>
      <c r="X996" s="11">
        <f ca="1">W996*EXP(_xlfn.NORM.INV(RAND(),'Projection Engine'!$C$8-(Volatility^2/2),Volatility))</f>
        <v>56.886914633878519</v>
      </c>
      <c r="Y996" s="11">
        <f ca="1">X996*EXP(_xlfn.NORM.INV(RAND(),'Projection Engine'!$C$8-(Volatility^2/2),Volatility))</f>
        <v>54.786247563046899</v>
      </c>
      <c r="Z996" s="11">
        <f ca="1">Y996*EXP(_xlfn.NORM.INV(RAND(),'Projection Engine'!$C$8-(Volatility^2/2),Volatility))</f>
        <v>77.710459304113783</v>
      </c>
      <c r="AA996" s="11">
        <f ca="1">Z996*EXP(_xlfn.NORM.INV(RAND(),'Projection Engine'!$C$8-(Volatility^2/2),Volatility))</f>
        <v>99.002432718282833</v>
      </c>
      <c r="AB996" s="11">
        <f ca="1">AA996*EXP(_xlfn.NORM.INV(RAND(),'Projection Engine'!$C$8-(Volatility^2/2),Volatility))</f>
        <v>98.946045391463741</v>
      </c>
      <c r="AC996" s="11">
        <f ca="1">AB996*EXP(_xlfn.NORM.INV(RAND(),'Projection Engine'!$C$8-(Volatility^2/2),Volatility))</f>
        <v>87.289793140786728</v>
      </c>
      <c r="AD996" s="11">
        <f ca="1">AC996*EXP(_xlfn.NORM.INV(RAND(),'Projection Engine'!$C$8-(Volatility^2/2),Volatility))</f>
        <v>109.1702185510795</v>
      </c>
      <c r="AE996" s="11">
        <f ca="1">AD996*EXP(_xlfn.NORM.INV(RAND(),'Projection Engine'!$C$8-(Volatility^2/2),Volatility))</f>
        <v>110.33968911485296</v>
      </c>
      <c r="AF996" s="11">
        <f ca="1">AE996*EXP(_xlfn.NORM.INV(RAND(),'Projection Engine'!$C$8-(Volatility^2/2),Volatility))</f>
        <v>126.7220407103656</v>
      </c>
      <c r="AG996" s="11">
        <f ca="1">AF996*EXP(_xlfn.NORM.INV(RAND(),'Projection Engine'!$C$8-(Volatility^2/2),Volatility))</f>
        <v>163.78282597517392</v>
      </c>
    </row>
    <row r="997" spans="2:33" x14ac:dyDescent="0.25">
      <c r="B997" t="s">
        <v>1061</v>
      </c>
      <c r="C997" s="11">
        <f t="shared" si="15"/>
        <v>26</v>
      </c>
      <c r="D997" s="11">
        <f ca="1">C997*EXP(_xlfn.NORM.INV(RAND(),'Projection Engine'!$C$8-(Volatility^2/2),Volatility))</f>
        <v>34.386356223293944</v>
      </c>
      <c r="E997" s="11">
        <f ca="1">D997*EXP(_xlfn.NORM.INV(RAND(),'Projection Engine'!$C$8-(Volatility^2/2),Volatility))</f>
        <v>36.397254148783247</v>
      </c>
      <c r="F997" s="11">
        <f ca="1">E997*EXP(_xlfn.NORM.INV(RAND(),'Projection Engine'!$C$8-(Volatility^2/2),Volatility))</f>
        <v>39.620161370234221</v>
      </c>
      <c r="G997" s="11">
        <f ca="1">F997*EXP(_xlfn.NORM.INV(RAND(),'Projection Engine'!$C$8-(Volatility^2/2),Volatility))</f>
        <v>43.149360121284353</v>
      </c>
      <c r="H997" s="11">
        <f ca="1">G997*EXP(_xlfn.NORM.INV(RAND(),'Projection Engine'!$C$8-(Volatility^2/2),Volatility))</f>
        <v>44.826025901536163</v>
      </c>
      <c r="I997" s="11">
        <f ca="1">H997*EXP(_xlfn.NORM.INV(RAND(),'Projection Engine'!$C$8-(Volatility^2/2),Volatility))</f>
        <v>32.299893743380068</v>
      </c>
      <c r="J997" s="11">
        <f ca="1">I997*EXP(_xlfn.NORM.INV(RAND(),'Projection Engine'!$C$8-(Volatility^2/2),Volatility))</f>
        <v>32.760363963975429</v>
      </c>
      <c r="K997" s="11">
        <f ca="1">J997*EXP(_xlfn.NORM.INV(RAND(),'Projection Engine'!$C$8-(Volatility^2/2),Volatility))</f>
        <v>34.30266008077875</v>
      </c>
      <c r="L997" s="11">
        <f ca="1">K997*EXP(_xlfn.NORM.INV(RAND(),'Projection Engine'!$C$8-(Volatility^2/2),Volatility))</f>
        <v>31.759132070004558</v>
      </c>
      <c r="M997" s="11">
        <f ca="1">L997*EXP(_xlfn.NORM.INV(RAND(),'Projection Engine'!$C$8-(Volatility^2/2),Volatility))</f>
        <v>28.634606566458526</v>
      </c>
      <c r="N997" s="11">
        <f ca="1">M997*EXP(_xlfn.NORM.INV(RAND(),'Projection Engine'!$C$8-(Volatility^2/2),Volatility))</f>
        <v>32.386847348223412</v>
      </c>
      <c r="O997" s="11">
        <f ca="1">N997*EXP(_xlfn.NORM.INV(RAND(),'Projection Engine'!$C$8-(Volatility^2/2),Volatility))</f>
        <v>32.406214145682391</v>
      </c>
      <c r="P997" s="11">
        <f ca="1">O997*EXP(_xlfn.NORM.INV(RAND(),'Projection Engine'!$C$8-(Volatility^2/2),Volatility))</f>
        <v>29.537363279336667</v>
      </c>
      <c r="Q997" s="11">
        <f ca="1">P997*EXP(_xlfn.NORM.INV(RAND(),'Projection Engine'!$C$8-(Volatility^2/2),Volatility))</f>
        <v>28.771545916855008</v>
      </c>
      <c r="R997" s="11">
        <f ca="1">Q997*EXP(_xlfn.NORM.INV(RAND(),'Projection Engine'!$C$8-(Volatility^2/2),Volatility))</f>
        <v>37.995843097931278</v>
      </c>
      <c r="S997" s="11">
        <f ca="1">R997*EXP(_xlfn.NORM.INV(RAND(),'Projection Engine'!$C$8-(Volatility^2/2),Volatility))</f>
        <v>29.392738316227017</v>
      </c>
      <c r="T997" s="11">
        <f ca="1">S997*EXP(_xlfn.NORM.INV(RAND(),'Projection Engine'!$C$8-(Volatility^2/2),Volatility))</f>
        <v>39.231421270180384</v>
      </c>
      <c r="U997" s="11">
        <f ca="1">T997*EXP(_xlfn.NORM.INV(RAND(),'Projection Engine'!$C$8-(Volatility^2/2),Volatility))</f>
        <v>42.157984693385636</v>
      </c>
      <c r="V997" s="11">
        <f ca="1">U997*EXP(_xlfn.NORM.INV(RAND(),'Projection Engine'!$C$8-(Volatility^2/2),Volatility))</f>
        <v>48.440068687765425</v>
      </c>
      <c r="W997" s="11">
        <f ca="1">V997*EXP(_xlfn.NORM.INV(RAND(),'Projection Engine'!$C$8-(Volatility^2/2),Volatility))</f>
        <v>52.689024124194887</v>
      </c>
      <c r="X997" s="11">
        <f ca="1">W997*EXP(_xlfn.NORM.INV(RAND(),'Projection Engine'!$C$8-(Volatility^2/2),Volatility))</f>
        <v>69.394221745718852</v>
      </c>
      <c r="Y997" s="11">
        <f ca="1">X997*EXP(_xlfn.NORM.INV(RAND(),'Projection Engine'!$C$8-(Volatility^2/2),Volatility))</f>
        <v>93.420585816451606</v>
      </c>
      <c r="Z997" s="11">
        <f ca="1">Y997*EXP(_xlfn.NORM.INV(RAND(),'Projection Engine'!$C$8-(Volatility^2/2),Volatility))</f>
        <v>127.88169738437489</v>
      </c>
      <c r="AA997" s="11">
        <f ca="1">Z997*EXP(_xlfn.NORM.INV(RAND(),'Projection Engine'!$C$8-(Volatility^2/2),Volatility))</f>
        <v>113.78240269237064</v>
      </c>
      <c r="AB997" s="11">
        <f ca="1">AA997*EXP(_xlfn.NORM.INV(RAND(),'Projection Engine'!$C$8-(Volatility^2/2),Volatility))</f>
        <v>115.89290883655698</v>
      </c>
      <c r="AC997" s="11">
        <f ca="1">AB997*EXP(_xlfn.NORM.INV(RAND(),'Projection Engine'!$C$8-(Volatility^2/2),Volatility))</f>
        <v>181.53453016124456</v>
      </c>
      <c r="AD997" s="11">
        <f ca="1">AC997*EXP(_xlfn.NORM.INV(RAND(),'Projection Engine'!$C$8-(Volatility^2/2),Volatility))</f>
        <v>276.46896297766727</v>
      </c>
      <c r="AE997" s="11">
        <f ca="1">AD997*EXP(_xlfn.NORM.INV(RAND(),'Projection Engine'!$C$8-(Volatility^2/2),Volatility))</f>
        <v>296.46583828130201</v>
      </c>
      <c r="AF997" s="11">
        <f ca="1">AE997*EXP(_xlfn.NORM.INV(RAND(),'Projection Engine'!$C$8-(Volatility^2/2),Volatility))</f>
        <v>308.80143353238458</v>
      </c>
      <c r="AG997" s="11">
        <f ca="1">AF997*EXP(_xlfn.NORM.INV(RAND(),'Projection Engine'!$C$8-(Volatility^2/2),Volatility))</f>
        <v>294.62072008187175</v>
      </c>
    </row>
    <row r="998" spans="2:33" x14ac:dyDescent="0.25">
      <c r="B998" t="s">
        <v>1062</v>
      </c>
      <c r="C998" s="11">
        <f t="shared" si="15"/>
        <v>26</v>
      </c>
      <c r="D998" s="11">
        <f ca="1">C998*EXP(_xlfn.NORM.INV(RAND(),'Projection Engine'!$C$8-(Volatility^2/2),Volatility))</f>
        <v>29.542973400045295</v>
      </c>
      <c r="E998" s="11">
        <f ca="1">D998*EXP(_xlfn.NORM.INV(RAND(),'Projection Engine'!$C$8-(Volatility^2/2),Volatility))</f>
        <v>33.116800860518509</v>
      </c>
      <c r="F998" s="11">
        <f ca="1">E998*EXP(_xlfn.NORM.INV(RAND(),'Projection Engine'!$C$8-(Volatility^2/2),Volatility))</f>
        <v>44.169320993514276</v>
      </c>
      <c r="G998" s="11">
        <f ca="1">F998*EXP(_xlfn.NORM.INV(RAND(),'Projection Engine'!$C$8-(Volatility^2/2),Volatility))</f>
        <v>50.776383860953935</v>
      </c>
      <c r="H998" s="11">
        <f ca="1">G998*EXP(_xlfn.NORM.INV(RAND(),'Projection Engine'!$C$8-(Volatility^2/2),Volatility))</f>
        <v>53.152389016677702</v>
      </c>
      <c r="I998" s="11">
        <f ca="1">H998*EXP(_xlfn.NORM.INV(RAND(),'Projection Engine'!$C$8-(Volatility^2/2),Volatility))</f>
        <v>76.317815860021568</v>
      </c>
      <c r="J998" s="11">
        <f ca="1">I998*EXP(_xlfn.NORM.INV(RAND(),'Projection Engine'!$C$8-(Volatility^2/2),Volatility))</f>
        <v>88.61076419907414</v>
      </c>
      <c r="K998" s="11">
        <f ca="1">J998*EXP(_xlfn.NORM.INV(RAND(),'Projection Engine'!$C$8-(Volatility^2/2),Volatility))</f>
        <v>86.640965293368424</v>
      </c>
      <c r="L998" s="11">
        <f ca="1">K998*EXP(_xlfn.NORM.INV(RAND(),'Projection Engine'!$C$8-(Volatility^2/2),Volatility))</f>
        <v>98.145045992150187</v>
      </c>
      <c r="M998" s="11">
        <f ca="1">L998*EXP(_xlfn.NORM.INV(RAND(),'Projection Engine'!$C$8-(Volatility^2/2),Volatility))</f>
        <v>103.12921995676086</v>
      </c>
      <c r="N998" s="11">
        <f ca="1">M998*EXP(_xlfn.NORM.INV(RAND(),'Projection Engine'!$C$8-(Volatility^2/2),Volatility))</f>
        <v>86.423988970345562</v>
      </c>
      <c r="O998" s="11">
        <f ca="1">N998*EXP(_xlfn.NORM.INV(RAND(),'Projection Engine'!$C$8-(Volatility^2/2),Volatility))</f>
        <v>111.38049865044783</v>
      </c>
      <c r="P998" s="11">
        <f ca="1">O998*EXP(_xlfn.NORM.INV(RAND(),'Projection Engine'!$C$8-(Volatility^2/2),Volatility))</f>
        <v>93.151285082718019</v>
      </c>
      <c r="Q998" s="11">
        <f ca="1">P998*EXP(_xlfn.NORM.INV(RAND(),'Projection Engine'!$C$8-(Volatility^2/2),Volatility))</f>
        <v>92.831185236905355</v>
      </c>
      <c r="R998" s="11">
        <f ca="1">Q998*EXP(_xlfn.NORM.INV(RAND(),'Projection Engine'!$C$8-(Volatility^2/2),Volatility))</f>
        <v>81.261316956875703</v>
      </c>
      <c r="S998" s="11">
        <f ca="1">R998*EXP(_xlfn.NORM.INV(RAND(),'Projection Engine'!$C$8-(Volatility^2/2),Volatility))</f>
        <v>85.192500659095771</v>
      </c>
      <c r="T998" s="11">
        <f ca="1">S998*EXP(_xlfn.NORM.INV(RAND(),'Projection Engine'!$C$8-(Volatility^2/2),Volatility))</f>
        <v>92.622391128323372</v>
      </c>
      <c r="U998" s="11">
        <f ca="1">T998*EXP(_xlfn.NORM.INV(RAND(),'Projection Engine'!$C$8-(Volatility^2/2),Volatility))</f>
        <v>112.786408263384</v>
      </c>
      <c r="V998" s="11">
        <f ca="1">U998*EXP(_xlfn.NORM.INV(RAND(),'Projection Engine'!$C$8-(Volatility^2/2),Volatility))</f>
        <v>142.80303839954368</v>
      </c>
      <c r="W998" s="11">
        <f ca="1">V998*EXP(_xlfn.NORM.INV(RAND(),'Projection Engine'!$C$8-(Volatility^2/2),Volatility))</f>
        <v>140.44834042989234</v>
      </c>
      <c r="X998" s="11">
        <f ca="1">W998*EXP(_xlfn.NORM.INV(RAND(),'Projection Engine'!$C$8-(Volatility^2/2),Volatility))</f>
        <v>142.06622816788112</v>
      </c>
      <c r="Y998" s="11">
        <f ca="1">X998*EXP(_xlfn.NORM.INV(RAND(),'Projection Engine'!$C$8-(Volatility^2/2),Volatility))</f>
        <v>157.57891008264437</v>
      </c>
      <c r="Z998" s="11">
        <f ca="1">Y998*EXP(_xlfn.NORM.INV(RAND(),'Projection Engine'!$C$8-(Volatility^2/2),Volatility))</f>
        <v>179.62656807245429</v>
      </c>
      <c r="AA998" s="11">
        <f ca="1">Z998*EXP(_xlfn.NORM.INV(RAND(),'Projection Engine'!$C$8-(Volatility^2/2),Volatility))</f>
        <v>272.23711867163757</v>
      </c>
      <c r="AB998" s="11">
        <f ca="1">AA998*EXP(_xlfn.NORM.INV(RAND(),'Projection Engine'!$C$8-(Volatility^2/2),Volatility))</f>
        <v>248.4800839364066</v>
      </c>
      <c r="AC998" s="11">
        <f ca="1">AB998*EXP(_xlfn.NORM.INV(RAND(),'Projection Engine'!$C$8-(Volatility^2/2),Volatility))</f>
        <v>354.52404063448944</v>
      </c>
      <c r="AD998" s="11">
        <f ca="1">AC998*EXP(_xlfn.NORM.INV(RAND(),'Projection Engine'!$C$8-(Volatility^2/2),Volatility))</f>
        <v>377.63538536005763</v>
      </c>
      <c r="AE998" s="11">
        <f ca="1">AD998*EXP(_xlfn.NORM.INV(RAND(),'Projection Engine'!$C$8-(Volatility^2/2),Volatility))</f>
        <v>394.23544959353927</v>
      </c>
      <c r="AF998" s="11">
        <f ca="1">AE998*EXP(_xlfn.NORM.INV(RAND(),'Projection Engine'!$C$8-(Volatility^2/2),Volatility))</f>
        <v>324.20311732157256</v>
      </c>
      <c r="AG998" s="11">
        <f ca="1">AF998*EXP(_xlfn.NORM.INV(RAND(),'Projection Engine'!$C$8-(Volatility^2/2),Volatility))</f>
        <v>349.45663633879673</v>
      </c>
    </row>
    <row r="999" spans="2:33" x14ac:dyDescent="0.25">
      <c r="B999" t="s">
        <v>1063</v>
      </c>
      <c r="C999" s="11">
        <f t="shared" si="15"/>
        <v>26</v>
      </c>
      <c r="D999" s="11">
        <f ca="1">C999*EXP(_xlfn.NORM.INV(RAND(),'Projection Engine'!$C$8-(Volatility^2/2),Volatility))</f>
        <v>32.847709328123415</v>
      </c>
      <c r="E999" s="11">
        <f ca="1">D999*EXP(_xlfn.NORM.INV(RAND(),'Projection Engine'!$C$8-(Volatility^2/2),Volatility))</f>
        <v>28.905898971134945</v>
      </c>
      <c r="F999" s="11">
        <f ca="1">E999*EXP(_xlfn.NORM.INV(RAND(),'Projection Engine'!$C$8-(Volatility^2/2),Volatility))</f>
        <v>23.049667671946271</v>
      </c>
      <c r="G999" s="11">
        <f ca="1">F999*EXP(_xlfn.NORM.INV(RAND(),'Projection Engine'!$C$8-(Volatility^2/2),Volatility))</f>
        <v>23.010611370653638</v>
      </c>
      <c r="H999" s="11">
        <f ca="1">G999*EXP(_xlfn.NORM.INV(RAND(),'Projection Engine'!$C$8-(Volatility^2/2),Volatility))</f>
        <v>22.048063524432298</v>
      </c>
      <c r="I999" s="11">
        <f ca="1">H999*EXP(_xlfn.NORM.INV(RAND(),'Projection Engine'!$C$8-(Volatility^2/2),Volatility))</f>
        <v>22.257349835301675</v>
      </c>
      <c r="J999" s="11">
        <f ca="1">I999*EXP(_xlfn.NORM.INV(RAND(),'Projection Engine'!$C$8-(Volatility^2/2),Volatility))</f>
        <v>25.250338861228933</v>
      </c>
      <c r="K999" s="11">
        <f ca="1">J999*EXP(_xlfn.NORM.INV(RAND(),'Projection Engine'!$C$8-(Volatility^2/2),Volatility))</f>
        <v>18.546920418917789</v>
      </c>
      <c r="L999" s="11">
        <f ca="1">K999*EXP(_xlfn.NORM.INV(RAND(),'Projection Engine'!$C$8-(Volatility^2/2),Volatility))</f>
        <v>19.166068340239775</v>
      </c>
      <c r="M999" s="11">
        <f ca="1">L999*EXP(_xlfn.NORM.INV(RAND(),'Projection Engine'!$C$8-(Volatility^2/2),Volatility))</f>
        <v>20.834474254684249</v>
      </c>
      <c r="N999" s="11">
        <f ca="1">M999*EXP(_xlfn.NORM.INV(RAND(),'Projection Engine'!$C$8-(Volatility^2/2),Volatility))</f>
        <v>20.275133172620119</v>
      </c>
      <c r="O999" s="11">
        <f ca="1">N999*EXP(_xlfn.NORM.INV(RAND(),'Projection Engine'!$C$8-(Volatility^2/2),Volatility))</f>
        <v>24.006083592740566</v>
      </c>
      <c r="P999" s="11">
        <f ca="1">O999*EXP(_xlfn.NORM.INV(RAND(),'Projection Engine'!$C$8-(Volatility^2/2),Volatility))</f>
        <v>24.15045101900925</v>
      </c>
      <c r="Q999" s="11">
        <f ca="1">P999*EXP(_xlfn.NORM.INV(RAND(),'Projection Engine'!$C$8-(Volatility^2/2),Volatility))</f>
        <v>35.202325872775312</v>
      </c>
      <c r="R999" s="11">
        <f ca="1">Q999*EXP(_xlfn.NORM.INV(RAND(),'Projection Engine'!$C$8-(Volatility^2/2),Volatility))</f>
        <v>38.01136213998906</v>
      </c>
      <c r="S999" s="11">
        <f ca="1">R999*EXP(_xlfn.NORM.INV(RAND(),'Projection Engine'!$C$8-(Volatility^2/2),Volatility))</f>
        <v>45.063655565198395</v>
      </c>
      <c r="T999" s="11">
        <f ca="1">S999*EXP(_xlfn.NORM.INV(RAND(),'Projection Engine'!$C$8-(Volatility^2/2),Volatility))</f>
        <v>48.188329281402396</v>
      </c>
      <c r="U999" s="11">
        <f ca="1">T999*EXP(_xlfn.NORM.INV(RAND(),'Projection Engine'!$C$8-(Volatility^2/2),Volatility))</f>
        <v>52.771735088083076</v>
      </c>
      <c r="V999" s="11">
        <f ca="1">U999*EXP(_xlfn.NORM.INV(RAND(),'Projection Engine'!$C$8-(Volatility^2/2),Volatility))</f>
        <v>51.878801161165462</v>
      </c>
      <c r="W999" s="11">
        <f ca="1">V999*EXP(_xlfn.NORM.INV(RAND(),'Projection Engine'!$C$8-(Volatility^2/2),Volatility))</f>
        <v>69.220813174850306</v>
      </c>
      <c r="X999" s="11">
        <f ca="1">W999*EXP(_xlfn.NORM.INV(RAND(),'Projection Engine'!$C$8-(Volatility^2/2),Volatility))</f>
        <v>83.491814831845588</v>
      </c>
      <c r="Y999" s="11">
        <f ca="1">X999*EXP(_xlfn.NORM.INV(RAND(),'Projection Engine'!$C$8-(Volatility^2/2),Volatility))</f>
        <v>79.894335892986376</v>
      </c>
      <c r="Z999" s="11">
        <f ca="1">Y999*EXP(_xlfn.NORM.INV(RAND(),'Projection Engine'!$C$8-(Volatility^2/2),Volatility))</f>
        <v>64.375020387101898</v>
      </c>
      <c r="AA999" s="11">
        <f ca="1">Z999*EXP(_xlfn.NORM.INV(RAND(),'Projection Engine'!$C$8-(Volatility^2/2),Volatility))</f>
        <v>93.624880251629364</v>
      </c>
      <c r="AB999" s="11">
        <f ca="1">AA999*EXP(_xlfn.NORM.INV(RAND(),'Projection Engine'!$C$8-(Volatility^2/2),Volatility))</f>
        <v>115.44514398032841</v>
      </c>
      <c r="AC999" s="11">
        <f ca="1">AB999*EXP(_xlfn.NORM.INV(RAND(),'Projection Engine'!$C$8-(Volatility^2/2),Volatility))</f>
        <v>123.24869875852526</v>
      </c>
      <c r="AD999" s="11">
        <f ca="1">AC999*EXP(_xlfn.NORM.INV(RAND(),'Projection Engine'!$C$8-(Volatility^2/2),Volatility))</f>
        <v>125.31607261226426</v>
      </c>
      <c r="AE999" s="11">
        <f ca="1">AD999*EXP(_xlfn.NORM.INV(RAND(),'Projection Engine'!$C$8-(Volatility^2/2),Volatility))</f>
        <v>145.1176823799936</v>
      </c>
      <c r="AF999" s="11">
        <f ca="1">AE999*EXP(_xlfn.NORM.INV(RAND(),'Projection Engine'!$C$8-(Volatility^2/2),Volatility))</f>
        <v>136.50309763232949</v>
      </c>
      <c r="AG999" s="11">
        <f ca="1">AF999*EXP(_xlfn.NORM.INV(RAND(),'Projection Engine'!$C$8-(Volatility^2/2),Volatility))</f>
        <v>138.66746768930358</v>
      </c>
    </row>
    <row r="1000" spans="2:33" x14ac:dyDescent="0.25">
      <c r="B1000" t="s">
        <v>1064</v>
      </c>
      <c r="C1000" s="11">
        <f t="shared" si="15"/>
        <v>26</v>
      </c>
      <c r="D1000" s="11">
        <f ca="1">C1000*EXP(_xlfn.NORM.INV(RAND(),'Projection Engine'!$C$8-(Volatility^2/2),Volatility))</f>
        <v>26.446395934456113</v>
      </c>
      <c r="E1000" s="11">
        <f ca="1">D1000*EXP(_xlfn.NORM.INV(RAND(),'Projection Engine'!$C$8-(Volatility^2/2),Volatility))</f>
        <v>25.903173886036061</v>
      </c>
      <c r="F1000" s="11">
        <f ca="1">E1000*EXP(_xlfn.NORM.INV(RAND(),'Projection Engine'!$C$8-(Volatility^2/2),Volatility))</f>
        <v>34.220452675256873</v>
      </c>
      <c r="G1000" s="11">
        <f ca="1">F1000*EXP(_xlfn.NORM.INV(RAND(),'Projection Engine'!$C$8-(Volatility^2/2),Volatility))</f>
        <v>31.086963278805076</v>
      </c>
      <c r="H1000" s="11">
        <f ca="1">G1000*EXP(_xlfn.NORM.INV(RAND(),'Projection Engine'!$C$8-(Volatility^2/2),Volatility))</f>
        <v>30.126978607444123</v>
      </c>
      <c r="I1000" s="11">
        <f ca="1">H1000*EXP(_xlfn.NORM.INV(RAND(),'Projection Engine'!$C$8-(Volatility^2/2),Volatility))</f>
        <v>35.336560309232816</v>
      </c>
      <c r="J1000" s="11">
        <f ca="1">I1000*EXP(_xlfn.NORM.INV(RAND(),'Projection Engine'!$C$8-(Volatility^2/2),Volatility))</f>
        <v>27.18550365072446</v>
      </c>
      <c r="K1000" s="11">
        <f ca="1">J1000*EXP(_xlfn.NORM.INV(RAND(),'Projection Engine'!$C$8-(Volatility^2/2),Volatility))</f>
        <v>23.735876072929674</v>
      </c>
      <c r="L1000" s="11">
        <f ca="1">K1000*EXP(_xlfn.NORM.INV(RAND(),'Projection Engine'!$C$8-(Volatility^2/2),Volatility))</f>
        <v>28.350914791194789</v>
      </c>
      <c r="M1000" s="11">
        <f ca="1">L1000*EXP(_xlfn.NORM.INV(RAND(),'Projection Engine'!$C$8-(Volatility^2/2),Volatility))</f>
        <v>23.406451715698402</v>
      </c>
      <c r="N1000" s="11">
        <f ca="1">M1000*EXP(_xlfn.NORM.INV(RAND(),'Projection Engine'!$C$8-(Volatility^2/2),Volatility))</f>
        <v>23.737767994721075</v>
      </c>
      <c r="O1000" s="11">
        <f ca="1">N1000*EXP(_xlfn.NORM.INV(RAND(),'Projection Engine'!$C$8-(Volatility^2/2),Volatility))</f>
        <v>19.677291768005411</v>
      </c>
      <c r="P1000" s="11">
        <f ca="1">O1000*EXP(_xlfn.NORM.INV(RAND(),'Projection Engine'!$C$8-(Volatility^2/2),Volatility))</f>
        <v>19.578828075779175</v>
      </c>
      <c r="Q1000" s="11">
        <f ca="1">P1000*EXP(_xlfn.NORM.INV(RAND(),'Projection Engine'!$C$8-(Volatility^2/2),Volatility))</f>
        <v>23.327073634254425</v>
      </c>
      <c r="R1000" s="11">
        <f ca="1">Q1000*EXP(_xlfn.NORM.INV(RAND(),'Projection Engine'!$C$8-(Volatility^2/2),Volatility))</f>
        <v>16.671677981360116</v>
      </c>
      <c r="S1000" s="11">
        <f ca="1">R1000*EXP(_xlfn.NORM.INV(RAND(),'Projection Engine'!$C$8-(Volatility^2/2),Volatility))</f>
        <v>19.93755448026403</v>
      </c>
      <c r="T1000" s="11">
        <f ca="1">S1000*EXP(_xlfn.NORM.INV(RAND(),'Projection Engine'!$C$8-(Volatility^2/2),Volatility))</f>
        <v>22.282287628816988</v>
      </c>
      <c r="U1000" s="11">
        <f ca="1">T1000*EXP(_xlfn.NORM.INV(RAND(),'Projection Engine'!$C$8-(Volatility^2/2),Volatility))</f>
        <v>34.890772054627455</v>
      </c>
      <c r="V1000" s="11">
        <f ca="1">U1000*EXP(_xlfn.NORM.INV(RAND(),'Projection Engine'!$C$8-(Volatility^2/2),Volatility))</f>
        <v>30.03315547627669</v>
      </c>
      <c r="W1000" s="11">
        <f ca="1">V1000*EXP(_xlfn.NORM.INV(RAND(),'Projection Engine'!$C$8-(Volatility^2/2),Volatility))</f>
        <v>31.185346577030966</v>
      </c>
      <c r="X1000" s="11">
        <f ca="1">W1000*EXP(_xlfn.NORM.INV(RAND(),'Projection Engine'!$C$8-(Volatility^2/2),Volatility))</f>
        <v>38.916940418359019</v>
      </c>
      <c r="Y1000" s="11">
        <f ca="1">X1000*EXP(_xlfn.NORM.INV(RAND(),'Projection Engine'!$C$8-(Volatility^2/2),Volatility))</f>
        <v>67.667571191190859</v>
      </c>
      <c r="Z1000" s="11">
        <f ca="1">Y1000*EXP(_xlfn.NORM.INV(RAND(),'Projection Engine'!$C$8-(Volatility^2/2),Volatility))</f>
        <v>82.182598372864661</v>
      </c>
      <c r="AA1000" s="11">
        <f ca="1">Z1000*EXP(_xlfn.NORM.INV(RAND(),'Projection Engine'!$C$8-(Volatility^2/2),Volatility))</f>
        <v>97.013202655943331</v>
      </c>
      <c r="AB1000" s="11">
        <f ca="1">AA1000*EXP(_xlfn.NORM.INV(RAND(),'Projection Engine'!$C$8-(Volatility^2/2),Volatility))</f>
        <v>98.944581849438705</v>
      </c>
      <c r="AC1000" s="11">
        <f ca="1">AB1000*EXP(_xlfn.NORM.INV(RAND(),'Projection Engine'!$C$8-(Volatility^2/2),Volatility))</f>
        <v>103.49563145642931</v>
      </c>
      <c r="AD1000" s="11">
        <f ca="1">AC1000*EXP(_xlfn.NORM.INV(RAND(),'Projection Engine'!$C$8-(Volatility^2/2),Volatility))</f>
        <v>119.56240046209453</v>
      </c>
      <c r="AE1000" s="11">
        <f ca="1">AD1000*EXP(_xlfn.NORM.INV(RAND(),'Projection Engine'!$C$8-(Volatility^2/2),Volatility))</f>
        <v>126.94808427667718</v>
      </c>
      <c r="AF1000" s="11">
        <f ca="1">AE1000*EXP(_xlfn.NORM.INV(RAND(),'Projection Engine'!$C$8-(Volatility^2/2),Volatility))</f>
        <v>124.19255690301252</v>
      </c>
      <c r="AG1000" s="11">
        <f ca="1">AF1000*EXP(_xlfn.NORM.INV(RAND(),'Projection Engine'!$C$8-(Volatility^2/2),Volatility))</f>
        <v>112.58605043729476</v>
      </c>
    </row>
    <row r="1001" spans="2:33" x14ac:dyDescent="0.25">
      <c r="B1001" t="s">
        <v>1065</v>
      </c>
      <c r="C1001" s="11">
        <f t="shared" si="15"/>
        <v>26</v>
      </c>
      <c r="D1001" s="11">
        <f ca="1">C1001*EXP(_xlfn.NORM.INV(RAND(),'Projection Engine'!$C$8-(Volatility^2/2),Volatility))</f>
        <v>34.519336109776539</v>
      </c>
      <c r="E1001" s="11">
        <f ca="1">D1001*EXP(_xlfn.NORM.INV(RAND(),'Projection Engine'!$C$8-(Volatility^2/2),Volatility))</f>
        <v>36.738328571028042</v>
      </c>
      <c r="F1001" s="11">
        <f ca="1">E1001*EXP(_xlfn.NORM.INV(RAND(),'Projection Engine'!$C$8-(Volatility^2/2),Volatility))</f>
        <v>28.467044535139429</v>
      </c>
      <c r="G1001" s="11">
        <f ca="1">F1001*EXP(_xlfn.NORM.INV(RAND(),'Projection Engine'!$C$8-(Volatility^2/2),Volatility))</f>
        <v>31.338932128550944</v>
      </c>
      <c r="H1001" s="11">
        <f ca="1">G1001*EXP(_xlfn.NORM.INV(RAND(),'Projection Engine'!$C$8-(Volatility^2/2),Volatility))</f>
        <v>30.351762004417044</v>
      </c>
      <c r="I1001" s="11">
        <f ca="1">H1001*EXP(_xlfn.NORM.INV(RAND(),'Projection Engine'!$C$8-(Volatility^2/2),Volatility))</f>
        <v>35.561337177616117</v>
      </c>
      <c r="J1001" s="11">
        <f ca="1">I1001*EXP(_xlfn.NORM.INV(RAND(),'Projection Engine'!$C$8-(Volatility^2/2),Volatility))</f>
        <v>35.470267165488096</v>
      </c>
      <c r="K1001" s="11">
        <f ca="1">J1001*EXP(_xlfn.NORM.INV(RAND(),'Projection Engine'!$C$8-(Volatility^2/2),Volatility))</f>
        <v>33.400790265613963</v>
      </c>
      <c r="L1001" s="11">
        <f ca="1">K1001*EXP(_xlfn.NORM.INV(RAND(),'Projection Engine'!$C$8-(Volatility^2/2),Volatility))</f>
        <v>47.547857186121846</v>
      </c>
      <c r="M1001" s="11">
        <f ca="1">L1001*EXP(_xlfn.NORM.INV(RAND(),'Projection Engine'!$C$8-(Volatility^2/2),Volatility))</f>
        <v>48.908887871662678</v>
      </c>
      <c r="N1001" s="11">
        <f ca="1">M1001*EXP(_xlfn.NORM.INV(RAND(),'Projection Engine'!$C$8-(Volatility^2/2),Volatility))</f>
        <v>58.58283847941285</v>
      </c>
      <c r="O1001" s="11">
        <f ca="1">N1001*EXP(_xlfn.NORM.INV(RAND(),'Projection Engine'!$C$8-(Volatility^2/2),Volatility))</f>
        <v>59.847772258367904</v>
      </c>
      <c r="P1001" s="11">
        <f ca="1">O1001*EXP(_xlfn.NORM.INV(RAND(),'Projection Engine'!$C$8-(Volatility^2/2),Volatility))</f>
        <v>69.69530690891763</v>
      </c>
      <c r="Q1001" s="11">
        <f ca="1">P1001*EXP(_xlfn.NORM.INV(RAND(),'Projection Engine'!$C$8-(Volatility^2/2),Volatility))</f>
        <v>61.968204278386523</v>
      </c>
      <c r="R1001" s="11">
        <f ca="1">Q1001*EXP(_xlfn.NORM.INV(RAND(),'Projection Engine'!$C$8-(Volatility^2/2),Volatility))</f>
        <v>86.082872595892553</v>
      </c>
      <c r="S1001" s="11">
        <f ca="1">R1001*EXP(_xlfn.NORM.INV(RAND(),'Projection Engine'!$C$8-(Volatility^2/2),Volatility))</f>
        <v>78.807404608190225</v>
      </c>
      <c r="T1001" s="11">
        <f ca="1">S1001*EXP(_xlfn.NORM.INV(RAND(),'Projection Engine'!$C$8-(Volatility^2/2),Volatility))</f>
        <v>74.518164211266466</v>
      </c>
      <c r="U1001" s="11">
        <f ca="1">T1001*EXP(_xlfn.NORM.INV(RAND(),'Projection Engine'!$C$8-(Volatility^2/2),Volatility))</f>
        <v>110.13325884454545</v>
      </c>
      <c r="V1001" s="11">
        <f ca="1">U1001*EXP(_xlfn.NORM.INV(RAND(),'Projection Engine'!$C$8-(Volatility^2/2),Volatility))</f>
        <v>121.25331455058279</v>
      </c>
      <c r="W1001" s="11">
        <f ca="1">V1001*EXP(_xlfn.NORM.INV(RAND(),'Projection Engine'!$C$8-(Volatility^2/2),Volatility))</f>
        <v>161.06387314646867</v>
      </c>
      <c r="X1001" s="11">
        <f ca="1">W1001*EXP(_xlfn.NORM.INV(RAND(),'Projection Engine'!$C$8-(Volatility^2/2),Volatility))</f>
        <v>194.1502164041959</v>
      </c>
      <c r="Y1001" s="11">
        <f ca="1">X1001*EXP(_xlfn.NORM.INV(RAND(),'Projection Engine'!$C$8-(Volatility^2/2),Volatility))</f>
        <v>183.04181958707736</v>
      </c>
      <c r="Z1001" s="11">
        <f ca="1">Y1001*EXP(_xlfn.NORM.INV(RAND(),'Projection Engine'!$C$8-(Volatility^2/2),Volatility))</f>
        <v>186.3908927205801</v>
      </c>
      <c r="AA1001" s="11">
        <f ca="1">Z1001*EXP(_xlfn.NORM.INV(RAND(),'Projection Engine'!$C$8-(Volatility^2/2),Volatility))</f>
        <v>214.60710787472178</v>
      </c>
      <c r="AB1001" s="11">
        <f ca="1">AA1001*EXP(_xlfn.NORM.INV(RAND(),'Projection Engine'!$C$8-(Volatility^2/2),Volatility))</f>
        <v>202.85707963600311</v>
      </c>
      <c r="AC1001" s="11">
        <f ca="1">AB1001*EXP(_xlfn.NORM.INV(RAND(),'Projection Engine'!$C$8-(Volatility^2/2),Volatility))</f>
        <v>180.00167974895558</v>
      </c>
      <c r="AD1001" s="11">
        <f ca="1">AC1001*EXP(_xlfn.NORM.INV(RAND(),'Projection Engine'!$C$8-(Volatility^2/2),Volatility))</f>
        <v>275.41092566185773</v>
      </c>
      <c r="AE1001" s="11">
        <f ca="1">AD1001*EXP(_xlfn.NORM.INV(RAND(),'Projection Engine'!$C$8-(Volatility^2/2),Volatility))</f>
        <v>229.81427797859283</v>
      </c>
      <c r="AF1001" s="11">
        <f ca="1">AE1001*EXP(_xlfn.NORM.INV(RAND(),'Projection Engine'!$C$8-(Volatility^2/2),Volatility))</f>
        <v>208.03395335596818</v>
      </c>
      <c r="AG1001" s="11">
        <f ca="1">AF1001*EXP(_xlfn.NORM.INV(RAND(),'Projection Engine'!$C$8-(Volatility^2/2),Volatility))</f>
        <v>154.79117377234931</v>
      </c>
    </row>
    <row r="1002" spans="2:33" x14ac:dyDescent="0.25">
      <c r="B1002" t="s">
        <v>1066</v>
      </c>
      <c r="C1002" s="11">
        <f t="shared" si="15"/>
        <v>26</v>
      </c>
      <c r="D1002" s="11">
        <f ca="1">C1002*EXP(_xlfn.NORM.INV(RAND(),'Projection Engine'!$C$8-(Volatility^2/2),Volatility))</f>
        <v>27.774528061961121</v>
      </c>
      <c r="E1002" s="11">
        <f ca="1">D1002*EXP(_xlfn.NORM.INV(RAND(),'Projection Engine'!$C$8-(Volatility^2/2),Volatility))</f>
        <v>28.69375349999298</v>
      </c>
      <c r="F1002" s="11">
        <f ca="1">E1002*EXP(_xlfn.NORM.INV(RAND(),'Projection Engine'!$C$8-(Volatility^2/2),Volatility))</f>
        <v>18.614787521782379</v>
      </c>
      <c r="G1002" s="11">
        <f ca="1">F1002*EXP(_xlfn.NORM.INV(RAND(),'Projection Engine'!$C$8-(Volatility^2/2),Volatility))</f>
        <v>19.872646581393919</v>
      </c>
      <c r="H1002" s="11">
        <f ca="1">G1002*EXP(_xlfn.NORM.INV(RAND(),'Projection Engine'!$C$8-(Volatility^2/2),Volatility))</f>
        <v>20.923832180000066</v>
      </c>
      <c r="I1002" s="11">
        <f ca="1">H1002*EXP(_xlfn.NORM.INV(RAND(),'Projection Engine'!$C$8-(Volatility^2/2),Volatility))</f>
        <v>27.772776429332936</v>
      </c>
      <c r="J1002" s="11">
        <f ca="1">I1002*EXP(_xlfn.NORM.INV(RAND(),'Projection Engine'!$C$8-(Volatility^2/2),Volatility))</f>
        <v>31.70119363950537</v>
      </c>
      <c r="K1002" s="11">
        <f ca="1">J1002*EXP(_xlfn.NORM.INV(RAND(),'Projection Engine'!$C$8-(Volatility^2/2),Volatility))</f>
        <v>36.14591492504983</v>
      </c>
      <c r="L1002" s="11">
        <f ca="1">K1002*EXP(_xlfn.NORM.INV(RAND(),'Projection Engine'!$C$8-(Volatility^2/2),Volatility))</f>
        <v>33.142323718953378</v>
      </c>
      <c r="M1002" s="11">
        <f ca="1">L1002*EXP(_xlfn.NORM.INV(RAND(),'Projection Engine'!$C$8-(Volatility^2/2),Volatility))</f>
        <v>32.636437639440302</v>
      </c>
      <c r="N1002" s="11">
        <f ca="1">M1002*EXP(_xlfn.NORM.INV(RAND(),'Projection Engine'!$C$8-(Volatility^2/2),Volatility))</f>
        <v>43.542956757422836</v>
      </c>
      <c r="O1002" s="11">
        <f ca="1">N1002*EXP(_xlfn.NORM.INV(RAND(),'Projection Engine'!$C$8-(Volatility^2/2),Volatility))</f>
        <v>48.095341198666297</v>
      </c>
      <c r="P1002" s="11">
        <f ca="1">O1002*EXP(_xlfn.NORM.INV(RAND(),'Projection Engine'!$C$8-(Volatility^2/2),Volatility))</f>
        <v>77.142165018218108</v>
      </c>
      <c r="Q1002" s="11">
        <f ca="1">P1002*EXP(_xlfn.NORM.INV(RAND(),'Projection Engine'!$C$8-(Volatility^2/2),Volatility))</f>
        <v>78.649207052830391</v>
      </c>
      <c r="R1002" s="11">
        <f ca="1">Q1002*EXP(_xlfn.NORM.INV(RAND(),'Projection Engine'!$C$8-(Volatility^2/2),Volatility))</f>
        <v>66.441156340132295</v>
      </c>
      <c r="S1002" s="11">
        <f ca="1">R1002*EXP(_xlfn.NORM.INV(RAND(),'Projection Engine'!$C$8-(Volatility^2/2),Volatility))</f>
        <v>67.11131080737772</v>
      </c>
      <c r="T1002" s="11">
        <f ca="1">S1002*EXP(_xlfn.NORM.INV(RAND(),'Projection Engine'!$C$8-(Volatility^2/2),Volatility))</f>
        <v>64.695800897545311</v>
      </c>
      <c r="U1002" s="11">
        <f ca="1">T1002*EXP(_xlfn.NORM.INV(RAND(),'Projection Engine'!$C$8-(Volatility^2/2),Volatility))</f>
        <v>66.987397860076229</v>
      </c>
      <c r="V1002" s="11">
        <f ca="1">U1002*EXP(_xlfn.NORM.INV(RAND(),'Projection Engine'!$C$8-(Volatility^2/2),Volatility))</f>
        <v>79.130511407024088</v>
      </c>
      <c r="W1002" s="11">
        <f ca="1">V1002*EXP(_xlfn.NORM.INV(RAND(),'Projection Engine'!$C$8-(Volatility^2/2),Volatility))</f>
        <v>81.799290458997618</v>
      </c>
      <c r="X1002" s="11">
        <f ca="1">W1002*EXP(_xlfn.NORM.INV(RAND(),'Projection Engine'!$C$8-(Volatility^2/2),Volatility))</f>
        <v>103.19103548347853</v>
      </c>
      <c r="Y1002" s="11">
        <f ca="1">X1002*EXP(_xlfn.NORM.INV(RAND(),'Projection Engine'!$C$8-(Volatility^2/2),Volatility))</f>
        <v>131.49413579344102</v>
      </c>
      <c r="Z1002" s="11">
        <f ca="1">Y1002*EXP(_xlfn.NORM.INV(RAND(),'Projection Engine'!$C$8-(Volatility^2/2),Volatility))</f>
        <v>149.15032878950058</v>
      </c>
      <c r="AA1002" s="11">
        <f ca="1">Z1002*EXP(_xlfn.NORM.INV(RAND(),'Projection Engine'!$C$8-(Volatility^2/2),Volatility))</f>
        <v>152.97541711912618</v>
      </c>
      <c r="AB1002" s="11">
        <f ca="1">AA1002*EXP(_xlfn.NORM.INV(RAND(),'Projection Engine'!$C$8-(Volatility^2/2),Volatility))</f>
        <v>152.28340845449139</v>
      </c>
      <c r="AC1002" s="11">
        <f ca="1">AB1002*EXP(_xlfn.NORM.INV(RAND(),'Projection Engine'!$C$8-(Volatility^2/2),Volatility))</f>
        <v>192.7173055891862</v>
      </c>
      <c r="AD1002" s="11">
        <f ca="1">AC1002*EXP(_xlfn.NORM.INV(RAND(),'Projection Engine'!$C$8-(Volatility^2/2),Volatility))</f>
        <v>230.87963241056735</v>
      </c>
      <c r="AE1002" s="11">
        <f ca="1">AD1002*EXP(_xlfn.NORM.INV(RAND(),'Projection Engine'!$C$8-(Volatility^2/2),Volatility))</f>
        <v>222.8854452383593</v>
      </c>
      <c r="AF1002" s="11">
        <f ca="1">AE1002*EXP(_xlfn.NORM.INV(RAND(),'Projection Engine'!$C$8-(Volatility^2/2),Volatility))</f>
        <v>253.03219849320078</v>
      </c>
      <c r="AG1002" s="11">
        <f ca="1">AF1002*EXP(_xlfn.NORM.INV(RAND(),'Projection Engine'!$C$8-(Volatility^2/2),Volatility))</f>
        <v>365.79446534331464</v>
      </c>
    </row>
    <row r="1004" spans="2:33" x14ac:dyDescent="0.25">
      <c r="B1004" t="s">
        <v>1071</v>
      </c>
      <c r="C1004">
        <f ca="1">_xlfn.PERCENTILE.INC(AG3:AG1002,0.5)</f>
        <v>124.71924318859476</v>
      </c>
    </row>
    <row r="1005" spans="2:33" x14ac:dyDescent="0.25">
      <c r="B1005" t="s">
        <v>1072</v>
      </c>
      <c r="C1005">
        <f ca="1">_xlfn.PERCENTILE.INC(AG2:AG1002,0.1)</f>
        <v>40.675649594614306</v>
      </c>
    </row>
    <row r="1006" spans="2:33" x14ac:dyDescent="0.25">
      <c r="B1006" t="s">
        <v>1073</v>
      </c>
      <c r="C1006">
        <f ca="1">_xlfn.PERCENTILE.INC(AG2:AG1002,0.9)</f>
        <v>363.76454854463049</v>
      </c>
    </row>
    <row r="1008" spans="2:33" x14ac:dyDescent="0.25">
      <c r="B1008" t="s">
        <v>1067</v>
      </c>
      <c r="D1008">
        <f ca="1">_xlfn.PERCENTILE.INC(D3:D1002,0.5)</f>
        <v>27.470779519892204</v>
      </c>
      <c r="E1008">
        <f t="shared" ref="E1008:M1008" ca="1" si="16">_xlfn.PERCENTILE.INC(E3:E1002,0.5)</f>
        <v>29.068935981949842</v>
      </c>
      <c r="F1008">
        <f t="shared" ca="1" si="16"/>
        <v>30.51278889232767</v>
      </c>
      <c r="G1008">
        <f t="shared" ca="1" si="16"/>
        <v>32.041877522716035</v>
      </c>
      <c r="H1008">
        <f t="shared" ca="1" si="16"/>
        <v>33.908298486635594</v>
      </c>
      <c r="I1008">
        <f t="shared" ca="1" si="16"/>
        <v>35.16544078680279</v>
      </c>
      <c r="J1008">
        <f t="shared" ca="1" si="16"/>
        <v>37.139795755299488</v>
      </c>
      <c r="K1008">
        <f t="shared" ca="1" si="16"/>
        <v>38.911674650359835</v>
      </c>
      <c r="L1008">
        <f t="shared" ca="1" si="16"/>
        <v>42.171421839270295</v>
      </c>
      <c r="M1008">
        <f t="shared" ca="1" si="16"/>
        <v>44.200194198078592</v>
      </c>
    </row>
    <row r="1009" spans="2:13" x14ac:dyDescent="0.25">
      <c r="B1009" t="s">
        <v>1074</v>
      </c>
      <c r="D1009">
        <f ca="1">_xlfn.PERCENTILE.INC(D3:D1002,0.1)</f>
        <v>22.35740963780292</v>
      </c>
      <c r="E1009">
        <f t="shared" ref="E1009:M1009" ca="1" si="17">_xlfn.PERCENTILE.INC(E3:E1002,0.1)</f>
        <v>21.623327662648993</v>
      </c>
      <c r="F1009">
        <f t="shared" ca="1" si="17"/>
        <v>21.12572881850781</v>
      </c>
      <c r="G1009">
        <f t="shared" ca="1" si="17"/>
        <v>21.560126180111098</v>
      </c>
      <c r="H1009">
        <f t="shared" ca="1" si="17"/>
        <v>21.488357154661152</v>
      </c>
      <c r="I1009">
        <f t="shared" ca="1" si="17"/>
        <v>21.681149805732733</v>
      </c>
      <c r="J1009">
        <f t="shared" ca="1" si="17"/>
        <v>21.275809437783661</v>
      </c>
      <c r="K1009">
        <f t="shared" ca="1" si="17"/>
        <v>21.973892920045582</v>
      </c>
      <c r="L1009">
        <f t="shared" ca="1" si="17"/>
        <v>22.898636458826729</v>
      </c>
      <c r="M1009">
        <f t="shared" ca="1" si="17"/>
        <v>22.90790609404414</v>
      </c>
    </row>
    <row r="1010" spans="2:13" x14ac:dyDescent="0.25">
      <c r="B1010" t="s">
        <v>1075</v>
      </c>
      <c r="D1010">
        <f ca="1">_xlfn.PERCENTILE.INC(D3:D1002,0.9)</f>
        <v>33.757570562267162</v>
      </c>
      <c r="E1010">
        <f t="shared" ref="E1010:M1010" ca="1" si="18">_xlfn.PERCENTILE.INC(E3:E1002,0.9)</f>
        <v>38.341891033492651</v>
      </c>
      <c r="F1010">
        <f t="shared" ca="1" si="18"/>
        <v>43.116088617716215</v>
      </c>
      <c r="G1010">
        <f t="shared" ca="1" si="18"/>
        <v>47.810304714591702</v>
      </c>
      <c r="H1010">
        <f t="shared" ca="1" si="18"/>
        <v>54.524152760654204</v>
      </c>
      <c r="I1010">
        <f t="shared" ca="1" si="18"/>
        <v>59.631794424943919</v>
      </c>
      <c r="J1010">
        <f t="shared" ca="1" si="18"/>
        <v>66.530882375587595</v>
      </c>
      <c r="K1010">
        <f t="shared" ca="1" si="18"/>
        <v>69.809789909283751</v>
      </c>
      <c r="L1010">
        <f t="shared" ca="1" si="18"/>
        <v>79.825683039231961</v>
      </c>
      <c r="M1010">
        <f t="shared" ca="1" si="18"/>
        <v>87.90383369589253</v>
      </c>
    </row>
    <row r="1012" spans="2:13" x14ac:dyDescent="0.25">
      <c r="B1012" s="1" t="s">
        <v>1076</v>
      </c>
    </row>
    <row r="1013" spans="2:13" x14ac:dyDescent="0.25">
      <c r="B1013" t="s">
        <v>1067</v>
      </c>
      <c r="D1013">
        <v>27.630879218100009</v>
      </c>
      <c r="E1013">
        <v>29.317265501996651</v>
      </c>
      <c r="F1013">
        <v>31.025479750659144</v>
      </c>
      <c r="G1013">
        <v>32.840090566575036</v>
      </c>
      <c r="H1013">
        <v>34.449979484023245</v>
      </c>
      <c r="I1013">
        <v>36.284410052867187</v>
      </c>
      <c r="J1013">
        <v>38.60852125021573</v>
      </c>
      <c r="K1013">
        <v>40.493375097282588</v>
      </c>
      <c r="L1013">
        <v>42.970047556316842</v>
      </c>
      <c r="M1013">
        <v>45.017866947507528</v>
      </c>
    </row>
    <row r="1014" spans="2:13" x14ac:dyDescent="0.25">
      <c r="B1014" t="s">
        <v>1074</v>
      </c>
      <c r="D1014">
        <v>22.514277919646407</v>
      </c>
      <c r="E1014">
        <v>21.795228454651088</v>
      </c>
      <c r="F1014">
        <v>21.725857393757376</v>
      </c>
      <c r="G1014">
        <v>21.854731485877984</v>
      </c>
      <c r="H1014">
        <v>22.345116607122783</v>
      </c>
      <c r="I1014">
        <v>22.156495059107229</v>
      </c>
      <c r="J1014">
        <v>21.847926382728687</v>
      </c>
      <c r="K1014">
        <v>22.231904061325771</v>
      </c>
      <c r="L1014">
        <v>21.933706883941547</v>
      </c>
      <c r="M1014">
        <v>22.525618240013038</v>
      </c>
    </row>
    <row r="1015" spans="2:13" x14ac:dyDescent="0.25">
      <c r="B1015" t="s">
        <v>1075</v>
      </c>
      <c r="D1015">
        <v>34.130155403743316</v>
      </c>
      <c r="E1015">
        <v>39.313240859624038</v>
      </c>
      <c r="F1015">
        <v>44.523246702423926</v>
      </c>
      <c r="G1015">
        <v>49.5234800925287</v>
      </c>
      <c r="H1015">
        <v>55.053071606750592</v>
      </c>
      <c r="I1015">
        <v>60.377259095713612</v>
      </c>
      <c r="J1015">
        <v>66.228662109067571</v>
      </c>
      <c r="K1015">
        <v>72.246070853072169</v>
      </c>
      <c r="L1015">
        <v>78.735119761774314</v>
      </c>
      <c r="M1015">
        <v>85.628179416569409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108E1-64EF-45E1-B1F1-0E76DDEEA50F}">
  <dimension ref="A2:BS1041"/>
  <sheetViews>
    <sheetView tabSelected="1" workbookViewId="0">
      <selection activeCell="BQ31" sqref="BQ31"/>
    </sheetView>
  </sheetViews>
  <sheetFormatPr defaultRowHeight="15" x14ac:dyDescent="0.25"/>
  <cols>
    <col min="3" max="3" width="18.7109375" customWidth="1"/>
    <col min="4" max="4" width="14.7109375" customWidth="1"/>
    <col min="18" max="18" width="19" customWidth="1"/>
    <col min="35" max="35" width="19.5703125" customWidth="1"/>
    <col min="36" max="36" width="15.42578125" customWidth="1"/>
    <col min="37" max="37" width="15" customWidth="1"/>
    <col min="38" max="38" width="15.7109375" customWidth="1"/>
    <col min="39" max="39" width="11.42578125" customWidth="1"/>
    <col min="56" max="56" width="11.7109375" customWidth="1"/>
    <col min="69" max="69" width="17.85546875" customWidth="1"/>
    <col min="71" max="71" width="29.28515625" customWidth="1"/>
  </cols>
  <sheetData>
    <row r="2" spans="2:71" x14ac:dyDescent="0.25">
      <c r="B2" s="1" t="s">
        <v>1068</v>
      </c>
      <c r="Q2" s="1" t="s">
        <v>1081</v>
      </c>
      <c r="AH2" s="1" t="s">
        <v>1103</v>
      </c>
      <c r="AY2" s="1" t="s">
        <v>1104</v>
      </c>
      <c r="BQ2" s="1" t="s">
        <v>1082</v>
      </c>
    </row>
    <row r="3" spans="2:71" x14ac:dyDescent="0.25">
      <c r="BQ3" t="s">
        <v>1083</v>
      </c>
      <c r="BR3" t="s">
        <v>1084</v>
      </c>
      <c r="BS3" t="s">
        <v>1085</v>
      </c>
    </row>
    <row r="4" spans="2:71" x14ac:dyDescent="0.25">
      <c r="B4" t="s">
        <v>24</v>
      </c>
      <c r="C4" t="s">
        <v>1108</v>
      </c>
      <c r="D4" t="s">
        <v>1109</v>
      </c>
      <c r="Q4" t="s">
        <v>24</v>
      </c>
      <c r="R4" t="s">
        <v>1108</v>
      </c>
      <c r="S4" t="s">
        <v>1110</v>
      </c>
      <c r="AH4" t="s">
        <v>24</v>
      </c>
      <c r="AI4" t="s">
        <v>1070</v>
      </c>
      <c r="AJ4" t="s">
        <v>33</v>
      </c>
      <c r="AK4" t="s">
        <v>34</v>
      </c>
      <c r="AL4" t="s">
        <v>35</v>
      </c>
      <c r="AY4" t="s">
        <v>1074</v>
      </c>
      <c r="AZ4" t="s">
        <v>1067</v>
      </c>
      <c r="BA4" t="s">
        <v>1075</v>
      </c>
      <c r="BB4" t="s">
        <v>24</v>
      </c>
      <c r="BC4" t="s">
        <v>1079</v>
      </c>
      <c r="BD4" t="s">
        <v>1080</v>
      </c>
      <c r="BQ4" t="s">
        <v>1092</v>
      </c>
      <c r="BR4" s="13">
        <f>Return_Growth</f>
        <v>0.06</v>
      </c>
      <c r="BS4" t="s">
        <v>1093</v>
      </c>
    </row>
    <row r="5" spans="2:71" x14ac:dyDescent="0.25">
      <c r="B5">
        <v>2006</v>
      </c>
      <c r="C5">
        <v>10.68</v>
      </c>
      <c r="Q5">
        <v>2006</v>
      </c>
      <c r="R5">
        <v>10.68</v>
      </c>
      <c r="AH5">
        <v>2006</v>
      </c>
      <c r="AI5">
        <v>10.68</v>
      </c>
      <c r="AY5" s="10">
        <f>Current_Level</f>
        <v>26</v>
      </c>
      <c r="AZ5" s="10">
        <f>Current_Level</f>
        <v>26</v>
      </c>
      <c r="BA5" s="10">
        <f>Current_Level</f>
        <v>26</v>
      </c>
      <c r="BB5">
        <v>2026</v>
      </c>
      <c r="BC5" s="10">
        <f t="shared" ref="BC5:BC15" si="0">AY5</f>
        <v>26</v>
      </c>
      <c r="BD5" s="10">
        <f t="shared" ref="BD5:BD15" si="1">BA5-AY5</f>
        <v>0</v>
      </c>
      <c r="BQ5" t="s">
        <v>0</v>
      </c>
      <c r="BR5" s="13">
        <f>Div_Yield</f>
        <v>6.8000000000000005E-2</v>
      </c>
      <c r="BS5" t="s">
        <v>1111</v>
      </c>
    </row>
    <row r="6" spans="2:71" x14ac:dyDescent="0.25">
      <c r="B6">
        <v>2007</v>
      </c>
      <c r="C6">
        <v>9.9499999999999993</v>
      </c>
      <c r="Q6">
        <v>2007</v>
      </c>
      <c r="R6">
        <v>9.9499999999999993</v>
      </c>
      <c r="AH6">
        <v>2007</v>
      </c>
      <c r="AI6">
        <v>9.9499999999999993</v>
      </c>
      <c r="AY6">
        <v>22.514277919646407</v>
      </c>
      <c r="AZ6" s="10">
        <v>27.630879218100009</v>
      </c>
      <c r="BA6" s="10">
        <v>34.130155403743316</v>
      </c>
      <c r="BB6">
        <v>2027</v>
      </c>
      <c r="BC6" s="10">
        <f t="shared" si="0"/>
        <v>22.514277919646407</v>
      </c>
      <c r="BD6" s="10">
        <f t="shared" si="1"/>
        <v>11.615877484096909</v>
      </c>
      <c r="BQ6" t="s">
        <v>1086</v>
      </c>
      <c r="BR6" s="14">
        <f>Valuation!C5</f>
        <v>-6.2616425915322127E-2</v>
      </c>
      <c r="BS6" t="s">
        <v>1091</v>
      </c>
    </row>
    <row r="7" spans="2:71" x14ac:dyDescent="0.25">
      <c r="B7">
        <v>2008</v>
      </c>
      <c r="C7">
        <v>6.62</v>
      </c>
      <c r="Q7">
        <v>2008</v>
      </c>
      <c r="R7">
        <v>6.62</v>
      </c>
      <c r="AH7">
        <v>2008</v>
      </c>
      <c r="AI7">
        <v>6.62</v>
      </c>
      <c r="AY7">
        <v>21.795228454651088</v>
      </c>
      <c r="AZ7" s="10">
        <v>29.317265501996651</v>
      </c>
      <c r="BA7" s="10">
        <v>39.313240859624038</v>
      </c>
      <c r="BB7">
        <v>2028</v>
      </c>
      <c r="BC7" s="10">
        <f t="shared" si="0"/>
        <v>21.795228454651088</v>
      </c>
      <c r="BD7" s="10">
        <f t="shared" si="1"/>
        <v>17.51801240497295</v>
      </c>
      <c r="BQ7" t="s">
        <v>1087</v>
      </c>
      <c r="BR7" s="13">
        <f>'Projection Engine'!C8</f>
        <v>6.5383574084677876E-2</v>
      </c>
      <c r="BS7" t="s">
        <v>1090</v>
      </c>
    </row>
    <row r="8" spans="2:71" x14ac:dyDescent="0.25">
      <c r="B8">
        <v>2009</v>
      </c>
      <c r="C8">
        <v>8.92</v>
      </c>
      <c r="Q8">
        <v>2009</v>
      </c>
      <c r="R8">
        <v>8.92</v>
      </c>
      <c r="AH8">
        <v>2009</v>
      </c>
      <c r="AI8">
        <v>8.92</v>
      </c>
      <c r="AY8">
        <v>21.725857393757376</v>
      </c>
      <c r="AZ8" s="10">
        <v>31.025479750659144</v>
      </c>
      <c r="BA8" s="10">
        <v>44.523246702423926</v>
      </c>
      <c r="BB8">
        <v>2029</v>
      </c>
      <c r="BC8" s="10">
        <f t="shared" si="0"/>
        <v>21.725857393757376</v>
      </c>
      <c r="BD8" s="10">
        <f t="shared" si="1"/>
        <v>22.797389308666549</v>
      </c>
      <c r="BQ8" t="s">
        <v>3</v>
      </c>
      <c r="BR8" s="13">
        <f>Inflation</f>
        <v>2.4E-2</v>
      </c>
      <c r="BS8" t="s">
        <v>1089</v>
      </c>
    </row>
    <row r="9" spans="2:71" x14ac:dyDescent="0.25">
      <c r="B9">
        <v>2010</v>
      </c>
      <c r="C9" s="5">
        <v>9.08</v>
      </c>
      <c r="Q9">
        <v>2010</v>
      </c>
      <c r="R9" s="5">
        <v>9.08</v>
      </c>
      <c r="AH9">
        <v>2010</v>
      </c>
      <c r="AI9" s="5">
        <v>9.08</v>
      </c>
      <c r="AY9">
        <v>21.854731485877984</v>
      </c>
      <c r="AZ9" s="10">
        <v>32.840090566575036</v>
      </c>
      <c r="BA9" s="10">
        <v>49.5234800925287</v>
      </c>
      <c r="BB9">
        <v>2030</v>
      </c>
      <c r="BC9" s="10">
        <f t="shared" si="0"/>
        <v>21.854731485877984</v>
      </c>
      <c r="BD9" s="10">
        <f t="shared" si="1"/>
        <v>27.668748606650716</v>
      </c>
      <c r="BQ9" t="s">
        <v>26</v>
      </c>
      <c r="BR9" s="13">
        <f>'Projection Engine'!H4</f>
        <v>4.041364656706814E-2</v>
      </c>
      <c r="BS9" t="s">
        <v>1088</v>
      </c>
    </row>
    <row r="10" spans="2:71" x14ac:dyDescent="0.25">
      <c r="B10">
        <v>2011</v>
      </c>
      <c r="C10" s="5">
        <v>11.11</v>
      </c>
      <c r="Q10">
        <v>2011</v>
      </c>
      <c r="R10" s="5">
        <v>11.11</v>
      </c>
      <c r="AH10">
        <v>2011</v>
      </c>
      <c r="AI10" s="5">
        <v>11.11</v>
      </c>
      <c r="AY10">
        <v>22.345116607122783</v>
      </c>
      <c r="AZ10" s="10">
        <v>34.449979484023245</v>
      </c>
      <c r="BA10" s="10">
        <v>55.053071606750592</v>
      </c>
      <c r="BB10">
        <v>2031</v>
      </c>
      <c r="BC10" s="10">
        <f t="shared" si="0"/>
        <v>22.345116607122783</v>
      </c>
      <c r="BD10" s="10">
        <f t="shared" si="1"/>
        <v>32.707954999627809</v>
      </c>
    </row>
    <row r="11" spans="2:71" x14ac:dyDescent="0.25">
      <c r="B11">
        <v>2012</v>
      </c>
      <c r="C11" s="5">
        <v>14.72</v>
      </c>
      <c r="Q11">
        <v>2012</v>
      </c>
      <c r="R11" s="5">
        <v>14.72</v>
      </c>
      <c r="AH11">
        <v>2012</v>
      </c>
      <c r="AI11" s="5">
        <v>14.72</v>
      </c>
      <c r="AY11">
        <v>22.156495059107229</v>
      </c>
      <c r="AZ11" s="10">
        <v>36.284410052867187</v>
      </c>
      <c r="BA11" s="10">
        <v>60.377259095713612</v>
      </c>
      <c r="BB11">
        <v>2032</v>
      </c>
      <c r="BC11" s="10">
        <f t="shared" si="0"/>
        <v>22.156495059107229</v>
      </c>
      <c r="BD11" s="10">
        <f t="shared" si="1"/>
        <v>38.220764036606383</v>
      </c>
    </row>
    <row r="12" spans="2:71" x14ac:dyDescent="0.25">
      <c r="B12">
        <v>2013</v>
      </c>
      <c r="C12" s="5">
        <v>16.95</v>
      </c>
      <c r="Q12">
        <v>2013</v>
      </c>
      <c r="R12" s="5">
        <v>16.95</v>
      </c>
      <c r="AH12">
        <v>2013</v>
      </c>
      <c r="AI12" s="5">
        <v>16.95</v>
      </c>
      <c r="AY12">
        <v>21.847926382728687</v>
      </c>
      <c r="AZ12" s="10">
        <v>38.60852125021573</v>
      </c>
      <c r="BA12" s="10">
        <v>66.228662109067571</v>
      </c>
      <c r="BB12">
        <v>2033</v>
      </c>
      <c r="BC12" s="10">
        <f t="shared" si="0"/>
        <v>21.847926382728687</v>
      </c>
      <c r="BD12" s="10">
        <f t="shared" si="1"/>
        <v>44.380735726338884</v>
      </c>
    </row>
    <row r="13" spans="2:71" x14ac:dyDescent="0.25">
      <c r="B13">
        <v>2014</v>
      </c>
      <c r="C13" s="5">
        <v>18.04</v>
      </c>
      <c r="Q13">
        <v>2014</v>
      </c>
      <c r="R13" s="5">
        <v>18.04</v>
      </c>
      <c r="AH13">
        <v>2014</v>
      </c>
      <c r="AI13" s="5">
        <v>18.04</v>
      </c>
      <c r="AY13">
        <v>22.231904061325771</v>
      </c>
      <c r="AZ13" s="10">
        <v>40.493375097282588</v>
      </c>
      <c r="BA13" s="10">
        <v>72.246070853072169</v>
      </c>
      <c r="BB13">
        <v>2034</v>
      </c>
      <c r="BC13" s="10">
        <f t="shared" si="0"/>
        <v>22.231904061325771</v>
      </c>
      <c r="BD13" s="10">
        <f t="shared" si="1"/>
        <v>50.014166791746398</v>
      </c>
    </row>
    <row r="14" spans="2:71" x14ac:dyDescent="0.25">
      <c r="B14">
        <v>2015</v>
      </c>
      <c r="C14" s="5">
        <v>18.190000000000001</v>
      </c>
      <c r="Q14">
        <v>2015</v>
      </c>
      <c r="R14" s="5">
        <v>18.190000000000001</v>
      </c>
      <c r="AH14">
        <v>2015</v>
      </c>
      <c r="AI14" s="5">
        <v>18.190000000000001</v>
      </c>
      <c r="AY14">
        <v>21.933706883941547</v>
      </c>
      <c r="AZ14" s="10">
        <v>42.970047556316842</v>
      </c>
      <c r="BA14" s="10">
        <v>78.735119761774314</v>
      </c>
      <c r="BB14">
        <v>2035</v>
      </c>
      <c r="BC14" s="10">
        <f t="shared" si="0"/>
        <v>21.933706883941547</v>
      </c>
      <c r="BD14" s="10">
        <f t="shared" si="1"/>
        <v>56.801412877832767</v>
      </c>
    </row>
    <row r="15" spans="2:71" x14ac:dyDescent="0.25">
      <c r="B15">
        <v>2016</v>
      </c>
      <c r="C15" s="5">
        <v>19.64</v>
      </c>
      <c r="Q15">
        <v>2016</v>
      </c>
      <c r="R15" s="5">
        <v>19.64</v>
      </c>
      <c r="AH15">
        <v>2016</v>
      </c>
      <c r="AI15" s="5">
        <v>19.64</v>
      </c>
      <c r="AY15">
        <v>22.525618240013038</v>
      </c>
      <c r="AZ15" s="10">
        <v>45.017866947507528</v>
      </c>
      <c r="BA15" s="10">
        <v>85.628179416569409</v>
      </c>
      <c r="BB15">
        <v>2036</v>
      </c>
      <c r="BC15" s="10">
        <f t="shared" si="0"/>
        <v>22.525618240013038</v>
      </c>
      <c r="BD15" s="10">
        <f t="shared" si="1"/>
        <v>63.102561176556371</v>
      </c>
    </row>
    <row r="16" spans="2:71" x14ac:dyDescent="0.25">
      <c r="B16">
        <v>2017</v>
      </c>
      <c r="C16" s="5">
        <v>23.83</v>
      </c>
      <c r="Q16">
        <v>2017</v>
      </c>
      <c r="R16" s="5">
        <v>23.83</v>
      </c>
      <c r="AH16">
        <v>2017</v>
      </c>
      <c r="AI16" s="5">
        <v>23.83</v>
      </c>
    </row>
    <row r="17" spans="1:38" x14ac:dyDescent="0.25">
      <c r="B17">
        <v>2018</v>
      </c>
      <c r="C17" s="5">
        <v>28.29</v>
      </c>
      <c r="Q17">
        <v>2018</v>
      </c>
      <c r="R17" s="5">
        <v>28.29</v>
      </c>
      <c r="AH17">
        <v>2018</v>
      </c>
      <c r="AI17" s="5">
        <v>28.29</v>
      </c>
    </row>
    <row r="18" spans="1:38" x14ac:dyDescent="0.25">
      <c r="B18">
        <v>2019</v>
      </c>
      <c r="C18" s="5">
        <v>25.74</v>
      </c>
      <c r="Q18">
        <v>2019</v>
      </c>
      <c r="R18" s="5">
        <v>25.74</v>
      </c>
      <c r="AH18">
        <v>2019</v>
      </c>
      <c r="AI18" s="5">
        <v>25.74</v>
      </c>
    </row>
    <row r="19" spans="1:38" x14ac:dyDescent="0.25">
      <c r="B19">
        <v>2020</v>
      </c>
      <c r="C19" s="5">
        <v>27.22</v>
      </c>
      <c r="Q19">
        <v>2020</v>
      </c>
      <c r="R19" s="5">
        <v>27.22</v>
      </c>
      <c r="AH19">
        <v>2020</v>
      </c>
      <c r="AI19" s="5">
        <v>27.22</v>
      </c>
    </row>
    <row r="20" spans="1:38" x14ac:dyDescent="0.25">
      <c r="B20">
        <v>2021</v>
      </c>
      <c r="C20" s="5">
        <v>41.51</v>
      </c>
      <c r="Q20">
        <v>2021</v>
      </c>
      <c r="R20" s="5">
        <v>41.51</v>
      </c>
      <c r="AH20">
        <v>2021</v>
      </c>
      <c r="AI20" s="5">
        <v>41.51</v>
      </c>
    </row>
    <row r="21" spans="1:38" x14ac:dyDescent="0.25">
      <c r="B21">
        <v>2022</v>
      </c>
      <c r="C21" s="5">
        <v>35.92</v>
      </c>
      <c r="Q21">
        <v>2022</v>
      </c>
      <c r="R21" s="5">
        <v>35.92</v>
      </c>
      <c r="AH21">
        <v>2022</v>
      </c>
      <c r="AI21" s="5">
        <v>35.92</v>
      </c>
    </row>
    <row r="22" spans="1:38" x14ac:dyDescent="0.25">
      <c r="B22">
        <v>2023</v>
      </c>
      <c r="C22" s="5">
        <v>23.03</v>
      </c>
      <c r="Q22">
        <v>2023</v>
      </c>
      <c r="R22" s="5">
        <v>23.03</v>
      </c>
      <c r="AH22">
        <v>2023</v>
      </c>
      <c r="AI22" s="5">
        <v>23.03</v>
      </c>
    </row>
    <row r="23" spans="1:38" x14ac:dyDescent="0.25">
      <c r="B23">
        <v>2024</v>
      </c>
      <c r="C23" s="5">
        <v>23.93</v>
      </c>
      <c r="Q23">
        <v>2024</v>
      </c>
      <c r="R23" s="5">
        <v>23.93</v>
      </c>
      <c r="AH23">
        <v>2024</v>
      </c>
      <c r="AI23" s="5">
        <v>23.93</v>
      </c>
    </row>
    <row r="24" spans="1:38" x14ac:dyDescent="0.25">
      <c r="B24">
        <v>2025</v>
      </c>
      <c r="C24" s="5">
        <v>25.58</v>
      </c>
      <c r="Q24">
        <v>2025</v>
      </c>
      <c r="R24" s="5">
        <v>25.58</v>
      </c>
      <c r="AH24">
        <v>2025</v>
      </c>
      <c r="AI24" s="5">
        <v>25.58</v>
      </c>
    </row>
    <row r="25" spans="1:38" x14ac:dyDescent="0.25">
      <c r="A25" t="s">
        <v>1096</v>
      </c>
      <c r="B25">
        <v>2026</v>
      </c>
      <c r="C25" s="5">
        <v>26</v>
      </c>
      <c r="Q25">
        <v>2026</v>
      </c>
      <c r="R25" s="5">
        <v>26</v>
      </c>
      <c r="AH25">
        <v>2026</v>
      </c>
      <c r="AI25" s="10">
        <v>26</v>
      </c>
    </row>
    <row r="26" spans="1:38" x14ac:dyDescent="0.25">
      <c r="B26">
        <v>2027</v>
      </c>
      <c r="C26" s="5">
        <f>D26</f>
        <v>27.699972926201621</v>
      </c>
      <c r="D26" s="12" cm="1">
        <f t="array" ref="D26:D35">'Projection Engine'!F5:F14</f>
        <v>27.699972926201621</v>
      </c>
      <c r="Q26">
        <v>2027</v>
      </c>
      <c r="R26" s="5">
        <f>S26</f>
        <v>27.050754810743772</v>
      </c>
      <c r="S26" s="10" cm="1">
        <f t="array" ref="S26:S35">'Projection Engine'!J5:J14</f>
        <v>27.050754810743772</v>
      </c>
      <c r="AH26">
        <v>2027</v>
      </c>
      <c r="AI26" s="10">
        <f>AK26</f>
        <v>27.699972926201621</v>
      </c>
      <c r="AJ26" s="10" cm="1">
        <f t="array" ref="AJ26:AJ35">Scenarios!F10:F19</f>
        <v>26.468</v>
      </c>
      <c r="AK26" cm="1">
        <f t="array" ref="AK26:AK35">Scenarios!G10:G19</f>
        <v>27.699972926201621</v>
      </c>
      <c r="AL26" cm="1">
        <f t="array" ref="AL26:AL35">Scenarios!H10:H19</f>
        <v>29.067999999999998</v>
      </c>
    </row>
    <row r="27" spans="1:38" x14ac:dyDescent="0.25">
      <c r="B27">
        <v>2028</v>
      </c>
      <c r="D27" s="12">
        <v>29.511096158165493</v>
      </c>
      <c r="Q27">
        <v>2028</v>
      </c>
      <c r="S27">
        <v>28.14397445503759</v>
      </c>
      <c r="AH27">
        <v>2028</v>
      </c>
      <c r="AJ27">
        <v>26.944424000000001</v>
      </c>
      <c r="AK27">
        <v>29.511096158165493</v>
      </c>
      <c r="AL27">
        <v>32.498023999999994</v>
      </c>
    </row>
    <row r="28" spans="1:38" x14ac:dyDescent="0.25">
      <c r="B28">
        <v>2029</v>
      </c>
      <c r="D28" s="12">
        <v>31.440637100142958</v>
      </c>
      <c r="Q28">
        <v>2029</v>
      </c>
      <c r="S28">
        <v>29.281375091656074</v>
      </c>
      <c r="AH28">
        <v>2029</v>
      </c>
      <c r="AJ28">
        <v>27.429423632000002</v>
      </c>
      <c r="AK28">
        <v>31.440637100142958</v>
      </c>
      <c r="AL28">
        <v>36.332790831999986</v>
      </c>
    </row>
    <row r="29" spans="1:38" x14ac:dyDescent="0.25">
      <c r="B29">
        <v>2030</v>
      </c>
      <c r="D29" s="12">
        <v>33.496338325249624</v>
      </c>
      <c r="Q29">
        <v>2030</v>
      </c>
      <c r="S29">
        <v>30.464742235608014</v>
      </c>
      <c r="AH29">
        <v>2030</v>
      </c>
      <c r="AJ29">
        <v>27.923153257376004</v>
      </c>
      <c r="AK29">
        <v>33.496338325249624</v>
      </c>
      <c r="AL29">
        <v>40.620060150175981</v>
      </c>
    </row>
    <row r="30" spans="1:38" x14ac:dyDescent="0.25">
      <c r="B30">
        <v>2031</v>
      </c>
      <c r="D30" s="12">
        <v>35.686448643704011</v>
      </c>
      <c r="Q30">
        <v>2031</v>
      </c>
      <c r="S30">
        <v>31.69593356107471</v>
      </c>
      <c r="AH30">
        <v>2031</v>
      </c>
      <c r="AJ30">
        <v>28.425770016008773</v>
      </c>
      <c r="AK30">
        <v>35.686448643704011</v>
      </c>
      <c r="AL30">
        <v>45.413227247896742</v>
      </c>
    </row>
    <row r="31" spans="1:38" x14ac:dyDescent="0.25">
      <c r="B31">
        <v>2032</v>
      </c>
      <c r="D31" s="12">
        <v>38.019756202418684</v>
      </c>
      <c r="Q31">
        <v>2032</v>
      </c>
      <c r="S31">
        <v>32.976881817625255</v>
      </c>
      <c r="AH31">
        <v>2032</v>
      </c>
      <c r="AJ31">
        <v>28.937433876296932</v>
      </c>
      <c r="AK31">
        <v>38.019756202418684</v>
      </c>
      <c r="AL31">
        <v>50.771988063148555</v>
      </c>
    </row>
    <row r="32" spans="1:38" x14ac:dyDescent="0.25">
      <c r="B32">
        <v>2033</v>
      </c>
      <c r="D32" s="12">
        <v>40.505623748760911</v>
      </c>
      <c r="Q32">
        <v>2033</v>
      </c>
      <c r="S32">
        <v>34.309597864286737</v>
      </c>
      <c r="AH32">
        <v>2033</v>
      </c>
      <c r="AJ32">
        <v>29.458307686070277</v>
      </c>
      <c r="AK32">
        <v>40.505623748760911</v>
      </c>
      <c r="AL32">
        <v>56.763082654600076</v>
      </c>
    </row>
    <row r="33" spans="2:38" x14ac:dyDescent="0.25">
      <c r="B33">
        <v>2034</v>
      </c>
      <c r="D33" s="12">
        <v>43.154026199984102</v>
      </c>
      <c r="Q33">
        <v>2034</v>
      </c>
      <c r="S33">
        <v>35.696173826232254</v>
      </c>
      <c r="AH33">
        <v>2034</v>
      </c>
      <c r="AJ33">
        <v>29.988557224419544</v>
      </c>
      <c r="AK33">
        <v>43.154026199984102</v>
      </c>
      <c r="AL33">
        <v>63.461126407842876</v>
      </c>
    </row>
    <row r="34" spans="2:38" x14ac:dyDescent="0.25">
      <c r="B34">
        <v>2035</v>
      </c>
      <c r="D34" s="12">
        <v>45.975590669082891</v>
      </c>
      <c r="Q34">
        <v>2035</v>
      </c>
      <c r="S34">
        <v>37.13878637904223</v>
      </c>
      <c r="AH34">
        <v>2035</v>
      </c>
      <c r="AJ34">
        <v>30.528351254459096</v>
      </c>
      <c r="AK34">
        <v>45.975590669082891</v>
      </c>
      <c r="AL34">
        <v>70.949539323968324</v>
      </c>
    </row>
    <row r="35" spans="2:38" x14ac:dyDescent="0.25">
      <c r="B35">
        <v>2036</v>
      </c>
      <c r="D35" s="12">
        <v>48.981639107681694</v>
      </c>
      <c r="Q35">
        <v>2036</v>
      </c>
      <c r="S35">
        <v>38.639700165694684</v>
      </c>
      <c r="AH35">
        <v>2036</v>
      </c>
      <c r="AJ35">
        <v>31.077861577039361</v>
      </c>
      <c r="AK35">
        <v>48.981639107681694</v>
      </c>
      <c r="AL35">
        <v>79.321584964196575</v>
      </c>
    </row>
    <row r="40" spans="2:38" x14ac:dyDescent="0.25">
      <c r="B40" t="s">
        <v>1077</v>
      </c>
    </row>
    <row r="41" spans="2:38" x14ac:dyDescent="0.25">
      <c r="C41" t="s">
        <v>36</v>
      </c>
      <c r="D41" t="s">
        <v>37</v>
      </c>
      <c r="E41" t="s">
        <v>38</v>
      </c>
      <c r="F41" t="s">
        <v>39</v>
      </c>
      <c r="G41" t="s">
        <v>40</v>
      </c>
      <c r="H41" t="s">
        <v>41</v>
      </c>
      <c r="I41" t="s">
        <v>42</v>
      </c>
      <c r="J41" t="s">
        <v>43</v>
      </c>
      <c r="K41" t="s">
        <v>44</v>
      </c>
      <c r="L41" t="s">
        <v>45</v>
      </c>
      <c r="M41" t="s">
        <v>46</v>
      </c>
      <c r="N41" t="s">
        <v>47</v>
      </c>
      <c r="O41" t="s">
        <v>48</v>
      </c>
      <c r="P41" t="s">
        <v>49</v>
      </c>
      <c r="Q41" t="s">
        <v>50</v>
      </c>
      <c r="R41" t="s">
        <v>51</v>
      </c>
      <c r="S41" t="s">
        <v>52</v>
      </c>
      <c r="T41" t="s">
        <v>53</v>
      </c>
      <c r="U41" t="s">
        <v>54</v>
      </c>
      <c r="V41" t="s">
        <v>55</v>
      </c>
      <c r="W41" t="s">
        <v>56</v>
      </c>
      <c r="X41" t="s">
        <v>57</v>
      </c>
      <c r="Y41" t="s">
        <v>58</v>
      </c>
      <c r="Z41" t="s">
        <v>59</v>
      </c>
      <c r="AA41" t="s">
        <v>60</v>
      </c>
      <c r="AB41" t="s">
        <v>61</v>
      </c>
      <c r="AC41" t="s">
        <v>62</v>
      </c>
      <c r="AD41" t="s">
        <v>63</v>
      </c>
      <c r="AE41" t="s">
        <v>64</v>
      </c>
      <c r="AF41" t="s">
        <v>65</v>
      </c>
      <c r="AG41" t="s">
        <v>66</v>
      </c>
      <c r="AI41" t="s">
        <v>1078</v>
      </c>
    </row>
    <row r="42" spans="2:38" x14ac:dyDescent="0.25">
      <c r="B42" t="s">
        <v>939</v>
      </c>
      <c r="C42">
        <v>26</v>
      </c>
      <c r="D42">
        <v>27.663045370201456</v>
      </c>
      <c r="E42">
        <v>24.873353201647056</v>
      </c>
      <c r="F42">
        <v>27.03060029255154</v>
      </c>
      <c r="G42">
        <v>21.905621404558961</v>
      </c>
      <c r="H42">
        <v>22.602984387570256</v>
      </c>
      <c r="I42">
        <v>25.289457350189362</v>
      </c>
      <c r="J42">
        <v>30.223639762030817</v>
      </c>
      <c r="K42">
        <v>27.12035572266986</v>
      </c>
      <c r="L42">
        <v>29.173394044383318</v>
      </c>
      <c r="M42">
        <v>33.625842575975973</v>
      </c>
      <c r="N42">
        <v>42.853822396119703</v>
      </c>
      <c r="O42">
        <v>51.644408972723895</v>
      </c>
      <c r="P42">
        <v>53.897055909739045</v>
      </c>
      <c r="Q42">
        <v>61.063557083832073</v>
      </c>
      <c r="R42">
        <v>57.787582718049002</v>
      </c>
      <c r="S42">
        <v>53.816729559674833</v>
      </c>
      <c r="T42">
        <v>64.36723948400946</v>
      </c>
      <c r="U42">
        <v>67.120813650991764</v>
      </c>
      <c r="V42">
        <v>62.055543715546968</v>
      </c>
      <c r="W42">
        <v>65.719792958969137</v>
      </c>
      <c r="X42">
        <v>79.002562901345271</v>
      </c>
      <c r="Y42">
        <v>106.88483759725538</v>
      </c>
      <c r="Z42">
        <v>98.016541445815392</v>
      </c>
      <c r="AA42">
        <v>133.99326824134604</v>
      </c>
      <c r="AB42">
        <v>145.51649487440315</v>
      </c>
      <c r="AC42">
        <v>121.46451298537072</v>
      </c>
      <c r="AD42">
        <v>150.9727568441875</v>
      </c>
      <c r="AE42">
        <v>199.5111351101321</v>
      </c>
      <c r="AF42">
        <v>180.20595856867229</v>
      </c>
      <c r="AG42">
        <v>135.42754759716411</v>
      </c>
      <c r="AI42">
        <v>33.625842575975973</v>
      </c>
    </row>
    <row r="43" spans="2:38" x14ac:dyDescent="0.25">
      <c r="B43" t="s">
        <v>67</v>
      </c>
      <c r="C43">
        <v>26</v>
      </c>
      <c r="D43">
        <v>24.169011283302925</v>
      </c>
      <c r="E43">
        <v>20.743995164418681</v>
      </c>
      <c r="F43">
        <v>17.799990143936629</v>
      </c>
      <c r="G43">
        <v>16.830582414978647</v>
      </c>
      <c r="H43">
        <v>15.314749345388632</v>
      </c>
      <c r="I43">
        <v>16.013040056870235</v>
      </c>
      <c r="J43">
        <v>18.956253833143037</v>
      </c>
      <c r="K43">
        <v>19.365963226103581</v>
      </c>
      <c r="L43">
        <v>20.93819179782739</v>
      </c>
      <c r="M43">
        <v>17.502209132531387</v>
      </c>
      <c r="N43">
        <v>16.587159534465016</v>
      </c>
      <c r="O43">
        <v>20.978860955854479</v>
      </c>
      <c r="P43">
        <v>25.249950347165342</v>
      </c>
      <c r="Q43">
        <v>29.797883092673633</v>
      </c>
      <c r="R43">
        <v>28.595783381305438</v>
      </c>
      <c r="S43">
        <v>27.094629709507743</v>
      </c>
      <c r="T43">
        <v>26.956247759271005</v>
      </c>
      <c r="U43">
        <v>20.971037244578664</v>
      </c>
      <c r="V43">
        <v>20.255954771629213</v>
      </c>
      <c r="W43">
        <v>22.496585952382084</v>
      </c>
      <c r="X43">
        <v>21.19159543866855</v>
      </c>
      <c r="Y43">
        <v>19.449641802262359</v>
      </c>
      <c r="Z43">
        <v>19.243784865158023</v>
      </c>
      <c r="AA43">
        <v>22.711356822668915</v>
      </c>
      <c r="AB43">
        <v>19.16237009138457</v>
      </c>
      <c r="AC43">
        <v>17.880215253926618</v>
      </c>
      <c r="AD43">
        <v>16.689480998751655</v>
      </c>
      <c r="AE43">
        <v>11.26439604879611</v>
      </c>
      <c r="AF43">
        <v>17.526412674797353</v>
      </c>
      <c r="AG43">
        <v>22.351824046128886</v>
      </c>
      <c r="AI43">
        <v>17.502209132531387</v>
      </c>
    </row>
    <row r="44" spans="2:38" x14ac:dyDescent="0.25">
      <c r="B44" t="s">
        <v>68</v>
      </c>
      <c r="C44">
        <v>26</v>
      </c>
      <c r="D44">
        <v>33.360622648961495</v>
      </c>
      <c r="E44">
        <v>26.197544869185634</v>
      </c>
      <c r="F44">
        <v>23.364155158782154</v>
      </c>
      <c r="G44">
        <v>20.145545289485622</v>
      </c>
      <c r="H44">
        <v>19.446336922713314</v>
      </c>
      <c r="I44">
        <v>20.447986338810608</v>
      </c>
      <c r="J44">
        <v>22.288396489717151</v>
      </c>
      <c r="K44">
        <v>22.056540163153024</v>
      </c>
      <c r="L44">
        <v>22.684385503746469</v>
      </c>
      <c r="M44">
        <v>24.809947202757748</v>
      </c>
      <c r="N44">
        <v>27.7012714913613</v>
      </c>
      <c r="O44">
        <v>41.458993266091362</v>
      </c>
      <c r="P44">
        <v>40.84085684843334</v>
      </c>
      <c r="Q44">
        <v>37.005558323561011</v>
      </c>
      <c r="R44">
        <v>40.553437518690487</v>
      </c>
      <c r="S44">
        <v>37.996526564064055</v>
      </c>
      <c r="T44">
        <v>33.571020240793132</v>
      </c>
      <c r="U44">
        <v>35.758187781314973</v>
      </c>
      <c r="V44">
        <v>39.958816031882577</v>
      </c>
      <c r="W44">
        <v>53.768606783815933</v>
      </c>
      <c r="X44">
        <v>69.211498300364212</v>
      </c>
      <c r="Y44">
        <v>111.35795482827798</v>
      </c>
      <c r="Z44">
        <v>161.52789366275539</v>
      </c>
      <c r="AA44">
        <v>199.67601030203085</v>
      </c>
      <c r="AB44">
        <v>208.51513900346245</v>
      </c>
      <c r="AC44">
        <v>229.06072821210122</v>
      </c>
      <c r="AD44">
        <v>282.60727820784678</v>
      </c>
      <c r="AE44">
        <v>217.70508140186269</v>
      </c>
      <c r="AF44">
        <v>250.23305250698965</v>
      </c>
      <c r="AG44">
        <v>334.98847232566203</v>
      </c>
      <c r="AI44">
        <v>24.809947202757748</v>
      </c>
    </row>
    <row r="45" spans="2:38" x14ac:dyDescent="0.25">
      <c r="B45" t="s">
        <v>69</v>
      </c>
      <c r="C45">
        <v>26</v>
      </c>
      <c r="D45">
        <v>33.277132271106183</v>
      </c>
      <c r="E45">
        <v>24.235215998449085</v>
      </c>
      <c r="F45">
        <v>29.084156059153543</v>
      </c>
      <c r="G45">
        <v>30.549310802390188</v>
      </c>
      <c r="H45">
        <v>36.693845532960701</v>
      </c>
      <c r="I45">
        <v>40.526991770912531</v>
      </c>
      <c r="J45">
        <v>47.651621495106184</v>
      </c>
      <c r="K45">
        <v>45.125694640587156</v>
      </c>
      <c r="L45">
        <v>53.494212252998288</v>
      </c>
      <c r="M45">
        <v>56.521663157847129</v>
      </c>
      <c r="N45">
        <v>81.122137202399671</v>
      </c>
      <c r="O45">
        <v>99.666668226879196</v>
      </c>
      <c r="P45">
        <v>77.610405942258964</v>
      </c>
      <c r="Q45">
        <v>71.829477852097469</v>
      </c>
      <c r="R45">
        <v>66.88292558896876</v>
      </c>
      <c r="S45">
        <v>54.830256286723021</v>
      </c>
      <c r="T45">
        <v>56.991674932743457</v>
      </c>
      <c r="U45">
        <v>58.342578684493198</v>
      </c>
      <c r="V45">
        <v>80.215540758918962</v>
      </c>
      <c r="W45">
        <v>84.964471650375245</v>
      </c>
      <c r="X45">
        <v>80.494742011158451</v>
      </c>
      <c r="Y45">
        <v>73.034469446503579</v>
      </c>
      <c r="Z45">
        <v>108.81043956539392</v>
      </c>
      <c r="AA45">
        <v>113.26499785775221</v>
      </c>
      <c r="AB45">
        <v>111.64393071300515</v>
      </c>
      <c r="AC45">
        <v>99.483470720603606</v>
      </c>
      <c r="AD45">
        <v>98.017314202893118</v>
      </c>
      <c r="AE45">
        <v>135.37917253977548</v>
      </c>
      <c r="AF45">
        <v>116.17963168687237</v>
      </c>
      <c r="AG45">
        <v>152.25412610551041</v>
      </c>
      <c r="AI45">
        <v>56.521663157847129</v>
      </c>
    </row>
    <row r="46" spans="2:38" x14ac:dyDescent="0.25">
      <c r="B46" t="s">
        <v>70</v>
      </c>
      <c r="C46">
        <v>26</v>
      </c>
      <c r="D46">
        <v>30.211535445674233</v>
      </c>
      <c r="E46">
        <v>32.221515031199118</v>
      </c>
      <c r="F46">
        <v>35.485990183404198</v>
      </c>
      <c r="G46">
        <v>40.473852539611698</v>
      </c>
      <c r="H46">
        <v>48.285261455207383</v>
      </c>
      <c r="I46">
        <v>53.552877343922333</v>
      </c>
      <c r="J46">
        <v>58.543406537151917</v>
      </c>
      <c r="K46">
        <v>61.834633113929648</v>
      </c>
      <c r="L46">
        <v>49.723305728566821</v>
      </c>
      <c r="M46">
        <v>58.839310322408188</v>
      </c>
      <c r="N46">
        <v>57.977673558397221</v>
      </c>
      <c r="O46">
        <v>75.629765977460224</v>
      </c>
      <c r="P46">
        <v>64.383562438614618</v>
      </c>
      <c r="Q46">
        <v>81.513220848203943</v>
      </c>
      <c r="R46">
        <v>78.331467597260612</v>
      </c>
      <c r="S46">
        <v>73.167690547857404</v>
      </c>
      <c r="T46">
        <v>86.878633528709912</v>
      </c>
      <c r="U46">
        <v>111.5319315143241</v>
      </c>
      <c r="V46">
        <v>101.67584294324229</v>
      </c>
      <c r="W46">
        <v>104.04649790833028</v>
      </c>
      <c r="X46">
        <v>134.67983024544085</v>
      </c>
      <c r="Y46">
        <v>166.89285293670801</v>
      </c>
      <c r="Z46">
        <v>183.69070843904112</v>
      </c>
      <c r="AA46">
        <v>170.74837316877759</v>
      </c>
      <c r="AB46">
        <v>201.95205407529733</v>
      </c>
      <c r="AC46">
        <v>181.72142876005134</v>
      </c>
      <c r="AD46">
        <v>210.23489598882986</v>
      </c>
      <c r="AE46">
        <v>230.46640517555522</v>
      </c>
      <c r="AF46">
        <v>209.76371559233803</v>
      </c>
      <c r="AG46">
        <v>161.53006953069715</v>
      </c>
      <c r="AI46">
        <v>58.839310322408188</v>
      </c>
    </row>
    <row r="47" spans="2:38" x14ac:dyDescent="0.25">
      <c r="B47" t="s">
        <v>71</v>
      </c>
      <c r="C47">
        <v>26</v>
      </c>
      <c r="D47">
        <v>25.473156654463359</v>
      </c>
      <c r="E47">
        <v>27.88500103495441</v>
      </c>
      <c r="F47">
        <v>28.743257279983009</v>
      </c>
      <c r="G47">
        <v>27.966955771699855</v>
      </c>
      <c r="H47">
        <v>24.777388400852136</v>
      </c>
      <c r="I47">
        <v>22.063313720669459</v>
      </c>
      <c r="J47">
        <v>27.794650281266822</v>
      </c>
      <c r="K47">
        <v>19.810499152128035</v>
      </c>
      <c r="L47">
        <v>17.049779261783584</v>
      </c>
      <c r="M47">
        <v>15.610945864035491</v>
      </c>
      <c r="N47">
        <v>15.196628719131676</v>
      </c>
      <c r="O47">
        <v>20.526080272049292</v>
      </c>
      <c r="P47">
        <v>30.084209335620816</v>
      </c>
      <c r="Q47">
        <v>29.937081261542666</v>
      </c>
      <c r="R47">
        <v>24.719523120661549</v>
      </c>
      <c r="S47">
        <v>25.146334197425492</v>
      </c>
      <c r="T47">
        <v>34.02943849966114</v>
      </c>
      <c r="U47">
        <v>32.98826633772152</v>
      </c>
      <c r="V47">
        <v>33.599881832429332</v>
      </c>
      <c r="W47">
        <v>38.085353555599603</v>
      </c>
      <c r="X47">
        <v>37.157266875228906</v>
      </c>
      <c r="Y47">
        <v>35.893610898313959</v>
      </c>
      <c r="Z47">
        <v>43.185686676591843</v>
      </c>
      <c r="AA47">
        <v>44.448214538085644</v>
      </c>
      <c r="AB47">
        <v>54.936518586781609</v>
      </c>
      <c r="AC47">
        <v>63.045467089025706</v>
      </c>
      <c r="AD47">
        <v>54.085706835053728</v>
      </c>
      <c r="AE47">
        <v>55.250119066683368</v>
      </c>
      <c r="AF47">
        <v>59.358641783783845</v>
      </c>
      <c r="AG47">
        <v>51.761033091930429</v>
      </c>
      <c r="AI47">
        <v>15.610945864035491</v>
      </c>
    </row>
    <row r="48" spans="2:38" x14ac:dyDescent="0.25">
      <c r="B48" t="s">
        <v>72</v>
      </c>
      <c r="C48">
        <v>26</v>
      </c>
      <c r="D48">
        <v>28.52186267521224</v>
      </c>
      <c r="E48">
        <v>25.052633665387454</v>
      </c>
      <c r="F48">
        <v>22.988500137131108</v>
      </c>
      <c r="G48">
        <v>20.354170480306944</v>
      </c>
      <c r="H48">
        <v>16.110113569452803</v>
      </c>
      <c r="I48">
        <v>15.287851048608342</v>
      </c>
      <c r="J48">
        <v>18.726395473236877</v>
      </c>
      <c r="K48">
        <v>16.259186598410498</v>
      </c>
      <c r="L48">
        <v>17.101044075582085</v>
      </c>
      <c r="M48">
        <v>19.677257205303356</v>
      </c>
      <c r="N48">
        <v>19.0882522211656</v>
      </c>
      <c r="O48">
        <v>19.465424699479474</v>
      </c>
      <c r="P48">
        <v>20.654361905161085</v>
      </c>
      <c r="Q48">
        <v>22.642142627898771</v>
      </c>
      <c r="R48">
        <v>24.46410500023422</v>
      </c>
      <c r="S48">
        <v>34.685259782092551</v>
      </c>
      <c r="T48">
        <v>39.930012014352101</v>
      </c>
      <c r="U48">
        <v>57.741651812504934</v>
      </c>
      <c r="V48">
        <v>63.763284344335531</v>
      </c>
      <c r="W48">
        <v>98.371355387912288</v>
      </c>
      <c r="X48">
        <v>107.40974424966716</v>
      </c>
      <c r="Y48">
        <v>81.900905019823284</v>
      </c>
      <c r="Z48">
        <v>80.87611687384333</v>
      </c>
      <c r="AA48">
        <v>117.70359491915768</v>
      </c>
      <c r="AB48">
        <v>154.48258077223596</v>
      </c>
      <c r="AC48">
        <v>123.2501886607656</v>
      </c>
      <c r="AD48">
        <v>183.25294299146231</v>
      </c>
      <c r="AE48">
        <v>187.11124565628577</v>
      </c>
      <c r="AF48">
        <v>171.91770866933234</v>
      </c>
      <c r="AG48">
        <v>163.4016025201235</v>
      </c>
      <c r="AI48">
        <v>19.677257205303356</v>
      </c>
    </row>
    <row r="49" spans="2:35" x14ac:dyDescent="0.25">
      <c r="B49" t="s">
        <v>73</v>
      </c>
      <c r="C49">
        <v>26</v>
      </c>
      <c r="D49">
        <v>33.840100535628586</v>
      </c>
      <c r="E49">
        <v>36.475096320142214</v>
      </c>
      <c r="F49">
        <v>47.02474520297887</v>
      </c>
      <c r="G49">
        <v>44.835848153544319</v>
      </c>
      <c r="H49">
        <v>57.592185920750289</v>
      </c>
      <c r="I49">
        <v>61.18886116044564</v>
      </c>
      <c r="J49">
        <v>57.296902680574682</v>
      </c>
      <c r="K49">
        <v>61.82512922876613</v>
      </c>
      <c r="L49">
        <v>60.141353966259651</v>
      </c>
      <c r="M49">
        <v>74.541502571633657</v>
      </c>
      <c r="N49">
        <v>73.19411309559284</v>
      </c>
      <c r="O49">
        <v>69.708073210063858</v>
      </c>
      <c r="P49">
        <v>90.605282900421898</v>
      </c>
      <c r="Q49">
        <v>77.211303077971664</v>
      </c>
      <c r="R49">
        <v>109.66682843678929</v>
      </c>
      <c r="S49">
        <v>117.8700246170541</v>
      </c>
      <c r="T49">
        <v>98.62651174644148</v>
      </c>
      <c r="U49">
        <v>83.022590344308398</v>
      </c>
      <c r="V49">
        <v>120.53996740116423</v>
      </c>
      <c r="W49">
        <v>121.2515620030287</v>
      </c>
      <c r="X49">
        <v>105.97806146759339</v>
      </c>
      <c r="Y49">
        <v>154.93478637770767</v>
      </c>
      <c r="Z49">
        <v>152.95050811469235</v>
      </c>
      <c r="AA49">
        <v>199.81816814094586</v>
      </c>
      <c r="AB49">
        <v>169.34420764199623</v>
      </c>
      <c r="AC49">
        <v>205.7669664635971</v>
      </c>
      <c r="AD49">
        <v>276.28434029100993</v>
      </c>
      <c r="AE49">
        <v>363.06934113143154</v>
      </c>
      <c r="AF49">
        <v>423.45611640749081</v>
      </c>
      <c r="AG49">
        <v>441.94367674387763</v>
      </c>
      <c r="AI49">
        <v>74.541502571633657</v>
      </c>
    </row>
    <row r="50" spans="2:35" x14ac:dyDescent="0.25">
      <c r="B50" t="s">
        <v>74</v>
      </c>
      <c r="C50">
        <v>26</v>
      </c>
      <c r="D50">
        <v>37.035667677867735</v>
      </c>
      <c r="E50">
        <v>37.995443968356462</v>
      </c>
      <c r="F50">
        <v>40.700655843039847</v>
      </c>
      <c r="G50">
        <v>39.551293108407613</v>
      </c>
      <c r="H50">
        <v>37.057622826523222</v>
      </c>
      <c r="I50">
        <v>38.957369998250648</v>
      </c>
      <c r="J50">
        <v>42.596876955647986</v>
      </c>
      <c r="K50">
        <v>36.312028859352694</v>
      </c>
      <c r="L50">
        <v>46.284284150405888</v>
      </c>
      <c r="M50">
        <v>49.621976444731857</v>
      </c>
      <c r="N50">
        <v>44.748157116476108</v>
      </c>
      <c r="O50">
        <v>47.860623544661465</v>
      </c>
      <c r="P50">
        <v>55.315675417778422</v>
      </c>
      <c r="Q50">
        <v>63.518803771622693</v>
      </c>
      <c r="R50">
        <v>65.373742053884484</v>
      </c>
      <c r="S50">
        <v>73.405064418160052</v>
      </c>
      <c r="T50">
        <v>88.52484382953682</v>
      </c>
      <c r="U50">
        <v>106.4992774620581</v>
      </c>
      <c r="V50">
        <v>136.05925616113399</v>
      </c>
      <c r="W50">
        <v>118.42145757730832</v>
      </c>
      <c r="X50">
        <v>122.40649629462818</v>
      </c>
      <c r="Y50">
        <v>145.29623517226904</v>
      </c>
      <c r="Z50">
        <v>139.97236323372877</v>
      </c>
      <c r="AA50">
        <v>116.63182525382213</v>
      </c>
      <c r="AB50">
        <v>131.60897072533965</v>
      </c>
      <c r="AC50">
        <v>138.54008687657367</v>
      </c>
      <c r="AD50">
        <v>111.02286115268117</v>
      </c>
      <c r="AE50">
        <v>100.97224260793161</v>
      </c>
      <c r="AF50">
        <v>110.13212072592577</v>
      </c>
      <c r="AG50">
        <v>123.45995929149022</v>
      </c>
      <c r="AI50">
        <v>49.621976444731857</v>
      </c>
    </row>
    <row r="51" spans="2:35" x14ac:dyDescent="0.25">
      <c r="B51" t="s">
        <v>75</v>
      </c>
      <c r="C51">
        <v>26</v>
      </c>
      <c r="D51">
        <v>20.80971674282798</v>
      </c>
      <c r="E51">
        <v>25.557112250986187</v>
      </c>
      <c r="F51">
        <v>29.356804454954364</v>
      </c>
      <c r="G51">
        <v>27.562873288241221</v>
      </c>
      <c r="H51">
        <v>22.455107144247183</v>
      </c>
      <c r="I51">
        <v>26.152050651222151</v>
      </c>
      <c r="J51">
        <v>22.28632376015068</v>
      </c>
      <c r="K51">
        <v>27.888163386107735</v>
      </c>
      <c r="L51">
        <v>28.751270575825878</v>
      </c>
      <c r="M51">
        <v>30.908361042750418</v>
      </c>
      <c r="N51">
        <v>30.945385287738052</v>
      </c>
      <c r="O51">
        <v>33.418336344504702</v>
      </c>
      <c r="P51">
        <v>37.668267283705653</v>
      </c>
      <c r="Q51">
        <v>44.976953958890682</v>
      </c>
      <c r="R51">
        <v>47.349554533455048</v>
      </c>
      <c r="S51">
        <v>42.06927949330256</v>
      </c>
      <c r="T51">
        <v>47.958293170297551</v>
      </c>
      <c r="U51">
        <v>45.963137630350595</v>
      </c>
      <c r="V51">
        <v>43.919562666856862</v>
      </c>
      <c r="W51">
        <v>50.586990697641085</v>
      </c>
      <c r="X51">
        <v>57.37433036695343</v>
      </c>
      <c r="Y51">
        <v>53.089145391471952</v>
      </c>
      <c r="Z51">
        <v>52.690920796181743</v>
      </c>
      <c r="AA51">
        <v>52.216939380484391</v>
      </c>
      <c r="AB51">
        <v>75.642650224338766</v>
      </c>
      <c r="AC51">
        <v>97.018281021117204</v>
      </c>
      <c r="AD51">
        <v>104.08675527174366</v>
      </c>
      <c r="AE51">
        <v>136.0810175028189</v>
      </c>
      <c r="AF51">
        <v>165.64894376069807</v>
      </c>
      <c r="AG51">
        <v>207.69081579726492</v>
      </c>
      <c r="AI51">
        <v>30.908361042750418</v>
      </c>
    </row>
    <row r="52" spans="2:35" x14ac:dyDescent="0.25">
      <c r="B52" t="s">
        <v>76</v>
      </c>
      <c r="C52">
        <v>26</v>
      </c>
      <c r="D52">
        <v>27.125048869430927</v>
      </c>
      <c r="E52">
        <v>27.479379311030041</v>
      </c>
      <c r="F52">
        <v>26.966005549021421</v>
      </c>
      <c r="G52">
        <v>25.151930266613789</v>
      </c>
      <c r="H52">
        <v>29.497942298130187</v>
      </c>
      <c r="I52">
        <v>25.110009393903884</v>
      </c>
      <c r="J52">
        <v>30.617729508483922</v>
      </c>
      <c r="K52">
        <v>28.323366219399599</v>
      </c>
      <c r="L52">
        <v>40.274192251303539</v>
      </c>
      <c r="M52">
        <v>41.819592412581066</v>
      </c>
      <c r="N52">
        <v>40.95184880415038</v>
      </c>
      <c r="O52">
        <v>40.165849716371689</v>
      </c>
      <c r="P52">
        <v>34.237275396621932</v>
      </c>
      <c r="Q52">
        <v>28.384488136927551</v>
      </c>
      <c r="R52">
        <v>32.662094187799418</v>
      </c>
      <c r="S52">
        <v>27.907993477477966</v>
      </c>
      <c r="T52">
        <v>27.641661524122956</v>
      </c>
      <c r="U52">
        <v>23.547565929147382</v>
      </c>
      <c r="V52">
        <v>29.518276397066529</v>
      </c>
      <c r="W52">
        <v>29.915670936442837</v>
      </c>
      <c r="X52">
        <v>31.053917660456356</v>
      </c>
      <c r="Y52">
        <v>29.656774811413811</v>
      </c>
      <c r="Z52">
        <v>24.901073078423877</v>
      </c>
      <c r="AA52">
        <v>28.27108923174308</v>
      </c>
      <c r="AB52">
        <v>25.900093012107227</v>
      </c>
      <c r="AC52">
        <v>20.545803209806319</v>
      </c>
      <c r="AD52">
        <v>27.788858759826105</v>
      </c>
      <c r="AE52">
        <v>36.456174955212546</v>
      </c>
      <c r="AF52">
        <v>38.016432433022132</v>
      </c>
      <c r="AG52">
        <v>43.983858679829851</v>
      </c>
      <c r="AI52">
        <v>41.819592412581066</v>
      </c>
    </row>
    <row r="53" spans="2:35" x14ac:dyDescent="0.25">
      <c r="B53" t="s">
        <v>77</v>
      </c>
      <c r="C53">
        <v>26</v>
      </c>
      <c r="D53">
        <v>26.987467290462771</v>
      </c>
      <c r="E53">
        <v>37.006283558598938</v>
      </c>
      <c r="F53">
        <v>41.29345063608416</v>
      </c>
      <c r="G53">
        <v>45.474789101241107</v>
      </c>
      <c r="H53">
        <v>50.105034931742729</v>
      </c>
      <c r="I53">
        <v>68.0449108558322</v>
      </c>
      <c r="J53">
        <v>64.279657014705094</v>
      </c>
      <c r="K53">
        <v>64.567065611855298</v>
      </c>
      <c r="L53">
        <v>74.925551560080208</v>
      </c>
      <c r="M53">
        <v>89.342613988707825</v>
      </c>
      <c r="N53">
        <v>102.92827934824641</v>
      </c>
      <c r="O53">
        <v>99.865086908220007</v>
      </c>
      <c r="P53">
        <v>71.814586689445093</v>
      </c>
      <c r="Q53">
        <v>79.319292507643254</v>
      </c>
      <c r="R53">
        <v>75.651760015993901</v>
      </c>
      <c r="S53">
        <v>108.02506051957783</v>
      </c>
      <c r="T53">
        <v>96.641163156351794</v>
      </c>
      <c r="U53">
        <v>96.564914737067511</v>
      </c>
      <c r="V53">
        <v>99.565660662019525</v>
      </c>
      <c r="W53">
        <v>98.52381360416679</v>
      </c>
      <c r="X53">
        <v>117.57048745319159</v>
      </c>
      <c r="Y53">
        <v>150.92689569496906</v>
      </c>
      <c r="Z53">
        <v>137.21910496069097</v>
      </c>
      <c r="AA53">
        <v>151.38906330202423</v>
      </c>
      <c r="AB53">
        <v>208.98798689167532</v>
      </c>
      <c r="AC53">
        <v>187.93015407683103</v>
      </c>
      <c r="AD53">
        <v>181.57637081449442</v>
      </c>
      <c r="AE53">
        <v>196.12279984750936</v>
      </c>
      <c r="AF53">
        <v>252.05742343415076</v>
      </c>
      <c r="AG53">
        <v>293.91817985558822</v>
      </c>
      <c r="AI53">
        <v>89.342613988707825</v>
      </c>
    </row>
    <row r="54" spans="2:35" x14ac:dyDescent="0.25">
      <c r="B54" t="s">
        <v>78</v>
      </c>
      <c r="C54">
        <v>26</v>
      </c>
      <c r="D54">
        <v>20.968114171021789</v>
      </c>
      <c r="E54">
        <v>20.868703715467039</v>
      </c>
      <c r="F54">
        <v>15.404653597978561</v>
      </c>
      <c r="G54">
        <v>14.336614362937844</v>
      </c>
      <c r="H54">
        <v>15.179575064089502</v>
      </c>
      <c r="I54">
        <v>16.528090536672373</v>
      </c>
      <c r="J54">
        <v>18.6264828702048</v>
      </c>
      <c r="K54">
        <v>17.431098497621818</v>
      </c>
      <c r="L54">
        <v>20.280432642695338</v>
      </c>
      <c r="M54">
        <v>23.766008991492033</v>
      </c>
      <c r="N54">
        <v>26.387542321103947</v>
      </c>
      <c r="O54">
        <v>33.896047681755121</v>
      </c>
      <c r="P54">
        <v>43.991728424354413</v>
      </c>
      <c r="Q54">
        <v>53.068855223582069</v>
      </c>
      <c r="R54">
        <v>47.398062085341508</v>
      </c>
      <c r="S54">
        <v>48.307463010344918</v>
      </c>
      <c r="T54">
        <v>60.950991289166033</v>
      </c>
      <c r="U54">
        <v>74.968184311904608</v>
      </c>
      <c r="V54">
        <v>70.161518971626919</v>
      </c>
      <c r="W54">
        <v>73.58394956542962</v>
      </c>
      <c r="X54">
        <v>112.04730609137576</v>
      </c>
      <c r="Y54">
        <v>135.64430513703712</v>
      </c>
      <c r="Z54">
        <v>199.58554860271653</v>
      </c>
      <c r="AA54">
        <v>223.60191184011299</v>
      </c>
      <c r="AB54">
        <v>355.52637117506316</v>
      </c>
      <c r="AC54">
        <v>386.11768043459398</v>
      </c>
      <c r="AD54">
        <v>312.37169836303838</v>
      </c>
      <c r="AE54">
        <v>289.09425851047371</v>
      </c>
      <c r="AF54">
        <v>376.41628943998666</v>
      </c>
      <c r="AG54">
        <v>439.11318131750977</v>
      </c>
      <c r="AI54">
        <v>23.766008991492033</v>
      </c>
    </row>
    <row r="55" spans="2:35" x14ac:dyDescent="0.25">
      <c r="B55" t="s">
        <v>79</v>
      </c>
      <c r="C55">
        <v>26</v>
      </c>
      <c r="D55">
        <v>30.179802243905474</v>
      </c>
      <c r="E55">
        <v>32.767368134497524</v>
      </c>
      <c r="F55">
        <v>35.094376133550213</v>
      </c>
      <c r="G55">
        <v>33.684508949096447</v>
      </c>
      <c r="H55">
        <v>37.100848450366556</v>
      </c>
      <c r="I55">
        <v>43.795936002102302</v>
      </c>
      <c r="J55">
        <v>30.672566051316593</v>
      </c>
      <c r="K55">
        <v>30.501055499976378</v>
      </c>
      <c r="L55">
        <v>31.594321731953926</v>
      </c>
      <c r="M55">
        <v>25.461183298034427</v>
      </c>
      <c r="N55">
        <v>20.524105963414708</v>
      </c>
      <c r="O55">
        <v>19.994031091987136</v>
      </c>
      <c r="P55">
        <v>25.506764443814234</v>
      </c>
      <c r="Q55">
        <v>22.031113632634902</v>
      </c>
      <c r="R55">
        <v>27.144161856988315</v>
      </c>
      <c r="S55">
        <v>34.522744550298029</v>
      </c>
      <c r="T55">
        <v>37.061379525812328</v>
      </c>
      <c r="U55">
        <v>41.171869709029131</v>
      </c>
      <c r="V55">
        <v>34.501820152513332</v>
      </c>
      <c r="W55">
        <v>32.350105621632899</v>
      </c>
      <c r="X55">
        <v>38.859987194227408</v>
      </c>
      <c r="Y55">
        <v>32.560415446509239</v>
      </c>
      <c r="Z55">
        <v>32.652122314841186</v>
      </c>
      <c r="AA55">
        <v>36.336536534627427</v>
      </c>
      <c r="AB55">
        <v>39.34880329964372</v>
      </c>
      <c r="AC55">
        <v>41.920608293253714</v>
      </c>
      <c r="AD55">
        <v>45.059946257038085</v>
      </c>
      <c r="AE55">
        <v>43.809215538604803</v>
      </c>
      <c r="AF55">
        <v>44.843353430722061</v>
      </c>
      <c r="AG55">
        <v>58.629690329526291</v>
      </c>
      <c r="AI55">
        <v>25.461183298034427</v>
      </c>
    </row>
    <row r="56" spans="2:35" x14ac:dyDescent="0.25">
      <c r="B56" t="s">
        <v>80</v>
      </c>
      <c r="C56">
        <v>26</v>
      </c>
      <c r="D56">
        <v>31.306066436766294</v>
      </c>
      <c r="E56">
        <v>35.987107986433628</v>
      </c>
      <c r="F56">
        <v>38.027850920563601</v>
      </c>
      <c r="G56">
        <v>46.559098473075579</v>
      </c>
      <c r="H56">
        <v>44.53130135689976</v>
      </c>
      <c r="I56">
        <v>36.473428096382939</v>
      </c>
      <c r="J56">
        <v>42.436336045877624</v>
      </c>
      <c r="K56">
        <v>49.327973764290633</v>
      </c>
      <c r="L56">
        <v>65.182653230336001</v>
      </c>
      <c r="M56">
        <v>78.7713737148825</v>
      </c>
      <c r="N56">
        <v>74.850409035120194</v>
      </c>
      <c r="O56">
        <v>86.689848430765707</v>
      </c>
      <c r="P56">
        <v>92.24882565823313</v>
      </c>
      <c r="Q56">
        <v>74.542159812019833</v>
      </c>
      <c r="R56">
        <v>75.501582244914488</v>
      </c>
      <c r="S56">
        <v>82.536410302333067</v>
      </c>
      <c r="T56">
        <v>93.255314916836795</v>
      </c>
      <c r="U56">
        <v>84.230809435515027</v>
      </c>
      <c r="V56">
        <v>78.69457028977493</v>
      </c>
      <c r="W56">
        <v>76.798680274591845</v>
      </c>
      <c r="X56">
        <v>80.796258336912345</v>
      </c>
      <c r="Y56">
        <v>76.185442601127519</v>
      </c>
      <c r="Z56">
        <v>79.967134234314074</v>
      </c>
      <c r="AA56">
        <v>79.456712865505438</v>
      </c>
      <c r="AB56">
        <v>68.755182253858834</v>
      </c>
      <c r="AC56">
        <v>72.83832919675983</v>
      </c>
      <c r="AD56">
        <v>78.629077428434741</v>
      </c>
      <c r="AE56">
        <v>77.815654184915118</v>
      </c>
      <c r="AF56">
        <v>73.47025986521777</v>
      </c>
      <c r="AG56">
        <v>86.146021607194172</v>
      </c>
      <c r="AI56">
        <v>78.7713737148825</v>
      </c>
    </row>
    <row r="57" spans="2:35" x14ac:dyDescent="0.25">
      <c r="B57" t="s">
        <v>81</v>
      </c>
      <c r="C57">
        <v>26</v>
      </c>
      <c r="D57">
        <v>31.822847278990473</v>
      </c>
      <c r="E57">
        <v>29.329585526087786</v>
      </c>
      <c r="F57">
        <v>41.933290322188192</v>
      </c>
      <c r="G57">
        <v>36.680493241233584</v>
      </c>
      <c r="H57">
        <v>35.518745988631004</v>
      </c>
      <c r="I57">
        <v>36.103216241890038</v>
      </c>
      <c r="J57">
        <v>47.334229607556239</v>
      </c>
      <c r="K57">
        <v>54.345914340712319</v>
      </c>
      <c r="L57">
        <v>61.658484845017277</v>
      </c>
      <c r="M57">
        <v>59.238456513650874</v>
      </c>
      <c r="N57">
        <v>75.473448893240104</v>
      </c>
      <c r="O57">
        <v>105.18138964363972</v>
      </c>
      <c r="P57">
        <v>108.87405194770669</v>
      </c>
      <c r="Q57">
        <v>145.2345493898224</v>
      </c>
      <c r="R57">
        <v>116.21576010354597</v>
      </c>
      <c r="S57">
        <v>146.15418529165279</v>
      </c>
      <c r="T57">
        <v>165.49292307967843</v>
      </c>
      <c r="U57">
        <v>232.95697910106315</v>
      </c>
      <c r="V57">
        <v>246.44549002413419</v>
      </c>
      <c r="W57">
        <v>242.96596531773071</v>
      </c>
      <c r="X57">
        <v>289.2550580292172</v>
      </c>
      <c r="Y57">
        <v>259.03570913496748</v>
      </c>
      <c r="Z57">
        <v>302.51309232459897</v>
      </c>
      <c r="AA57">
        <v>276.36911546212491</v>
      </c>
      <c r="AB57">
        <v>292.05773568056225</v>
      </c>
      <c r="AC57">
        <v>326.71133744030516</v>
      </c>
      <c r="AD57">
        <v>328.82196622111559</v>
      </c>
      <c r="AE57">
        <v>317.32106226610296</v>
      </c>
      <c r="AF57">
        <v>287.53185024546582</v>
      </c>
      <c r="AG57">
        <v>380.46730274925125</v>
      </c>
      <c r="AI57">
        <v>59.238456513650874</v>
      </c>
    </row>
    <row r="58" spans="2:35" x14ac:dyDescent="0.25">
      <c r="B58" t="s">
        <v>82</v>
      </c>
      <c r="C58">
        <v>26</v>
      </c>
      <c r="D58">
        <v>32.287202937531944</v>
      </c>
      <c r="E58">
        <v>31.357723593232205</v>
      </c>
      <c r="F58">
        <v>29.683646913379359</v>
      </c>
      <c r="G58">
        <v>38.761272724989887</v>
      </c>
      <c r="H58">
        <v>48.518890531946433</v>
      </c>
      <c r="I58">
        <v>42.121645711797981</v>
      </c>
      <c r="J58">
        <v>44.679733416128677</v>
      </c>
      <c r="K58">
        <v>41.542613673405825</v>
      </c>
      <c r="L58">
        <v>44.195675423184241</v>
      </c>
      <c r="M58">
        <v>44.55224291030229</v>
      </c>
      <c r="N58">
        <v>39.582156844987324</v>
      </c>
      <c r="O58">
        <v>45.246667954974043</v>
      </c>
      <c r="P58">
        <v>44.138001396612502</v>
      </c>
      <c r="Q58">
        <v>32.997894696741398</v>
      </c>
      <c r="R58">
        <v>44.02436930325451</v>
      </c>
      <c r="S58">
        <v>51.326518203614249</v>
      </c>
      <c r="T58">
        <v>36.443636283442579</v>
      </c>
      <c r="U58">
        <v>34.284682560193936</v>
      </c>
      <c r="V58">
        <v>40.029645314710145</v>
      </c>
      <c r="W58">
        <v>45.060478986361275</v>
      </c>
      <c r="X58">
        <v>48.583396171091046</v>
      </c>
      <c r="Y58">
        <v>39.494067723125845</v>
      </c>
      <c r="Z58">
        <v>53.78191704803114</v>
      </c>
      <c r="AA58">
        <v>67.453136385847088</v>
      </c>
      <c r="AB58">
        <v>73.651874060664127</v>
      </c>
      <c r="AC58">
        <v>86.565461191797624</v>
      </c>
      <c r="AD58">
        <v>97.659711439789376</v>
      </c>
      <c r="AE58">
        <v>88.314610093203228</v>
      </c>
      <c r="AF58">
        <v>107.77166790651431</v>
      </c>
      <c r="AG58">
        <v>98.968517264195455</v>
      </c>
      <c r="AI58">
        <v>44.55224291030229</v>
      </c>
    </row>
    <row r="59" spans="2:35" x14ac:dyDescent="0.25">
      <c r="B59" t="s">
        <v>83</v>
      </c>
      <c r="C59">
        <v>26</v>
      </c>
      <c r="D59">
        <v>25.605206771559281</v>
      </c>
      <c r="E59">
        <v>24.680645142631064</v>
      </c>
      <c r="F59">
        <v>27.078420856312576</v>
      </c>
      <c r="G59">
        <v>24.363381509128235</v>
      </c>
      <c r="H59">
        <v>30.103574195501213</v>
      </c>
      <c r="I59">
        <v>32.784783485513394</v>
      </c>
      <c r="J59">
        <v>33.123045619465877</v>
      </c>
      <c r="K59">
        <v>32.544851633192572</v>
      </c>
      <c r="L59">
        <v>37.230505862083206</v>
      </c>
      <c r="M59">
        <v>44.385214187801964</v>
      </c>
      <c r="N59">
        <v>36.744915739209098</v>
      </c>
      <c r="O59">
        <v>28.991194910991414</v>
      </c>
      <c r="P59">
        <v>32.468120541702042</v>
      </c>
      <c r="Q59">
        <v>25.06934592362413</v>
      </c>
      <c r="R59">
        <v>25.481046989584094</v>
      </c>
      <c r="S59">
        <v>19.396093803801595</v>
      </c>
      <c r="T59">
        <v>19.833259358104424</v>
      </c>
      <c r="U59">
        <v>28.420089177303726</v>
      </c>
      <c r="V59">
        <v>36.496192587930771</v>
      </c>
      <c r="W59">
        <v>46.354303900454148</v>
      </c>
      <c r="X59">
        <v>49.610980904154154</v>
      </c>
      <c r="Y59">
        <v>63.741577737050996</v>
      </c>
      <c r="Z59">
        <v>62.968800287473712</v>
      </c>
      <c r="AA59">
        <v>58.004946358639955</v>
      </c>
      <c r="AB59">
        <v>68.060446773310446</v>
      </c>
      <c r="AC59">
        <v>79.867842981384598</v>
      </c>
      <c r="AD59">
        <v>89.388497660487516</v>
      </c>
      <c r="AE59">
        <v>100.07918812756208</v>
      </c>
      <c r="AF59">
        <v>126.1578264718582</v>
      </c>
      <c r="AG59">
        <v>112.65712130156139</v>
      </c>
      <c r="AI59">
        <v>44.385214187801964</v>
      </c>
    </row>
    <row r="60" spans="2:35" x14ac:dyDescent="0.25">
      <c r="B60" t="s">
        <v>84</v>
      </c>
      <c r="C60">
        <v>26</v>
      </c>
      <c r="D60">
        <v>21.64654107662022</v>
      </c>
      <c r="E60">
        <v>22.223876247447855</v>
      </c>
      <c r="F60">
        <v>17.55521226395739</v>
      </c>
      <c r="G60">
        <v>19.916287707938054</v>
      </c>
      <c r="H60">
        <v>21.144052499124836</v>
      </c>
      <c r="I60">
        <v>24.475367521645371</v>
      </c>
      <c r="J60">
        <v>24.072366718494578</v>
      </c>
      <c r="K60">
        <v>23.280510127231878</v>
      </c>
      <c r="L60">
        <v>24.005136081033154</v>
      </c>
      <c r="M60">
        <v>24.617986122920922</v>
      </c>
      <c r="N60">
        <v>31.72081809155484</v>
      </c>
      <c r="O60">
        <v>28.057191511534757</v>
      </c>
      <c r="P60">
        <v>27.581892544668289</v>
      </c>
      <c r="Q60">
        <v>24.333142809698103</v>
      </c>
      <c r="R60">
        <v>22.270723192417332</v>
      </c>
      <c r="S60">
        <v>26.577136923165341</v>
      </c>
      <c r="T60">
        <v>24.279908084422267</v>
      </c>
      <c r="U60">
        <v>30.161081269072103</v>
      </c>
      <c r="V60">
        <v>31.286467273257927</v>
      </c>
      <c r="W60">
        <v>24.31422847714558</v>
      </c>
      <c r="X60">
        <v>23.514537426426795</v>
      </c>
      <c r="Y60">
        <v>26.917039133658236</v>
      </c>
      <c r="Z60">
        <v>23.047883229912642</v>
      </c>
      <c r="AA60">
        <v>22.437132711317417</v>
      </c>
      <c r="AB60">
        <v>21.562133240023343</v>
      </c>
      <c r="AC60">
        <v>17.776169570355698</v>
      </c>
      <c r="AD60">
        <v>12.321467871355065</v>
      </c>
      <c r="AE60">
        <v>9.3987240131476746</v>
      </c>
      <c r="AF60">
        <v>8.7207161528959123</v>
      </c>
      <c r="AG60">
        <v>7.2960473896665636</v>
      </c>
      <c r="AI60">
        <v>24.617986122920922</v>
      </c>
    </row>
    <row r="61" spans="2:35" x14ac:dyDescent="0.25">
      <c r="B61" t="s">
        <v>85</v>
      </c>
      <c r="C61">
        <v>26</v>
      </c>
      <c r="D61">
        <v>21.25507936713479</v>
      </c>
      <c r="E61">
        <v>19.793012274178402</v>
      </c>
      <c r="F61">
        <v>24.055366332885217</v>
      </c>
      <c r="G61">
        <v>34.302481023717462</v>
      </c>
      <c r="H61">
        <v>31.707281222025351</v>
      </c>
      <c r="I61">
        <v>40.278770599554541</v>
      </c>
      <c r="J61">
        <v>41.876171135171489</v>
      </c>
      <c r="K61">
        <v>33.857144188940332</v>
      </c>
      <c r="L61">
        <v>30.588405294476495</v>
      </c>
      <c r="M61">
        <v>24.09908368442143</v>
      </c>
      <c r="N61">
        <v>31.988413273454508</v>
      </c>
      <c r="O61">
        <v>24.006299878014946</v>
      </c>
      <c r="P61">
        <v>22.847974894910422</v>
      </c>
      <c r="Q61">
        <v>20.444438334206346</v>
      </c>
      <c r="R61">
        <v>17.554516160238759</v>
      </c>
      <c r="S61">
        <v>17.394151209306184</v>
      </c>
      <c r="T61">
        <v>19.687194674441699</v>
      </c>
      <c r="U61">
        <v>21.839823158317405</v>
      </c>
      <c r="V61">
        <v>20.948277627021202</v>
      </c>
      <c r="W61">
        <v>16.937116962941719</v>
      </c>
      <c r="X61">
        <v>14.336611292999986</v>
      </c>
      <c r="Y61">
        <v>17.996350976619972</v>
      </c>
      <c r="Z61">
        <v>22.247953463050997</v>
      </c>
      <c r="AA61">
        <v>21.445916135870107</v>
      </c>
      <c r="AB61">
        <v>32.131504503444809</v>
      </c>
      <c r="AC61">
        <v>42.090821604933353</v>
      </c>
      <c r="AD61">
        <v>54.054895423515418</v>
      </c>
      <c r="AE61">
        <v>52.71710815172213</v>
      </c>
      <c r="AF61">
        <v>62.379530230650339</v>
      </c>
      <c r="AG61">
        <v>47.231740341951038</v>
      </c>
      <c r="AI61">
        <v>24.09908368442143</v>
      </c>
    </row>
    <row r="62" spans="2:35" x14ac:dyDescent="0.25">
      <c r="B62" t="s">
        <v>86</v>
      </c>
      <c r="C62">
        <v>26</v>
      </c>
      <c r="D62">
        <v>28.437293740633301</v>
      </c>
      <c r="E62">
        <v>36.556629096204944</v>
      </c>
      <c r="F62">
        <v>44.27646262143525</v>
      </c>
      <c r="G62">
        <v>45.55400435868863</v>
      </c>
      <c r="H62">
        <v>38.707904450611828</v>
      </c>
      <c r="I62">
        <v>35.534982851357583</v>
      </c>
      <c r="J62">
        <v>44.560656164338326</v>
      </c>
      <c r="K62">
        <v>52.530749913079994</v>
      </c>
      <c r="L62">
        <v>37.77256350990519</v>
      </c>
      <c r="M62">
        <v>51.388563239292786</v>
      </c>
      <c r="N62">
        <v>63.083421713942265</v>
      </c>
      <c r="O62">
        <v>66.528785010112856</v>
      </c>
      <c r="P62">
        <v>88.854951434114156</v>
      </c>
      <c r="Q62">
        <v>100.85363308900048</v>
      </c>
      <c r="R62">
        <v>102.79681941144996</v>
      </c>
      <c r="S62">
        <v>144.14219476953801</v>
      </c>
      <c r="T62">
        <v>170.44158950779382</v>
      </c>
      <c r="U62">
        <v>177.55667521515142</v>
      </c>
      <c r="V62">
        <v>196.41770926172123</v>
      </c>
      <c r="W62">
        <v>231.49281962246783</v>
      </c>
      <c r="X62">
        <v>169.81497628526867</v>
      </c>
      <c r="Y62">
        <v>169.54846247449831</v>
      </c>
      <c r="Z62">
        <v>175.34942390280403</v>
      </c>
      <c r="AA62">
        <v>165.87394514186391</v>
      </c>
      <c r="AB62">
        <v>176.6079909457616</v>
      </c>
      <c r="AC62">
        <v>178.74033184288353</v>
      </c>
      <c r="AD62">
        <v>166.71904010277311</v>
      </c>
      <c r="AE62">
        <v>237.7702754947891</v>
      </c>
      <c r="AF62">
        <v>233.5127068134274</v>
      </c>
      <c r="AG62">
        <v>266.34632472437227</v>
      </c>
      <c r="AI62">
        <v>51.388563239292786</v>
      </c>
    </row>
    <row r="63" spans="2:35" x14ac:dyDescent="0.25">
      <c r="B63" t="s">
        <v>87</v>
      </c>
      <c r="C63">
        <v>26</v>
      </c>
      <c r="D63">
        <v>32.134925624610375</v>
      </c>
      <c r="E63">
        <v>31.137648720254955</v>
      </c>
      <c r="F63">
        <v>32.273943729921008</v>
      </c>
      <c r="G63">
        <v>34.614124819923731</v>
      </c>
      <c r="H63">
        <v>36.581165285810151</v>
      </c>
      <c r="I63">
        <v>40.93986692604787</v>
      </c>
      <c r="J63">
        <v>38.337285843479549</v>
      </c>
      <c r="K63">
        <v>28.8072286889761</v>
      </c>
      <c r="L63">
        <v>34.150025656230454</v>
      </c>
      <c r="M63">
        <v>34.303391818681263</v>
      </c>
      <c r="N63">
        <v>50.325372961988947</v>
      </c>
      <c r="O63">
        <v>52.343916311707723</v>
      </c>
      <c r="P63">
        <v>48.88567386912284</v>
      </c>
      <c r="Q63">
        <v>62.689838826526874</v>
      </c>
      <c r="R63">
        <v>65.040846036296173</v>
      </c>
      <c r="S63">
        <v>54.169564115816897</v>
      </c>
      <c r="T63">
        <v>58.104434089420188</v>
      </c>
      <c r="U63">
        <v>52.40311567680849</v>
      </c>
      <c r="V63">
        <v>54.73438412508613</v>
      </c>
      <c r="W63">
        <v>55.844946785876402</v>
      </c>
      <c r="X63">
        <v>53.898946696213834</v>
      </c>
      <c r="Y63">
        <v>49.02830236820212</v>
      </c>
      <c r="Z63">
        <v>40.959969039207721</v>
      </c>
      <c r="AA63">
        <v>31.573724431266072</v>
      </c>
      <c r="AB63">
        <v>42.211523635515192</v>
      </c>
      <c r="AC63">
        <v>40.428277435291818</v>
      </c>
      <c r="AD63">
        <v>49.329712876650476</v>
      </c>
      <c r="AE63">
        <v>64.124408180954688</v>
      </c>
      <c r="AF63">
        <v>58.167341642789637</v>
      </c>
      <c r="AG63">
        <v>82.319435158013803</v>
      </c>
      <c r="AI63">
        <v>34.303391818681263</v>
      </c>
    </row>
    <row r="64" spans="2:35" x14ac:dyDescent="0.25">
      <c r="B64" t="s">
        <v>88</v>
      </c>
      <c r="C64">
        <v>26</v>
      </c>
      <c r="D64">
        <v>20.74842712463084</v>
      </c>
      <c r="E64">
        <v>17.265718243056252</v>
      </c>
      <c r="F64">
        <v>11.765420612620693</v>
      </c>
      <c r="G64">
        <v>15.347816942230722</v>
      </c>
      <c r="H64">
        <v>14.116493627690968</v>
      </c>
      <c r="I64">
        <v>13.667679847915872</v>
      </c>
      <c r="J64">
        <v>12.048696328095598</v>
      </c>
      <c r="K64">
        <v>12.208312336589371</v>
      </c>
      <c r="L64">
        <v>15.501494181432143</v>
      </c>
      <c r="M64">
        <v>18.162166706295004</v>
      </c>
      <c r="N64">
        <v>14.449265906672272</v>
      </c>
      <c r="O64">
        <v>12.362733324622482</v>
      </c>
      <c r="P64">
        <v>14.990996449678462</v>
      </c>
      <c r="Q64">
        <v>16.769024336669339</v>
      </c>
      <c r="R64">
        <v>23.615240352390774</v>
      </c>
      <c r="S64">
        <v>26.177187435596753</v>
      </c>
      <c r="T64">
        <v>22.106537528559368</v>
      </c>
      <c r="U64">
        <v>25.565406245351522</v>
      </c>
      <c r="V64">
        <v>25.205467893632694</v>
      </c>
      <c r="W64">
        <v>26.834982639535163</v>
      </c>
      <c r="X64">
        <v>25.793945606206432</v>
      </c>
      <c r="Y64">
        <v>26.223216071255653</v>
      </c>
      <c r="Z64">
        <v>22.603386086971994</v>
      </c>
      <c r="AA64">
        <v>24.240713457738348</v>
      </c>
      <c r="AB64">
        <v>29.873714597618271</v>
      </c>
      <c r="AC64">
        <v>35.737637754770304</v>
      </c>
      <c r="AD64">
        <v>30.962832088498839</v>
      </c>
      <c r="AE64">
        <v>29.971662250356427</v>
      </c>
      <c r="AF64">
        <v>28.026846858909995</v>
      </c>
      <c r="AG64">
        <v>35.222028239785267</v>
      </c>
      <c r="AI64">
        <v>18.162166706295004</v>
      </c>
    </row>
    <row r="65" spans="2:35" x14ac:dyDescent="0.25">
      <c r="B65" t="s">
        <v>89</v>
      </c>
      <c r="C65">
        <v>26</v>
      </c>
      <c r="D65">
        <v>20.978911749873667</v>
      </c>
      <c r="E65">
        <v>21.580631477606062</v>
      </c>
      <c r="F65">
        <v>26.408580909129945</v>
      </c>
      <c r="G65">
        <v>28.333603355961518</v>
      </c>
      <c r="H65">
        <v>33.392010667393201</v>
      </c>
      <c r="I65">
        <v>28.877261040372161</v>
      </c>
      <c r="J65">
        <v>35.712452682423546</v>
      </c>
      <c r="K65">
        <v>33.708385541514502</v>
      </c>
      <c r="L65">
        <v>30.407996549533575</v>
      </c>
      <c r="M65">
        <v>31.675507403300372</v>
      </c>
      <c r="N65">
        <v>30.457744601553721</v>
      </c>
      <c r="O65">
        <v>41.933506493971649</v>
      </c>
      <c r="P65">
        <v>39.229979145373036</v>
      </c>
      <c r="Q65">
        <v>42.725318460754259</v>
      </c>
      <c r="R65">
        <v>46.863837317188782</v>
      </c>
      <c r="S65">
        <v>46.728715149954589</v>
      </c>
      <c r="T65">
        <v>63.728101512869834</v>
      </c>
      <c r="U65">
        <v>61.005610057949326</v>
      </c>
      <c r="V65">
        <v>57.924469253982167</v>
      </c>
      <c r="W65">
        <v>70.709989059478431</v>
      </c>
      <c r="X65">
        <v>72.955456805320154</v>
      </c>
      <c r="Y65">
        <v>62.1699061859266</v>
      </c>
      <c r="Z65">
        <v>53.414056016303725</v>
      </c>
      <c r="AA65">
        <v>60.325119423942581</v>
      </c>
      <c r="AB65">
        <v>67.493144023690974</v>
      </c>
      <c r="AC65">
        <v>83.141897827461776</v>
      </c>
      <c r="AD65">
        <v>95.627796535334298</v>
      </c>
      <c r="AE65">
        <v>95.767073778698787</v>
      </c>
      <c r="AF65">
        <v>91.77203737916814</v>
      </c>
      <c r="AG65">
        <v>80.272237648360573</v>
      </c>
      <c r="AI65">
        <v>31.675507403300372</v>
      </c>
    </row>
    <row r="66" spans="2:35" x14ac:dyDescent="0.25">
      <c r="B66" t="s">
        <v>90</v>
      </c>
      <c r="C66">
        <v>26</v>
      </c>
      <c r="D66">
        <v>24.784130216904014</v>
      </c>
      <c r="E66">
        <v>26.631046366472376</v>
      </c>
      <c r="F66">
        <v>26.742740130777108</v>
      </c>
      <c r="G66">
        <v>26.705544192858035</v>
      </c>
      <c r="H66">
        <v>25.190482366030448</v>
      </c>
      <c r="I66">
        <v>24.639880449923645</v>
      </c>
      <c r="J66">
        <v>28.360506738263318</v>
      </c>
      <c r="K66">
        <v>29.443292714509521</v>
      </c>
      <c r="L66">
        <v>32.671829381744864</v>
      </c>
      <c r="M66">
        <v>36.777570191475469</v>
      </c>
      <c r="N66">
        <v>37.000645215620523</v>
      </c>
      <c r="O66">
        <v>36.032565860789205</v>
      </c>
      <c r="P66">
        <v>45.913008320199886</v>
      </c>
      <c r="Q66">
        <v>38.4456562800097</v>
      </c>
      <c r="R66">
        <v>47.475939695776297</v>
      </c>
      <c r="S66">
        <v>48.001725060919512</v>
      </c>
      <c r="T66">
        <v>47.672112294336998</v>
      </c>
      <c r="U66">
        <v>50.028393800942055</v>
      </c>
      <c r="V66">
        <v>49.123708599809902</v>
      </c>
      <c r="W66">
        <v>45.29412038374457</v>
      </c>
      <c r="X66">
        <v>51.584227663005024</v>
      </c>
      <c r="Y66">
        <v>41.398085030250641</v>
      </c>
      <c r="Z66">
        <v>39.055818829555619</v>
      </c>
      <c r="AA66">
        <v>38.871001850654075</v>
      </c>
      <c r="AB66">
        <v>38.190148256307431</v>
      </c>
      <c r="AC66">
        <v>37.683517974367099</v>
      </c>
      <c r="AD66">
        <v>46.352828551613257</v>
      </c>
      <c r="AE66">
        <v>53.334214764879071</v>
      </c>
      <c r="AF66">
        <v>53.066262544756036</v>
      </c>
      <c r="AG66">
        <v>55.337178662953519</v>
      </c>
      <c r="AI66">
        <v>36.777570191475469</v>
      </c>
    </row>
    <row r="67" spans="2:35" x14ac:dyDescent="0.25">
      <c r="B67" t="s">
        <v>91</v>
      </c>
      <c r="C67">
        <v>26</v>
      </c>
      <c r="D67">
        <v>26.118558307303765</v>
      </c>
      <c r="E67">
        <v>31.176597529397238</v>
      </c>
      <c r="F67">
        <v>37.583405767201128</v>
      </c>
      <c r="G67">
        <v>37.371776532372628</v>
      </c>
      <c r="H67">
        <v>33.710842626139367</v>
      </c>
      <c r="I67">
        <v>40.236743499116677</v>
      </c>
      <c r="J67">
        <v>48.127240713912009</v>
      </c>
      <c r="K67">
        <v>52.735082672326499</v>
      </c>
      <c r="L67">
        <v>68.072328962805159</v>
      </c>
      <c r="M67">
        <v>94.184513039552556</v>
      </c>
      <c r="N67">
        <v>92.462985141846715</v>
      </c>
      <c r="O67">
        <v>108.00457708968057</v>
      </c>
      <c r="P67">
        <v>103.77278663236868</v>
      </c>
      <c r="Q67">
        <v>136.37656222301325</v>
      </c>
      <c r="R67">
        <v>144.66302654366714</v>
      </c>
      <c r="S67">
        <v>156.36610507570984</v>
      </c>
      <c r="T67">
        <v>221.36606246144086</v>
      </c>
      <c r="U67">
        <v>230.40691911284384</v>
      </c>
      <c r="V67">
        <v>254.66897164246973</v>
      </c>
      <c r="W67">
        <v>257.81458617895373</v>
      </c>
      <c r="X67">
        <v>258.34209277575974</v>
      </c>
      <c r="Y67">
        <v>348.22793727716913</v>
      </c>
      <c r="Z67">
        <v>399.60486673749023</v>
      </c>
      <c r="AA67">
        <v>446.56916618532171</v>
      </c>
      <c r="AB67">
        <v>496.57014303940849</v>
      </c>
      <c r="AC67">
        <v>476.58657110775829</v>
      </c>
      <c r="AD67">
        <v>552.80101917430954</v>
      </c>
      <c r="AE67">
        <v>735.30545818684595</v>
      </c>
      <c r="AF67">
        <v>756.80925852817597</v>
      </c>
      <c r="AG67">
        <v>898.42972834093746</v>
      </c>
      <c r="AI67">
        <v>94.184513039552556</v>
      </c>
    </row>
    <row r="68" spans="2:35" x14ac:dyDescent="0.25">
      <c r="B68" t="s">
        <v>92</v>
      </c>
      <c r="C68">
        <v>26</v>
      </c>
      <c r="D68">
        <v>25.160838711993541</v>
      </c>
      <c r="E68">
        <v>27.694305813822012</v>
      </c>
      <c r="F68">
        <v>27.260859852309739</v>
      </c>
      <c r="G68">
        <v>30.573142663924244</v>
      </c>
      <c r="H68">
        <v>25.302485562723877</v>
      </c>
      <c r="I68">
        <v>20.920181783046448</v>
      </c>
      <c r="J68">
        <v>22.359974937156117</v>
      </c>
      <c r="K68">
        <v>20.935896537604535</v>
      </c>
      <c r="L68">
        <v>21.149386798105876</v>
      </c>
      <c r="M68">
        <v>19.413379945556002</v>
      </c>
      <c r="N68">
        <v>23.709939960533514</v>
      </c>
      <c r="O68">
        <v>22.408189613881319</v>
      </c>
      <c r="P68">
        <v>18.110051132444411</v>
      </c>
      <c r="Q68">
        <v>14.574796605928595</v>
      </c>
      <c r="R68">
        <v>16.443930034420312</v>
      </c>
      <c r="S68">
        <v>17.39054999724506</v>
      </c>
      <c r="T68">
        <v>18.105156275271352</v>
      </c>
      <c r="U68">
        <v>12.915145816811245</v>
      </c>
      <c r="V68">
        <v>15.055925890596013</v>
      </c>
      <c r="W68">
        <v>16.998492572788507</v>
      </c>
      <c r="X68">
        <v>15.242344502764023</v>
      </c>
      <c r="Y68">
        <v>13.788285446680067</v>
      </c>
      <c r="Z68">
        <v>13.099660996652682</v>
      </c>
      <c r="AA68">
        <v>11.274342836026715</v>
      </c>
      <c r="AB68">
        <v>12.180112563052687</v>
      </c>
      <c r="AC68">
        <v>12.159444600867142</v>
      </c>
      <c r="AD68">
        <v>13.714715368179599</v>
      </c>
      <c r="AE68">
        <v>14.136702667657847</v>
      </c>
      <c r="AF68">
        <v>13.79644471988021</v>
      </c>
      <c r="AG68">
        <v>16.75828949022435</v>
      </c>
      <c r="AI68">
        <v>19.413379945556002</v>
      </c>
    </row>
    <row r="69" spans="2:35" x14ac:dyDescent="0.25">
      <c r="B69" t="s">
        <v>93</v>
      </c>
      <c r="C69">
        <v>26</v>
      </c>
      <c r="D69">
        <v>29.081528338952658</v>
      </c>
      <c r="E69">
        <v>34.650164750082006</v>
      </c>
      <c r="F69">
        <v>41.464808948011452</v>
      </c>
      <c r="G69">
        <v>41.728554279900202</v>
      </c>
      <c r="H69">
        <v>35.13304698232178</v>
      </c>
      <c r="I69">
        <v>33.333820972872793</v>
      </c>
      <c r="J69">
        <v>44.167572636019848</v>
      </c>
      <c r="K69">
        <v>43.881884829336798</v>
      </c>
      <c r="L69">
        <v>39.622885531073557</v>
      </c>
      <c r="M69">
        <v>45.642435929794345</v>
      </c>
      <c r="N69">
        <v>52.166223207725039</v>
      </c>
      <c r="O69">
        <v>52.793708403211056</v>
      </c>
      <c r="P69">
        <v>37.119535597641885</v>
      </c>
      <c r="Q69">
        <v>32.996121979927281</v>
      </c>
      <c r="R69">
        <v>23.891149054382019</v>
      </c>
      <c r="S69">
        <v>23.734335065000543</v>
      </c>
      <c r="T69">
        <v>21.0783570844862</v>
      </c>
      <c r="U69">
        <v>21.43065173055065</v>
      </c>
      <c r="V69">
        <v>23.153480508176525</v>
      </c>
      <c r="W69">
        <v>18.731564389544722</v>
      </c>
      <c r="X69">
        <v>25.119710079356246</v>
      </c>
      <c r="Y69">
        <v>25.217646790483897</v>
      </c>
      <c r="Z69">
        <v>25.317707912750169</v>
      </c>
      <c r="AA69">
        <v>30.170964124079628</v>
      </c>
      <c r="AB69">
        <v>28.437452563295285</v>
      </c>
      <c r="AC69">
        <v>22.06040309174864</v>
      </c>
      <c r="AD69">
        <v>28.629594464300819</v>
      </c>
      <c r="AE69">
        <v>27.392059189708437</v>
      </c>
      <c r="AF69">
        <v>21.662268227544629</v>
      </c>
      <c r="AG69">
        <v>20.932506786226742</v>
      </c>
      <c r="AI69">
        <v>45.642435929794345</v>
      </c>
    </row>
    <row r="70" spans="2:35" x14ac:dyDescent="0.25">
      <c r="B70" t="s">
        <v>94</v>
      </c>
      <c r="C70">
        <v>26</v>
      </c>
      <c r="D70">
        <v>25.708198606425505</v>
      </c>
      <c r="E70">
        <v>33.995266116674578</v>
      </c>
      <c r="F70">
        <v>39.817882900207032</v>
      </c>
      <c r="G70">
        <v>37.495189023049605</v>
      </c>
      <c r="H70">
        <v>36.084353488738287</v>
      </c>
      <c r="I70">
        <v>57.417275916743321</v>
      </c>
      <c r="J70">
        <v>54.225837269580538</v>
      </c>
      <c r="K70">
        <v>47.573238655322669</v>
      </c>
      <c r="L70">
        <v>56.517614607753295</v>
      </c>
      <c r="M70">
        <v>65.226825288140915</v>
      </c>
      <c r="N70">
        <v>68.208842817242228</v>
      </c>
      <c r="O70">
        <v>60.439675747710417</v>
      </c>
      <c r="P70">
        <v>68.050017278178615</v>
      </c>
      <c r="Q70">
        <v>76.42949707907087</v>
      </c>
      <c r="R70">
        <v>66.218793180560041</v>
      </c>
      <c r="S70">
        <v>63.567806634571518</v>
      </c>
      <c r="T70">
        <v>63.184789293709237</v>
      </c>
      <c r="U70">
        <v>73.600494427433233</v>
      </c>
      <c r="V70">
        <v>78.604689016567619</v>
      </c>
      <c r="W70">
        <v>71.611181744158273</v>
      </c>
      <c r="X70">
        <v>75.353222596269319</v>
      </c>
      <c r="Y70">
        <v>97.509363380069402</v>
      </c>
      <c r="Z70">
        <v>77.732780150815387</v>
      </c>
      <c r="AA70">
        <v>82.306612416489912</v>
      </c>
      <c r="AB70">
        <v>99.104916431304446</v>
      </c>
      <c r="AC70">
        <v>77.934222827639971</v>
      </c>
      <c r="AD70">
        <v>64.295389512155779</v>
      </c>
      <c r="AE70">
        <v>65.785438212108403</v>
      </c>
      <c r="AF70">
        <v>72.36258690576787</v>
      </c>
      <c r="AG70">
        <v>51.390635102657029</v>
      </c>
      <c r="AI70">
        <v>65.226825288140915</v>
      </c>
    </row>
    <row r="71" spans="2:35" x14ac:dyDescent="0.25">
      <c r="B71" t="s">
        <v>95</v>
      </c>
      <c r="C71">
        <v>26</v>
      </c>
      <c r="D71">
        <v>29.549942768083969</v>
      </c>
      <c r="E71">
        <v>31.005159111262834</v>
      </c>
      <c r="F71">
        <v>33.61894272263465</v>
      </c>
      <c r="G71">
        <v>37.311329345659281</v>
      </c>
      <c r="H71">
        <v>43.718278415417714</v>
      </c>
      <c r="I71">
        <v>60.157057144010494</v>
      </c>
      <c r="J71">
        <v>61.610340360447466</v>
      </c>
      <c r="K71">
        <v>74.111151425081616</v>
      </c>
      <c r="L71">
        <v>83.575592216527724</v>
      </c>
      <c r="M71">
        <v>82.639659776291381</v>
      </c>
      <c r="N71">
        <v>95.867543894839983</v>
      </c>
      <c r="O71">
        <v>116.13731663740427</v>
      </c>
      <c r="P71">
        <v>135.12682981363648</v>
      </c>
      <c r="Q71">
        <v>139.82658026503339</v>
      </c>
      <c r="R71">
        <v>140.91160883390913</v>
      </c>
      <c r="S71">
        <v>175.71040912082844</v>
      </c>
      <c r="T71">
        <v>173.74128795100518</v>
      </c>
      <c r="U71">
        <v>198.78793389233701</v>
      </c>
      <c r="V71">
        <v>176.24811206122484</v>
      </c>
      <c r="W71">
        <v>239.43052618856709</v>
      </c>
      <c r="X71">
        <v>193.54093083965935</v>
      </c>
      <c r="Y71">
        <v>220.96946288768984</v>
      </c>
      <c r="Z71">
        <v>171.26521549293494</v>
      </c>
      <c r="AA71">
        <v>169.16315021444717</v>
      </c>
      <c r="AB71">
        <v>156.67363145464216</v>
      </c>
      <c r="AC71">
        <v>138.82203313865904</v>
      </c>
      <c r="AD71">
        <v>153.37013698291236</v>
      </c>
      <c r="AE71">
        <v>199.29361416314183</v>
      </c>
      <c r="AF71">
        <v>186.58003897127173</v>
      </c>
      <c r="AG71">
        <v>166.42390245433768</v>
      </c>
      <c r="AI71">
        <v>82.639659776291381</v>
      </c>
    </row>
    <row r="72" spans="2:35" x14ac:dyDescent="0.25">
      <c r="B72" t="s">
        <v>96</v>
      </c>
      <c r="C72">
        <v>26</v>
      </c>
      <c r="D72">
        <v>23.480074615926018</v>
      </c>
      <c r="E72">
        <v>23.738383812961747</v>
      </c>
      <c r="F72">
        <v>26.211476000654869</v>
      </c>
      <c r="G72">
        <v>29.259002143053671</v>
      </c>
      <c r="H72">
        <v>28.489134251080056</v>
      </c>
      <c r="I72">
        <v>22.26826593244299</v>
      </c>
      <c r="J72">
        <v>23.178634496164779</v>
      </c>
      <c r="K72">
        <v>23.349860835713471</v>
      </c>
      <c r="L72">
        <v>18.149293012771736</v>
      </c>
      <c r="M72">
        <v>23.327808064039594</v>
      </c>
      <c r="N72">
        <v>21.924972688189914</v>
      </c>
      <c r="O72">
        <v>20.911254593346182</v>
      </c>
      <c r="P72">
        <v>15.883753304027561</v>
      </c>
      <c r="Q72">
        <v>22.146723005681363</v>
      </c>
      <c r="R72">
        <v>16.663389993524717</v>
      </c>
      <c r="S72">
        <v>12.268187575245067</v>
      </c>
      <c r="T72">
        <v>8.4665519542017726</v>
      </c>
      <c r="U72">
        <v>6.9354881950834004</v>
      </c>
      <c r="V72">
        <v>5.9353842627432769</v>
      </c>
      <c r="W72">
        <v>5.8931108756172419</v>
      </c>
      <c r="X72">
        <v>7.8248188672712686</v>
      </c>
      <c r="Y72">
        <v>8.9169650751333638</v>
      </c>
      <c r="Z72">
        <v>10.45136377273319</v>
      </c>
      <c r="AA72">
        <v>8.9413851020858193</v>
      </c>
      <c r="AB72">
        <v>6.59373079474679</v>
      </c>
      <c r="AC72">
        <v>7.2950995919637052</v>
      </c>
      <c r="AD72">
        <v>8.9185585801881082</v>
      </c>
      <c r="AE72">
        <v>12.252707731706737</v>
      </c>
      <c r="AF72">
        <v>9.3009845210532394</v>
      </c>
      <c r="AG72">
        <v>9.5642970469767903</v>
      </c>
      <c r="AI72">
        <v>23.327808064039594</v>
      </c>
    </row>
    <row r="73" spans="2:35" x14ac:dyDescent="0.25">
      <c r="B73" t="s">
        <v>97</v>
      </c>
      <c r="C73">
        <v>26</v>
      </c>
      <c r="D73">
        <v>27.863031741298762</v>
      </c>
      <c r="E73">
        <v>22.818376254842772</v>
      </c>
      <c r="F73">
        <v>21.043069185514714</v>
      </c>
      <c r="G73">
        <v>20.720419181617547</v>
      </c>
      <c r="H73">
        <v>25.041739818984944</v>
      </c>
      <c r="I73">
        <v>31.716588498965688</v>
      </c>
      <c r="J73">
        <v>31.36619438515871</v>
      </c>
      <c r="K73">
        <v>30.192478252187968</v>
      </c>
      <c r="L73">
        <v>41.139917116201907</v>
      </c>
      <c r="M73">
        <v>43.410339240840244</v>
      </c>
      <c r="N73">
        <v>42.161267627286854</v>
      </c>
      <c r="O73">
        <v>48.154784745156618</v>
      </c>
      <c r="P73">
        <v>45.308495020455027</v>
      </c>
      <c r="Q73">
        <v>57.147126754725178</v>
      </c>
      <c r="R73">
        <v>76.219100974148617</v>
      </c>
      <c r="S73">
        <v>70.235672171370382</v>
      </c>
      <c r="T73">
        <v>85.260422865544982</v>
      </c>
      <c r="U73">
        <v>92.779539214791299</v>
      </c>
      <c r="V73">
        <v>109.18191320942438</v>
      </c>
      <c r="W73">
        <v>121.13287165171285</v>
      </c>
      <c r="X73">
        <v>122.31310416190115</v>
      </c>
      <c r="Y73">
        <v>124.97236716961619</v>
      </c>
      <c r="Z73">
        <v>135.80562429041575</v>
      </c>
      <c r="AA73">
        <v>151.41200043205703</v>
      </c>
      <c r="AB73">
        <v>135.66380676984465</v>
      </c>
      <c r="AC73">
        <v>128.92178031962848</v>
      </c>
      <c r="AD73">
        <v>125.61673317607931</v>
      </c>
      <c r="AE73">
        <v>129.85194030542706</v>
      </c>
      <c r="AF73">
        <v>94.121898710917677</v>
      </c>
      <c r="AG73">
        <v>106.52459593585293</v>
      </c>
      <c r="AI73">
        <v>43.410339240840244</v>
      </c>
    </row>
    <row r="74" spans="2:35" x14ac:dyDescent="0.25">
      <c r="B74" t="s">
        <v>98</v>
      </c>
      <c r="C74">
        <v>26</v>
      </c>
      <c r="D74">
        <v>28.212641456808488</v>
      </c>
      <c r="E74">
        <v>31.847984445319145</v>
      </c>
      <c r="F74">
        <v>39.375102944020831</v>
      </c>
      <c r="G74">
        <v>52.898021015526069</v>
      </c>
      <c r="H74">
        <v>86.119022653356893</v>
      </c>
      <c r="I74">
        <v>63.700679909629265</v>
      </c>
      <c r="J74">
        <v>86.238141179138637</v>
      </c>
      <c r="K74">
        <v>84.039716994227717</v>
      </c>
      <c r="L74">
        <v>70.949013798825789</v>
      </c>
      <c r="M74">
        <v>65.419879306382171</v>
      </c>
      <c r="N74">
        <v>62.641008296835963</v>
      </c>
      <c r="O74">
        <v>69.378853971197259</v>
      </c>
      <c r="P74">
        <v>72.020482630674593</v>
      </c>
      <c r="Q74">
        <v>70.157111492703066</v>
      </c>
      <c r="R74">
        <v>57.275491067902522</v>
      </c>
      <c r="S74">
        <v>55.002500348703549</v>
      </c>
      <c r="T74">
        <v>60.359128937428707</v>
      </c>
      <c r="U74">
        <v>61.259158337150645</v>
      </c>
      <c r="V74">
        <v>79.903168805665501</v>
      </c>
      <c r="W74">
        <v>96.917831137222322</v>
      </c>
      <c r="X74">
        <v>93.082174189138911</v>
      </c>
      <c r="Y74">
        <v>121.3535998582049</v>
      </c>
      <c r="Z74">
        <v>90.111600123450287</v>
      </c>
      <c r="AA74">
        <v>115.37918649839864</v>
      </c>
      <c r="AB74">
        <v>98.399271715801518</v>
      </c>
      <c r="AC74">
        <v>122.0648510795762</v>
      </c>
      <c r="AD74">
        <v>101.9158561957893</v>
      </c>
      <c r="AE74">
        <v>134.86776244500859</v>
      </c>
      <c r="AF74">
        <v>170.12033428071746</v>
      </c>
      <c r="AG74">
        <v>155.27097796972436</v>
      </c>
      <c r="AI74">
        <v>65.419879306382171</v>
      </c>
    </row>
    <row r="75" spans="2:35" x14ac:dyDescent="0.25">
      <c r="B75" t="s">
        <v>99</v>
      </c>
      <c r="C75">
        <v>26</v>
      </c>
      <c r="D75">
        <v>24.815186594841634</v>
      </c>
      <c r="E75">
        <v>23.378278782604522</v>
      </c>
      <c r="F75">
        <v>29.436644610783716</v>
      </c>
      <c r="G75">
        <v>37.547945250051406</v>
      </c>
      <c r="H75">
        <v>37.300435904837023</v>
      </c>
      <c r="I75">
        <v>40.211038822750488</v>
      </c>
      <c r="J75">
        <v>41.616427531171489</v>
      </c>
      <c r="K75">
        <v>41.463073452892921</v>
      </c>
      <c r="L75">
        <v>46.838501026982918</v>
      </c>
      <c r="M75">
        <v>44.14248470995917</v>
      </c>
      <c r="N75">
        <v>52.563072580984759</v>
      </c>
      <c r="O75">
        <v>65.552968610097764</v>
      </c>
      <c r="P75">
        <v>56.314827865960858</v>
      </c>
      <c r="Q75">
        <v>64.990033862305808</v>
      </c>
      <c r="R75">
        <v>66.506263819588725</v>
      </c>
      <c r="S75">
        <v>66.750182218109316</v>
      </c>
      <c r="T75">
        <v>77.827211929500621</v>
      </c>
      <c r="U75">
        <v>85.595406613423094</v>
      </c>
      <c r="V75">
        <v>90.261204861192368</v>
      </c>
      <c r="W75">
        <v>71.335888598224926</v>
      </c>
      <c r="X75">
        <v>66.358294482599263</v>
      </c>
      <c r="Y75">
        <v>77.793315066556289</v>
      </c>
      <c r="Z75">
        <v>71.656539475514407</v>
      </c>
      <c r="AA75">
        <v>90.248757310840659</v>
      </c>
      <c r="AB75">
        <v>81.739634788175209</v>
      </c>
      <c r="AC75">
        <v>98.104970499096709</v>
      </c>
      <c r="AD75">
        <v>67.812223962360946</v>
      </c>
      <c r="AE75">
        <v>77.77147213863114</v>
      </c>
      <c r="AF75">
        <v>74.223639809777296</v>
      </c>
      <c r="AG75">
        <v>111.08719872360814</v>
      </c>
      <c r="AI75">
        <v>44.14248470995917</v>
      </c>
    </row>
    <row r="76" spans="2:35" x14ac:dyDescent="0.25">
      <c r="B76" t="s">
        <v>100</v>
      </c>
      <c r="C76">
        <v>26</v>
      </c>
      <c r="D76">
        <v>25.151546245162649</v>
      </c>
      <c r="E76">
        <v>27.346118625624076</v>
      </c>
      <c r="F76">
        <v>41.445133132578974</v>
      </c>
      <c r="G76">
        <v>35.008568151863514</v>
      </c>
      <c r="H76">
        <v>30.856926490305511</v>
      </c>
      <c r="I76">
        <v>33.170546742076489</v>
      </c>
      <c r="J76">
        <v>35.467030722847937</v>
      </c>
      <c r="K76">
        <v>34.898081153253877</v>
      </c>
      <c r="L76">
        <v>33.21399066195643</v>
      </c>
      <c r="M76">
        <v>40.930528727422896</v>
      </c>
      <c r="N76">
        <v>53.026197636604081</v>
      </c>
      <c r="O76">
        <v>43.67660352969191</v>
      </c>
      <c r="P76">
        <v>49.312698568978504</v>
      </c>
      <c r="Q76">
        <v>64.575613154378004</v>
      </c>
      <c r="R76">
        <v>86.702798396136671</v>
      </c>
      <c r="S76">
        <v>95.256577570728084</v>
      </c>
      <c r="T76">
        <v>116.63116572921408</v>
      </c>
      <c r="U76">
        <v>99.734228021034255</v>
      </c>
      <c r="V76">
        <v>121.90140929811061</v>
      </c>
      <c r="W76">
        <v>117.17515116569299</v>
      </c>
      <c r="X76">
        <v>120.14395970328592</v>
      </c>
      <c r="Y76">
        <v>124.98453325458347</v>
      </c>
      <c r="Z76">
        <v>111.01336406759334</v>
      </c>
      <c r="AA76">
        <v>132.61315518447807</v>
      </c>
      <c r="AB76">
        <v>115.88870771939398</v>
      </c>
      <c r="AC76">
        <v>156.41931107102405</v>
      </c>
      <c r="AD76">
        <v>165.89772073128859</v>
      </c>
      <c r="AE76">
        <v>153.33829985285709</v>
      </c>
      <c r="AF76">
        <v>185.05111729700391</v>
      </c>
      <c r="AG76">
        <v>202.84474800504998</v>
      </c>
      <c r="AI76">
        <v>40.930528727422896</v>
      </c>
    </row>
    <row r="77" spans="2:35" x14ac:dyDescent="0.25">
      <c r="B77" t="s">
        <v>101</v>
      </c>
      <c r="C77">
        <v>26</v>
      </c>
      <c r="D77">
        <v>27.216679685816199</v>
      </c>
      <c r="E77">
        <v>30.456078901420181</v>
      </c>
      <c r="F77">
        <v>29.554741780480761</v>
      </c>
      <c r="G77">
        <v>39.246850655425163</v>
      </c>
      <c r="H77">
        <v>58.671024940028623</v>
      </c>
      <c r="I77">
        <v>43.016745697352562</v>
      </c>
      <c r="J77">
        <v>41.33073623689998</v>
      </c>
      <c r="K77">
        <v>43.249932668922909</v>
      </c>
      <c r="L77">
        <v>44.860090034931304</v>
      </c>
      <c r="M77">
        <v>58.589837963898866</v>
      </c>
      <c r="N77">
        <v>59.188975925494859</v>
      </c>
      <c r="O77">
        <v>82.329956394606825</v>
      </c>
      <c r="P77">
        <v>82.605803382483316</v>
      </c>
      <c r="Q77">
        <v>70.42971272400527</v>
      </c>
      <c r="R77">
        <v>67.29767352030521</v>
      </c>
      <c r="S77">
        <v>74.555118255039744</v>
      </c>
      <c r="T77">
        <v>70.073937580815866</v>
      </c>
      <c r="U77">
        <v>79.726672171164324</v>
      </c>
      <c r="V77">
        <v>103.74173445409569</v>
      </c>
      <c r="W77">
        <v>80.780683258730548</v>
      </c>
      <c r="X77">
        <v>99.503504276726886</v>
      </c>
      <c r="Y77">
        <v>96.509399425629113</v>
      </c>
      <c r="Z77">
        <v>123.54772934826741</v>
      </c>
      <c r="AA77">
        <v>142.43377415611207</v>
      </c>
      <c r="AB77">
        <v>172.37407298823149</v>
      </c>
      <c r="AC77">
        <v>160.03509451108692</v>
      </c>
      <c r="AD77">
        <v>154.09466195975139</v>
      </c>
      <c r="AE77">
        <v>210.59718477707554</v>
      </c>
      <c r="AF77">
        <v>173.70081561711041</v>
      </c>
      <c r="AG77">
        <v>180.97313326583591</v>
      </c>
      <c r="AI77">
        <v>58.589837963898866</v>
      </c>
    </row>
    <row r="78" spans="2:35" x14ac:dyDescent="0.25">
      <c r="B78" t="s">
        <v>102</v>
      </c>
      <c r="C78">
        <v>26</v>
      </c>
      <c r="D78">
        <v>36.719927756202537</v>
      </c>
      <c r="E78">
        <v>34.205278687981853</v>
      </c>
      <c r="F78">
        <v>34.868082329600632</v>
      </c>
      <c r="G78">
        <v>37.994219655522755</v>
      </c>
      <c r="H78">
        <v>41.232135101743545</v>
      </c>
      <c r="I78">
        <v>43.531188913488947</v>
      </c>
      <c r="J78">
        <v>47.482382391775403</v>
      </c>
      <c r="K78">
        <v>50.687713059804281</v>
      </c>
      <c r="L78">
        <v>54.339663273589231</v>
      </c>
      <c r="M78">
        <v>54.159401593258266</v>
      </c>
      <c r="N78">
        <v>57.214285506478042</v>
      </c>
      <c r="O78">
        <v>58.483189099382578</v>
      </c>
      <c r="P78">
        <v>59.84663486461131</v>
      </c>
      <c r="Q78">
        <v>60.949433161317501</v>
      </c>
      <c r="R78">
        <v>71.880574017252499</v>
      </c>
      <c r="S78">
        <v>60.66917001011138</v>
      </c>
      <c r="T78">
        <v>71.517917421222137</v>
      </c>
      <c r="U78">
        <v>73.012138298079535</v>
      </c>
      <c r="V78">
        <v>91.874085011926994</v>
      </c>
      <c r="W78">
        <v>112.34129847190535</v>
      </c>
      <c r="X78">
        <v>93.223045803918481</v>
      </c>
      <c r="Y78">
        <v>89.001695612944772</v>
      </c>
      <c r="Z78">
        <v>126.30007303407315</v>
      </c>
      <c r="AA78">
        <v>97.736025716816684</v>
      </c>
      <c r="AB78">
        <v>106.10088701632407</v>
      </c>
      <c r="AC78">
        <v>111.98466839680916</v>
      </c>
      <c r="AD78">
        <v>112.59444193937799</v>
      </c>
      <c r="AE78">
        <v>113.53862484542768</v>
      </c>
      <c r="AF78">
        <v>162.70575763175239</v>
      </c>
      <c r="AG78">
        <v>236.3046127542996</v>
      </c>
      <c r="AI78">
        <v>54.159401593258266</v>
      </c>
    </row>
    <row r="79" spans="2:35" x14ac:dyDescent="0.25">
      <c r="B79" t="s">
        <v>103</v>
      </c>
      <c r="C79">
        <v>26</v>
      </c>
      <c r="D79">
        <v>24.060296097615232</v>
      </c>
      <c r="E79">
        <v>29.535308794522731</v>
      </c>
      <c r="F79">
        <v>29.16157903639396</v>
      </c>
      <c r="G79">
        <v>38.444700966898075</v>
      </c>
      <c r="H79">
        <v>49.552393928856681</v>
      </c>
      <c r="I79">
        <v>52.625057865207474</v>
      </c>
      <c r="J79">
        <v>53.907331563588812</v>
      </c>
      <c r="K79">
        <v>73.567616168269666</v>
      </c>
      <c r="L79">
        <v>86.73386859423529</v>
      </c>
      <c r="M79">
        <v>100.81683511845496</v>
      </c>
      <c r="N79">
        <v>103.4790329018027</v>
      </c>
      <c r="O79">
        <v>150.77380467137039</v>
      </c>
      <c r="P79">
        <v>160.7329234083667</v>
      </c>
      <c r="Q79">
        <v>164.91910685904006</v>
      </c>
      <c r="R79">
        <v>137.58449842490492</v>
      </c>
      <c r="S79">
        <v>143.23490428469731</v>
      </c>
      <c r="T79">
        <v>125.57070668843578</v>
      </c>
      <c r="U79">
        <v>140.33467413390233</v>
      </c>
      <c r="V79">
        <v>156.94354520229007</v>
      </c>
      <c r="W79">
        <v>148.68331814585142</v>
      </c>
      <c r="X79">
        <v>125.02615361479731</v>
      </c>
      <c r="Y79">
        <v>130.37375023504663</v>
      </c>
      <c r="Z79">
        <v>148.07121675770446</v>
      </c>
      <c r="AA79">
        <v>154.57561833215718</v>
      </c>
      <c r="AB79">
        <v>143.43226074826259</v>
      </c>
      <c r="AC79">
        <v>152.02604254972178</v>
      </c>
      <c r="AD79">
        <v>180.66298551197454</v>
      </c>
      <c r="AE79">
        <v>196.69661713952837</v>
      </c>
      <c r="AF79">
        <v>234.57738587458775</v>
      </c>
      <c r="AG79">
        <v>268.07189947546118</v>
      </c>
      <c r="AI79">
        <v>100.81683511845496</v>
      </c>
    </row>
    <row r="80" spans="2:35" x14ac:dyDescent="0.25">
      <c r="B80" t="s">
        <v>104</v>
      </c>
      <c r="C80">
        <v>26</v>
      </c>
      <c r="D80">
        <v>29.596040469073259</v>
      </c>
      <c r="E80">
        <v>32.79777563710423</v>
      </c>
      <c r="F80">
        <v>28.501450785626659</v>
      </c>
      <c r="G80">
        <v>30.177391535153983</v>
      </c>
      <c r="H80">
        <v>41.07326651379698</v>
      </c>
      <c r="I80">
        <v>51.126310237568234</v>
      </c>
      <c r="J80">
        <v>53.194232960589297</v>
      </c>
      <c r="K80">
        <v>47.579224554032244</v>
      </c>
      <c r="L80">
        <v>40.117212693241079</v>
      </c>
      <c r="M80">
        <v>52.305345257049453</v>
      </c>
      <c r="N80">
        <v>66.968003084141259</v>
      </c>
      <c r="O80">
        <v>62.873724724500974</v>
      </c>
      <c r="P80">
        <v>81.146130179342393</v>
      </c>
      <c r="Q80">
        <v>85.889650503279441</v>
      </c>
      <c r="R80">
        <v>101.48829194269445</v>
      </c>
      <c r="S80">
        <v>108.62347755302659</v>
      </c>
      <c r="T80">
        <v>126.94651635425824</v>
      </c>
      <c r="U80">
        <v>137.98885091361933</v>
      </c>
      <c r="V80">
        <v>165.4107769409172</v>
      </c>
      <c r="W80">
        <v>175.78211935859798</v>
      </c>
      <c r="X80">
        <v>191.48855337795243</v>
      </c>
      <c r="Y80">
        <v>203.59817235480742</v>
      </c>
      <c r="Z80">
        <v>179.39606849589336</v>
      </c>
      <c r="AA80">
        <v>207.25331544902187</v>
      </c>
      <c r="AB80">
        <v>212.64957684168655</v>
      </c>
      <c r="AC80">
        <v>311.71874738838562</v>
      </c>
      <c r="AD80">
        <v>524.29127270356935</v>
      </c>
      <c r="AE80">
        <v>470.53769855010415</v>
      </c>
      <c r="AF80">
        <v>483.73253866771125</v>
      </c>
      <c r="AG80">
        <v>443.28847358070374</v>
      </c>
      <c r="AI80">
        <v>52.305345257049453</v>
      </c>
    </row>
    <row r="81" spans="2:35" x14ac:dyDescent="0.25">
      <c r="B81" t="s">
        <v>105</v>
      </c>
      <c r="C81">
        <v>26</v>
      </c>
      <c r="D81">
        <v>29.361270744520077</v>
      </c>
      <c r="E81">
        <v>34.173885065394714</v>
      </c>
      <c r="F81">
        <v>39.41685519459358</v>
      </c>
      <c r="G81">
        <v>33.125047719657999</v>
      </c>
      <c r="H81">
        <v>33.626199421806355</v>
      </c>
      <c r="I81">
        <v>41.3217205957407</v>
      </c>
      <c r="J81">
        <v>38.529681102646791</v>
      </c>
      <c r="K81">
        <v>41.075403833138033</v>
      </c>
      <c r="L81">
        <v>49.845675769263458</v>
      </c>
      <c r="M81">
        <v>59.863681984901227</v>
      </c>
      <c r="N81">
        <v>49.887487888259749</v>
      </c>
      <c r="O81">
        <v>71.103048670864823</v>
      </c>
      <c r="P81">
        <v>73.808365384559579</v>
      </c>
      <c r="Q81">
        <v>66.418623108660995</v>
      </c>
      <c r="R81">
        <v>70.95020466478924</v>
      </c>
      <c r="S81">
        <v>66.341107170600935</v>
      </c>
      <c r="T81">
        <v>56.186513075472739</v>
      </c>
      <c r="U81">
        <v>61.91620786152658</v>
      </c>
      <c r="V81">
        <v>58.797609907995522</v>
      </c>
      <c r="W81">
        <v>57.825209635659434</v>
      </c>
      <c r="X81">
        <v>56.523058002362944</v>
      </c>
      <c r="Y81">
        <v>43.49295622075703</v>
      </c>
      <c r="Z81">
        <v>45.710528134150579</v>
      </c>
      <c r="AA81">
        <v>53.371914364356194</v>
      </c>
      <c r="AB81">
        <v>79.371074265798441</v>
      </c>
      <c r="AC81">
        <v>95.43850303109005</v>
      </c>
      <c r="AD81">
        <v>110.33447344889083</v>
      </c>
      <c r="AE81">
        <v>124.26518034180825</v>
      </c>
      <c r="AF81">
        <v>161.91124430916207</v>
      </c>
      <c r="AG81">
        <v>124.2128194560094</v>
      </c>
      <c r="AI81">
        <v>59.863681984901227</v>
      </c>
    </row>
    <row r="82" spans="2:35" x14ac:dyDescent="0.25">
      <c r="B82" t="s">
        <v>106</v>
      </c>
      <c r="C82">
        <v>26</v>
      </c>
      <c r="D82">
        <v>30.611345322978728</v>
      </c>
      <c r="E82">
        <v>37.971254472186246</v>
      </c>
      <c r="F82">
        <v>38.413347857584363</v>
      </c>
      <c r="G82">
        <v>53.512280589207393</v>
      </c>
      <c r="H82">
        <v>55.551141697634158</v>
      </c>
      <c r="I82">
        <v>41.161921922556559</v>
      </c>
      <c r="J82">
        <v>42.077557307028243</v>
      </c>
      <c r="K82">
        <v>53.334118087680999</v>
      </c>
      <c r="L82">
        <v>65.051077045297518</v>
      </c>
      <c r="M82">
        <v>51.305146930256662</v>
      </c>
      <c r="N82">
        <v>65.286835591515029</v>
      </c>
      <c r="O82">
        <v>54.909147968806799</v>
      </c>
      <c r="P82">
        <v>49.204598424312422</v>
      </c>
      <c r="Q82">
        <v>32.031095361771122</v>
      </c>
      <c r="R82">
        <v>34.738072491864237</v>
      </c>
      <c r="S82">
        <v>31.064041538265869</v>
      </c>
      <c r="T82">
        <v>43.788846432149441</v>
      </c>
      <c r="U82">
        <v>39.91310836047257</v>
      </c>
      <c r="V82">
        <v>32.704204192504299</v>
      </c>
      <c r="W82">
        <v>32.847667390240922</v>
      </c>
      <c r="X82">
        <v>49.246376802597098</v>
      </c>
      <c r="Y82">
        <v>48.518349925020686</v>
      </c>
      <c r="Z82">
        <v>62.374971995325069</v>
      </c>
      <c r="AA82">
        <v>66.67462306068245</v>
      </c>
      <c r="AB82">
        <v>53.379372255365368</v>
      </c>
      <c r="AC82">
        <v>59.227942678717831</v>
      </c>
      <c r="AD82">
        <v>61.122624295727995</v>
      </c>
      <c r="AE82">
        <v>68.692407674566496</v>
      </c>
      <c r="AF82">
        <v>61.556206540919725</v>
      </c>
      <c r="AG82">
        <v>56.479508443329088</v>
      </c>
      <c r="AI82">
        <v>51.305146930256662</v>
      </c>
    </row>
    <row r="83" spans="2:35" x14ac:dyDescent="0.25">
      <c r="B83" t="s">
        <v>107</v>
      </c>
      <c r="C83">
        <v>26</v>
      </c>
      <c r="D83">
        <v>28.160856831760853</v>
      </c>
      <c r="E83">
        <v>33.982929343329417</v>
      </c>
      <c r="F83">
        <v>35.690888803028059</v>
      </c>
      <c r="G83">
        <v>40.552205912713106</v>
      </c>
      <c r="H83">
        <v>41.752006135585518</v>
      </c>
      <c r="I83">
        <v>35.294224172092662</v>
      </c>
      <c r="J83">
        <v>38.929440022644897</v>
      </c>
      <c r="K83">
        <v>61.314259873371945</v>
      </c>
      <c r="L83">
        <v>94.725583305912807</v>
      </c>
      <c r="M83">
        <v>100.05164812617028</v>
      </c>
      <c r="N83">
        <v>99.551350251295545</v>
      </c>
      <c r="O83">
        <v>87.792812521100942</v>
      </c>
      <c r="P83">
        <v>89.907721355509636</v>
      </c>
      <c r="Q83">
        <v>87.429285841012813</v>
      </c>
      <c r="R83">
        <v>113.26321970996484</v>
      </c>
      <c r="S83">
        <v>119.21754250202976</v>
      </c>
      <c r="T83">
        <v>137.12718473297522</v>
      </c>
      <c r="U83">
        <v>143.77863618850446</v>
      </c>
      <c r="V83">
        <v>197.04080097547785</v>
      </c>
      <c r="W83">
        <v>199.01152613866134</v>
      </c>
      <c r="X83">
        <v>173.52241147444732</v>
      </c>
      <c r="Y83">
        <v>177.40578818342894</v>
      </c>
      <c r="Z83">
        <v>168.88195983648581</v>
      </c>
      <c r="AA83">
        <v>166.33191165129429</v>
      </c>
      <c r="AB83">
        <v>224.48455904735494</v>
      </c>
      <c r="AC83">
        <v>239.21428117989748</v>
      </c>
      <c r="AD83">
        <v>223.87714512451157</v>
      </c>
      <c r="AE83">
        <v>198.93469921282798</v>
      </c>
      <c r="AF83">
        <v>179.36877256304038</v>
      </c>
      <c r="AG83">
        <v>140.38422544107377</v>
      </c>
      <c r="AI83">
        <v>100.05164812617028</v>
      </c>
    </row>
    <row r="84" spans="2:35" x14ac:dyDescent="0.25">
      <c r="B84" t="s">
        <v>108</v>
      </c>
      <c r="C84">
        <v>26</v>
      </c>
      <c r="D84">
        <v>21.46209484909398</v>
      </c>
      <c r="E84">
        <v>28.933520400771418</v>
      </c>
      <c r="F84">
        <v>32.834011844419187</v>
      </c>
      <c r="G84">
        <v>27.901825373225289</v>
      </c>
      <c r="H84">
        <v>41.096683736195104</v>
      </c>
      <c r="I84">
        <v>34.083247830897164</v>
      </c>
      <c r="J84">
        <v>29.571129797127512</v>
      </c>
      <c r="K84">
        <v>32.729777057960149</v>
      </c>
      <c r="L84">
        <v>43.834620105576342</v>
      </c>
      <c r="M84">
        <v>40.107866946617513</v>
      </c>
      <c r="N84">
        <v>37.911040046983139</v>
      </c>
      <c r="O84">
        <v>45.721996957371836</v>
      </c>
      <c r="P84">
        <v>47.363926842133388</v>
      </c>
      <c r="Q84">
        <v>55.825580218309391</v>
      </c>
      <c r="R84">
        <v>45.470286002403384</v>
      </c>
      <c r="S84">
        <v>43.947014911360156</v>
      </c>
      <c r="T84">
        <v>39.766613961993556</v>
      </c>
      <c r="U84">
        <v>35.939930039525656</v>
      </c>
      <c r="V84">
        <v>45.106014131865606</v>
      </c>
      <c r="W84">
        <v>35.307835745801015</v>
      </c>
      <c r="X84">
        <v>28.757876863183178</v>
      </c>
      <c r="Y84">
        <v>32.813500851763486</v>
      </c>
      <c r="Z84">
        <v>45.391422881113741</v>
      </c>
      <c r="AA84">
        <v>54.556898719892438</v>
      </c>
      <c r="AB84">
        <v>57.266647146631357</v>
      </c>
      <c r="AC84">
        <v>57.757781941873851</v>
      </c>
      <c r="AD84">
        <v>80.485118824538645</v>
      </c>
      <c r="AE84">
        <v>74.324259688194957</v>
      </c>
      <c r="AF84">
        <v>66.81316385934268</v>
      </c>
      <c r="AG84">
        <v>76.170708757600636</v>
      </c>
      <c r="AI84">
        <v>40.107866946617513</v>
      </c>
    </row>
    <row r="85" spans="2:35" x14ac:dyDescent="0.25">
      <c r="B85" t="s">
        <v>109</v>
      </c>
      <c r="C85">
        <v>26</v>
      </c>
      <c r="D85">
        <v>22.089683923228499</v>
      </c>
      <c r="E85">
        <v>24.953198562884818</v>
      </c>
      <c r="F85">
        <v>24.232642329972698</v>
      </c>
      <c r="G85">
        <v>23.064853658576663</v>
      </c>
      <c r="H85">
        <v>17.879747547848872</v>
      </c>
      <c r="I85">
        <v>17.447104433818883</v>
      </c>
      <c r="J85">
        <v>17.523359794809434</v>
      </c>
      <c r="K85">
        <v>20.022433395545061</v>
      </c>
      <c r="L85">
        <v>19.420008264458051</v>
      </c>
      <c r="M85">
        <v>25.268330169227116</v>
      </c>
      <c r="N85">
        <v>27.705213087046907</v>
      </c>
      <c r="O85">
        <v>23.576596165979929</v>
      </c>
      <c r="P85">
        <v>25.991236320989159</v>
      </c>
      <c r="Q85">
        <v>23.302386141835555</v>
      </c>
      <c r="R85">
        <v>19.718710115341931</v>
      </c>
      <c r="S85">
        <v>23.940910189874067</v>
      </c>
      <c r="T85">
        <v>17.11085835974206</v>
      </c>
      <c r="U85">
        <v>15.097126726241994</v>
      </c>
      <c r="V85">
        <v>14.67610432230412</v>
      </c>
      <c r="W85">
        <v>11.607522073982096</v>
      </c>
      <c r="X85">
        <v>13.602798836878302</v>
      </c>
      <c r="Y85">
        <v>13.92750441322266</v>
      </c>
      <c r="Z85">
        <v>10.840421629671436</v>
      </c>
      <c r="AA85">
        <v>11.5038871744568</v>
      </c>
      <c r="AB85">
        <v>10.086325908100061</v>
      </c>
      <c r="AC85">
        <v>9.4222059102660563</v>
      </c>
      <c r="AD85">
        <v>9.775873230281908</v>
      </c>
      <c r="AE85">
        <v>9.4915283127444408</v>
      </c>
      <c r="AF85">
        <v>9.813790952246638</v>
      </c>
      <c r="AG85">
        <v>9.561526891595868</v>
      </c>
      <c r="AI85">
        <v>25.268330169227116</v>
      </c>
    </row>
    <row r="86" spans="2:35" x14ac:dyDescent="0.25">
      <c r="B86" t="s">
        <v>110</v>
      </c>
      <c r="C86">
        <v>26</v>
      </c>
      <c r="D86">
        <v>24.41261613992857</v>
      </c>
      <c r="E86">
        <v>25.186181401032989</v>
      </c>
      <c r="F86">
        <v>28.896054458431614</v>
      </c>
      <c r="G86">
        <v>26.880452757364484</v>
      </c>
      <c r="H86">
        <v>22.043678706023979</v>
      </c>
      <c r="I86">
        <v>25.914065909393457</v>
      </c>
      <c r="J86">
        <v>26.536101668056858</v>
      </c>
      <c r="K86">
        <v>23.192179862036667</v>
      </c>
      <c r="L86">
        <v>23.694818744385667</v>
      </c>
      <c r="M86">
        <v>23.237792429139077</v>
      </c>
      <c r="N86">
        <v>22.371789491604453</v>
      </c>
      <c r="O86">
        <v>16.595967196871431</v>
      </c>
      <c r="P86">
        <v>14.565312492499476</v>
      </c>
      <c r="Q86">
        <v>14.659027060180851</v>
      </c>
      <c r="R86">
        <v>13.67555430075943</v>
      </c>
      <c r="S86">
        <v>10.860496809664399</v>
      </c>
      <c r="T86">
        <v>9.1623549273893943</v>
      </c>
      <c r="U86">
        <v>7.0560613685943716</v>
      </c>
      <c r="V86">
        <v>6.8713626719342651</v>
      </c>
      <c r="W86">
        <v>7.5767491204454842</v>
      </c>
      <c r="X86">
        <v>9.1783751284471276</v>
      </c>
      <c r="Y86">
        <v>9.7481916848390568</v>
      </c>
      <c r="Z86">
        <v>9.8642555010799526</v>
      </c>
      <c r="AA86">
        <v>10.724275481066776</v>
      </c>
      <c r="AB86">
        <v>15.665105956056427</v>
      </c>
      <c r="AC86">
        <v>17.533321047147549</v>
      </c>
      <c r="AD86">
        <v>22.408267657711871</v>
      </c>
      <c r="AE86">
        <v>24.425211903654453</v>
      </c>
      <c r="AF86">
        <v>27.206111426973685</v>
      </c>
      <c r="AG86">
        <v>23.707478301989855</v>
      </c>
      <c r="AI86">
        <v>23.237792429139077</v>
      </c>
    </row>
    <row r="87" spans="2:35" x14ac:dyDescent="0.25">
      <c r="B87" t="s">
        <v>111</v>
      </c>
      <c r="C87">
        <v>26</v>
      </c>
      <c r="D87">
        <v>22.10559709914406</v>
      </c>
      <c r="E87">
        <v>27.94646495586349</v>
      </c>
      <c r="F87">
        <v>21.450630246039122</v>
      </c>
      <c r="G87">
        <v>17.889530440929743</v>
      </c>
      <c r="H87">
        <v>20.766435414064347</v>
      </c>
      <c r="I87">
        <v>23.187409072692258</v>
      </c>
      <c r="J87">
        <v>18.641458773245436</v>
      </c>
      <c r="K87">
        <v>17.432400252144006</v>
      </c>
      <c r="L87">
        <v>21.351713781886062</v>
      </c>
      <c r="M87">
        <v>18.437484629158057</v>
      </c>
      <c r="N87">
        <v>23.726910780365699</v>
      </c>
      <c r="O87">
        <v>30.42995427857246</v>
      </c>
      <c r="P87">
        <v>38.402401774862184</v>
      </c>
      <c r="Q87">
        <v>47.809494965341507</v>
      </c>
      <c r="R87">
        <v>54.061340265963565</v>
      </c>
      <c r="S87">
        <v>75.542215530098147</v>
      </c>
      <c r="T87">
        <v>82.940467457868152</v>
      </c>
      <c r="U87">
        <v>69.691748051924804</v>
      </c>
      <c r="V87">
        <v>57.568789397482043</v>
      </c>
      <c r="W87">
        <v>75.305481370257922</v>
      </c>
      <c r="X87">
        <v>85.473122988038952</v>
      </c>
      <c r="Y87">
        <v>94.111663054525138</v>
      </c>
      <c r="Z87">
        <v>92.131049813574265</v>
      </c>
      <c r="AA87">
        <v>107.87604164812106</v>
      </c>
      <c r="AB87">
        <v>107.19700374589124</v>
      </c>
      <c r="AC87">
        <v>92.862909168756559</v>
      </c>
      <c r="AD87">
        <v>87.420970232005843</v>
      </c>
      <c r="AE87">
        <v>72.696183198368658</v>
      </c>
      <c r="AF87">
        <v>81.266006699951532</v>
      </c>
      <c r="AG87">
        <v>102.5473925878884</v>
      </c>
      <c r="AI87">
        <v>18.437484629158057</v>
      </c>
    </row>
    <row r="88" spans="2:35" x14ac:dyDescent="0.25">
      <c r="B88" t="s">
        <v>112</v>
      </c>
      <c r="C88">
        <v>26</v>
      </c>
      <c r="D88">
        <v>26.999724117850739</v>
      </c>
      <c r="E88">
        <v>38.805303197734261</v>
      </c>
      <c r="F88">
        <v>34.99986888834902</v>
      </c>
      <c r="G88">
        <v>34.699306443881873</v>
      </c>
      <c r="H88">
        <v>54.187283391310139</v>
      </c>
      <c r="I88">
        <v>58.496628874101269</v>
      </c>
      <c r="J88">
        <v>72.069113095341464</v>
      </c>
      <c r="K88">
        <v>87.316957448570946</v>
      </c>
      <c r="L88">
        <v>105.84013147995289</v>
      </c>
      <c r="M88">
        <v>135.52289170607841</v>
      </c>
      <c r="N88">
        <v>146.93309174122004</v>
      </c>
      <c r="O88">
        <v>182.44922607499331</v>
      </c>
      <c r="P88">
        <v>167.30640452506901</v>
      </c>
      <c r="Q88">
        <v>188.07441553639677</v>
      </c>
      <c r="R88">
        <v>175.41220127514032</v>
      </c>
      <c r="S88">
        <v>145.66601650678919</v>
      </c>
      <c r="T88">
        <v>158.11352986587235</v>
      </c>
      <c r="U88">
        <v>143.27862494088632</v>
      </c>
      <c r="V88">
        <v>114.71218586729121</v>
      </c>
      <c r="W88">
        <v>94.406058654728085</v>
      </c>
      <c r="X88">
        <v>114.87143639493762</v>
      </c>
      <c r="Y88">
        <v>120.91333397576722</v>
      </c>
      <c r="Z88">
        <v>135.8627040220415</v>
      </c>
      <c r="AA88">
        <v>113.90501672485887</v>
      </c>
      <c r="AB88">
        <v>110.98398425780803</v>
      </c>
      <c r="AC88">
        <v>121.97393257711015</v>
      </c>
      <c r="AD88">
        <v>124.24753845288816</v>
      </c>
      <c r="AE88">
        <v>133.74660171806485</v>
      </c>
      <c r="AF88">
        <v>126.60501318335895</v>
      </c>
      <c r="AG88">
        <v>149.37422587954825</v>
      </c>
      <c r="AI88">
        <v>135.52289170607841</v>
      </c>
    </row>
    <row r="89" spans="2:35" x14ac:dyDescent="0.25">
      <c r="B89" t="s">
        <v>113</v>
      </c>
      <c r="C89">
        <v>26</v>
      </c>
      <c r="D89">
        <v>24.770110741613284</v>
      </c>
      <c r="E89">
        <v>23.842909904799345</v>
      </c>
      <c r="F89">
        <v>21.445960928881156</v>
      </c>
      <c r="G89">
        <v>15.829590837167204</v>
      </c>
      <c r="H89">
        <v>15.682649158654227</v>
      </c>
      <c r="I89">
        <v>18.772423131931614</v>
      </c>
      <c r="J89">
        <v>25.511018853193125</v>
      </c>
      <c r="K89">
        <v>24.633723101376109</v>
      </c>
      <c r="L89">
        <v>29.407596922312411</v>
      </c>
      <c r="M89">
        <v>33.473959277026324</v>
      </c>
      <c r="N89">
        <v>30.256877594961743</v>
      </c>
      <c r="O89">
        <v>29.375697623530815</v>
      </c>
      <c r="P89">
        <v>28.902130866576673</v>
      </c>
      <c r="Q89">
        <v>24.269552572439803</v>
      </c>
      <c r="R89">
        <v>30.081159696969106</v>
      </c>
      <c r="S89">
        <v>40.877264928301102</v>
      </c>
      <c r="T89">
        <v>46.346895977376995</v>
      </c>
      <c r="U89">
        <v>50.670245538083385</v>
      </c>
      <c r="V89">
        <v>58.795673093938248</v>
      </c>
      <c r="W89">
        <v>56.926740865950386</v>
      </c>
      <c r="X89">
        <v>64.737941186809209</v>
      </c>
      <c r="Y89">
        <v>95.380662742156076</v>
      </c>
      <c r="Z89">
        <v>94.444124831520696</v>
      </c>
      <c r="AA89">
        <v>113.35121204990257</v>
      </c>
      <c r="AB89">
        <v>123.4303792846862</v>
      </c>
      <c r="AC89">
        <v>129.62618741215039</v>
      </c>
      <c r="AD89">
        <v>107.38879666473166</v>
      </c>
      <c r="AE89">
        <v>102.07392621405361</v>
      </c>
      <c r="AF89">
        <v>101.42253942886639</v>
      </c>
      <c r="AG89">
        <v>121.66023294382336</v>
      </c>
      <c r="AI89">
        <v>33.473959277026324</v>
      </c>
    </row>
    <row r="90" spans="2:35" x14ac:dyDescent="0.25">
      <c r="B90" t="s">
        <v>114</v>
      </c>
      <c r="C90">
        <v>26</v>
      </c>
      <c r="D90">
        <v>27.492487560826206</v>
      </c>
      <c r="E90">
        <v>31.298080459171576</v>
      </c>
      <c r="F90">
        <v>24.469915053281461</v>
      </c>
      <c r="G90">
        <v>22.049617659214277</v>
      </c>
      <c r="H90">
        <v>25.518758763275734</v>
      </c>
      <c r="I90">
        <v>25.147914039621078</v>
      </c>
      <c r="J90">
        <v>26.392192327922665</v>
      </c>
      <c r="K90">
        <v>30.375946137733916</v>
      </c>
      <c r="L90">
        <v>32.193628149266026</v>
      </c>
      <c r="M90">
        <v>33.948846256162582</v>
      </c>
      <c r="N90">
        <v>37.940567356004181</v>
      </c>
      <c r="O90">
        <v>37.164520384574132</v>
      </c>
      <c r="P90">
        <v>35.341841852628328</v>
      </c>
      <c r="Q90">
        <v>36.345556248552981</v>
      </c>
      <c r="R90">
        <v>37.319829004706378</v>
      </c>
      <c r="S90">
        <v>35.781910579793745</v>
      </c>
      <c r="T90">
        <v>38.800839789899186</v>
      </c>
      <c r="U90">
        <v>36.729331944526486</v>
      </c>
      <c r="V90">
        <v>41.393760539520699</v>
      </c>
      <c r="W90">
        <v>43.350703916782514</v>
      </c>
      <c r="X90">
        <v>56.8966276465015</v>
      </c>
      <c r="Y90">
        <v>74.22561551460818</v>
      </c>
      <c r="Z90">
        <v>79.328849802698173</v>
      </c>
      <c r="AA90">
        <v>106.85531240079615</v>
      </c>
      <c r="AB90">
        <v>100.51634487675804</v>
      </c>
      <c r="AC90">
        <v>134.68507546104183</v>
      </c>
      <c r="AD90">
        <v>145.71783183992176</v>
      </c>
      <c r="AE90">
        <v>143.24405508674911</v>
      </c>
      <c r="AF90">
        <v>167.15981241677866</v>
      </c>
      <c r="AG90">
        <v>154.49228368219607</v>
      </c>
      <c r="AI90">
        <v>33.948846256162582</v>
      </c>
    </row>
    <row r="91" spans="2:35" x14ac:dyDescent="0.25">
      <c r="B91" t="s">
        <v>115</v>
      </c>
      <c r="C91">
        <v>26</v>
      </c>
      <c r="D91">
        <v>28.424742391764742</v>
      </c>
      <c r="E91">
        <v>41.303220550589955</v>
      </c>
      <c r="F91">
        <v>44.266917833627645</v>
      </c>
      <c r="G91">
        <v>42.969539132956562</v>
      </c>
      <c r="H91">
        <v>33.063042698097327</v>
      </c>
      <c r="I91">
        <v>45.127195764632319</v>
      </c>
      <c r="J91">
        <v>60.038147525463181</v>
      </c>
      <c r="K91">
        <v>73.957208523896384</v>
      </c>
      <c r="L91">
        <v>66.054058266895694</v>
      </c>
      <c r="M91">
        <v>68.778468071730074</v>
      </c>
      <c r="N91">
        <v>56.834388197781685</v>
      </c>
      <c r="O91">
        <v>48.484915810198629</v>
      </c>
      <c r="P91">
        <v>43.040837026774426</v>
      </c>
      <c r="Q91">
        <v>40.38236469993965</v>
      </c>
      <c r="R91">
        <v>36.65334880646909</v>
      </c>
      <c r="S91">
        <v>40.741065903680429</v>
      </c>
      <c r="T91">
        <v>39.592112280204503</v>
      </c>
      <c r="U91">
        <v>49.021516941609512</v>
      </c>
      <c r="V91">
        <v>48.298221447632194</v>
      </c>
      <c r="W91">
        <v>53.988372727933587</v>
      </c>
      <c r="X91">
        <v>50.863252526006853</v>
      </c>
      <c r="Y91">
        <v>47.239478293896397</v>
      </c>
      <c r="Z91">
        <v>38.803682233194024</v>
      </c>
      <c r="AA91">
        <v>36.785745990824317</v>
      </c>
      <c r="AB91">
        <v>41.391449472905755</v>
      </c>
      <c r="AC91">
        <v>42.728578174203982</v>
      </c>
      <c r="AD91">
        <v>38.883558677999112</v>
      </c>
      <c r="AE91">
        <v>39.406678347367134</v>
      </c>
      <c r="AF91">
        <v>47.126692973758558</v>
      </c>
      <c r="AG91">
        <v>43.025484535094073</v>
      </c>
      <c r="AI91">
        <v>68.778468071730074</v>
      </c>
    </row>
    <row r="92" spans="2:35" x14ac:dyDescent="0.25">
      <c r="B92" t="s">
        <v>116</v>
      </c>
      <c r="C92">
        <v>26</v>
      </c>
      <c r="D92">
        <v>31.687651238703747</v>
      </c>
      <c r="E92">
        <v>30.010385976554975</v>
      </c>
      <c r="F92">
        <v>36.102239136815967</v>
      </c>
      <c r="G92">
        <v>44.355486437984673</v>
      </c>
      <c r="H92">
        <v>46.919100503017034</v>
      </c>
      <c r="I92">
        <v>42.611807409194846</v>
      </c>
      <c r="J92">
        <v>52.254689685212846</v>
      </c>
      <c r="K92">
        <v>59.770641453469338</v>
      </c>
      <c r="L92">
        <v>62.371789196229365</v>
      </c>
      <c r="M92">
        <v>54.031096857210848</v>
      </c>
      <c r="N92">
        <v>54.784453605539028</v>
      </c>
      <c r="O92">
        <v>61.738810710567655</v>
      </c>
      <c r="P92">
        <v>82.482490850669009</v>
      </c>
      <c r="Q92">
        <v>98.056539834272613</v>
      </c>
      <c r="R92">
        <v>107.47601905773843</v>
      </c>
      <c r="S92">
        <v>113.92760700388071</v>
      </c>
      <c r="T92">
        <v>170.88850853473781</v>
      </c>
      <c r="U92">
        <v>155.04363302366184</v>
      </c>
      <c r="V92">
        <v>144.86296004311808</v>
      </c>
      <c r="W92">
        <v>151.36467978535254</v>
      </c>
      <c r="X92">
        <v>155.81105578309939</v>
      </c>
      <c r="Y92">
        <v>166.53806908206946</v>
      </c>
      <c r="Z92">
        <v>162.78826518620056</v>
      </c>
      <c r="AA92">
        <v>176.53934902280798</v>
      </c>
      <c r="AB92">
        <v>163.38771415970277</v>
      </c>
      <c r="AC92">
        <v>153.44307979710459</v>
      </c>
      <c r="AD92">
        <v>158.77911108581469</v>
      </c>
      <c r="AE92">
        <v>195.33438510721894</v>
      </c>
      <c r="AF92">
        <v>268.83325346182266</v>
      </c>
      <c r="AG92">
        <v>287.22318213133309</v>
      </c>
      <c r="AI92">
        <v>54.031096857210848</v>
      </c>
    </row>
    <row r="93" spans="2:35" x14ac:dyDescent="0.25">
      <c r="B93" t="s">
        <v>117</v>
      </c>
      <c r="C93">
        <v>26</v>
      </c>
      <c r="D93">
        <v>38.890896057744783</v>
      </c>
      <c r="E93">
        <v>37.159444441100028</v>
      </c>
      <c r="F93">
        <v>39.727319881104854</v>
      </c>
      <c r="G93">
        <v>45.733392800238398</v>
      </c>
      <c r="H93">
        <v>52.586414738736352</v>
      </c>
      <c r="I93">
        <v>49.901945412471164</v>
      </c>
      <c r="J93">
        <v>49.591183876902186</v>
      </c>
      <c r="K93">
        <v>40.31884910503647</v>
      </c>
      <c r="L93">
        <v>42.63946216986718</v>
      </c>
      <c r="M93">
        <v>37.387615173489117</v>
      </c>
      <c r="N93">
        <v>37.050120770310066</v>
      </c>
      <c r="O93">
        <v>27.413394264675883</v>
      </c>
      <c r="P93">
        <v>24.649998725853902</v>
      </c>
      <c r="Q93">
        <v>28.639324661075605</v>
      </c>
      <c r="R93">
        <v>25.877142043807979</v>
      </c>
      <c r="S93">
        <v>29.25671949952007</v>
      </c>
      <c r="T93">
        <v>37.780009040743565</v>
      </c>
      <c r="U93">
        <v>33.265226301565825</v>
      </c>
      <c r="V93">
        <v>38.290691715076989</v>
      </c>
      <c r="W93">
        <v>27.588525570035333</v>
      </c>
      <c r="X93">
        <v>26.255642845454684</v>
      </c>
      <c r="Y93">
        <v>21.448173132992427</v>
      </c>
      <c r="Z93">
        <v>19.255379942767657</v>
      </c>
      <c r="AA93">
        <v>18.883455960504705</v>
      </c>
      <c r="AB93">
        <v>16.529288669786069</v>
      </c>
      <c r="AC93">
        <v>18.022327396909844</v>
      </c>
      <c r="AD93">
        <v>19.342551694977299</v>
      </c>
      <c r="AE93">
        <v>26.419833341940787</v>
      </c>
      <c r="AF93">
        <v>27.918791888247181</v>
      </c>
      <c r="AG93">
        <v>31.602732833444779</v>
      </c>
      <c r="AI93">
        <v>37.387615173489117</v>
      </c>
    </row>
    <row r="94" spans="2:35" x14ac:dyDescent="0.25">
      <c r="B94" t="s">
        <v>118</v>
      </c>
      <c r="C94">
        <v>26</v>
      </c>
      <c r="D94">
        <v>24.211342820718407</v>
      </c>
      <c r="E94">
        <v>27.107749926365152</v>
      </c>
      <c r="F94">
        <v>32.106033975336778</v>
      </c>
      <c r="G94">
        <v>40.94317709754948</v>
      </c>
      <c r="H94">
        <v>46.22216294484987</v>
      </c>
      <c r="I94">
        <v>47.051589705441586</v>
      </c>
      <c r="J94">
        <v>54.083093950474257</v>
      </c>
      <c r="K94">
        <v>48.095762921894831</v>
      </c>
      <c r="L94">
        <v>52.105349208537675</v>
      </c>
      <c r="M94">
        <v>47.805951348204871</v>
      </c>
      <c r="N94">
        <v>42.639637369761978</v>
      </c>
      <c r="O94">
        <v>30.528023902435834</v>
      </c>
      <c r="P94">
        <v>30.667399619534159</v>
      </c>
      <c r="Q94">
        <v>30.959566765302387</v>
      </c>
      <c r="R94">
        <v>37.455525486339653</v>
      </c>
      <c r="S94">
        <v>37.938343665114978</v>
      </c>
      <c r="T94">
        <v>36.464828340520882</v>
      </c>
      <c r="U94">
        <v>33.318756156749011</v>
      </c>
      <c r="V94">
        <v>40.899658281005728</v>
      </c>
      <c r="W94">
        <v>54.067868254291035</v>
      </c>
      <c r="X94">
        <v>66.883840985439122</v>
      </c>
      <c r="Y94">
        <v>94.24325166316784</v>
      </c>
      <c r="Z94">
        <v>106.54501669720813</v>
      </c>
      <c r="AA94">
        <v>118.41087610959373</v>
      </c>
      <c r="AB94">
        <v>97.696014343134266</v>
      </c>
      <c r="AC94">
        <v>77.942302298212041</v>
      </c>
      <c r="AD94">
        <v>87.355675906470296</v>
      </c>
      <c r="AE94">
        <v>92.412012664428161</v>
      </c>
      <c r="AF94">
        <v>94.59790329224451</v>
      </c>
      <c r="AG94">
        <v>86.324607583695979</v>
      </c>
      <c r="AI94">
        <v>47.805951348204871</v>
      </c>
    </row>
    <row r="95" spans="2:35" x14ac:dyDescent="0.25">
      <c r="B95" t="s">
        <v>119</v>
      </c>
      <c r="C95">
        <v>26</v>
      </c>
      <c r="D95">
        <v>26.567423598153088</v>
      </c>
      <c r="E95">
        <v>30.375253344164015</v>
      </c>
      <c r="F95">
        <v>34.155971968692761</v>
      </c>
      <c r="G95">
        <v>39.064820928754465</v>
      </c>
      <c r="H95">
        <v>49.136242623014653</v>
      </c>
      <c r="I95">
        <v>47.612056784420915</v>
      </c>
      <c r="J95">
        <v>44.847709493974392</v>
      </c>
      <c r="K95">
        <v>46.537211422915782</v>
      </c>
      <c r="L95">
        <v>44.024691721977483</v>
      </c>
      <c r="M95">
        <v>43.785572635381129</v>
      </c>
      <c r="N95">
        <v>38.002929338941058</v>
      </c>
      <c r="O95">
        <v>35.434923140197228</v>
      </c>
      <c r="P95">
        <v>38.394028955655486</v>
      </c>
      <c r="Q95">
        <v>41.48060936683342</v>
      </c>
      <c r="R95">
        <v>41.398529198716083</v>
      </c>
      <c r="S95">
        <v>46.829058750708136</v>
      </c>
      <c r="T95">
        <v>55.404655744120461</v>
      </c>
      <c r="U95">
        <v>64.881889606122925</v>
      </c>
      <c r="V95">
        <v>78.853430966175267</v>
      </c>
      <c r="W95">
        <v>73.356041485369843</v>
      </c>
      <c r="X95">
        <v>62.077571089455986</v>
      </c>
      <c r="Y95">
        <v>66.626886548543538</v>
      </c>
      <c r="Z95">
        <v>65.168763435839764</v>
      </c>
      <c r="AA95">
        <v>45.890863111838108</v>
      </c>
      <c r="AB95">
        <v>44.610807382508774</v>
      </c>
      <c r="AC95">
        <v>50.572348247251206</v>
      </c>
      <c r="AD95">
        <v>42.023203587771732</v>
      </c>
      <c r="AE95">
        <v>41.117626371445354</v>
      </c>
      <c r="AF95">
        <v>57.801335809876306</v>
      </c>
      <c r="AG95">
        <v>67.672018040460813</v>
      </c>
      <c r="AI95">
        <v>43.785572635381129</v>
      </c>
    </row>
    <row r="96" spans="2:35" x14ac:dyDescent="0.25">
      <c r="B96" t="s">
        <v>120</v>
      </c>
      <c r="C96">
        <v>26</v>
      </c>
      <c r="D96">
        <v>20.064767634485442</v>
      </c>
      <c r="E96">
        <v>21.407353210307441</v>
      </c>
      <c r="F96">
        <v>14.421840059517201</v>
      </c>
      <c r="G96">
        <v>14.55934716302734</v>
      </c>
      <c r="H96">
        <v>14.63912607054683</v>
      </c>
      <c r="I96">
        <v>19.664991562541573</v>
      </c>
      <c r="J96">
        <v>23.422300268735011</v>
      </c>
      <c r="K96">
        <v>26.678360773593322</v>
      </c>
      <c r="L96">
        <v>20.520153565998744</v>
      </c>
      <c r="M96">
        <v>21.637436036837485</v>
      </c>
      <c r="N96">
        <v>25.176733457861175</v>
      </c>
      <c r="O96">
        <v>23.554481964609614</v>
      </c>
      <c r="P96">
        <v>28.816417508619697</v>
      </c>
      <c r="Q96">
        <v>30.238950105180802</v>
      </c>
      <c r="R96">
        <v>37.652633691445487</v>
      </c>
      <c r="S96">
        <v>40.948370142008251</v>
      </c>
      <c r="T96">
        <v>30.731160007919687</v>
      </c>
      <c r="U96">
        <v>35.81059109375137</v>
      </c>
      <c r="V96">
        <v>41.482861751986952</v>
      </c>
      <c r="W96">
        <v>45.408771965430411</v>
      </c>
      <c r="X96">
        <v>54.358439733026302</v>
      </c>
      <c r="Y96">
        <v>46.739804137920807</v>
      </c>
      <c r="Z96">
        <v>45.795505903678759</v>
      </c>
      <c r="AA96">
        <v>54.323823530433359</v>
      </c>
      <c r="AB96">
        <v>65.60231713904065</v>
      </c>
      <c r="AC96">
        <v>65.721472671832089</v>
      </c>
      <c r="AD96">
        <v>80.975517082531638</v>
      </c>
      <c r="AE96">
        <v>73.211667046211389</v>
      </c>
      <c r="AF96">
        <v>60.326707792460638</v>
      </c>
      <c r="AG96">
        <v>67.473219629760777</v>
      </c>
      <c r="AI96">
        <v>21.637436036837485</v>
      </c>
    </row>
    <row r="97" spans="2:35" x14ac:dyDescent="0.25">
      <c r="B97" t="s">
        <v>121</v>
      </c>
      <c r="C97">
        <v>26</v>
      </c>
      <c r="D97">
        <v>27.073299602291772</v>
      </c>
      <c r="E97">
        <v>24.374265676295906</v>
      </c>
      <c r="F97">
        <v>26.901562681666327</v>
      </c>
      <c r="G97">
        <v>26.694574302162355</v>
      </c>
      <c r="H97">
        <v>23.905820763652947</v>
      </c>
      <c r="I97">
        <v>25.121615381660689</v>
      </c>
      <c r="J97">
        <v>23.528499155800599</v>
      </c>
      <c r="K97">
        <v>31.784128379796567</v>
      </c>
      <c r="L97">
        <v>32.025607101587589</v>
      </c>
      <c r="M97">
        <v>34.626138437212056</v>
      </c>
      <c r="N97">
        <v>31.374641220041845</v>
      </c>
      <c r="O97">
        <v>29.137452820663906</v>
      </c>
      <c r="P97">
        <v>30.849766290952832</v>
      </c>
      <c r="Q97">
        <v>30.221869761008026</v>
      </c>
      <c r="R97">
        <v>34.258023421099566</v>
      </c>
      <c r="S97">
        <v>30.353878648129172</v>
      </c>
      <c r="T97">
        <v>36.234886235641795</v>
      </c>
      <c r="U97">
        <v>35.354571549341074</v>
      </c>
      <c r="V97">
        <v>36.691407382002325</v>
      </c>
      <c r="W97">
        <v>39.081769779756456</v>
      </c>
      <c r="X97">
        <v>46.026187745091761</v>
      </c>
      <c r="Y97">
        <v>40.709960609243929</v>
      </c>
      <c r="Z97">
        <v>48.110267131585474</v>
      </c>
      <c r="AA97">
        <v>45.387283370169293</v>
      </c>
      <c r="AB97">
        <v>52.155344055580116</v>
      </c>
      <c r="AC97">
        <v>50.180263837099751</v>
      </c>
      <c r="AD97">
        <v>49.971347673567685</v>
      </c>
      <c r="AE97">
        <v>57.953253153781468</v>
      </c>
      <c r="AF97">
        <v>70.738470159000158</v>
      </c>
      <c r="AG97">
        <v>69.985000654344319</v>
      </c>
      <c r="AI97">
        <v>34.626138437212056</v>
      </c>
    </row>
    <row r="98" spans="2:35" x14ac:dyDescent="0.25">
      <c r="B98" t="s">
        <v>122</v>
      </c>
      <c r="C98">
        <v>26</v>
      </c>
      <c r="D98">
        <v>21.219807243718197</v>
      </c>
      <c r="E98">
        <v>18.057475480233773</v>
      </c>
      <c r="F98">
        <v>17.545747342704288</v>
      </c>
      <c r="G98">
        <v>17.494252624685434</v>
      </c>
      <c r="H98">
        <v>15.278756905803162</v>
      </c>
      <c r="I98">
        <v>14.952881415369749</v>
      </c>
      <c r="J98">
        <v>20.972458872367735</v>
      </c>
      <c r="K98">
        <v>17.490737757933584</v>
      </c>
      <c r="L98">
        <v>15.584076311379187</v>
      </c>
      <c r="M98">
        <v>17.679709778479939</v>
      </c>
      <c r="N98">
        <v>18.175238349110405</v>
      </c>
      <c r="O98">
        <v>21.072309537870431</v>
      </c>
      <c r="P98">
        <v>22.437924850776149</v>
      </c>
      <c r="Q98">
        <v>28.766891321477136</v>
      </c>
      <c r="R98">
        <v>29.17299193547441</v>
      </c>
      <c r="S98">
        <v>35.419348114928162</v>
      </c>
      <c r="T98">
        <v>40.279989394626753</v>
      </c>
      <c r="U98">
        <v>48.861564719660329</v>
      </c>
      <c r="V98">
        <v>58.987387718007994</v>
      </c>
      <c r="W98">
        <v>44.584568380711808</v>
      </c>
      <c r="X98">
        <v>32.459263394815345</v>
      </c>
      <c r="Y98">
        <v>33.941847519908009</v>
      </c>
      <c r="Z98">
        <v>38.278358378451124</v>
      </c>
      <c r="AA98">
        <v>38.417332947725242</v>
      </c>
      <c r="AB98">
        <v>52.715905997738069</v>
      </c>
      <c r="AC98">
        <v>54.194754972816988</v>
      </c>
      <c r="AD98">
        <v>72.30429204314305</v>
      </c>
      <c r="AE98">
        <v>62.481478717209633</v>
      </c>
      <c r="AF98">
        <v>64.406556997647684</v>
      </c>
      <c r="AG98">
        <v>77.5375504551413</v>
      </c>
      <c r="AI98">
        <v>17.679709778479939</v>
      </c>
    </row>
    <row r="99" spans="2:35" x14ac:dyDescent="0.25">
      <c r="B99" t="s">
        <v>123</v>
      </c>
      <c r="C99">
        <v>26</v>
      </c>
      <c r="D99">
        <v>30.943156321332236</v>
      </c>
      <c r="E99">
        <v>33.162992628516641</v>
      </c>
      <c r="F99">
        <v>42.292555782921625</v>
      </c>
      <c r="G99">
        <v>59.497866735325779</v>
      </c>
      <c r="H99">
        <v>63.618161526458152</v>
      </c>
      <c r="I99">
        <v>96.30819430905585</v>
      </c>
      <c r="J99">
        <v>155.59794069979998</v>
      </c>
      <c r="K99">
        <v>136.91039150827643</v>
      </c>
      <c r="L99">
        <v>151.87471766611148</v>
      </c>
      <c r="M99">
        <v>162.12307947250889</v>
      </c>
      <c r="N99">
        <v>107.82530492907307</v>
      </c>
      <c r="O99">
        <v>118.14821689647427</v>
      </c>
      <c r="P99">
        <v>95.47991821997779</v>
      </c>
      <c r="Q99">
        <v>103.12580248512837</v>
      </c>
      <c r="R99">
        <v>112.17170316143175</v>
      </c>
      <c r="S99">
        <v>146.45684488856958</v>
      </c>
      <c r="T99">
        <v>142.44956870680093</v>
      </c>
      <c r="U99">
        <v>149.96490356773987</v>
      </c>
      <c r="V99">
        <v>147.16562959335835</v>
      </c>
      <c r="W99">
        <v>148.65193414961175</v>
      </c>
      <c r="X99">
        <v>162.38417830641669</v>
      </c>
      <c r="Y99">
        <v>190.89417605224625</v>
      </c>
      <c r="Z99">
        <v>205.46276097927534</v>
      </c>
      <c r="AA99">
        <v>204.01554315458554</v>
      </c>
      <c r="AB99">
        <v>186.6436381564927</v>
      </c>
      <c r="AC99">
        <v>223.85569774036543</v>
      </c>
      <c r="AD99">
        <v>256.23095146779013</v>
      </c>
      <c r="AE99">
        <v>281.30383035364645</v>
      </c>
      <c r="AF99">
        <v>281.87997693016877</v>
      </c>
      <c r="AG99">
        <v>311.27179646555123</v>
      </c>
      <c r="AI99">
        <v>162.12307947250889</v>
      </c>
    </row>
    <row r="100" spans="2:35" x14ac:dyDescent="0.25">
      <c r="B100" t="s">
        <v>124</v>
      </c>
      <c r="C100">
        <v>26</v>
      </c>
      <c r="D100">
        <v>21.569612566493475</v>
      </c>
      <c r="E100">
        <v>21.879941833754035</v>
      </c>
      <c r="F100">
        <v>17.523921756172864</v>
      </c>
      <c r="G100">
        <v>15.912146469428004</v>
      </c>
      <c r="H100">
        <v>19.04879316635564</v>
      </c>
      <c r="I100">
        <v>24.197307562390858</v>
      </c>
      <c r="J100">
        <v>23.78127319261926</v>
      </c>
      <c r="K100">
        <v>28.752450900498591</v>
      </c>
      <c r="L100">
        <v>37.519422833335241</v>
      </c>
      <c r="M100">
        <v>46.122840174280071</v>
      </c>
      <c r="N100">
        <v>45.947884985861876</v>
      </c>
      <c r="O100">
        <v>59.591403617535782</v>
      </c>
      <c r="P100">
        <v>53.867104934262606</v>
      </c>
      <c r="Q100">
        <v>60.436458127041121</v>
      </c>
      <c r="R100">
        <v>62.558712197429699</v>
      </c>
      <c r="S100">
        <v>76.248345570412468</v>
      </c>
      <c r="T100">
        <v>93.652180395362663</v>
      </c>
      <c r="U100">
        <v>109.29476996369957</v>
      </c>
      <c r="V100">
        <v>114.38191486687759</v>
      </c>
      <c r="W100">
        <v>94.528987993335349</v>
      </c>
      <c r="X100">
        <v>118.24611394178126</v>
      </c>
      <c r="Y100">
        <v>143.79688174797263</v>
      </c>
      <c r="Z100">
        <v>185.95438422605963</v>
      </c>
      <c r="AA100">
        <v>162.66707524623308</v>
      </c>
      <c r="AB100">
        <v>159.30578556366868</v>
      </c>
      <c r="AC100">
        <v>228.89909499258664</v>
      </c>
      <c r="AD100">
        <v>267.19922869367241</v>
      </c>
      <c r="AE100">
        <v>215.23781520826523</v>
      </c>
      <c r="AF100">
        <v>307.55109803832823</v>
      </c>
      <c r="AG100">
        <v>296.74344792806414</v>
      </c>
      <c r="AI100">
        <v>46.122840174280071</v>
      </c>
    </row>
    <row r="101" spans="2:35" x14ac:dyDescent="0.25">
      <c r="B101" t="s">
        <v>125</v>
      </c>
      <c r="C101">
        <v>26</v>
      </c>
      <c r="D101">
        <v>28.377937572356807</v>
      </c>
      <c r="E101">
        <v>27.339092700317032</v>
      </c>
      <c r="F101">
        <v>35.801332062454421</v>
      </c>
      <c r="G101">
        <v>40.074689909377142</v>
      </c>
      <c r="H101">
        <v>48.793541332461409</v>
      </c>
      <c r="I101">
        <v>49.545504159730832</v>
      </c>
      <c r="J101">
        <v>45.487103536003936</v>
      </c>
      <c r="K101">
        <v>61.490735935490306</v>
      </c>
      <c r="L101">
        <v>64.010866538818036</v>
      </c>
      <c r="M101">
        <v>57.660616152482653</v>
      </c>
      <c r="N101">
        <v>65.740468239504111</v>
      </c>
      <c r="O101">
        <v>80.129123248904392</v>
      </c>
      <c r="P101">
        <v>86.36155393416351</v>
      </c>
      <c r="Q101">
        <v>77.425151242865809</v>
      </c>
      <c r="R101">
        <v>76.666032156730708</v>
      </c>
      <c r="S101">
        <v>78.510911851826734</v>
      </c>
      <c r="T101">
        <v>89.610946839323361</v>
      </c>
      <c r="U101">
        <v>92.41067439410439</v>
      </c>
      <c r="V101">
        <v>93.633421269373287</v>
      </c>
      <c r="W101">
        <v>106.60796178032352</v>
      </c>
      <c r="X101">
        <v>133.35351339470719</v>
      </c>
      <c r="Y101">
        <v>183.48154690488718</v>
      </c>
      <c r="Z101">
        <v>156.00512042877142</v>
      </c>
      <c r="AA101">
        <v>192.23753701031382</v>
      </c>
      <c r="AB101">
        <v>236.91034217073911</v>
      </c>
      <c r="AC101">
        <v>232.47644180156973</v>
      </c>
      <c r="AD101">
        <v>218.50087306971409</v>
      </c>
      <c r="AE101">
        <v>195.15153190305699</v>
      </c>
      <c r="AF101">
        <v>218.19702984591584</v>
      </c>
      <c r="AG101">
        <v>199.22014011307223</v>
      </c>
      <c r="AI101">
        <v>57.660616152482653</v>
      </c>
    </row>
    <row r="102" spans="2:35" x14ac:dyDescent="0.25">
      <c r="B102" t="s">
        <v>126</v>
      </c>
      <c r="C102">
        <v>26</v>
      </c>
      <c r="D102">
        <v>29.094936719989711</v>
      </c>
      <c r="E102">
        <v>31.228967296859746</v>
      </c>
      <c r="F102">
        <v>41.253273948533163</v>
      </c>
      <c r="G102">
        <v>39.366470241268075</v>
      </c>
      <c r="H102">
        <v>40.743653878906251</v>
      </c>
      <c r="I102">
        <v>32.154934601933803</v>
      </c>
      <c r="J102">
        <v>36.382310587935798</v>
      </c>
      <c r="K102">
        <v>35.898842747351488</v>
      </c>
      <c r="L102">
        <v>34.513842007878992</v>
      </c>
      <c r="M102">
        <v>34.356479837191131</v>
      </c>
      <c r="N102">
        <v>27.72550791729072</v>
      </c>
      <c r="O102">
        <v>25.235717998578938</v>
      </c>
      <c r="P102">
        <v>22.870094862457638</v>
      </c>
      <c r="Q102">
        <v>25.009432804563332</v>
      </c>
      <c r="R102">
        <v>26.682405812296452</v>
      </c>
      <c r="S102">
        <v>32.50921021811078</v>
      </c>
      <c r="T102">
        <v>32.12649776622348</v>
      </c>
      <c r="U102">
        <v>47.751164032624381</v>
      </c>
      <c r="V102">
        <v>58.684344086644288</v>
      </c>
      <c r="W102">
        <v>82.388580753998482</v>
      </c>
      <c r="X102">
        <v>96.354477800707826</v>
      </c>
      <c r="Y102">
        <v>89.870369100137211</v>
      </c>
      <c r="Z102">
        <v>130.76626383133012</v>
      </c>
      <c r="AA102">
        <v>142.90859259518069</v>
      </c>
      <c r="AB102">
        <v>176.15030964460777</v>
      </c>
      <c r="AC102">
        <v>195.63734594883016</v>
      </c>
      <c r="AD102">
        <v>124.71768995199248</v>
      </c>
      <c r="AE102">
        <v>138.83883604857331</v>
      </c>
      <c r="AF102">
        <v>173.23894459574032</v>
      </c>
      <c r="AG102">
        <v>166.61621367927634</v>
      </c>
      <c r="AI102">
        <v>34.356479837191131</v>
      </c>
    </row>
    <row r="103" spans="2:35" x14ac:dyDescent="0.25">
      <c r="B103" t="s">
        <v>127</v>
      </c>
      <c r="C103">
        <v>26</v>
      </c>
      <c r="D103">
        <v>29.509721090512137</v>
      </c>
      <c r="E103">
        <v>31.36770516548766</v>
      </c>
      <c r="F103">
        <v>32.002774022485269</v>
      </c>
      <c r="G103">
        <v>35.236795141172507</v>
      </c>
      <c r="H103">
        <v>36.275706374968017</v>
      </c>
      <c r="I103">
        <v>39.244293748993243</v>
      </c>
      <c r="J103">
        <v>46.730623521495957</v>
      </c>
      <c r="K103">
        <v>64.673899645712694</v>
      </c>
      <c r="L103">
        <v>74.657955568619656</v>
      </c>
      <c r="M103">
        <v>90.153477065208918</v>
      </c>
      <c r="N103">
        <v>92.476418892154882</v>
      </c>
      <c r="O103">
        <v>116.32228019183556</v>
      </c>
      <c r="P103">
        <v>123.08741483584724</v>
      </c>
      <c r="Q103">
        <v>146.51146702152889</v>
      </c>
      <c r="R103">
        <v>128.50321640024836</v>
      </c>
      <c r="S103">
        <v>138.00341447232529</v>
      </c>
      <c r="T103">
        <v>163.06644441569898</v>
      </c>
      <c r="U103">
        <v>141.71198348005942</v>
      </c>
      <c r="V103">
        <v>122.00706165093537</v>
      </c>
      <c r="W103">
        <v>138.05314105055581</v>
      </c>
      <c r="X103">
        <v>156.51514221381805</v>
      </c>
      <c r="Y103">
        <v>167.56076042313066</v>
      </c>
      <c r="Z103">
        <v>109.33136920853484</v>
      </c>
      <c r="AA103">
        <v>123.83395253043992</v>
      </c>
      <c r="AB103">
        <v>145.95091319301034</v>
      </c>
      <c r="AC103">
        <v>208.92253160166115</v>
      </c>
      <c r="AD103">
        <v>222.26452952443199</v>
      </c>
      <c r="AE103">
        <v>217.10188923658137</v>
      </c>
      <c r="AF103">
        <v>271.09576569194274</v>
      </c>
      <c r="AG103">
        <v>281.40192396606875</v>
      </c>
      <c r="AI103">
        <v>90.153477065208918</v>
      </c>
    </row>
    <row r="104" spans="2:35" x14ac:dyDescent="0.25">
      <c r="B104" t="s">
        <v>128</v>
      </c>
      <c r="C104">
        <v>26</v>
      </c>
      <c r="D104">
        <v>36.641565551561783</v>
      </c>
      <c r="E104">
        <v>37.102384682894673</v>
      </c>
      <c r="F104">
        <v>37.993833542275844</v>
      </c>
      <c r="G104">
        <v>40.029068239329085</v>
      </c>
      <c r="H104">
        <v>43.462011734007774</v>
      </c>
      <c r="I104">
        <v>51.71703149310234</v>
      </c>
      <c r="J104">
        <v>62.563227785966262</v>
      </c>
      <c r="K104">
        <v>87.71902017648145</v>
      </c>
      <c r="L104">
        <v>93.747590408553648</v>
      </c>
      <c r="M104">
        <v>76.532470180352263</v>
      </c>
      <c r="N104">
        <v>87.081162944799104</v>
      </c>
      <c r="O104">
        <v>92.735745955673295</v>
      </c>
      <c r="P104">
        <v>87.732474025566262</v>
      </c>
      <c r="Q104">
        <v>106.77801443321245</v>
      </c>
      <c r="R104">
        <v>99.6046216616717</v>
      </c>
      <c r="S104">
        <v>89.415676016649698</v>
      </c>
      <c r="T104">
        <v>100.81429639411552</v>
      </c>
      <c r="U104">
        <v>95.414737600844745</v>
      </c>
      <c r="V104">
        <v>84.678502689211911</v>
      </c>
      <c r="W104">
        <v>98.696485145421534</v>
      </c>
      <c r="X104">
        <v>115.68150750780612</v>
      </c>
      <c r="Y104">
        <v>147.3205490955165</v>
      </c>
      <c r="Z104">
        <v>147.24673043843572</v>
      </c>
      <c r="AA104">
        <v>140.64245781420561</v>
      </c>
      <c r="AB104">
        <v>132.60455933991864</v>
      </c>
      <c r="AC104">
        <v>142.80823438269425</v>
      </c>
      <c r="AD104">
        <v>166.83348083900509</v>
      </c>
      <c r="AE104">
        <v>174.48424032714175</v>
      </c>
      <c r="AF104">
        <v>210.75154572753982</v>
      </c>
      <c r="AG104">
        <v>233.46373540538494</v>
      </c>
      <c r="AI104">
        <v>76.532470180352263</v>
      </c>
    </row>
    <row r="105" spans="2:35" x14ac:dyDescent="0.25">
      <c r="B105" t="s">
        <v>129</v>
      </c>
      <c r="C105">
        <v>26</v>
      </c>
      <c r="D105">
        <v>23.366402008730262</v>
      </c>
      <c r="E105">
        <v>23.646110497046038</v>
      </c>
      <c r="F105">
        <v>21.601794414288069</v>
      </c>
      <c r="G105">
        <v>24.692561101041218</v>
      </c>
      <c r="H105">
        <v>22.686534774908498</v>
      </c>
      <c r="I105">
        <v>20.968524580311314</v>
      </c>
      <c r="J105">
        <v>27.418897313783667</v>
      </c>
      <c r="K105">
        <v>19.149307774909733</v>
      </c>
      <c r="L105">
        <v>19.543956769623779</v>
      </c>
      <c r="M105">
        <v>19.161673538558567</v>
      </c>
      <c r="N105">
        <v>19.919537219269735</v>
      </c>
      <c r="O105">
        <v>16.00305808732244</v>
      </c>
      <c r="P105">
        <v>17.095198431973692</v>
      </c>
      <c r="Q105">
        <v>24.807320683651614</v>
      </c>
      <c r="R105">
        <v>25.847795912662157</v>
      </c>
      <c r="S105">
        <v>34.277220809619457</v>
      </c>
      <c r="T105">
        <v>41.93987947968013</v>
      </c>
      <c r="U105">
        <v>51.164331386905452</v>
      </c>
      <c r="V105">
        <v>70.991363194906839</v>
      </c>
      <c r="W105">
        <v>74.484620485349936</v>
      </c>
      <c r="X105">
        <v>58.093372532491209</v>
      </c>
      <c r="Y105">
        <v>74.768659669605881</v>
      </c>
      <c r="Z105">
        <v>92.929018037734565</v>
      </c>
      <c r="AA105">
        <v>104.92180641089425</v>
      </c>
      <c r="AB105">
        <v>129.05374276620537</v>
      </c>
      <c r="AC105">
        <v>145.90705615806598</v>
      </c>
      <c r="AD105">
        <v>157.81783788616241</v>
      </c>
      <c r="AE105">
        <v>141.52903130065386</v>
      </c>
      <c r="AF105">
        <v>165.28047527691101</v>
      </c>
      <c r="AG105">
        <v>180.28294244078955</v>
      </c>
      <c r="AI105">
        <v>19.161673538558567</v>
      </c>
    </row>
    <row r="106" spans="2:35" x14ac:dyDescent="0.25">
      <c r="B106" t="s">
        <v>130</v>
      </c>
      <c r="C106">
        <v>26</v>
      </c>
      <c r="D106">
        <v>27.459934274888575</v>
      </c>
      <c r="E106">
        <v>28.804432261467753</v>
      </c>
      <c r="F106">
        <v>24.207910334322069</v>
      </c>
      <c r="G106">
        <v>29.302796297358881</v>
      </c>
      <c r="H106">
        <v>29.379716427870008</v>
      </c>
      <c r="I106">
        <v>34.636609702337019</v>
      </c>
      <c r="J106">
        <v>31.608543990332929</v>
      </c>
      <c r="K106">
        <v>35.898894565778271</v>
      </c>
      <c r="L106">
        <v>37.638864032840452</v>
      </c>
      <c r="M106">
        <v>42.991089180442252</v>
      </c>
      <c r="N106">
        <v>44.891082600824348</v>
      </c>
      <c r="O106">
        <v>58.083220730635631</v>
      </c>
      <c r="P106">
        <v>65.381240376337601</v>
      </c>
      <c r="Q106">
        <v>61.942978591298782</v>
      </c>
      <c r="R106">
        <v>59.068832145084556</v>
      </c>
      <c r="S106">
        <v>66.800342572517394</v>
      </c>
      <c r="T106">
        <v>75.071330156965161</v>
      </c>
      <c r="U106">
        <v>63.161492628438666</v>
      </c>
      <c r="V106">
        <v>72.987542746434798</v>
      </c>
      <c r="W106">
        <v>97.175795842033196</v>
      </c>
      <c r="X106">
        <v>88.020385489851122</v>
      </c>
      <c r="Y106">
        <v>68.113069319344064</v>
      </c>
      <c r="Z106">
        <v>100.45769704252196</v>
      </c>
      <c r="AA106">
        <v>99.247118065981311</v>
      </c>
      <c r="AB106">
        <v>101.01994659270838</v>
      </c>
      <c r="AC106">
        <v>112.11562954813851</v>
      </c>
      <c r="AD106">
        <v>120.24154672864445</v>
      </c>
      <c r="AE106">
        <v>144.13193791511006</v>
      </c>
      <c r="AF106">
        <v>136.07201375473497</v>
      </c>
      <c r="AG106">
        <v>144.90655889765648</v>
      </c>
      <c r="AI106">
        <v>42.991089180442252</v>
      </c>
    </row>
    <row r="107" spans="2:35" x14ac:dyDescent="0.25">
      <c r="B107" t="s">
        <v>131</v>
      </c>
      <c r="C107">
        <v>26</v>
      </c>
      <c r="D107">
        <v>28.259776310000984</v>
      </c>
      <c r="E107">
        <v>28.461439834247734</v>
      </c>
      <c r="F107">
        <v>36.494946360680451</v>
      </c>
      <c r="G107">
        <v>53.336400831167694</v>
      </c>
      <c r="H107">
        <v>48.393123897494817</v>
      </c>
      <c r="I107">
        <v>62.086249881742951</v>
      </c>
      <c r="J107">
        <v>80.230987459301105</v>
      </c>
      <c r="K107">
        <v>76.547194754078816</v>
      </c>
      <c r="L107">
        <v>82.493630900126973</v>
      </c>
      <c r="M107">
        <v>70.483984017309695</v>
      </c>
      <c r="N107">
        <v>70.691859908273727</v>
      </c>
      <c r="O107">
        <v>84.781769995256113</v>
      </c>
      <c r="P107">
        <v>84.980277212549368</v>
      </c>
      <c r="Q107">
        <v>73.996680264848465</v>
      </c>
      <c r="R107">
        <v>63.77713930444407</v>
      </c>
      <c r="S107">
        <v>66.481716430030701</v>
      </c>
      <c r="T107">
        <v>63.375758079154814</v>
      </c>
      <c r="U107">
        <v>66.379604916802691</v>
      </c>
      <c r="V107">
        <v>61.779504497794576</v>
      </c>
      <c r="W107">
        <v>54.739602578528498</v>
      </c>
      <c r="X107">
        <v>54.575417070292062</v>
      </c>
      <c r="Y107">
        <v>55.483283074749821</v>
      </c>
      <c r="Z107">
        <v>54.14211883745368</v>
      </c>
      <c r="AA107">
        <v>55.53867425711136</v>
      </c>
      <c r="AB107">
        <v>50.134200812073075</v>
      </c>
      <c r="AC107">
        <v>51.523996095070714</v>
      </c>
      <c r="AD107">
        <v>45.152260301208081</v>
      </c>
      <c r="AE107">
        <v>73.652352707197196</v>
      </c>
      <c r="AF107">
        <v>76.55746172866877</v>
      </c>
      <c r="AG107">
        <v>116.4039388466859</v>
      </c>
      <c r="AI107">
        <v>70.483984017309695</v>
      </c>
    </row>
    <row r="108" spans="2:35" x14ac:dyDescent="0.25">
      <c r="B108" t="s">
        <v>132</v>
      </c>
      <c r="C108">
        <v>26</v>
      </c>
      <c r="D108">
        <v>37.506256395500287</v>
      </c>
      <c r="E108">
        <v>42.019737646454459</v>
      </c>
      <c r="F108">
        <v>55.732296995628317</v>
      </c>
      <c r="G108">
        <v>52.132467905887012</v>
      </c>
      <c r="H108">
        <v>58.939802933732764</v>
      </c>
      <c r="I108">
        <v>58.573851995177705</v>
      </c>
      <c r="J108">
        <v>52.300319569134686</v>
      </c>
      <c r="K108">
        <v>57.77654116673223</v>
      </c>
      <c r="L108">
        <v>62.2602688941247</v>
      </c>
      <c r="M108">
        <v>67.129662484725571</v>
      </c>
      <c r="N108">
        <v>80.733407747160726</v>
      </c>
      <c r="O108">
        <v>60.4378722244019</v>
      </c>
      <c r="P108">
        <v>60.797097092682158</v>
      </c>
      <c r="Q108">
        <v>70.495671910093137</v>
      </c>
      <c r="R108">
        <v>75.328312152894568</v>
      </c>
      <c r="S108">
        <v>87.821229079817655</v>
      </c>
      <c r="T108">
        <v>92.202012787513212</v>
      </c>
      <c r="U108">
        <v>112.15417131397821</v>
      </c>
      <c r="V108">
        <v>123.85825878430191</v>
      </c>
      <c r="W108">
        <v>119.60459352210816</v>
      </c>
      <c r="X108">
        <v>151.99641725683887</v>
      </c>
      <c r="Y108">
        <v>174.12293502539907</v>
      </c>
      <c r="Z108">
        <v>160.16427895905554</v>
      </c>
      <c r="AA108">
        <v>150.89881622056984</v>
      </c>
      <c r="AB108">
        <v>196.73221533692075</v>
      </c>
      <c r="AC108">
        <v>183.78710717424127</v>
      </c>
      <c r="AD108">
        <v>194.07611845012141</v>
      </c>
      <c r="AE108">
        <v>226.46031238619062</v>
      </c>
      <c r="AF108">
        <v>221.56896714321417</v>
      </c>
      <c r="AG108">
        <v>257.42140671526869</v>
      </c>
      <c r="AI108">
        <v>67.129662484725571</v>
      </c>
    </row>
    <row r="109" spans="2:35" x14ac:dyDescent="0.25">
      <c r="B109" t="s">
        <v>133</v>
      </c>
      <c r="C109">
        <v>26</v>
      </c>
      <c r="D109">
        <v>24.128218713355018</v>
      </c>
      <c r="E109">
        <v>20.364168822868464</v>
      </c>
      <c r="F109">
        <v>22.710850376508265</v>
      </c>
      <c r="G109">
        <v>22.773196620778567</v>
      </c>
      <c r="H109">
        <v>23.018041915114676</v>
      </c>
      <c r="I109">
        <v>19.96842903890084</v>
      </c>
      <c r="J109">
        <v>20.926613220447262</v>
      </c>
      <c r="K109">
        <v>15.427900922842621</v>
      </c>
      <c r="L109">
        <v>14.431169031684114</v>
      </c>
      <c r="M109">
        <v>15.512638046448922</v>
      </c>
      <c r="N109">
        <v>14.686329991218338</v>
      </c>
      <c r="O109">
        <v>16.098409343181103</v>
      </c>
      <c r="P109">
        <v>16.22006655904169</v>
      </c>
      <c r="Q109">
        <v>17.61513129886227</v>
      </c>
      <c r="R109">
        <v>25.670442006007729</v>
      </c>
      <c r="S109">
        <v>25.416844229986999</v>
      </c>
      <c r="T109">
        <v>21.82708316739199</v>
      </c>
      <c r="U109">
        <v>21.625190725325471</v>
      </c>
      <c r="V109">
        <v>27.518549695620511</v>
      </c>
      <c r="W109">
        <v>26.828193043383656</v>
      </c>
      <c r="X109">
        <v>22.954540016276766</v>
      </c>
      <c r="Y109">
        <v>13.780006696904408</v>
      </c>
      <c r="Z109">
        <v>17.861218044683799</v>
      </c>
      <c r="AA109">
        <v>19.72126961654201</v>
      </c>
      <c r="AB109">
        <v>20.744158139211873</v>
      </c>
      <c r="AC109">
        <v>28.091155623003946</v>
      </c>
      <c r="AD109">
        <v>31.082418080440753</v>
      </c>
      <c r="AE109">
        <v>35.493735165327266</v>
      </c>
      <c r="AF109">
        <v>40.032377725498478</v>
      </c>
      <c r="AG109">
        <v>36.195368485643172</v>
      </c>
      <c r="AI109">
        <v>15.512638046448922</v>
      </c>
    </row>
    <row r="110" spans="2:35" x14ac:dyDescent="0.25">
      <c r="B110" t="s">
        <v>134</v>
      </c>
      <c r="C110">
        <v>26</v>
      </c>
      <c r="D110">
        <v>29.246003325871197</v>
      </c>
      <c r="E110">
        <v>30.561362616360594</v>
      </c>
      <c r="F110">
        <v>28.352887846154228</v>
      </c>
      <c r="G110">
        <v>37.692315234605246</v>
      </c>
      <c r="H110">
        <v>47.304578706342575</v>
      </c>
      <c r="I110">
        <v>50.685783415511821</v>
      </c>
      <c r="J110">
        <v>60.795433925870235</v>
      </c>
      <c r="K110">
        <v>67.116674497774525</v>
      </c>
      <c r="L110">
        <v>49.153332375397412</v>
      </c>
      <c r="M110">
        <v>85.970272810264319</v>
      </c>
      <c r="N110">
        <v>63.245198009499305</v>
      </c>
      <c r="O110">
        <v>69.724221700950338</v>
      </c>
      <c r="P110">
        <v>70.259607075593109</v>
      </c>
      <c r="Q110">
        <v>79.698223435732686</v>
      </c>
      <c r="R110">
        <v>81.32792414143627</v>
      </c>
      <c r="S110">
        <v>94.917690674565549</v>
      </c>
      <c r="T110">
        <v>115.86565722835648</v>
      </c>
      <c r="U110">
        <v>159.39111678162431</v>
      </c>
      <c r="V110">
        <v>168.95427570944108</v>
      </c>
      <c r="W110">
        <v>177.51213651469678</v>
      </c>
      <c r="X110">
        <v>189.41020549128282</v>
      </c>
      <c r="Y110">
        <v>155.7940777621408</v>
      </c>
      <c r="Z110">
        <v>182.13599737408458</v>
      </c>
      <c r="AA110">
        <v>251.71562191699257</v>
      </c>
      <c r="AB110">
        <v>242.65951847669848</v>
      </c>
      <c r="AC110">
        <v>198.17945593913907</v>
      </c>
      <c r="AD110">
        <v>210.21791174761535</v>
      </c>
      <c r="AE110">
        <v>200.97687149012498</v>
      </c>
      <c r="AF110">
        <v>196.45583101809098</v>
      </c>
      <c r="AG110">
        <v>215.38796446769368</v>
      </c>
      <c r="AI110">
        <v>85.970272810264319</v>
      </c>
    </row>
    <row r="111" spans="2:35" x14ac:dyDescent="0.25">
      <c r="B111" t="s">
        <v>135</v>
      </c>
      <c r="C111">
        <v>26</v>
      </c>
      <c r="D111">
        <v>27.22988313740937</v>
      </c>
      <c r="E111">
        <v>36.973323032715321</v>
      </c>
      <c r="F111">
        <v>37.700567251056185</v>
      </c>
      <c r="G111">
        <v>35.970896055440086</v>
      </c>
      <c r="H111">
        <v>37.794078377978821</v>
      </c>
      <c r="I111">
        <v>40.171323823769931</v>
      </c>
      <c r="J111">
        <v>32.131172901054661</v>
      </c>
      <c r="K111">
        <v>31.477110853487073</v>
      </c>
      <c r="L111">
        <v>34.622617401269054</v>
      </c>
      <c r="M111">
        <v>35.500072808891318</v>
      </c>
      <c r="N111">
        <v>32.114278666112476</v>
      </c>
      <c r="O111">
        <v>35.327409866853365</v>
      </c>
      <c r="P111">
        <v>40.868763710817959</v>
      </c>
      <c r="Q111">
        <v>51.514764306133813</v>
      </c>
      <c r="R111">
        <v>42.85616007483646</v>
      </c>
      <c r="S111">
        <v>39.154962220893296</v>
      </c>
      <c r="T111">
        <v>40.908318984167465</v>
      </c>
      <c r="U111">
        <v>57.772649294761443</v>
      </c>
      <c r="V111">
        <v>55.313898319872415</v>
      </c>
      <c r="W111">
        <v>49.062384589288143</v>
      </c>
      <c r="X111">
        <v>49.826731822312723</v>
      </c>
      <c r="Y111">
        <v>57.948794986969254</v>
      </c>
      <c r="Z111">
        <v>54.504955776329375</v>
      </c>
      <c r="AA111">
        <v>47.167460221297944</v>
      </c>
      <c r="AB111">
        <v>53.060627824081735</v>
      </c>
      <c r="AC111">
        <v>55.234787803291283</v>
      </c>
      <c r="AD111">
        <v>75.417288605388379</v>
      </c>
      <c r="AE111">
        <v>59.980309548977466</v>
      </c>
      <c r="AF111">
        <v>59.094835171045823</v>
      </c>
      <c r="AG111">
        <v>58.464544954869361</v>
      </c>
      <c r="AI111">
        <v>35.500072808891318</v>
      </c>
    </row>
    <row r="112" spans="2:35" x14ac:dyDescent="0.25">
      <c r="B112" t="s">
        <v>136</v>
      </c>
      <c r="C112">
        <v>26</v>
      </c>
      <c r="D112">
        <v>28.429790594209294</v>
      </c>
      <c r="E112">
        <v>32.469747430932756</v>
      </c>
      <c r="F112">
        <v>38.434854332054172</v>
      </c>
      <c r="G112">
        <v>30.589793668217915</v>
      </c>
      <c r="H112">
        <v>32.27479934243965</v>
      </c>
      <c r="I112">
        <v>42.37428085565881</v>
      </c>
      <c r="J112">
        <v>50.497525997660276</v>
      </c>
      <c r="K112">
        <v>55.064276342943216</v>
      </c>
      <c r="L112">
        <v>52.210345373439878</v>
      </c>
      <c r="M112">
        <v>55.761336909314913</v>
      </c>
      <c r="N112">
        <v>45.207931019425622</v>
      </c>
      <c r="O112">
        <v>43.959650603844651</v>
      </c>
      <c r="P112">
        <v>42.590258540652137</v>
      </c>
      <c r="Q112">
        <v>48.057510545938285</v>
      </c>
      <c r="R112">
        <v>52.101279193296548</v>
      </c>
      <c r="S112">
        <v>58.931712171894311</v>
      </c>
      <c r="T112">
        <v>53.027745510770018</v>
      </c>
      <c r="U112">
        <v>57.629523394415429</v>
      </c>
      <c r="V112">
        <v>77.492734092996784</v>
      </c>
      <c r="W112">
        <v>83.145384109722144</v>
      </c>
      <c r="X112">
        <v>68.215565539763517</v>
      </c>
      <c r="Y112">
        <v>57.464891216132358</v>
      </c>
      <c r="Z112">
        <v>72.055446607439521</v>
      </c>
      <c r="AA112">
        <v>77.06586447459685</v>
      </c>
      <c r="AB112">
        <v>72.96822724052096</v>
      </c>
      <c r="AC112">
        <v>94.31008377537168</v>
      </c>
      <c r="AD112">
        <v>90.3474099836926</v>
      </c>
      <c r="AE112">
        <v>107.71196926118834</v>
      </c>
      <c r="AF112">
        <v>111.25305463141868</v>
      </c>
      <c r="AG112">
        <v>119.21819194193198</v>
      </c>
      <c r="AI112">
        <v>55.761336909314913</v>
      </c>
    </row>
    <row r="113" spans="2:35" x14ac:dyDescent="0.25">
      <c r="B113" t="s">
        <v>137</v>
      </c>
      <c r="C113">
        <v>26</v>
      </c>
      <c r="D113">
        <v>25.545148013416664</v>
      </c>
      <c r="E113">
        <v>30.022816743752813</v>
      </c>
      <c r="F113">
        <v>39.165418488736044</v>
      </c>
      <c r="G113">
        <v>55.725270076313983</v>
      </c>
      <c r="H113">
        <v>63.37761158473473</v>
      </c>
      <c r="I113">
        <v>57.176545028158415</v>
      </c>
      <c r="J113">
        <v>61.788039307140629</v>
      </c>
      <c r="K113">
        <v>79.056730169723181</v>
      </c>
      <c r="L113">
        <v>75.307030591335035</v>
      </c>
      <c r="M113">
        <v>96.318577044384028</v>
      </c>
      <c r="N113">
        <v>86.311118294849621</v>
      </c>
      <c r="O113">
        <v>75.801979928780966</v>
      </c>
      <c r="P113">
        <v>94.000709344183022</v>
      </c>
      <c r="Q113">
        <v>97.253518045718792</v>
      </c>
      <c r="R113">
        <v>120.93229445038935</v>
      </c>
      <c r="S113">
        <v>157.64751718238927</v>
      </c>
      <c r="T113">
        <v>169.24334710166806</v>
      </c>
      <c r="U113">
        <v>168.78836215183949</v>
      </c>
      <c r="V113">
        <v>143.0408767740592</v>
      </c>
      <c r="W113">
        <v>161.53824073796994</v>
      </c>
      <c r="X113">
        <v>211.28511827965346</v>
      </c>
      <c r="Y113">
        <v>238.73213281292672</v>
      </c>
      <c r="Z113">
        <v>261.43392551983789</v>
      </c>
      <c r="AA113">
        <v>302.08648292528613</v>
      </c>
      <c r="AB113">
        <v>293.73531874437094</v>
      </c>
      <c r="AC113">
        <v>360.42184410687287</v>
      </c>
      <c r="AD113">
        <v>388.44374434873146</v>
      </c>
      <c r="AE113">
        <v>496.89001617515356</v>
      </c>
      <c r="AF113">
        <v>579.61460240693134</v>
      </c>
      <c r="AG113">
        <v>656.74102876711663</v>
      </c>
      <c r="AI113">
        <v>96.318577044384028</v>
      </c>
    </row>
    <row r="114" spans="2:35" x14ac:dyDescent="0.25">
      <c r="B114" t="s">
        <v>138</v>
      </c>
      <c r="C114">
        <v>26</v>
      </c>
      <c r="D114">
        <v>20.359576343027928</v>
      </c>
      <c r="E114">
        <v>23.221200996121375</v>
      </c>
      <c r="F114">
        <v>23.059203612238218</v>
      </c>
      <c r="G114">
        <v>23.819871985738118</v>
      </c>
      <c r="H114">
        <v>22.833971467130116</v>
      </c>
      <c r="I114">
        <v>19.317323968539021</v>
      </c>
      <c r="J114">
        <v>19.521431728569876</v>
      </c>
      <c r="K114">
        <v>17.930811741443449</v>
      </c>
      <c r="L114">
        <v>16.432199226391916</v>
      </c>
      <c r="M114">
        <v>17.379624663673752</v>
      </c>
      <c r="N114">
        <v>15.839355629048429</v>
      </c>
      <c r="O114">
        <v>17.104384944399911</v>
      </c>
      <c r="P114">
        <v>20.854063255966153</v>
      </c>
      <c r="Q114">
        <v>29.440366630569137</v>
      </c>
      <c r="R114">
        <v>30.105941304906175</v>
      </c>
      <c r="S114">
        <v>27.529395303551773</v>
      </c>
      <c r="T114">
        <v>26.893803388010475</v>
      </c>
      <c r="U114">
        <v>28.296981269096513</v>
      </c>
      <c r="V114">
        <v>24.273062292164425</v>
      </c>
      <c r="W114">
        <v>24.313254158302048</v>
      </c>
      <c r="X114">
        <v>33.025065666870049</v>
      </c>
      <c r="Y114">
        <v>26.826479406290634</v>
      </c>
      <c r="Z114">
        <v>26.821005756700224</v>
      </c>
      <c r="AA114">
        <v>20.526576200304714</v>
      </c>
      <c r="AB114">
        <v>29.530502020261491</v>
      </c>
      <c r="AC114">
        <v>33.087307940576238</v>
      </c>
      <c r="AD114">
        <v>34.272003158429264</v>
      </c>
      <c r="AE114">
        <v>36.679925826923039</v>
      </c>
      <c r="AF114">
        <v>40.758550168708055</v>
      </c>
      <c r="AG114">
        <v>36.668474768344531</v>
      </c>
      <c r="AI114">
        <v>17.379624663673752</v>
      </c>
    </row>
    <row r="115" spans="2:35" x14ac:dyDescent="0.25">
      <c r="B115" t="s">
        <v>139</v>
      </c>
      <c r="C115">
        <v>26</v>
      </c>
      <c r="D115">
        <v>20.853248381307051</v>
      </c>
      <c r="E115">
        <v>20.800044435335245</v>
      </c>
      <c r="F115">
        <v>20.218293278541825</v>
      </c>
      <c r="G115">
        <v>20.029859949943361</v>
      </c>
      <c r="H115">
        <v>27.556727804010368</v>
      </c>
      <c r="I115">
        <v>30.160643151150222</v>
      </c>
      <c r="J115">
        <v>25.853415578797065</v>
      </c>
      <c r="K115">
        <v>31.73399146331997</v>
      </c>
      <c r="L115">
        <v>29.234451902643833</v>
      </c>
      <c r="M115">
        <v>30.614308793458061</v>
      </c>
      <c r="N115">
        <v>28.214021344080006</v>
      </c>
      <c r="O115">
        <v>25.93976993613612</v>
      </c>
      <c r="P115">
        <v>26.551774859963921</v>
      </c>
      <c r="Q115">
        <v>29.158711712224896</v>
      </c>
      <c r="R115">
        <v>27.625570218433943</v>
      </c>
      <c r="S115">
        <v>23.118817283438617</v>
      </c>
      <c r="T115">
        <v>20.306162238952187</v>
      </c>
      <c r="U115">
        <v>20.845267627198115</v>
      </c>
      <c r="V115">
        <v>22.566133018938551</v>
      </c>
      <c r="W115">
        <v>20.17768399695435</v>
      </c>
      <c r="X115">
        <v>18.290801401393061</v>
      </c>
      <c r="Y115">
        <v>24.507543288437308</v>
      </c>
      <c r="Z115">
        <v>19.441546160289931</v>
      </c>
      <c r="AA115">
        <v>21.19079370695291</v>
      </c>
      <c r="AB115">
        <v>20.023067542758479</v>
      </c>
      <c r="AC115">
        <v>16.045072990970457</v>
      </c>
      <c r="AD115">
        <v>18.222710179079026</v>
      </c>
      <c r="AE115">
        <v>18.96502053631772</v>
      </c>
      <c r="AF115">
        <v>20.100746355639156</v>
      </c>
      <c r="AG115">
        <v>23.519290167662056</v>
      </c>
      <c r="AI115">
        <v>30.614308793458061</v>
      </c>
    </row>
    <row r="116" spans="2:35" x14ac:dyDescent="0.25">
      <c r="B116" t="s">
        <v>140</v>
      </c>
      <c r="C116">
        <v>26</v>
      </c>
      <c r="D116">
        <v>29.197188791626452</v>
      </c>
      <c r="E116">
        <v>29.474055011034967</v>
      </c>
      <c r="F116">
        <v>26.242967327383731</v>
      </c>
      <c r="G116">
        <v>24.390182550989241</v>
      </c>
      <c r="H116">
        <v>19.492129830326611</v>
      </c>
      <c r="I116">
        <v>19.500956111573057</v>
      </c>
      <c r="J116">
        <v>19.002877575783238</v>
      </c>
      <c r="K116">
        <v>18.868772680048927</v>
      </c>
      <c r="L116">
        <v>19.82518460273193</v>
      </c>
      <c r="M116">
        <v>15.305571225323675</v>
      </c>
      <c r="N116">
        <v>16.253883830119733</v>
      </c>
      <c r="O116">
        <v>22.621676591865654</v>
      </c>
      <c r="P116">
        <v>20.517212661020018</v>
      </c>
      <c r="Q116">
        <v>25.637354513783734</v>
      </c>
      <c r="R116">
        <v>31.263320349040622</v>
      </c>
      <c r="S116">
        <v>31.277146382302199</v>
      </c>
      <c r="T116">
        <v>33.316422652237499</v>
      </c>
      <c r="U116">
        <v>29.598224616093233</v>
      </c>
      <c r="V116">
        <v>37.167838993672369</v>
      </c>
      <c r="W116">
        <v>40.776924541526</v>
      </c>
      <c r="X116">
        <v>46.66409456035845</v>
      </c>
      <c r="Y116">
        <v>46.262234176689766</v>
      </c>
      <c r="Z116">
        <v>54.339101973590964</v>
      </c>
      <c r="AA116">
        <v>69.492495964183021</v>
      </c>
      <c r="AB116">
        <v>66.42863874491249</v>
      </c>
      <c r="AC116">
        <v>78.432648101976369</v>
      </c>
      <c r="AD116">
        <v>68.494517254441163</v>
      </c>
      <c r="AE116">
        <v>56.472925976565925</v>
      </c>
      <c r="AF116">
        <v>45.544311857727344</v>
      </c>
      <c r="AG116">
        <v>64.749047415087162</v>
      </c>
      <c r="AI116">
        <v>15.305571225323675</v>
      </c>
    </row>
    <row r="117" spans="2:35" x14ac:dyDescent="0.25">
      <c r="B117" t="s">
        <v>141</v>
      </c>
      <c r="C117">
        <v>26</v>
      </c>
      <c r="D117">
        <v>21.326930472103491</v>
      </c>
      <c r="E117">
        <v>18.383731351822252</v>
      </c>
      <c r="F117">
        <v>21.533610794794399</v>
      </c>
      <c r="G117">
        <v>22.388007256627397</v>
      </c>
      <c r="H117">
        <v>20.826255299307448</v>
      </c>
      <c r="I117">
        <v>26.97432303304916</v>
      </c>
      <c r="J117">
        <v>38.201745660304788</v>
      </c>
      <c r="K117">
        <v>41.262552045837779</v>
      </c>
      <c r="L117">
        <v>42.293929391855528</v>
      </c>
      <c r="M117">
        <v>39.763639221386391</v>
      </c>
      <c r="N117">
        <v>37.999192585596191</v>
      </c>
      <c r="O117">
        <v>42.219662979133233</v>
      </c>
      <c r="P117">
        <v>48.406080042020761</v>
      </c>
      <c r="Q117">
        <v>55.860621247732702</v>
      </c>
      <c r="R117">
        <v>49.929642321851937</v>
      </c>
      <c r="S117">
        <v>44.532023643545017</v>
      </c>
      <c r="T117">
        <v>42.200259569851205</v>
      </c>
      <c r="U117">
        <v>45.732696169165244</v>
      </c>
      <c r="V117">
        <v>44.348729317514696</v>
      </c>
      <c r="W117">
        <v>39.677846325600903</v>
      </c>
      <c r="X117">
        <v>35.948009406918423</v>
      </c>
      <c r="Y117">
        <v>35.831942526204763</v>
      </c>
      <c r="Z117">
        <v>29.254482538256724</v>
      </c>
      <c r="AA117">
        <v>31.523368749708766</v>
      </c>
      <c r="AB117">
        <v>34.685175120914536</v>
      </c>
      <c r="AC117">
        <v>35.24982135315885</v>
      </c>
      <c r="AD117">
        <v>46.748768780520052</v>
      </c>
      <c r="AE117">
        <v>42.456071094739848</v>
      </c>
      <c r="AF117">
        <v>43.031758705471965</v>
      </c>
      <c r="AG117">
        <v>36.675862700887542</v>
      </c>
      <c r="AI117">
        <v>39.763639221386391</v>
      </c>
    </row>
    <row r="118" spans="2:35" x14ac:dyDescent="0.25">
      <c r="B118" t="s">
        <v>142</v>
      </c>
      <c r="C118">
        <v>26</v>
      </c>
      <c r="D118">
        <v>26.1231853421938</v>
      </c>
      <c r="E118">
        <v>27.387657721230283</v>
      </c>
      <c r="F118">
        <v>29.890049081175164</v>
      </c>
      <c r="G118">
        <v>26.50502429197028</v>
      </c>
      <c r="H118">
        <v>33.031539851685352</v>
      </c>
      <c r="I118">
        <v>30.904263300005603</v>
      </c>
      <c r="J118">
        <v>35.450463882163028</v>
      </c>
      <c r="K118">
        <v>38.368481512574306</v>
      </c>
      <c r="L118">
        <v>34.94980936453949</v>
      </c>
      <c r="M118">
        <v>37.458238055306062</v>
      </c>
      <c r="N118">
        <v>33.351014163988246</v>
      </c>
      <c r="O118">
        <v>38.610319526272413</v>
      </c>
      <c r="P118">
        <v>38.656467673300334</v>
      </c>
      <c r="Q118">
        <v>47.512356253474422</v>
      </c>
      <c r="R118">
        <v>42.329472780966483</v>
      </c>
      <c r="S118">
        <v>38.583238597972617</v>
      </c>
      <c r="T118">
        <v>30.839379571408646</v>
      </c>
      <c r="U118">
        <v>27.954347432039896</v>
      </c>
      <c r="V118">
        <v>31.331865662129086</v>
      </c>
      <c r="W118">
        <v>30.807027995102391</v>
      </c>
      <c r="X118">
        <v>37.212270195863205</v>
      </c>
      <c r="Y118">
        <v>31.940056509324457</v>
      </c>
      <c r="Z118">
        <v>41.110852552949154</v>
      </c>
      <c r="AA118">
        <v>42.985221042337827</v>
      </c>
      <c r="AB118">
        <v>51.304948314192117</v>
      </c>
      <c r="AC118">
        <v>68.890743347401369</v>
      </c>
      <c r="AD118">
        <v>72.396867128646704</v>
      </c>
      <c r="AE118">
        <v>80.425199298337574</v>
      </c>
      <c r="AF118">
        <v>88.728726357599442</v>
      </c>
      <c r="AG118">
        <v>89.562373798206707</v>
      </c>
      <c r="AI118">
        <v>37.458238055306062</v>
      </c>
    </row>
    <row r="119" spans="2:35" x14ac:dyDescent="0.25">
      <c r="B119" t="s">
        <v>143</v>
      </c>
      <c r="C119">
        <v>26</v>
      </c>
      <c r="D119">
        <v>25.373710068863602</v>
      </c>
      <c r="E119">
        <v>30.982653455059864</v>
      </c>
      <c r="F119">
        <v>41.343313330424827</v>
      </c>
      <c r="G119">
        <v>49.906190389630325</v>
      </c>
      <c r="H119">
        <v>48.84093337918987</v>
      </c>
      <c r="I119">
        <v>45.461538972544801</v>
      </c>
      <c r="J119">
        <v>46.377284265624226</v>
      </c>
      <c r="K119">
        <v>50.181270507024578</v>
      </c>
      <c r="L119">
        <v>51.305397395051827</v>
      </c>
      <c r="M119">
        <v>47.44483145611779</v>
      </c>
      <c r="N119">
        <v>55.784210537571091</v>
      </c>
      <c r="O119">
        <v>52.125936716235167</v>
      </c>
      <c r="P119">
        <v>64.689451092666914</v>
      </c>
      <c r="Q119">
        <v>77.4382403896185</v>
      </c>
      <c r="R119">
        <v>106.07984502937128</v>
      </c>
      <c r="S119">
        <v>85.812494863800339</v>
      </c>
      <c r="T119">
        <v>82.57960069251375</v>
      </c>
      <c r="U119">
        <v>87.471946026483209</v>
      </c>
      <c r="V119">
        <v>89.50505024978149</v>
      </c>
      <c r="W119">
        <v>90.894763067897188</v>
      </c>
      <c r="X119">
        <v>113.86656327218026</v>
      </c>
      <c r="Y119">
        <v>141.58828723027133</v>
      </c>
      <c r="Z119">
        <v>158.01783071464797</v>
      </c>
      <c r="AA119">
        <v>155.46209578602227</v>
      </c>
      <c r="AB119">
        <v>144.89323406131405</v>
      </c>
      <c r="AC119">
        <v>212.46758006258645</v>
      </c>
      <c r="AD119">
        <v>282.35606659730382</v>
      </c>
      <c r="AE119">
        <v>306.40775271102984</v>
      </c>
      <c r="AF119">
        <v>353.93379928328113</v>
      </c>
      <c r="AG119">
        <v>367.08879398593058</v>
      </c>
      <c r="AI119">
        <v>47.44483145611779</v>
      </c>
    </row>
    <row r="120" spans="2:35" x14ac:dyDescent="0.25">
      <c r="B120" t="s">
        <v>144</v>
      </c>
      <c r="C120">
        <v>26</v>
      </c>
      <c r="D120">
        <v>32.599079060458038</v>
      </c>
      <c r="E120">
        <v>30.888911210975845</v>
      </c>
      <c r="F120">
        <v>29.908868195248871</v>
      </c>
      <c r="G120">
        <v>24.33678361734858</v>
      </c>
      <c r="H120">
        <v>25.881343312352858</v>
      </c>
      <c r="I120">
        <v>32.92278126459334</v>
      </c>
      <c r="J120">
        <v>37.943696646858669</v>
      </c>
      <c r="K120">
        <v>34.32137425811208</v>
      </c>
      <c r="L120">
        <v>41.87099710531762</v>
      </c>
      <c r="M120">
        <v>39.507915394397003</v>
      </c>
      <c r="N120">
        <v>45.751387450589327</v>
      </c>
      <c r="O120">
        <v>57.547501890663277</v>
      </c>
      <c r="P120">
        <v>61.548842761479101</v>
      </c>
      <c r="Q120">
        <v>55.456229255964246</v>
      </c>
      <c r="R120">
        <v>61.088294344252319</v>
      </c>
      <c r="S120">
        <v>75.294568491688324</v>
      </c>
      <c r="T120">
        <v>86.109230523344692</v>
      </c>
      <c r="U120">
        <v>71.055081979554089</v>
      </c>
      <c r="V120">
        <v>60.611324898904662</v>
      </c>
      <c r="W120">
        <v>100.54091640501646</v>
      </c>
      <c r="X120">
        <v>116.72620684032081</v>
      </c>
      <c r="Y120">
        <v>113.19660609220784</v>
      </c>
      <c r="Z120">
        <v>101.73812573014318</v>
      </c>
      <c r="AA120">
        <v>101.21394242983024</v>
      </c>
      <c r="AB120">
        <v>86.072736882777292</v>
      </c>
      <c r="AC120">
        <v>100.45912291235369</v>
      </c>
      <c r="AD120">
        <v>105.94519597807145</v>
      </c>
      <c r="AE120">
        <v>117.65602351712386</v>
      </c>
      <c r="AF120">
        <v>100.88249256654791</v>
      </c>
      <c r="AG120">
        <v>103.17310135564651</v>
      </c>
      <c r="AI120">
        <v>39.507915394397003</v>
      </c>
    </row>
    <row r="121" spans="2:35" x14ac:dyDescent="0.25">
      <c r="B121" t="s">
        <v>145</v>
      </c>
      <c r="C121">
        <v>26</v>
      </c>
      <c r="D121">
        <v>27.529928736547433</v>
      </c>
      <c r="E121">
        <v>18.053967338001925</v>
      </c>
      <c r="F121">
        <v>18.414780909531608</v>
      </c>
      <c r="G121">
        <v>19.9850192712851</v>
      </c>
      <c r="H121">
        <v>20.215951367353366</v>
      </c>
      <c r="I121">
        <v>18.386673446311871</v>
      </c>
      <c r="J121">
        <v>20.209286047999068</v>
      </c>
      <c r="K121">
        <v>17.420717905204889</v>
      </c>
      <c r="L121">
        <v>18.132692466498426</v>
      </c>
      <c r="M121">
        <v>20.413479763821325</v>
      </c>
      <c r="N121">
        <v>19.829593368160637</v>
      </c>
      <c r="O121">
        <v>24.547704586519888</v>
      </c>
      <c r="P121">
        <v>24.371583400834329</v>
      </c>
      <c r="Q121">
        <v>28.124064275219048</v>
      </c>
      <c r="R121">
        <v>29.470713916080335</v>
      </c>
      <c r="S121">
        <v>41.735132704218124</v>
      </c>
      <c r="T121">
        <v>41.576466803658668</v>
      </c>
      <c r="U121">
        <v>41.892774299023543</v>
      </c>
      <c r="V121">
        <v>49.65496328117915</v>
      </c>
      <c r="W121">
        <v>63.205069032088666</v>
      </c>
      <c r="X121">
        <v>73.790421890528364</v>
      </c>
      <c r="Y121">
        <v>75.422156992780828</v>
      </c>
      <c r="Z121">
        <v>82.64151338491061</v>
      </c>
      <c r="AA121">
        <v>61.113069834530585</v>
      </c>
      <c r="AB121">
        <v>74.510003885406675</v>
      </c>
      <c r="AC121">
        <v>71.999257053470885</v>
      </c>
      <c r="AD121">
        <v>72.142567826031552</v>
      </c>
      <c r="AE121">
        <v>83.149191987242745</v>
      </c>
      <c r="AF121">
        <v>80.160543570513425</v>
      </c>
      <c r="AG121">
        <v>75.807967432954186</v>
      </c>
      <c r="AI121">
        <v>20.413479763821325</v>
      </c>
    </row>
    <row r="122" spans="2:35" x14ac:dyDescent="0.25">
      <c r="B122" t="s">
        <v>146</v>
      </c>
      <c r="C122">
        <v>26</v>
      </c>
      <c r="D122">
        <v>28.187217160115441</v>
      </c>
      <c r="E122">
        <v>30.797748862132106</v>
      </c>
      <c r="F122">
        <v>37.574810593933741</v>
      </c>
      <c r="G122">
        <v>37.385777402973979</v>
      </c>
      <c r="H122">
        <v>28.18861559668397</v>
      </c>
      <c r="I122">
        <v>31.82762279190398</v>
      </c>
      <c r="J122">
        <v>30.824974104537638</v>
      </c>
      <c r="K122">
        <v>34.777193908750974</v>
      </c>
      <c r="L122">
        <v>30.722852108644751</v>
      </c>
      <c r="M122">
        <v>45.479277833246215</v>
      </c>
      <c r="N122">
        <v>48.31984181014186</v>
      </c>
      <c r="O122">
        <v>54.004797100462511</v>
      </c>
      <c r="P122">
        <v>56.294704149440477</v>
      </c>
      <c r="Q122">
        <v>74.401496363614143</v>
      </c>
      <c r="R122">
        <v>74.114773723639331</v>
      </c>
      <c r="S122">
        <v>67.046822277971756</v>
      </c>
      <c r="T122">
        <v>71.54124288735116</v>
      </c>
      <c r="U122">
        <v>97.442015285861004</v>
      </c>
      <c r="V122">
        <v>91.00020268347788</v>
      </c>
      <c r="W122">
        <v>95.984642361278361</v>
      </c>
      <c r="X122">
        <v>88.548110907774202</v>
      </c>
      <c r="Y122">
        <v>87.496204178490984</v>
      </c>
      <c r="Z122">
        <v>72.143482695932278</v>
      </c>
      <c r="AA122">
        <v>74.437113568753333</v>
      </c>
      <c r="AB122">
        <v>85.881456743948874</v>
      </c>
      <c r="AC122">
        <v>61.843922000944417</v>
      </c>
      <c r="AD122">
        <v>62.117059281612804</v>
      </c>
      <c r="AE122">
        <v>58.083600889216164</v>
      </c>
      <c r="AF122">
        <v>71.354517289203159</v>
      </c>
      <c r="AG122">
        <v>75.162795976336156</v>
      </c>
      <c r="AI122">
        <v>45.479277833246215</v>
      </c>
    </row>
    <row r="123" spans="2:35" x14ac:dyDescent="0.25">
      <c r="B123" t="s">
        <v>147</v>
      </c>
      <c r="C123">
        <v>26</v>
      </c>
      <c r="D123">
        <v>23.023383849749784</v>
      </c>
      <c r="E123">
        <v>21.512195228829334</v>
      </c>
      <c r="F123">
        <v>21.822388485016248</v>
      </c>
      <c r="G123">
        <v>29.898932323574346</v>
      </c>
      <c r="H123">
        <v>25.845256156079746</v>
      </c>
      <c r="I123">
        <v>25.186732851529555</v>
      </c>
      <c r="J123">
        <v>28.687822168611437</v>
      </c>
      <c r="K123">
        <v>28.069354339043127</v>
      </c>
      <c r="L123">
        <v>27.702038593622326</v>
      </c>
      <c r="M123">
        <v>36.34118594863714</v>
      </c>
      <c r="N123">
        <v>35.706229430409174</v>
      </c>
      <c r="O123">
        <v>39.671575298350398</v>
      </c>
      <c r="P123">
        <v>42.075167242585941</v>
      </c>
      <c r="Q123">
        <v>40.679008830936269</v>
      </c>
      <c r="R123">
        <v>54.628146589977014</v>
      </c>
      <c r="S123">
        <v>70.139438028483767</v>
      </c>
      <c r="T123">
        <v>73.124591790944876</v>
      </c>
      <c r="U123">
        <v>80.471522510141781</v>
      </c>
      <c r="V123">
        <v>93.332400666371129</v>
      </c>
      <c r="W123">
        <v>121.55782782868776</v>
      </c>
      <c r="X123">
        <v>113.89115246296343</v>
      </c>
      <c r="Y123">
        <v>144.93164085059061</v>
      </c>
      <c r="Z123">
        <v>149.65185401787801</v>
      </c>
      <c r="AA123">
        <v>135.55920002178149</v>
      </c>
      <c r="AB123">
        <v>146.80726672281983</v>
      </c>
      <c r="AC123">
        <v>185.54324925835579</v>
      </c>
      <c r="AD123">
        <v>256.77006438069043</v>
      </c>
      <c r="AE123">
        <v>311.48370601247819</v>
      </c>
      <c r="AF123">
        <v>312.72578582873194</v>
      </c>
      <c r="AG123">
        <v>395.63158861059719</v>
      </c>
      <c r="AI123">
        <v>36.34118594863714</v>
      </c>
    </row>
    <row r="124" spans="2:35" x14ac:dyDescent="0.25">
      <c r="B124" t="s">
        <v>148</v>
      </c>
      <c r="C124">
        <v>26</v>
      </c>
      <c r="D124">
        <v>27.635954329809387</v>
      </c>
      <c r="E124">
        <v>31.298636440680294</v>
      </c>
      <c r="F124">
        <v>32.837840370563121</v>
      </c>
      <c r="G124">
        <v>27.927157733792551</v>
      </c>
      <c r="H124">
        <v>30.496614379887486</v>
      </c>
      <c r="I124">
        <v>32.833196636421278</v>
      </c>
      <c r="J124">
        <v>28.398167261245835</v>
      </c>
      <c r="K124">
        <v>42.386940780602949</v>
      </c>
      <c r="L124">
        <v>54.832488541231491</v>
      </c>
      <c r="M124">
        <v>56.429994161481176</v>
      </c>
      <c r="N124">
        <v>52.230080949187702</v>
      </c>
      <c r="O124">
        <v>54.476796212179657</v>
      </c>
      <c r="P124">
        <v>53.953475011462388</v>
      </c>
      <c r="Q124">
        <v>96.931556582327985</v>
      </c>
      <c r="R124">
        <v>92.726779484386142</v>
      </c>
      <c r="S124">
        <v>81.843281197972544</v>
      </c>
      <c r="T124">
        <v>78.609097050774906</v>
      </c>
      <c r="U124">
        <v>91.052129928533375</v>
      </c>
      <c r="V124">
        <v>98.134868195708648</v>
      </c>
      <c r="W124">
        <v>77.497134439697689</v>
      </c>
      <c r="X124">
        <v>89.413415120834429</v>
      </c>
      <c r="Y124">
        <v>91.07446656657082</v>
      </c>
      <c r="Z124">
        <v>104.56538931721433</v>
      </c>
      <c r="AA124">
        <v>117.68014863875338</v>
      </c>
      <c r="AB124">
        <v>122.81976385748595</v>
      </c>
      <c r="AC124">
        <v>140.39634776233592</v>
      </c>
      <c r="AD124">
        <v>194.19464539650025</v>
      </c>
      <c r="AE124">
        <v>161.48701422455227</v>
      </c>
      <c r="AF124">
        <v>180.75653174322369</v>
      </c>
      <c r="AG124">
        <v>236.60579785331427</v>
      </c>
      <c r="AI124">
        <v>56.429994161481176</v>
      </c>
    </row>
    <row r="125" spans="2:35" x14ac:dyDescent="0.25">
      <c r="B125" t="s">
        <v>149</v>
      </c>
      <c r="C125">
        <v>26</v>
      </c>
      <c r="D125">
        <v>29.262089318127774</v>
      </c>
      <c r="E125">
        <v>30.230655734382211</v>
      </c>
      <c r="F125">
        <v>20.992757576277114</v>
      </c>
      <c r="G125">
        <v>21.190599789480697</v>
      </c>
      <c r="H125">
        <v>24.362288893852682</v>
      </c>
      <c r="I125">
        <v>30.072556831314536</v>
      </c>
      <c r="J125">
        <v>32.882353360359112</v>
      </c>
      <c r="K125">
        <v>38.243916736027117</v>
      </c>
      <c r="L125">
        <v>49.518507060487018</v>
      </c>
      <c r="M125">
        <v>67.046945758087205</v>
      </c>
      <c r="N125">
        <v>87.906351770276757</v>
      </c>
      <c r="O125">
        <v>118.92357868483786</v>
      </c>
      <c r="P125">
        <v>108.53148737052503</v>
      </c>
      <c r="Q125">
        <v>109.99892724667878</v>
      </c>
      <c r="R125">
        <v>138.39759614467437</v>
      </c>
      <c r="S125">
        <v>153.02447897298188</v>
      </c>
      <c r="T125">
        <v>209.14871772683685</v>
      </c>
      <c r="U125">
        <v>219.86175967484303</v>
      </c>
      <c r="V125">
        <v>262.25317434810449</v>
      </c>
      <c r="W125">
        <v>273.11540564564496</v>
      </c>
      <c r="X125">
        <v>180.91937608791079</v>
      </c>
      <c r="Y125">
        <v>178.77496834547463</v>
      </c>
      <c r="Z125">
        <v>190.34644185568843</v>
      </c>
      <c r="AA125">
        <v>181.50843040874369</v>
      </c>
      <c r="AB125">
        <v>193.32366756542521</v>
      </c>
      <c r="AC125">
        <v>235.33357234005382</v>
      </c>
      <c r="AD125">
        <v>284.80112150112313</v>
      </c>
      <c r="AE125">
        <v>326.16235776083829</v>
      </c>
      <c r="AF125">
        <v>295.61684228093463</v>
      </c>
      <c r="AG125">
        <v>262.58011661070998</v>
      </c>
      <c r="AI125">
        <v>67.046945758087205</v>
      </c>
    </row>
    <row r="126" spans="2:35" x14ac:dyDescent="0.25">
      <c r="B126" t="s">
        <v>150</v>
      </c>
      <c r="C126">
        <v>26</v>
      </c>
      <c r="D126">
        <v>31.300956646514202</v>
      </c>
      <c r="E126">
        <v>48.441261284249521</v>
      </c>
      <c r="F126">
        <v>50.393071228100283</v>
      </c>
      <c r="G126">
        <v>47.804847306125879</v>
      </c>
      <c r="H126">
        <v>43.889768515205418</v>
      </c>
      <c r="I126">
        <v>47.175727914263192</v>
      </c>
      <c r="J126">
        <v>52.297787819408335</v>
      </c>
      <c r="K126">
        <v>74.176245212506259</v>
      </c>
      <c r="L126">
        <v>75.732179749104247</v>
      </c>
      <c r="M126">
        <v>95.285495338052471</v>
      </c>
      <c r="N126">
        <v>78.556344968850283</v>
      </c>
      <c r="O126">
        <v>70.179319495314758</v>
      </c>
      <c r="P126">
        <v>66.871815166306192</v>
      </c>
      <c r="Q126">
        <v>60.575675223287959</v>
      </c>
      <c r="R126">
        <v>44.74536318288181</v>
      </c>
      <c r="S126">
        <v>59.619816026184644</v>
      </c>
      <c r="T126">
        <v>66.071588812002588</v>
      </c>
      <c r="U126">
        <v>87.514208631626303</v>
      </c>
      <c r="V126">
        <v>80.082423231070564</v>
      </c>
      <c r="W126">
        <v>86.518372355438444</v>
      </c>
      <c r="X126">
        <v>89.232388554535561</v>
      </c>
      <c r="Y126">
        <v>76.818704298138172</v>
      </c>
      <c r="Z126">
        <v>87.868144618045676</v>
      </c>
      <c r="AA126">
        <v>95.651275535789949</v>
      </c>
      <c r="AB126">
        <v>99.399192538558822</v>
      </c>
      <c r="AC126">
        <v>104.93092454488371</v>
      </c>
      <c r="AD126">
        <v>117.06848303961874</v>
      </c>
      <c r="AE126">
        <v>111.30172519338302</v>
      </c>
      <c r="AF126">
        <v>118.76517581614321</v>
      </c>
      <c r="AG126">
        <v>129.54940170228952</v>
      </c>
      <c r="AI126">
        <v>95.285495338052471</v>
      </c>
    </row>
    <row r="127" spans="2:35" x14ac:dyDescent="0.25">
      <c r="B127" t="s">
        <v>151</v>
      </c>
      <c r="C127">
        <v>26</v>
      </c>
      <c r="D127">
        <v>23.646171223679019</v>
      </c>
      <c r="E127">
        <v>26.450241953172799</v>
      </c>
      <c r="F127">
        <v>21.242949192261776</v>
      </c>
      <c r="G127">
        <v>18.09542715941117</v>
      </c>
      <c r="H127">
        <v>21.98364461147132</v>
      </c>
      <c r="I127">
        <v>23.755778882301851</v>
      </c>
      <c r="J127">
        <v>22.694384646474536</v>
      </c>
      <c r="K127">
        <v>20.482553759459694</v>
      </c>
      <c r="L127">
        <v>26.927876700245633</v>
      </c>
      <c r="M127">
        <v>28.97176562508832</v>
      </c>
      <c r="N127">
        <v>39.073433904703222</v>
      </c>
      <c r="O127">
        <v>35.163936381633398</v>
      </c>
      <c r="P127">
        <v>36.875282710769604</v>
      </c>
      <c r="Q127">
        <v>45.049064942485892</v>
      </c>
      <c r="R127">
        <v>38.516836356172277</v>
      </c>
      <c r="S127">
        <v>36.078289309512968</v>
      </c>
      <c r="T127">
        <v>36.315850385068138</v>
      </c>
      <c r="U127">
        <v>41.401346058912715</v>
      </c>
      <c r="V127">
        <v>47.390681547240675</v>
      </c>
      <c r="W127">
        <v>50.584497506273799</v>
      </c>
      <c r="X127">
        <v>57.782303452945847</v>
      </c>
      <c r="Y127">
        <v>45.261130270608916</v>
      </c>
      <c r="Z127">
        <v>45.654196515932398</v>
      </c>
      <c r="AA127">
        <v>45.483355788598409</v>
      </c>
      <c r="AB127">
        <v>46.191998941338703</v>
      </c>
      <c r="AC127">
        <v>43.961550979687125</v>
      </c>
      <c r="AD127">
        <v>38.735387550698491</v>
      </c>
      <c r="AE127">
        <v>41.089908262885608</v>
      </c>
      <c r="AF127">
        <v>43.366926588943087</v>
      </c>
      <c r="AG127">
        <v>44.688814634966668</v>
      </c>
      <c r="AI127">
        <v>28.97176562508832</v>
      </c>
    </row>
    <row r="128" spans="2:35" x14ac:dyDescent="0.25">
      <c r="B128" t="s">
        <v>152</v>
      </c>
      <c r="C128">
        <v>26</v>
      </c>
      <c r="D128">
        <v>25.443642055952449</v>
      </c>
      <c r="E128">
        <v>33.205832056933154</v>
      </c>
      <c r="F128">
        <v>36.801085005876878</v>
      </c>
      <c r="G128">
        <v>32.801741697626632</v>
      </c>
      <c r="H128">
        <v>35.392677484299469</v>
      </c>
      <c r="I128">
        <v>29.165594665293725</v>
      </c>
      <c r="J128">
        <v>37.005995769333573</v>
      </c>
      <c r="K128">
        <v>29.024717572608012</v>
      </c>
      <c r="L128">
        <v>31.990611290501025</v>
      </c>
      <c r="M128">
        <v>44.999673617316532</v>
      </c>
      <c r="N128">
        <v>59.707265102833539</v>
      </c>
      <c r="O128">
        <v>61.50465873253912</v>
      </c>
      <c r="P128">
        <v>58.349868193700622</v>
      </c>
      <c r="Q128">
        <v>57.023054421691732</v>
      </c>
      <c r="R128">
        <v>52.988017416198716</v>
      </c>
      <c r="S128">
        <v>55.553486630848376</v>
      </c>
      <c r="T128">
        <v>46.285923351664749</v>
      </c>
      <c r="U128">
        <v>47.893054164499709</v>
      </c>
      <c r="V128">
        <v>65.574734228335259</v>
      </c>
      <c r="W128">
        <v>68.0355182687927</v>
      </c>
      <c r="X128">
        <v>92.620799583871602</v>
      </c>
      <c r="Y128">
        <v>112.23229236575742</v>
      </c>
      <c r="Z128">
        <v>113.35209891242988</v>
      </c>
      <c r="AA128">
        <v>128.48684903497977</v>
      </c>
      <c r="AB128">
        <v>175.19502539162019</v>
      </c>
      <c r="AC128">
        <v>166.24763280146993</v>
      </c>
      <c r="AD128">
        <v>162.41196420806605</v>
      </c>
      <c r="AE128">
        <v>170.14052424254854</v>
      </c>
      <c r="AF128">
        <v>208.35725186105336</v>
      </c>
      <c r="AG128">
        <v>158.7800788862782</v>
      </c>
      <c r="AI128">
        <v>44.999673617316532</v>
      </c>
    </row>
    <row r="129" spans="2:35" x14ac:dyDescent="0.25">
      <c r="B129" t="s">
        <v>153</v>
      </c>
      <c r="C129">
        <v>26</v>
      </c>
      <c r="D129">
        <v>30.383405332699187</v>
      </c>
      <c r="E129">
        <v>30.425375507142935</v>
      </c>
      <c r="F129">
        <v>27.8437935324813</v>
      </c>
      <c r="G129">
        <v>27.40674914996686</v>
      </c>
      <c r="H129">
        <v>30.478732945442928</v>
      </c>
      <c r="I129">
        <v>32.496474467639722</v>
      </c>
      <c r="J129">
        <v>32.843648132368024</v>
      </c>
      <c r="K129">
        <v>25.782426945508021</v>
      </c>
      <c r="L129">
        <v>23.826685778188327</v>
      </c>
      <c r="M129">
        <v>30.117313739131571</v>
      </c>
      <c r="N129">
        <v>30.655475137628052</v>
      </c>
      <c r="O129">
        <v>28.415939831595548</v>
      </c>
      <c r="P129">
        <v>27.864310769307977</v>
      </c>
      <c r="Q129">
        <v>35.697687800248715</v>
      </c>
      <c r="R129">
        <v>44.551508952595839</v>
      </c>
      <c r="S129">
        <v>53.03295137057443</v>
      </c>
      <c r="T129">
        <v>42.492785886663839</v>
      </c>
      <c r="U129">
        <v>39.913516232960347</v>
      </c>
      <c r="V129">
        <v>32.307209759931375</v>
      </c>
      <c r="W129">
        <v>31.061611624341779</v>
      </c>
      <c r="X129">
        <v>31.874165771960353</v>
      </c>
      <c r="Y129">
        <v>31.514540122666844</v>
      </c>
      <c r="Z129">
        <v>28.439983577782897</v>
      </c>
      <c r="AA129">
        <v>36.099684607636426</v>
      </c>
      <c r="AB129">
        <v>31.588573624636958</v>
      </c>
      <c r="AC129">
        <v>33.316676236027561</v>
      </c>
      <c r="AD129">
        <v>30.965790262647285</v>
      </c>
      <c r="AE129">
        <v>31.496852424634803</v>
      </c>
      <c r="AF129">
        <v>32.731362642955169</v>
      </c>
      <c r="AG129">
        <v>36.863192917356066</v>
      </c>
      <c r="AI129">
        <v>30.117313739131571</v>
      </c>
    </row>
    <row r="130" spans="2:35" x14ac:dyDescent="0.25">
      <c r="B130" t="s">
        <v>154</v>
      </c>
      <c r="C130">
        <v>26</v>
      </c>
      <c r="D130">
        <v>32.124027224316606</v>
      </c>
      <c r="E130">
        <v>27.688463916137795</v>
      </c>
      <c r="F130">
        <v>33.437722006796335</v>
      </c>
      <c r="G130">
        <v>37.884051242672896</v>
      </c>
      <c r="H130">
        <v>40.06376823853234</v>
      </c>
      <c r="I130">
        <v>37.020396541540904</v>
      </c>
      <c r="J130">
        <v>33.816329065553006</v>
      </c>
      <c r="K130">
        <v>33.669361225550084</v>
      </c>
      <c r="L130">
        <v>26.818902541365283</v>
      </c>
      <c r="M130">
        <v>33.826234872527671</v>
      </c>
      <c r="N130">
        <v>33.436142774017348</v>
      </c>
      <c r="O130">
        <v>35.634041605178055</v>
      </c>
      <c r="P130">
        <v>38.179449410213614</v>
      </c>
      <c r="Q130">
        <v>40.155002707725217</v>
      </c>
      <c r="R130">
        <v>45.857246593189387</v>
      </c>
      <c r="S130">
        <v>47.020763691368025</v>
      </c>
      <c r="T130">
        <v>50.465417310657607</v>
      </c>
      <c r="U130">
        <v>43.890444168284901</v>
      </c>
      <c r="V130">
        <v>48.115319954437879</v>
      </c>
      <c r="W130">
        <v>49.143051145508963</v>
      </c>
      <c r="X130">
        <v>46.637999686520558</v>
      </c>
      <c r="Y130">
        <v>40.185680020531571</v>
      </c>
      <c r="Z130">
        <v>45.780220186241948</v>
      </c>
      <c r="AA130">
        <v>47.226789095267613</v>
      </c>
      <c r="AB130">
        <v>65.158892658042618</v>
      </c>
      <c r="AC130">
        <v>72.277988253672817</v>
      </c>
      <c r="AD130">
        <v>79.186885197581063</v>
      </c>
      <c r="AE130">
        <v>74.6618913980504</v>
      </c>
      <c r="AF130">
        <v>92.873276416813255</v>
      </c>
      <c r="AG130">
        <v>86.392002193036546</v>
      </c>
      <c r="AI130">
        <v>33.826234872527671</v>
      </c>
    </row>
    <row r="131" spans="2:35" x14ac:dyDescent="0.25">
      <c r="B131" t="s">
        <v>155</v>
      </c>
      <c r="C131">
        <v>26</v>
      </c>
      <c r="D131">
        <v>26.831557035452587</v>
      </c>
      <c r="E131">
        <v>29.872243278582811</v>
      </c>
      <c r="F131">
        <v>34.026314790475205</v>
      </c>
      <c r="G131">
        <v>32.848912621365308</v>
      </c>
      <c r="H131">
        <v>36.124317841353452</v>
      </c>
      <c r="I131">
        <v>38.02545304963909</v>
      </c>
      <c r="J131">
        <v>37.316085937556899</v>
      </c>
      <c r="K131">
        <v>41.380131885811423</v>
      </c>
      <c r="L131">
        <v>48.656701916908993</v>
      </c>
      <c r="M131">
        <v>68.398123565741585</v>
      </c>
      <c r="N131">
        <v>71.026307228614058</v>
      </c>
      <c r="O131">
        <v>66.563688994406803</v>
      </c>
      <c r="P131">
        <v>70.628659531643009</v>
      </c>
      <c r="Q131">
        <v>69.195521492403927</v>
      </c>
      <c r="R131">
        <v>69.233803547493991</v>
      </c>
      <c r="S131">
        <v>56.620226743055639</v>
      </c>
      <c r="T131">
        <v>70.503314273554935</v>
      </c>
      <c r="U131">
        <v>57.78778297186151</v>
      </c>
      <c r="V131">
        <v>71.725673531090635</v>
      </c>
      <c r="W131">
        <v>71.793557526759614</v>
      </c>
      <c r="X131">
        <v>65.992335650450002</v>
      </c>
      <c r="Y131">
        <v>92.352740605752771</v>
      </c>
      <c r="Z131">
        <v>97.902831075162993</v>
      </c>
      <c r="AA131">
        <v>102.95137923262915</v>
      </c>
      <c r="AB131">
        <v>113.23777371970488</v>
      </c>
      <c r="AC131">
        <v>120.2301223870659</v>
      </c>
      <c r="AD131">
        <v>131.0568020371706</v>
      </c>
      <c r="AE131">
        <v>157.30228615933515</v>
      </c>
      <c r="AF131">
        <v>144.37575266417099</v>
      </c>
      <c r="AG131">
        <v>108.97774451450013</v>
      </c>
      <c r="AI131">
        <v>68.398123565741585</v>
      </c>
    </row>
    <row r="132" spans="2:35" x14ac:dyDescent="0.25">
      <c r="B132" t="s">
        <v>156</v>
      </c>
      <c r="C132">
        <v>26</v>
      </c>
      <c r="D132">
        <v>23.913755094777585</v>
      </c>
      <c r="E132">
        <v>23.595553172841687</v>
      </c>
      <c r="F132">
        <v>25.864428806002277</v>
      </c>
      <c r="G132">
        <v>34.589859790245882</v>
      </c>
      <c r="H132">
        <v>46.539547957224563</v>
      </c>
      <c r="I132">
        <v>47.422178868811812</v>
      </c>
      <c r="J132">
        <v>52.620965429988729</v>
      </c>
      <c r="K132">
        <v>65.432268351164183</v>
      </c>
      <c r="L132">
        <v>87.96543446351977</v>
      </c>
      <c r="M132">
        <v>78.574838121857525</v>
      </c>
      <c r="N132">
        <v>65.805751147396947</v>
      </c>
      <c r="O132">
        <v>67.562166454190063</v>
      </c>
      <c r="P132">
        <v>66.020734700090316</v>
      </c>
      <c r="Q132">
        <v>67.756707282783921</v>
      </c>
      <c r="R132">
        <v>64.279644932895295</v>
      </c>
      <c r="S132">
        <v>78.517343685669545</v>
      </c>
      <c r="T132">
        <v>91.907350996220416</v>
      </c>
      <c r="U132">
        <v>122.20161188469673</v>
      </c>
      <c r="V132">
        <v>125.16075101712781</v>
      </c>
      <c r="W132">
        <v>148.26994448230275</v>
      </c>
      <c r="X132">
        <v>177.25270589561669</v>
      </c>
      <c r="Y132">
        <v>241.11628897021373</v>
      </c>
      <c r="Z132">
        <v>263.01689989085827</v>
      </c>
      <c r="AA132">
        <v>242.60304571798343</v>
      </c>
      <c r="AB132">
        <v>280.88756007979225</v>
      </c>
      <c r="AC132">
        <v>288.88584967594431</v>
      </c>
      <c r="AD132">
        <v>313.01009444498135</v>
      </c>
      <c r="AE132">
        <v>373.34533923189497</v>
      </c>
      <c r="AF132">
        <v>452.3489053310102</v>
      </c>
      <c r="AG132">
        <v>497.80438185200012</v>
      </c>
      <c r="AI132">
        <v>78.574838121857525</v>
      </c>
    </row>
    <row r="133" spans="2:35" x14ac:dyDescent="0.25">
      <c r="B133" t="s">
        <v>157</v>
      </c>
      <c r="C133">
        <v>26</v>
      </c>
      <c r="D133">
        <v>33.559551251926081</v>
      </c>
      <c r="E133">
        <v>32.574926561139719</v>
      </c>
      <c r="F133">
        <v>40.551270078771417</v>
      </c>
      <c r="G133">
        <v>32.14063337404113</v>
      </c>
      <c r="H133">
        <v>30.284592731171408</v>
      </c>
      <c r="I133">
        <v>34.017835535495898</v>
      </c>
      <c r="J133">
        <v>34.552856895215129</v>
      </c>
      <c r="K133">
        <v>36.088018832344588</v>
      </c>
      <c r="L133">
        <v>32.718909810471203</v>
      </c>
      <c r="M133">
        <v>35.435257821369269</v>
      </c>
      <c r="N133">
        <v>42.309215965643688</v>
      </c>
      <c r="O133">
        <v>43.359448578528216</v>
      </c>
      <c r="P133">
        <v>42.373601751758514</v>
      </c>
      <c r="Q133">
        <v>35.262092795018077</v>
      </c>
      <c r="R133">
        <v>34.493365549794326</v>
      </c>
      <c r="S133">
        <v>30.506624790528161</v>
      </c>
      <c r="T133">
        <v>31.939649339484038</v>
      </c>
      <c r="U133">
        <v>39.81270816972328</v>
      </c>
      <c r="V133">
        <v>43.303514375966394</v>
      </c>
      <c r="W133">
        <v>37.144930779696018</v>
      </c>
      <c r="X133">
        <v>36.277210570105225</v>
      </c>
      <c r="Y133">
        <v>40.70706776142503</v>
      </c>
      <c r="Z133">
        <v>32.480317399325365</v>
      </c>
      <c r="AA133">
        <v>37.050073572160464</v>
      </c>
      <c r="AB133">
        <v>45.964280036665983</v>
      </c>
      <c r="AC133">
        <v>41.388216949288356</v>
      </c>
      <c r="AD133">
        <v>48.031795288410308</v>
      </c>
      <c r="AE133">
        <v>52.503443280169293</v>
      </c>
      <c r="AF133">
        <v>50.591158766326799</v>
      </c>
      <c r="AG133">
        <v>54.250487998716444</v>
      </c>
      <c r="AI133">
        <v>35.435257821369269</v>
      </c>
    </row>
    <row r="134" spans="2:35" x14ac:dyDescent="0.25">
      <c r="B134" t="s">
        <v>158</v>
      </c>
      <c r="C134">
        <v>26</v>
      </c>
      <c r="D134">
        <v>29.913633934059366</v>
      </c>
      <c r="E134">
        <v>34.25483668357893</v>
      </c>
      <c r="F134">
        <v>44.658014766586653</v>
      </c>
      <c r="G134">
        <v>40.464371524735732</v>
      </c>
      <c r="H134">
        <v>39.123394737023837</v>
      </c>
      <c r="I134">
        <v>37.945537183678162</v>
      </c>
      <c r="J134">
        <v>44.721955661505028</v>
      </c>
      <c r="K134">
        <v>25.010374285558548</v>
      </c>
      <c r="L134">
        <v>25.614531746519216</v>
      </c>
      <c r="M134">
        <v>29.153135918844775</v>
      </c>
      <c r="N134">
        <v>27.674668121143991</v>
      </c>
      <c r="O134">
        <v>31.004185340470929</v>
      </c>
      <c r="P134">
        <v>30.766896804111759</v>
      </c>
      <c r="Q134">
        <v>33.069852988342291</v>
      </c>
      <c r="R134">
        <v>27.38199927152629</v>
      </c>
      <c r="S134">
        <v>31.387577054950537</v>
      </c>
      <c r="T134">
        <v>29.794603787216857</v>
      </c>
      <c r="U134">
        <v>30.109978750583295</v>
      </c>
      <c r="V134">
        <v>39.492224963078442</v>
      </c>
      <c r="W134">
        <v>35.51774197834127</v>
      </c>
      <c r="X134">
        <v>25.79585407299048</v>
      </c>
      <c r="Y134">
        <v>24.350454174090029</v>
      </c>
      <c r="Z134">
        <v>21.264199567768753</v>
      </c>
      <c r="AA134">
        <v>21.840089132751338</v>
      </c>
      <c r="AB134">
        <v>25.053292766942597</v>
      </c>
      <c r="AC134">
        <v>26.375053050091257</v>
      </c>
      <c r="AD134">
        <v>32.780416357701782</v>
      </c>
      <c r="AE134">
        <v>37.297033622695245</v>
      </c>
      <c r="AF134">
        <v>39.847081223949196</v>
      </c>
      <c r="AG134">
        <v>55.274437595611936</v>
      </c>
      <c r="AI134">
        <v>29.153135918844775</v>
      </c>
    </row>
    <row r="135" spans="2:35" x14ac:dyDescent="0.25">
      <c r="B135" t="s">
        <v>159</v>
      </c>
      <c r="C135">
        <v>26</v>
      </c>
      <c r="D135">
        <v>26.910762082456444</v>
      </c>
      <c r="E135">
        <v>26.823824388395433</v>
      </c>
      <c r="F135">
        <v>23.352527501687231</v>
      </c>
      <c r="G135">
        <v>28.43248661677697</v>
      </c>
      <c r="H135">
        <v>35.996927585353966</v>
      </c>
      <c r="I135">
        <v>45.804062099398656</v>
      </c>
      <c r="J135">
        <v>42.80210408277717</v>
      </c>
      <c r="K135">
        <v>32.420396470336598</v>
      </c>
      <c r="L135">
        <v>42.809172574127331</v>
      </c>
      <c r="M135">
        <v>39.947981372524765</v>
      </c>
      <c r="N135">
        <v>38.772970919278606</v>
      </c>
      <c r="O135">
        <v>36.996582389657625</v>
      </c>
      <c r="P135">
        <v>31.786949917783431</v>
      </c>
      <c r="Q135">
        <v>31.264794075207782</v>
      </c>
      <c r="R135">
        <v>32.493981033036619</v>
      </c>
      <c r="S135">
        <v>29.934737225924806</v>
      </c>
      <c r="T135">
        <v>40.597602411905051</v>
      </c>
      <c r="U135">
        <v>42.068408775764219</v>
      </c>
      <c r="V135">
        <v>36.276312014026146</v>
      </c>
      <c r="W135">
        <v>30.602993926824009</v>
      </c>
      <c r="X135">
        <v>36.333425548989027</v>
      </c>
      <c r="Y135">
        <v>28.046962092068863</v>
      </c>
      <c r="Z135">
        <v>33.909931990839738</v>
      </c>
      <c r="AA135">
        <v>32.57676636666659</v>
      </c>
      <c r="AB135">
        <v>28.818821627664789</v>
      </c>
      <c r="AC135">
        <v>27.231382873668565</v>
      </c>
      <c r="AD135">
        <v>28.759367848877204</v>
      </c>
      <c r="AE135">
        <v>27.737916791367425</v>
      </c>
      <c r="AF135">
        <v>25.668170275233074</v>
      </c>
      <c r="AG135">
        <v>23.84399998639498</v>
      </c>
      <c r="AI135">
        <v>39.947981372524765</v>
      </c>
    </row>
    <row r="136" spans="2:35" x14ac:dyDescent="0.25">
      <c r="B136" t="s">
        <v>160</v>
      </c>
      <c r="C136">
        <v>26</v>
      </c>
      <c r="D136">
        <v>30.625267067163943</v>
      </c>
      <c r="E136">
        <v>32.578085500573103</v>
      </c>
      <c r="F136">
        <v>36.163920885024332</v>
      </c>
      <c r="G136">
        <v>50.773052756805534</v>
      </c>
      <c r="H136">
        <v>55.445293684558159</v>
      </c>
      <c r="I136">
        <v>73.716309812738501</v>
      </c>
      <c r="J136">
        <v>90.955277677834104</v>
      </c>
      <c r="K136">
        <v>112.37085063039943</v>
      </c>
      <c r="L136">
        <v>134.75332983388364</v>
      </c>
      <c r="M136">
        <v>159.34227368024031</v>
      </c>
      <c r="N136">
        <v>233.96479524833578</v>
      </c>
      <c r="O136">
        <v>204.2945346833238</v>
      </c>
      <c r="P136">
        <v>247.32219619807483</v>
      </c>
      <c r="Q136">
        <v>200.05256646845103</v>
      </c>
      <c r="R136">
        <v>222.64264231855435</v>
      </c>
      <c r="S136">
        <v>215.21493992773722</v>
      </c>
      <c r="T136">
        <v>187.34291284886496</v>
      </c>
      <c r="U136">
        <v>197.88307226493149</v>
      </c>
      <c r="V136">
        <v>225.32619220957682</v>
      </c>
      <c r="W136">
        <v>297.763158244652</v>
      </c>
      <c r="X136">
        <v>328.48907687975941</v>
      </c>
      <c r="Y136">
        <v>397.94574374066087</v>
      </c>
      <c r="Z136">
        <v>438.0471073529713</v>
      </c>
      <c r="AA136">
        <v>401.48151388093675</v>
      </c>
      <c r="AB136">
        <v>315.63285175961175</v>
      </c>
      <c r="AC136">
        <v>357.88756561936708</v>
      </c>
      <c r="AD136">
        <v>335.12474219928913</v>
      </c>
      <c r="AE136">
        <v>390.14570557099898</v>
      </c>
      <c r="AF136">
        <v>439.43835600280664</v>
      </c>
      <c r="AG136">
        <v>440.48757883053452</v>
      </c>
      <c r="AI136">
        <v>159.34227368024031</v>
      </c>
    </row>
    <row r="137" spans="2:35" x14ac:dyDescent="0.25">
      <c r="B137" t="s">
        <v>161</v>
      </c>
      <c r="C137">
        <v>26</v>
      </c>
      <c r="D137">
        <v>28.473737667819652</v>
      </c>
      <c r="E137">
        <v>32.784984454621743</v>
      </c>
      <c r="F137">
        <v>30.439480680095819</v>
      </c>
      <c r="G137">
        <v>32.859928523369206</v>
      </c>
      <c r="H137">
        <v>34.387069016948878</v>
      </c>
      <c r="I137">
        <v>32.969322495998206</v>
      </c>
      <c r="J137">
        <v>51.317776385895229</v>
      </c>
      <c r="K137">
        <v>47.963937823649886</v>
      </c>
      <c r="L137">
        <v>49.555532533203731</v>
      </c>
      <c r="M137">
        <v>54.143650792143717</v>
      </c>
      <c r="N137">
        <v>85.886369320663363</v>
      </c>
      <c r="O137">
        <v>111.80065310636266</v>
      </c>
      <c r="P137">
        <v>102.41741014174606</v>
      </c>
      <c r="Q137">
        <v>91.725801568786395</v>
      </c>
      <c r="R137">
        <v>97.205788915238244</v>
      </c>
      <c r="S137">
        <v>105.00926173784967</v>
      </c>
      <c r="T137">
        <v>85.495026474527108</v>
      </c>
      <c r="U137">
        <v>85.792428954677334</v>
      </c>
      <c r="V137">
        <v>82.427288459168196</v>
      </c>
      <c r="W137">
        <v>74.527259625662353</v>
      </c>
      <c r="X137">
        <v>68.813548828664651</v>
      </c>
      <c r="Y137">
        <v>68.470068593867964</v>
      </c>
      <c r="Z137">
        <v>64.156626953322217</v>
      </c>
      <c r="AA137">
        <v>65.518383409700874</v>
      </c>
      <c r="AB137">
        <v>54.06552056823115</v>
      </c>
      <c r="AC137">
        <v>58.356502170311344</v>
      </c>
      <c r="AD137">
        <v>62.688974867773645</v>
      </c>
      <c r="AE137">
        <v>59.721139453648483</v>
      </c>
      <c r="AF137">
        <v>49.348170582535744</v>
      </c>
      <c r="AG137">
        <v>47.762788175574961</v>
      </c>
      <c r="AI137">
        <v>54.143650792143717</v>
      </c>
    </row>
    <row r="138" spans="2:35" x14ac:dyDescent="0.25">
      <c r="B138" t="s">
        <v>162</v>
      </c>
      <c r="C138">
        <v>26</v>
      </c>
      <c r="D138">
        <v>31.055060183726088</v>
      </c>
      <c r="E138">
        <v>29.524858521628921</v>
      </c>
      <c r="F138">
        <v>25.637025107203314</v>
      </c>
      <c r="G138">
        <v>23.420755706712107</v>
      </c>
      <c r="H138">
        <v>25.695253871906864</v>
      </c>
      <c r="I138">
        <v>21.540661137359425</v>
      </c>
      <c r="J138">
        <v>25.896484885406537</v>
      </c>
      <c r="K138">
        <v>31.736118842129738</v>
      </c>
      <c r="L138">
        <v>26.923954252113429</v>
      </c>
      <c r="M138">
        <v>24.214044958575826</v>
      </c>
      <c r="N138">
        <v>30.507760436633724</v>
      </c>
      <c r="O138">
        <v>34.193994462666979</v>
      </c>
      <c r="P138">
        <v>28.679390501234717</v>
      </c>
      <c r="Q138">
        <v>36.20058851717301</v>
      </c>
      <c r="R138">
        <v>34.584166610701836</v>
      </c>
      <c r="S138">
        <v>42.257698456983015</v>
      </c>
      <c r="T138">
        <v>47.248311115849653</v>
      </c>
      <c r="U138">
        <v>54.721128595497163</v>
      </c>
      <c r="V138">
        <v>57.946677381609099</v>
      </c>
      <c r="W138">
        <v>65.057908176326762</v>
      </c>
      <c r="X138">
        <v>62.91160849124708</v>
      </c>
      <c r="Y138">
        <v>69.701148090837933</v>
      </c>
      <c r="Z138">
        <v>90.971166399278104</v>
      </c>
      <c r="AA138">
        <v>92.917538676216694</v>
      </c>
      <c r="AB138">
        <v>91.8301081803301</v>
      </c>
      <c r="AC138">
        <v>67.6362670023791</v>
      </c>
      <c r="AD138">
        <v>60.198512169326435</v>
      </c>
      <c r="AE138">
        <v>60.942664169008985</v>
      </c>
      <c r="AF138">
        <v>64.593178588256521</v>
      </c>
      <c r="AG138">
        <v>64.574140962872832</v>
      </c>
      <c r="AI138">
        <v>24.214044958575826</v>
      </c>
    </row>
    <row r="139" spans="2:35" x14ac:dyDescent="0.25">
      <c r="B139" t="s">
        <v>163</v>
      </c>
      <c r="C139">
        <v>26</v>
      </c>
      <c r="D139">
        <v>25.907620370719314</v>
      </c>
      <c r="E139">
        <v>34.984179549684271</v>
      </c>
      <c r="F139">
        <v>35.533167278980237</v>
      </c>
      <c r="G139">
        <v>29.513903020367341</v>
      </c>
      <c r="H139">
        <v>25.035751432710825</v>
      </c>
      <c r="I139">
        <v>20.545989930453562</v>
      </c>
      <c r="J139">
        <v>18.337200324778831</v>
      </c>
      <c r="K139">
        <v>19.674683759970289</v>
      </c>
      <c r="L139">
        <v>19.557842364343994</v>
      </c>
      <c r="M139">
        <v>17.185180239701459</v>
      </c>
      <c r="N139">
        <v>18.630557688518739</v>
      </c>
      <c r="O139">
        <v>19.292776413632019</v>
      </c>
      <c r="P139">
        <v>21.807309267749368</v>
      </c>
      <c r="Q139">
        <v>25.143784312163536</v>
      </c>
      <c r="R139">
        <v>20.606707952683752</v>
      </c>
      <c r="S139">
        <v>21.979997010169942</v>
      </c>
      <c r="T139">
        <v>25.638751856029639</v>
      </c>
      <c r="U139">
        <v>32.20106694918298</v>
      </c>
      <c r="V139">
        <v>32.498653360989863</v>
      </c>
      <c r="W139">
        <v>36.047349222205028</v>
      </c>
      <c r="X139">
        <v>21.300646953729551</v>
      </c>
      <c r="Y139">
        <v>21.51839977141109</v>
      </c>
      <c r="Z139">
        <v>20.637458732566163</v>
      </c>
      <c r="AA139">
        <v>25.154797738291442</v>
      </c>
      <c r="AB139">
        <v>28.750813188014465</v>
      </c>
      <c r="AC139">
        <v>26.813857745580652</v>
      </c>
      <c r="AD139">
        <v>30.11270791461914</v>
      </c>
      <c r="AE139">
        <v>33.460042220744107</v>
      </c>
      <c r="AF139">
        <v>29.820478691696135</v>
      </c>
      <c r="AG139">
        <v>32.966785175023496</v>
      </c>
      <c r="AI139">
        <v>17.185180239701459</v>
      </c>
    </row>
    <row r="140" spans="2:35" x14ac:dyDescent="0.25">
      <c r="B140" t="s">
        <v>164</v>
      </c>
      <c r="C140">
        <v>26</v>
      </c>
      <c r="D140">
        <v>25.704872478547024</v>
      </c>
      <c r="E140">
        <v>26.391935570712477</v>
      </c>
      <c r="F140">
        <v>31.239615311583268</v>
      </c>
      <c r="G140">
        <v>32.455598539249905</v>
      </c>
      <c r="H140">
        <v>25.625468053617769</v>
      </c>
      <c r="I140">
        <v>29.990231416360455</v>
      </c>
      <c r="J140">
        <v>28.803124449373506</v>
      </c>
      <c r="K140">
        <v>28.443860242373411</v>
      </c>
      <c r="L140">
        <v>43.579767230279217</v>
      </c>
      <c r="M140">
        <v>40.602170608653559</v>
      </c>
      <c r="N140">
        <v>51.402986319743377</v>
      </c>
      <c r="O140">
        <v>61.124652433613434</v>
      </c>
      <c r="P140">
        <v>64.360433705691847</v>
      </c>
      <c r="Q140">
        <v>76.300233324958356</v>
      </c>
      <c r="R140">
        <v>69.310120385605941</v>
      </c>
      <c r="S140">
        <v>99.295210730786849</v>
      </c>
      <c r="T140">
        <v>103.35742781105536</v>
      </c>
      <c r="U140">
        <v>123.81331199798747</v>
      </c>
      <c r="V140">
        <v>150.41435899629946</v>
      </c>
      <c r="W140">
        <v>162.27741825480965</v>
      </c>
      <c r="X140">
        <v>165.90975937346354</v>
      </c>
      <c r="Y140">
        <v>206.31420404227973</v>
      </c>
      <c r="Z140">
        <v>255.94434659721585</v>
      </c>
      <c r="AA140">
        <v>285.84133280447247</v>
      </c>
      <c r="AB140">
        <v>314.48052025345527</v>
      </c>
      <c r="AC140">
        <v>308.28889508638747</v>
      </c>
      <c r="AD140">
        <v>297.73455272169099</v>
      </c>
      <c r="AE140">
        <v>319.51971413895984</v>
      </c>
      <c r="AF140">
        <v>289.50450822504689</v>
      </c>
      <c r="AG140">
        <v>359.03953593235207</v>
      </c>
      <c r="AI140">
        <v>40.602170608653559</v>
      </c>
    </row>
    <row r="141" spans="2:35" x14ac:dyDescent="0.25">
      <c r="B141" t="s">
        <v>165</v>
      </c>
      <c r="C141">
        <v>26</v>
      </c>
      <c r="D141">
        <v>26.845439164217634</v>
      </c>
      <c r="E141">
        <v>24.0920906593532</v>
      </c>
      <c r="F141">
        <v>28.432863755505046</v>
      </c>
      <c r="G141">
        <v>28.221355318518718</v>
      </c>
      <c r="H141">
        <v>27.942592971208011</v>
      </c>
      <c r="I141">
        <v>33.139717767691153</v>
      </c>
      <c r="J141">
        <v>36.386474678798592</v>
      </c>
      <c r="K141">
        <v>32.566199019398702</v>
      </c>
      <c r="L141">
        <v>37.567005565294515</v>
      </c>
      <c r="M141">
        <v>45.06218579988537</v>
      </c>
      <c r="N141">
        <v>58.671751776756743</v>
      </c>
      <c r="O141">
        <v>52.765099681346513</v>
      </c>
      <c r="P141">
        <v>50.585272398176024</v>
      </c>
      <c r="Q141">
        <v>44.631170721147214</v>
      </c>
      <c r="R141">
        <v>52.432793441917433</v>
      </c>
      <c r="S141">
        <v>68.201212901910324</v>
      </c>
      <c r="T141">
        <v>58.805841544028212</v>
      </c>
      <c r="U141">
        <v>50.126668256534877</v>
      </c>
      <c r="V141">
        <v>43.681550537890793</v>
      </c>
      <c r="W141">
        <v>37.824535993452386</v>
      </c>
      <c r="X141">
        <v>35.497462410405639</v>
      </c>
      <c r="Y141">
        <v>42.442466339350936</v>
      </c>
      <c r="Z141">
        <v>46.533053117984203</v>
      </c>
      <c r="AA141">
        <v>52.599663899274667</v>
      </c>
      <c r="AB141">
        <v>63.541822893315285</v>
      </c>
      <c r="AC141">
        <v>61.377775336900733</v>
      </c>
      <c r="AD141">
        <v>81.352001703951473</v>
      </c>
      <c r="AE141">
        <v>97.480819322993071</v>
      </c>
      <c r="AF141">
        <v>95.383538618644039</v>
      </c>
      <c r="AG141">
        <v>92.413950549056977</v>
      </c>
      <c r="AI141">
        <v>45.06218579988537</v>
      </c>
    </row>
    <row r="142" spans="2:35" x14ac:dyDescent="0.25">
      <c r="B142" t="s">
        <v>166</v>
      </c>
      <c r="C142">
        <v>26</v>
      </c>
      <c r="D142">
        <v>30.046833487260489</v>
      </c>
      <c r="E142">
        <v>27.733900920286036</v>
      </c>
      <c r="F142">
        <v>26.19675587128166</v>
      </c>
      <c r="G142">
        <v>26.876833013548907</v>
      </c>
      <c r="H142">
        <v>24.981423119220228</v>
      </c>
      <c r="I142">
        <v>26.49768738939742</v>
      </c>
      <c r="J142">
        <v>19.383054389243416</v>
      </c>
      <c r="K142">
        <v>19.398983938449085</v>
      </c>
      <c r="L142">
        <v>20.224584624946356</v>
      </c>
      <c r="M142">
        <v>21.114659172980417</v>
      </c>
      <c r="N142">
        <v>20.620434564004679</v>
      </c>
      <c r="O142">
        <v>21.089271916595319</v>
      </c>
      <c r="P142">
        <v>21.265321339062865</v>
      </c>
      <c r="Q142">
        <v>20.122952398158574</v>
      </c>
      <c r="R142">
        <v>23.955467711805838</v>
      </c>
      <c r="S142">
        <v>23.923967133045217</v>
      </c>
      <c r="T142">
        <v>22.879718880407115</v>
      </c>
      <c r="U142">
        <v>18.584418355636735</v>
      </c>
      <c r="V142">
        <v>22.727674140035852</v>
      </c>
      <c r="W142">
        <v>26.502768853506069</v>
      </c>
      <c r="X142">
        <v>21.868575200253247</v>
      </c>
      <c r="Y142">
        <v>21.612496765847954</v>
      </c>
      <c r="Z142">
        <v>24.083299907858041</v>
      </c>
      <c r="AA142">
        <v>27.093266649542652</v>
      </c>
      <c r="AB142">
        <v>22.928827063269296</v>
      </c>
      <c r="AC142">
        <v>20.243719395453518</v>
      </c>
      <c r="AD142">
        <v>18.096847833893957</v>
      </c>
      <c r="AE142">
        <v>22.623294684538468</v>
      </c>
      <c r="AF142">
        <v>23.1126822722408</v>
      </c>
      <c r="AG142">
        <v>21.866929149373231</v>
      </c>
      <c r="AI142">
        <v>21.114659172980417</v>
      </c>
    </row>
    <row r="143" spans="2:35" x14ac:dyDescent="0.25">
      <c r="B143" t="s">
        <v>167</v>
      </c>
      <c r="C143">
        <v>26</v>
      </c>
      <c r="D143">
        <v>29.260598934898816</v>
      </c>
      <c r="E143">
        <v>35.291951702810387</v>
      </c>
      <c r="F143">
        <v>35.395018267839347</v>
      </c>
      <c r="G143">
        <v>44.747750530453509</v>
      </c>
      <c r="H143">
        <v>63.714184968633361</v>
      </c>
      <c r="I143">
        <v>74.714800612282062</v>
      </c>
      <c r="J143">
        <v>87.888873761595349</v>
      </c>
      <c r="K143">
        <v>118.76108801157918</v>
      </c>
      <c r="L143">
        <v>135.93654083999772</v>
      </c>
      <c r="M143">
        <v>179.81354086566253</v>
      </c>
      <c r="N143">
        <v>238.5327301977085</v>
      </c>
      <c r="O143">
        <v>244.08555355317984</v>
      </c>
      <c r="P143">
        <v>194.60875641843811</v>
      </c>
      <c r="Q143">
        <v>190.47523784606756</v>
      </c>
      <c r="R143">
        <v>135.64903540407155</v>
      </c>
      <c r="S143">
        <v>149.47330671745542</v>
      </c>
      <c r="T143">
        <v>157.04257657862223</v>
      </c>
      <c r="U143">
        <v>149.72462998081483</v>
      </c>
      <c r="V143">
        <v>149.51621166428302</v>
      </c>
      <c r="W143">
        <v>119.47905646126529</v>
      </c>
      <c r="X143">
        <v>99.961896888908285</v>
      </c>
      <c r="Y143">
        <v>106.55513274710835</v>
      </c>
      <c r="Z143">
        <v>95.69278498720719</v>
      </c>
      <c r="AA143">
        <v>105.65660290393465</v>
      </c>
      <c r="AB143">
        <v>115.74964697586121</v>
      </c>
      <c r="AC143">
        <v>119.21489636834552</v>
      </c>
      <c r="AD143">
        <v>150.21801005602757</v>
      </c>
      <c r="AE143">
        <v>146.88002782925849</v>
      </c>
      <c r="AF143">
        <v>188.91826908558357</v>
      </c>
      <c r="AG143">
        <v>206.56440542453876</v>
      </c>
      <c r="AI143">
        <v>179.81354086566253</v>
      </c>
    </row>
    <row r="144" spans="2:35" x14ac:dyDescent="0.25">
      <c r="B144" t="s">
        <v>168</v>
      </c>
      <c r="C144">
        <v>26</v>
      </c>
      <c r="D144">
        <v>30.250887570049898</v>
      </c>
      <c r="E144">
        <v>37.490117750878532</v>
      </c>
      <c r="F144">
        <v>59.369833113945219</v>
      </c>
      <c r="G144">
        <v>56.28551426278942</v>
      </c>
      <c r="H144">
        <v>55.340849500078384</v>
      </c>
      <c r="I144">
        <v>45.164061930891144</v>
      </c>
      <c r="J144">
        <v>45.619848422819807</v>
      </c>
      <c r="K144">
        <v>40.240367441828319</v>
      </c>
      <c r="L144">
        <v>41.209338491754735</v>
      </c>
      <c r="M144">
        <v>41.437402163995152</v>
      </c>
      <c r="N144">
        <v>50.82525575742666</v>
      </c>
      <c r="O144">
        <v>54.983879684169338</v>
      </c>
      <c r="P144">
        <v>72.063930601667082</v>
      </c>
      <c r="Q144">
        <v>87.566694709677833</v>
      </c>
      <c r="R144">
        <v>96.712805873963461</v>
      </c>
      <c r="S144">
        <v>86.961395103944369</v>
      </c>
      <c r="T144">
        <v>112.56337881422918</v>
      </c>
      <c r="U144">
        <v>131.40578914551247</v>
      </c>
      <c r="V144">
        <v>136.54002875961353</v>
      </c>
      <c r="W144">
        <v>92.980858234595374</v>
      </c>
      <c r="X144">
        <v>98.456112252965184</v>
      </c>
      <c r="Y144">
        <v>77.272525140973599</v>
      </c>
      <c r="Z144">
        <v>67.250036442024708</v>
      </c>
      <c r="AA144">
        <v>79.969166561499776</v>
      </c>
      <c r="AB144">
        <v>72.875216229582165</v>
      </c>
      <c r="AC144">
        <v>71.364575553916353</v>
      </c>
      <c r="AD144">
        <v>77.435128383146392</v>
      </c>
      <c r="AE144">
        <v>73.718419687121255</v>
      </c>
      <c r="AF144">
        <v>97.685011005749672</v>
      </c>
      <c r="AG144">
        <v>85.285954673264087</v>
      </c>
      <c r="AI144">
        <v>41.437402163995152</v>
      </c>
    </row>
    <row r="145" spans="2:35" x14ac:dyDescent="0.25">
      <c r="B145" t="s">
        <v>169</v>
      </c>
      <c r="C145">
        <v>26</v>
      </c>
      <c r="D145">
        <v>22.176456039405362</v>
      </c>
      <c r="E145">
        <v>23.776247367813902</v>
      </c>
      <c r="F145">
        <v>29.159439097503789</v>
      </c>
      <c r="G145">
        <v>34.498001146858826</v>
      </c>
      <c r="H145">
        <v>36.970603570347762</v>
      </c>
      <c r="I145">
        <v>40.665347085462209</v>
      </c>
      <c r="J145">
        <v>32.511165949801722</v>
      </c>
      <c r="K145">
        <v>33.785464551071634</v>
      </c>
      <c r="L145">
        <v>36.999783771998459</v>
      </c>
      <c r="M145">
        <v>50.689153783102704</v>
      </c>
      <c r="N145">
        <v>42.774307227996758</v>
      </c>
      <c r="O145">
        <v>59.825736898132369</v>
      </c>
      <c r="P145">
        <v>63.590830096157077</v>
      </c>
      <c r="Q145">
        <v>71.059947692204318</v>
      </c>
      <c r="R145">
        <v>49.339229742840281</v>
      </c>
      <c r="S145">
        <v>40.314037569594113</v>
      </c>
      <c r="T145">
        <v>36.379284208048823</v>
      </c>
      <c r="U145">
        <v>46.380294459974301</v>
      </c>
      <c r="V145">
        <v>52.583304419995493</v>
      </c>
      <c r="W145">
        <v>56.713551447330872</v>
      </c>
      <c r="X145">
        <v>64.510910339474179</v>
      </c>
      <c r="Y145">
        <v>59.791316644224352</v>
      </c>
      <c r="Z145">
        <v>66.039925249563382</v>
      </c>
      <c r="AA145">
        <v>65.028674111482971</v>
      </c>
      <c r="AB145">
        <v>76.210409263980409</v>
      </c>
      <c r="AC145">
        <v>93.299121955139981</v>
      </c>
      <c r="AD145">
        <v>85.408327961257186</v>
      </c>
      <c r="AE145">
        <v>94.420977484586416</v>
      </c>
      <c r="AF145">
        <v>80.751206400865115</v>
      </c>
      <c r="AG145">
        <v>76.162542061557346</v>
      </c>
      <c r="AI145">
        <v>50.689153783102704</v>
      </c>
    </row>
    <row r="146" spans="2:35" x14ac:dyDescent="0.25">
      <c r="B146" t="s">
        <v>170</v>
      </c>
      <c r="C146">
        <v>26</v>
      </c>
      <c r="D146">
        <v>22.65068976378636</v>
      </c>
      <c r="E146">
        <v>20.232020968640938</v>
      </c>
      <c r="F146">
        <v>32.876367237976638</v>
      </c>
      <c r="G146">
        <v>27.597399374778675</v>
      </c>
      <c r="H146">
        <v>29.537284246406827</v>
      </c>
      <c r="I146">
        <v>34.81724404565059</v>
      </c>
      <c r="J146">
        <v>21.544742498275472</v>
      </c>
      <c r="K146">
        <v>24.177416644350295</v>
      </c>
      <c r="L146">
        <v>23.906985593554491</v>
      </c>
      <c r="M146">
        <v>25.968902029620779</v>
      </c>
      <c r="N146">
        <v>22.629431519573906</v>
      </c>
      <c r="O146">
        <v>24.357665931235463</v>
      </c>
      <c r="P146">
        <v>26.277972327073833</v>
      </c>
      <c r="Q146">
        <v>25.227971619248763</v>
      </c>
      <c r="R146">
        <v>35.276653006431289</v>
      </c>
      <c r="S146">
        <v>32.250162275325295</v>
      </c>
      <c r="T146">
        <v>37.562483593173702</v>
      </c>
      <c r="U146">
        <v>48.27135288960821</v>
      </c>
      <c r="V146">
        <v>58.756442004094275</v>
      </c>
      <c r="W146">
        <v>65.402831726744893</v>
      </c>
      <c r="X146">
        <v>66.743441483209608</v>
      </c>
      <c r="Y146">
        <v>75.635217863031087</v>
      </c>
      <c r="Z146">
        <v>93.169831911762088</v>
      </c>
      <c r="AA146">
        <v>85.232454373387057</v>
      </c>
      <c r="AB146">
        <v>95.120913440448064</v>
      </c>
      <c r="AC146">
        <v>94.149035123884019</v>
      </c>
      <c r="AD146">
        <v>109.0220479152315</v>
      </c>
      <c r="AE146">
        <v>83.508828986151073</v>
      </c>
      <c r="AF146">
        <v>106.68151527005571</v>
      </c>
      <c r="AG146">
        <v>141.45563484567734</v>
      </c>
      <c r="AI146">
        <v>25.968902029620779</v>
      </c>
    </row>
    <row r="147" spans="2:35" x14ac:dyDescent="0.25">
      <c r="B147" t="s">
        <v>171</v>
      </c>
      <c r="C147">
        <v>26</v>
      </c>
      <c r="D147">
        <v>36.06178722538202</v>
      </c>
      <c r="E147">
        <v>42.670084319896787</v>
      </c>
      <c r="F147">
        <v>54.808760881553305</v>
      </c>
      <c r="G147">
        <v>51.916138729660993</v>
      </c>
      <c r="H147">
        <v>50.792599638070378</v>
      </c>
      <c r="I147">
        <v>53.322846423201128</v>
      </c>
      <c r="J147">
        <v>61.974988745560822</v>
      </c>
      <c r="K147">
        <v>55.409979634468932</v>
      </c>
      <c r="L147">
        <v>69.270377420237736</v>
      </c>
      <c r="M147">
        <v>71.947713361060437</v>
      </c>
      <c r="N147">
        <v>70.080377312076322</v>
      </c>
      <c r="O147">
        <v>50.981381591965025</v>
      </c>
      <c r="P147">
        <v>44.283697419061923</v>
      </c>
      <c r="Q147">
        <v>41.51404967499974</v>
      </c>
      <c r="R147">
        <v>36.208074802732952</v>
      </c>
      <c r="S147">
        <v>59.923007853877508</v>
      </c>
      <c r="T147">
        <v>56.26555837049753</v>
      </c>
      <c r="U147">
        <v>75.2181730624295</v>
      </c>
      <c r="V147">
        <v>93.544119085548203</v>
      </c>
      <c r="W147">
        <v>83.576275686987458</v>
      </c>
      <c r="X147">
        <v>77.355841844040626</v>
      </c>
      <c r="Y147">
        <v>90.492317881114502</v>
      </c>
      <c r="Z147">
        <v>83.45534827617665</v>
      </c>
      <c r="AA147">
        <v>66.9002354282282</v>
      </c>
      <c r="AB147">
        <v>75.153752151256995</v>
      </c>
      <c r="AC147">
        <v>84.793836622346802</v>
      </c>
      <c r="AD147">
        <v>96.369067113862485</v>
      </c>
      <c r="AE147">
        <v>89.420728629845726</v>
      </c>
      <c r="AF147">
        <v>101.18767724828685</v>
      </c>
      <c r="AG147">
        <v>81.156519551613968</v>
      </c>
      <c r="AI147">
        <v>71.947713361060437</v>
      </c>
    </row>
    <row r="148" spans="2:35" x14ac:dyDescent="0.25">
      <c r="B148" t="s">
        <v>172</v>
      </c>
      <c r="C148">
        <v>26</v>
      </c>
      <c r="D148">
        <v>33.905471961403435</v>
      </c>
      <c r="E148">
        <v>33.620055094728549</v>
      </c>
      <c r="F148">
        <v>27.858387323335911</v>
      </c>
      <c r="G148">
        <v>34.453147885106446</v>
      </c>
      <c r="H148">
        <v>29.835982737177652</v>
      </c>
      <c r="I148">
        <v>30.02090461541977</v>
      </c>
      <c r="J148">
        <v>23.16441745838484</v>
      </c>
      <c r="K148">
        <v>23.276856815238514</v>
      </c>
      <c r="L148">
        <v>32.588246613499962</v>
      </c>
      <c r="M148">
        <v>41.491012003221137</v>
      </c>
      <c r="N148">
        <v>37.766406193939524</v>
      </c>
      <c r="O148">
        <v>50.328851331811343</v>
      </c>
      <c r="P148">
        <v>47.252507967666567</v>
      </c>
      <c r="Q148">
        <v>53.365322713071038</v>
      </c>
      <c r="R148">
        <v>52.749874368405116</v>
      </c>
      <c r="S148">
        <v>57.546084479625506</v>
      </c>
      <c r="T148">
        <v>65.351754617090052</v>
      </c>
      <c r="U148">
        <v>56.829302670509456</v>
      </c>
      <c r="V148">
        <v>63.711941040313874</v>
      </c>
      <c r="W148">
        <v>65.763729127851974</v>
      </c>
      <c r="X148">
        <v>55.541483218923574</v>
      </c>
      <c r="Y148">
        <v>69.769857514706672</v>
      </c>
      <c r="Z148">
        <v>56.29219874055827</v>
      </c>
      <c r="AA148">
        <v>58.988617152243592</v>
      </c>
      <c r="AB148">
        <v>85.995323199430686</v>
      </c>
      <c r="AC148">
        <v>96.763403759746879</v>
      </c>
      <c r="AD148">
        <v>95.52064235942288</v>
      </c>
      <c r="AE148">
        <v>131.34581373553692</v>
      </c>
      <c r="AF148">
        <v>145.87037893449926</v>
      </c>
      <c r="AG148">
        <v>194.94456960092083</v>
      </c>
      <c r="AI148">
        <v>41.491012003221137</v>
      </c>
    </row>
    <row r="149" spans="2:35" x14ac:dyDescent="0.25">
      <c r="B149" t="s">
        <v>173</v>
      </c>
      <c r="C149">
        <v>26</v>
      </c>
      <c r="D149">
        <v>21.133957193624813</v>
      </c>
      <c r="E149">
        <v>14.617882942971448</v>
      </c>
      <c r="F149">
        <v>16.653692927247857</v>
      </c>
      <c r="G149">
        <v>20.489929735862127</v>
      </c>
      <c r="H149">
        <v>23.634629872070626</v>
      </c>
      <c r="I149">
        <v>17.715302385431222</v>
      </c>
      <c r="J149">
        <v>17.767037225481193</v>
      </c>
      <c r="K149">
        <v>13.38282775908311</v>
      </c>
      <c r="L149">
        <v>12.859579749256008</v>
      </c>
      <c r="M149">
        <v>19.039763933229249</v>
      </c>
      <c r="N149">
        <v>20.21319399570249</v>
      </c>
      <c r="O149">
        <v>21.199628800866602</v>
      </c>
      <c r="P149">
        <v>23.489614617974212</v>
      </c>
      <c r="Q149">
        <v>24.859696064111137</v>
      </c>
      <c r="R149">
        <v>25.798907098129391</v>
      </c>
      <c r="S149">
        <v>38.686015010907632</v>
      </c>
      <c r="T149">
        <v>43.81966806128208</v>
      </c>
      <c r="U149">
        <v>39.863095700439963</v>
      </c>
      <c r="V149">
        <v>43.113745499892673</v>
      </c>
      <c r="W149">
        <v>43.939787637417282</v>
      </c>
      <c r="X149">
        <v>52.863405457164163</v>
      </c>
      <c r="Y149">
        <v>53.542746239226489</v>
      </c>
      <c r="Z149">
        <v>65.945505736929306</v>
      </c>
      <c r="AA149">
        <v>94.658948997092963</v>
      </c>
      <c r="AB149">
        <v>92.480375963470294</v>
      </c>
      <c r="AC149">
        <v>97.954344537844747</v>
      </c>
      <c r="AD149">
        <v>86.970764692314958</v>
      </c>
      <c r="AE149">
        <v>96.154725167002894</v>
      </c>
      <c r="AF149">
        <v>112.7447097637852</v>
      </c>
      <c r="AG149">
        <v>120.96131143329744</v>
      </c>
      <c r="AI149">
        <v>19.039763933229249</v>
      </c>
    </row>
    <row r="150" spans="2:35" x14ac:dyDescent="0.25">
      <c r="B150" t="s">
        <v>174</v>
      </c>
      <c r="C150">
        <v>26</v>
      </c>
      <c r="D150">
        <v>25.855364428071631</v>
      </c>
      <c r="E150">
        <v>22.459411129144609</v>
      </c>
      <c r="F150">
        <v>16.136613531568482</v>
      </c>
      <c r="G150">
        <v>22.552368610205601</v>
      </c>
      <c r="H150">
        <v>18.183436380710965</v>
      </c>
      <c r="I150">
        <v>21.64628065875559</v>
      </c>
      <c r="J150">
        <v>24.153330615254255</v>
      </c>
      <c r="K150">
        <v>26.00067746846241</v>
      </c>
      <c r="L150">
        <v>29.676007021667544</v>
      </c>
      <c r="M150">
        <v>32.611748044100686</v>
      </c>
      <c r="N150">
        <v>33.269655260471708</v>
      </c>
      <c r="O150">
        <v>33.720279218214841</v>
      </c>
      <c r="P150">
        <v>33.707379592555483</v>
      </c>
      <c r="Q150">
        <v>36.757220196671781</v>
      </c>
      <c r="R150">
        <v>32.969373254188518</v>
      </c>
      <c r="S150">
        <v>31.816311151362719</v>
      </c>
      <c r="T150">
        <v>31.883569725007149</v>
      </c>
      <c r="U150">
        <v>30.827270029831631</v>
      </c>
      <c r="V150">
        <v>36.646358502514971</v>
      </c>
      <c r="W150">
        <v>39.724981808562504</v>
      </c>
      <c r="X150">
        <v>31.604909380274773</v>
      </c>
      <c r="Y150">
        <v>33.905959262099387</v>
      </c>
      <c r="Z150">
        <v>33.070790727772554</v>
      </c>
      <c r="AA150">
        <v>32.278957586562434</v>
      </c>
      <c r="AB150">
        <v>29.441845109252313</v>
      </c>
      <c r="AC150">
        <v>30.268308147176018</v>
      </c>
      <c r="AD150">
        <v>30.919870509862761</v>
      </c>
      <c r="AE150">
        <v>31.366184623063827</v>
      </c>
      <c r="AF150">
        <v>30.019129453897563</v>
      </c>
      <c r="AG150">
        <v>42.033287147298104</v>
      </c>
      <c r="AI150">
        <v>32.611748044100686</v>
      </c>
    </row>
    <row r="151" spans="2:35" x14ac:dyDescent="0.25">
      <c r="B151" t="s">
        <v>175</v>
      </c>
      <c r="C151">
        <v>26</v>
      </c>
      <c r="D151">
        <v>22.335387117770551</v>
      </c>
      <c r="E151">
        <v>18.854923005684572</v>
      </c>
      <c r="F151">
        <v>19.692227280469474</v>
      </c>
      <c r="G151">
        <v>25.493189569673703</v>
      </c>
      <c r="H151">
        <v>31.844232361765748</v>
      </c>
      <c r="I151">
        <v>28.42229418197968</v>
      </c>
      <c r="J151">
        <v>32.305934436240086</v>
      </c>
      <c r="K151">
        <v>44.422497592810821</v>
      </c>
      <c r="L151">
        <v>44.850143051860556</v>
      </c>
      <c r="M151">
        <v>56.475744528957968</v>
      </c>
      <c r="N151">
        <v>76.564746233050556</v>
      </c>
      <c r="O151">
        <v>74.019063779514255</v>
      </c>
      <c r="P151">
        <v>75.699353873821551</v>
      </c>
      <c r="Q151">
        <v>86.753768653813509</v>
      </c>
      <c r="R151">
        <v>83.081442534111247</v>
      </c>
      <c r="S151">
        <v>93.806385103451959</v>
      </c>
      <c r="T151">
        <v>108.56870407727151</v>
      </c>
      <c r="U151">
        <v>106.38153136790064</v>
      </c>
      <c r="V151">
        <v>122.84234953117935</v>
      </c>
      <c r="W151">
        <v>115.63011287262485</v>
      </c>
      <c r="X151">
        <v>122.26169227900895</v>
      </c>
      <c r="Y151">
        <v>110.39610916946252</v>
      </c>
      <c r="Z151">
        <v>85.613025937972679</v>
      </c>
      <c r="AA151">
        <v>91.777749257683098</v>
      </c>
      <c r="AB151">
        <v>78.668678038133407</v>
      </c>
      <c r="AC151">
        <v>107.41150707518932</v>
      </c>
      <c r="AD151">
        <v>129.27131468463401</v>
      </c>
      <c r="AE151">
        <v>130.90869657027045</v>
      </c>
      <c r="AF151">
        <v>109.04829843137068</v>
      </c>
      <c r="AG151">
        <v>107.84942237212151</v>
      </c>
      <c r="AI151">
        <v>56.475744528957968</v>
      </c>
    </row>
    <row r="152" spans="2:35" x14ac:dyDescent="0.25">
      <c r="B152" t="s">
        <v>176</v>
      </c>
      <c r="C152">
        <v>26</v>
      </c>
      <c r="D152">
        <v>25.940092121145426</v>
      </c>
      <c r="E152">
        <v>32.024064322078281</v>
      </c>
      <c r="F152">
        <v>43.087501487527334</v>
      </c>
      <c r="G152">
        <v>42.581794073286382</v>
      </c>
      <c r="H152">
        <v>40.953492561039425</v>
      </c>
      <c r="I152">
        <v>43.789262682770143</v>
      </c>
      <c r="J152">
        <v>40.810525937305854</v>
      </c>
      <c r="K152">
        <v>52.254222314231228</v>
      </c>
      <c r="L152">
        <v>52.01502537248895</v>
      </c>
      <c r="M152">
        <v>50.19807339608753</v>
      </c>
      <c r="N152">
        <v>51.634427838709549</v>
      </c>
      <c r="O152">
        <v>64.791581882766565</v>
      </c>
      <c r="P152">
        <v>58.07042867898231</v>
      </c>
      <c r="Q152">
        <v>57.418837497560574</v>
      </c>
      <c r="R152">
        <v>44.36198970474873</v>
      </c>
      <c r="S152">
        <v>35.061107921400755</v>
      </c>
      <c r="T152">
        <v>34.773532621838108</v>
      </c>
      <c r="U152">
        <v>44.929617812070511</v>
      </c>
      <c r="V152">
        <v>47.563899483789626</v>
      </c>
      <c r="W152">
        <v>65.117000852664717</v>
      </c>
      <c r="X152">
        <v>63.770534958911909</v>
      </c>
      <c r="Y152">
        <v>67.337653534139875</v>
      </c>
      <c r="Z152">
        <v>54.748138016715629</v>
      </c>
      <c r="AA152">
        <v>52.610089962610786</v>
      </c>
      <c r="AB152">
        <v>38.633574276607625</v>
      </c>
      <c r="AC152">
        <v>32.074164319575793</v>
      </c>
      <c r="AD152">
        <v>37.169737485938221</v>
      </c>
      <c r="AE152">
        <v>50.451216478682035</v>
      </c>
      <c r="AF152">
        <v>59.456116997875526</v>
      </c>
      <c r="AG152">
        <v>64.176101623320349</v>
      </c>
      <c r="AI152">
        <v>50.19807339608753</v>
      </c>
    </row>
    <row r="153" spans="2:35" x14ac:dyDescent="0.25">
      <c r="B153" t="s">
        <v>177</v>
      </c>
      <c r="C153">
        <v>26</v>
      </c>
      <c r="D153">
        <v>25.618026390957219</v>
      </c>
      <c r="E153">
        <v>26.312291683138632</v>
      </c>
      <c r="F153">
        <v>22.817148740572829</v>
      </c>
      <c r="G153">
        <v>24.627331681505645</v>
      </c>
      <c r="H153">
        <v>21.767641048256277</v>
      </c>
      <c r="I153">
        <v>20.33651462882959</v>
      </c>
      <c r="J153">
        <v>20.508221753896517</v>
      </c>
      <c r="K153">
        <v>18.943076459003716</v>
      </c>
      <c r="L153">
        <v>22.651905969055914</v>
      </c>
      <c r="M153">
        <v>26.318444999444189</v>
      </c>
      <c r="N153">
        <v>29.493252417078693</v>
      </c>
      <c r="O153">
        <v>26.614038158182247</v>
      </c>
      <c r="P153">
        <v>28.262854497558024</v>
      </c>
      <c r="Q153">
        <v>36.465918397196035</v>
      </c>
      <c r="R153">
        <v>36.790803455954176</v>
      </c>
      <c r="S153">
        <v>28.829758684256753</v>
      </c>
      <c r="T153">
        <v>32.487909218915462</v>
      </c>
      <c r="U153">
        <v>40.187441347531554</v>
      </c>
      <c r="V153">
        <v>44.964247679228578</v>
      </c>
      <c r="W153">
        <v>39.590365420466505</v>
      </c>
      <c r="X153">
        <v>50.239269818441706</v>
      </c>
      <c r="Y153">
        <v>61.173283904561472</v>
      </c>
      <c r="Z153">
        <v>58.885416603698033</v>
      </c>
      <c r="AA153">
        <v>51.112448688309719</v>
      </c>
      <c r="AB153">
        <v>54.154735989938338</v>
      </c>
      <c r="AC153">
        <v>52.5216387146288</v>
      </c>
      <c r="AD153">
        <v>56.0096545144537</v>
      </c>
      <c r="AE153">
        <v>72.197145170798208</v>
      </c>
      <c r="AF153">
        <v>69.23141053329222</v>
      </c>
      <c r="AG153">
        <v>70.630779976957669</v>
      </c>
      <c r="AI153">
        <v>26.318444999444189</v>
      </c>
    </row>
    <row r="154" spans="2:35" x14ac:dyDescent="0.25">
      <c r="B154" t="s">
        <v>178</v>
      </c>
      <c r="C154">
        <v>26</v>
      </c>
      <c r="D154">
        <v>24.803619829960265</v>
      </c>
      <c r="E154">
        <v>21.063634045502202</v>
      </c>
      <c r="F154">
        <v>25.066960120353212</v>
      </c>
      <c r="G154">
        <v>22.669852490201844</v>
      </c>
      <c r="H154">
        <v>26.182277809732351</v>
      </c>
      <c r="I154">
        <v>33.755489306107947</v>
      </c>
      <c r="J154">
        <v>30.526802978160191</v>
      </c>
      <c r="K154">
        <v>29.816044993682894</v>
      </c>
      <c r="L154">
        <v>29.847960564268238</v>
      </c>
      <c r="M154">
        <v>28.836905885536364</v>
      </c>
      <c r="N154">
        <v>35.194432224957744</v>
      </c>
      <c r="O154">
        <v>35.678327364623271</v>
      </c>
      <c r="P154">
        <v>38.901603575978157</v>
      </c>
      <c r="Q154">
        <v>34.79517428229223</v>
      </c>
      <c r="R154">
        <v>33.135396879187859</v>
      </c>
      <c r="S154">
        <v>41.922333578493699</v>
      </c>
      <c r="T154">
        <v>37.123737718495065</v>
      </c>
      <c r="U154">
        <v>42.958595154515692</v>
      </c>
      <c r="V154">
        <v>39.066075864335467</v>
      </c>
      <c r="W154">
        <v>48.415233299569323</v>
      </c>
      <c r="X154">
        <v>44.024082211807375</v>
      </c>
      <c r="Y154">
        <v>76.29439182450399</v>
      </c>
      <c r="Z154">
        <v>72.470164054984068</v>
      </c>
      <c r="AA154">
        <v>82.948611348231509</v>
      </c>
      <c r="AB154">
        <v>75.784795402229804</v>
      </c>
      <c r="AC154">
        <v>92.328854335011343</v>
      </c>
      <c r="AD154">
        <v>100.53766306907474</v>
      </c>
      <c r="AE154">
        <v>126.22522551520318</v>
      </c>
      <c r="AF154">
        <v>143.11791829703449</v>
      </c>
      <c r="AG154">
        <v>146.21815685894376</v>
      </c>
      <c r="AI154">
        <v>28.836905885536364</v>
      </c>
    </row>
    <row r="155" spans="2:35" x14ac:dyDescent="0.25">
      <c r="B155" t="s">
        <v>179</v>
      </c>
      <c r="C155">
        <v>26</v>
      </c>
      <c r="D155">
        <v>31.19816268955099</v>
      </c>
      <c r="E155">
        <v>40.69609465515996</v>
      </c>
      <c r="F155">
        <v>47.595405920810045</v>
      </c>
      <c r="G155">
        <v>57.329770229607242</v>
      </c>
      <c r="H155">
        <v>49.947647763591732</v>
      </c>
      <c r="I155">
        <v>43.303675785921278</v>
      </c>
      <c r="J155">
        <v>46.048459519882265</v>
      </c>
      <c r="K155">
        <v>54.731185908109232</v>
      </c>
      <c r="L155">
        <v>53.512692727493317</v>
      </c>
      <c r="M155">
        <v>46.217783256277947</v>
      </c>
      <c r="N155">
        <v>40.36535600555397</v>
      </c>
      <c r="O155">
        <v>37.894312881871947</v>
      </c>
      <c r="P155">
        <v>41.301201007203808</v>
      </c>
      <c r="Q155">
        <v>39.224983815231575</v>
      </c>
      <c r="R155">
        <v>37.324626564719701</v>
      </c>
      <c r="S155">
        <v>49.992820864523708</v>
      </c>
      <c r="T155">
        <v>56.077313503989863</v>
      </c>
      <c r="U155">
        <v>58.910640836728</v>
      </c>
      <c r="V155">
        <v>89.930048732389963</v>
      </c>
      <c r="W155">
        <v>102.21485938318484</v>
      </c>
      <c r="X155">
        <v>90.226425145949634</v>
      </c>
      <c r="Y155">
        <v>89.874429773273988</v>
      </c>
      <c r="Z155">
        <v>104.89243665266665</v>
      </c>
      <c r="AA155">
        <v>78.670429439978975</v>
      </c>
      <c r="AB155">
        <v>71.516885932468469</v>
      </c>
      <c r="AC155">
        <v>81.622819588595945</v>
      </c>
      <c r="AD155">
        <v>80.462623215237116</v>
      </c>
      <c r="AE155">
        <v>85.552526365183013</v>
      </c>
      <c r="AF155">
        <v>93.24994577639616</v>
      </c>
      <c r="AG155">
        <v>95.248185032560414</v>
      </c>
      <c r="AI155">
        <v>46.217783256277947</v>
      </c>
    </row>
    <row r="156" spans="2:35" x14ac:dyDescent="0.25">
      <c r="B156" t="s">
        <v>180</v>
      </c>
      <c r="C156">
        <v>26</v>
      </c>
      <c r="D156">
        <v>22.698904766421322</v>
      </c>
      <c r="E156">
        <v>27.87501932698326</v>
      </c>
      <c r="F156">
        <v>23.724221018987588</v>
      </c>
      <c r="G156">
        <v>29.236822486472111</v>
      </c>
      <c r="H156">
        <v>35.551830719734646</v>
      </c>
      <c r="I156">
        <v>40.773752379378656</v>
      </c>
      <c r="J156">
        <v>46.998544515635039</v>
      </c>
      <c r="K156">
        <v>44.468593734639214</v>
      </c>
      <c r="L156">
        <v>58.80812613996239</v>
      </c>
      <c r="M156">
        <v>58.776178180052057</v>
      </c>
      <c r="N156">
        <v>72.266816214179372</v>
      </c>
      <c r="O156">
        <v>84.723255984186423</v>
      </c>
      <c r="P156">
        <v>85.803864906257218</v>
      </c>
      <c r="Q156">
        <v>81.348066266654982</v>
      </c>
      <c r="R156">
        <v>84.450951919351709</v>
      </c>
      <c r="S156">
        <v>87.307048946741205</v>
      </c>
      <c r="T156">
        <v>94.678679046453411</v>
      </c>
      <c r="U156">
        <v>96.249443158466136</v>
      </c>
      <c r="V156">
        <v>95.093396969928435</v>
      </c>
      <c r="W156">
        <v>92.604526882638254</v>
      </c>
      <c r="X156">
        <v>87.467856130093708</v>
      </c>
      <c r="Y156">
        <v>119.93300877171002</v>
      </c>
      <c r="Z156">
        <v>134.70697846517868</v>
      </c>
      <c r="AA156">
        <v>99.133341762448097</v>
      </c>
      <c r="AB156">
        <v>85.834342861099699</v>
      </c>
      <c r="AC156">
        <v>96.170842375698527</v>
      </c>
      <c r="AD156">
        <v>91.02757066870447</v>
      </c>
      <c r="AE156">
        <v>82.130505027583212</v>
      </c>
      <c r="AF156">
        <v>88.440968069879602</v>
      </c>
      <c r="AG156">
        <v>106.1846309685945</v>
      </c>
      <c r="AI156">
        <v>58.776178180052057</v>
      </c>
    </row>
    <row r="157" spans="2:35" x14ac:dyDescent="0.25">
      <c r="B157" t="s">
        <v>181</v>
      </c>
      <c r="C157">
        <v>26</v>
      </c>
      <c r="D157">
        <v>26.469967090772375</v>
      </c>
      <c r="E157">
        <v>33.92234724977132</v>
      </c>
      <c r="F157">
        <v>34.623900091149693</v>
      </c>
      <c r="G157">
        <v>28.900321599263691</v>
      </c>
      <c r="H157">
        <v>29.200224049371503</v>
      </c>
      <c r="I157">
        <v>24.650998263696216</v>
      </c>
      <c r="J157">
        <v>25.426901300877809</v>
      </c>
      <c r="K157">
        <v>26.442355585992235</v>
      </c>
      <c r="L157">
        <v>30.433958362659709</v>
      </c>
      <c r="M157">
        <v>35.966639096818128</v>
      </c>
      <c r="N157">
        <v>58.435900334374409</v>
      </c>
      <c r="O157">
        <v>65.400096061855834</v>
      </c>
      <c r="P157">
        <v>82.394450920840683</v>
      </c>
      <c r="Q157">
        <v>97.254489255183273</v>
      </c>
      <c r="R157">
        <v>100.47362754352069</v>
      </c>
      <c r="S157">
        <v>102.25192155196314</v>
      </c>
      <c r="T157">
        <v>99.102518833151294</v>
      </c>
      <c r="U157">
        <v>106.70392552400679</v>
      </c>
      <c r="V157">
        <v>133.15344812404416</v>
      </c>
      <c r="W157">
        <v>141.59097750334914</v>
      </c>
      <c r="X157">
        <v>141.56490488050133</v>
      </c>
      <c r="Y157">
        <v>137.88968325717377</v>
      </c>
      <c r="Z157">
        <v>175.82988442011725</v>
      </c>
      <c r="AA157">
        <v>178.05069759263083</v>
      </c>
      <c r="AB157">
        <v>195.48379426032207</v>
      </c>
      <c r="AC157">
        <v>231.48930187465331</v>
      </c>
      <c r="AD157">
        <v>326.53626314025848</v>
      </c>
      <c r="AE157">
        <v>300.69942805957345</v>
      </c>
      <c r="AF157">
        <v>326.34631878539471</v>
      </c>
      <c r="AG157">
        <v>320.86157705452314</v>
      </c>
      <c r="AI157">
        <v>35.966639096818128</v>
      </c>
    </row>
    <row r="158" spans="2:35" x14ac:dyDescent="0.25">
      <c r="B158" t="s">
        <v>182</v>
      </c>
      <c r="C158">
        <v>26</v>
      </c>
      <c r="D158">
        <v>21.628593379702519</v>
      </c>
      <c r="E158">
        <v>24.923002461244721</v>
      </c>
      <c r="F158">
        <v>37.035751075456112</v>
      </c>
      <c r="G158">
        <v>33.234150484947534</v>
      </c>
      <c r="H158">
        <v>44.067141854334238</v>
      </c>
      <c r="I158">
        <v>63.704252341799517</v>
      </c>
      <c r="J158">
        <v>53.633528617663899</v>
      </c>
      <c r="K158">
        <v>53.16978940352567</v>
      </c>
      <c r="L158">
        <v>44.942770293743919</v>
      </c>
      <c r="M158">
        <v>62.820739860993257</v>
      </c>
      <c r="N158">
        <v>70.635296074421902</v>
      </c>
      <c r="O158">
        <v>92.158025595488027</v>
      </c>
      <c r="P158">
        <v>99.195690145174794</v>
      </c>
      <c r="Q158">
        <v>131.57008008778624</v>
      </c>
      <c r="R158">
        <v>143.14741435881947</v>
      </c>
      <c r="S158">
        <v>153.85846614249496</v>
      </c>
      <c r="T158">
        <v>147.64226901485665</v>
      </c>
      <c r="U158">
        <v>128.21329120053329</v>
      </c>
      <c r="V158">
        <v>108.91255219456029</v>
      </c>
      <c r="W158">
        <v>98.394283551392917</v>
      </c>
      <c r="X158">
        <v>96.57756445278126</v>
      </c>
      <c r="Y158">
        <v>105.69283314527073</v>
      </c>
      <c r="Z158">
        <v>86.424329200744282</v>
      </c>
      <c r="AA158">
        <v>95.063161854974922</v>
      </c>
      <c r="AB158">
        <v>118.30626678470422</v>
      </c>
      <c r="AC158">
        <v>100.35696325777722</v>
      </c>
      <c r="AD158">
        <v>90.926078034176811</v>
      </c>
      <c r="AE158">
        <v>85.208777134701648</v>
      </c>
      <c r="AF158">
        <v>85.395209119025012</v>
      </c>
      <c r="AG158">
        <v>74.654779159243034</v>
      </c>
      <c r="AI158">
        <v>62.820739860993257</v>
      </c>
    </row>
    <row r="159" spans="2:35" x14ac:dyDescent="0.25">
      <c r="B159" t="s">
        <v>183</v>
      </c>
      <c r="C159">
        <v>26</v>
      </c>
      <c r="D159">
        <v>35.995958523301184</v>
      </c>
      <c r="E159">
        <v>37.478542295265989</v>
      </c>
      <c r="F159">
        <v>41.150193734707763</v>
      </c>
      <c r="G159">
        <v>43.769242183886412</v>
      </c>
      <c r="H159">
        <v>45.619145266827296</v>
      </c>
      <c r="I159">
        <v>52.995845128457944</v>
      </c>
      <c r="J159">
        <v>56.109667528060029</v>
      </c>
      <c r="K159">
        <v>65.180252944379376</v>
      </c>
      <c r="L159">
        <v>59.481151190294597</v>
      </c>
      <c r="M159">
        <v>62.993679184151318</v>
      </c>
      <c r="N159">
        <v>60.430196403519162</v>
      </c>
      <c r="O159">
        <v>56.846874273654095</v>
      </c>
      <c r="P159">
        <v>58.611945878393108</v>
      </c>
      <c r="Q159">
        <v>65.974854006239838</v>
      </c>
      <c r="R159">
        <v>78.70520118326499</v>
      </c>
      <c r="S159">
        <v>105.56560518113697</v>
      </c>
      <c r="T159">
        <v>105.67232041101015</v>
      </c>
      <c r="U159">
        <v>111.53302489938756</v>
      </c>
      <c r="V159">
        <v>125.68072859239173</v>
      </c>
      <c r="W159">
        <v>128.91970105930474</v>
      </c>
      <c r="X159">
        <v>122.39135839713201</v>
      </c>
      <c r="Y159">
        <v>106.3698682687853</v>
      </c>
      <c r="Z159">
        <v>112.45196870006907</v>
      </c>
      <c r="AA159">
        <v>137.09298524576755</v>
      </c>
      <c r="AB159">
        <v>152.13093652425994</v>
      </c>
      <c r="AC159">
        <v>135.68782645120226</v>
      </c>
      <c r="AD159">
        <v>115.99911861898075</v>
      </c>
      <c r="AE159">
        <v>93.907037274063413</v>
      </c>
      <c r="AF159">
        <v>97.668691885941485</v>
      </c>
      <c r="AG159">
        <v>119.33383024187499</v>
      </c>
      <c r="AI159">
        <v>62.993679184151318</v>
      </c>
    </row>
    <row r="160" spans="2:35" x14ac:dyDescent="0.25">
      <c r="B160" t="s">
        <v>184</v>
      </c>
      <c r="C160">
        <v>26</v>
      </c>
      <c r="D160">
        <v>26.886811558488937</v>
      </c>
      <c r="E160">
        <v>35.0831234260435</v>
      </c>
      <c r="F160">
        <v>44.434083333855519</v>
      </c>
      <c r="G160">
        <v>42.957822318959195</v>
      </c>
      <c r="H160">
        <v>49.113136640365589</v>
      </c>
      <c r="I160">
        <v>59.428710554715217</v>
      </c>
      <c r="J160">
        <v>52.172459792958414</v>
      </c>
      <c r="K160">
        <v>50.87791637538907</v>
      </c>
      <c r="L160">
        <v>55.700279038857282</v>
      </c>
      <c r="M160">
        <v>59.530971609828235</v>
      </c>
      <c r="N160">
        <v>75.179765374025493</v>
      </c>
      <c r="O160">
        <v>78.31137447057813</v>
      </c>
      <c r="P160">
        <v>69.852291308110793</v>
      </c>
      <c r="Q160">
        <v>69.493342144465217</v>
      </c>
      <c r="R160">
        <v>88.438672203532491</v>
      </c>
      <c r="S160">
        <v>113.94197172095097</v>
      </c>
      <c r="T160">
        <v>135.14698713937227</v>
      </c>
      <c r="U160">
        <v>151.66479899903021</v>
      </c>
      <c r="V160">
        <v>143.85985520025955</v>
      </c>
      <c r="W160">
        <v>129.42934966714031</v>
      </c>
      <c r="X160">
        <v>137.62650188103265</v>
      </c>
      <c r="Y160">
        <v>139.52269914606623</v>
      </c>
      <c r="Z160">
        <v>177.38913536407779</v>
      </c>
      <c r="AA160">
        <v>171.56627009450199</v>
      </c>
      <c r="AB160">
        <v>249.54842930295518</v>
      </c>
      <c r="AC160">
        <v>212.2173357143615</v>
      </c>
      <c r="AD160">
        <v>182.14382548605917</v>
      </c>
      <c r="AE160">
        <v>188.80287932311703</v>
      </c>
      <c r="AF160">
        <v>215.84802510373419</v>
      </c>
      <c r="AG160">
        <v>332.67532159551212</v>
      </c>
      <c r="AI160">
        <v>59.530971609828235</v>
      </c>
    </row>
    <row r="161" spans="2:35" x14ac:dyDescent="0.25">
      <c r="B161" t="s">
        <v>185</v>
      </c>
      <c r="C161">
        <v>26</v>
      </c>
      <c r="D161">
        <v>28.982497175775261</v>
      </c>
      <c r="E161">
        <v>28.670558719063216</v>
      </c>
      <c r="F161">
        <v>33.255085114060428</v>
      </c>
      <c r="G161">
        <v>35.024213552995839</v>
      </c>
      <c r="H161">
        <v>34.152568626009973</v>
      </c>
      <c r="I161">
        <v>38.050087190684984</v>
      </c>
      <c r="J161">
        <v>43.806802670175465</v>
      </c>
      <c r="K161">
        <v>32.995364336820941</v>
      </c>
      <c r="L161">
        <v>37.097367470206052</v>
      </c>
      <c r="M161">
        <v>43.720966528724482</v>
      </c>
      <c r="N161">
        <v>54.474198440545194</v>
      </c>
      <c r="O161">
        <v>77.291404043344428</v>
      </c>
      <c r="P161">
        <v>89.129889285477532</v>
      </c>
      <c r="Q161">
        <v>87.158983794418475</v>
      </c>
      <c r="R161">
        <v>71.04187842240718</v>
      </c>
      <c r="S161">
        <v>77.126078797994907</v>
      </c>
      <c r="T161">
        <v>103.00790848381432</v>
      </c>
      <c r="U161">
        <v>98.960993660376218</v>
      </c>
      <c r="V161">
        <v>100.70283947136639</v>
      </c>
      <c r="W161">
        <v>88.390547712806679</v>
      </c>
      <c r="X161">
        <v>139.05724354174706</v>
      </c>
      <c r="Y161">
        <v>128.79027649676073</v>
      </c>
      <c r="Z161">
        <v>119.36429010338205</v>
      </c>
      <c r="AA161">
        <v>138.41278927608403</v>
      </c>
      <c r="AB161">
        <v>179.04080753016029</v>
      </c>
      <c r="AC161">
        <v>169.14449311256541</v>
      </c>
      <c r="AD161">
        <v>201.14784894268303</v>
      </c>
      <c r="AE161">
        <v>217.57021185017621</v>
      </c>
      <c r="AF161">
        <v>224.67165692523903</v>
      </c>
      <c r="AG161">
        <v>176.54206216391867</v>
      </c>
      <c r="AI161">
        <v>43.720966528724482</v>
      </c>
    </row>
    <row r="162" spans="2:35" x14ac:dyDescent="0.25">
      <c r="B162" t="s">
        <v>186</v>
      </c>
      <c r="C162">
        <v>26</v>
      </c>
      <c r="D162">
        <v>33.538665802355048</v>
      </c>
      <c r="E162">
        <v>46.681849110392022</v>
      </c>
      <c r="F162">
        <v>48.254816487136466</v>
      </c>
      <c r="G162">
        <v>53.673431869965405</v>
      </c>
      <c r="H162">
        <v>50.402459802567478</v>
      </c>
      <c r="I162">
        <v>47.647521933313399</v>
      </c>
      <c r="J162">
        <v>50.987607568015441</v>
      </c>
      <c r="K162">
        <v>52.674215914782039</v>
      </c>
      <c r="L162">
        <v>48.086121141752493</v>
      </c>
      <c r="M162">
        <v>53.228764946593138</v>
      </c>
      <c r="N162">
        <v>44.677290819052864</v>
      </c>
      <c r="O162">
        <v>47.941555702947063</v>
      </c>
      <c r="P162">
        <v>53.880623773075222</v>
      </c>
      <c r="Q162">
        <v>78.321291283017729</v>
      </c>
      <c r="R162">
        <v>94.732880131243959</v>
      </c>
      <c r="S162">
        <v>94.920899429650632</v>
      </c>
      <c r="T162">
        <v>87.572805378979496</v>
      </c>
      <c r="U162">
        <v>104.45901066099321</v>
      </c>
      <c r="V162">
        <v>130.91639310405637</v>
      </c>
      <c r="W162">
        <v>165.10248256604325</v>
      </c>
      <c r="X162">
        <v>198.19988437837964</v>
      </c>
      <c r="Y162">
        <v>167.20043124659063</v>
      </c>
      <c r="Z162">
        <v>184.25424392679767</v>
      </c>
      <c r="AA162">
        <v>188.02685250370592</v>
      </c>
      <c r="AB162">
        <v>249.11043218675937</v>
      </c>
      <c r="AC162">
        <v>232.51050309818686</v>
      </c>
      <c r="AD162">
        <v>258.39806372466239</v>
      </c>
      <c r="AE162">
        <v>221.65131466333506</v>
      </c>
      <c r="AF162">
        <v>244.43850188381057</v>
      </c>
      <c r="AG162">
        <v>374.09909067953328</v>
      </c>
      <c r="AI162">
        <v>53.228764946593138</v>
      </c>
    </row>
    <row r="163" spans="2:35" x14ac:dyDescent="0.25">
      <c r="B163" t="s">
        <v>187</v>
      </c>
      <c r="C163">
        <v>26</v>
      </c>
      <c r="D163">
        <v>29.589200076775171</v>
      </c>
      <c r="E163">
        <v>26.261040979628319</v>
      </c>
      <c r="F163">
        <v>23.774407075875665</v>
      </c>
      <c r="G163">
        <v>27.857262500199926</v>
      </c>
      <c r="H163">
        <v>24.545419065864873</v>
      </c>
      <c r="I163">
        <v>30.471761076656296</v>
      </c>
      <c r="J163">
        <v>29.114455606893898</v>
      </c>
      <c r="K163">
        <v>30.99454010689794</v>
      </c>
      <c r="L163">
        <v>36.817710916246796</v>
      </c>
      <c r="M163">
        <v>35.603177994203172</v>
      </c>
      <c r="N163">
        <v>43.525480188429022</v>
      </c>
      <c r="O163">
        <v>69.754301830987529</v>
      </c>
      <c r="P163">
        <v>69.738575558971576</v>
      </c>
      <c r="Q163">
        <v>57.918146875142575</v>
      </c>
      <c r="R163">
        <v>58.302434840169731</v>
      </c>
      <c r="S163">
        <v>49.09764401747961</v>
      </c>
      <c r="T163">
        <v>59.942219702326618</v>
      </c>
      <c r="U163">
        <v>56.059133552204628</v>
      </c>
      <c r="V163">
        <v>58.121349484019937</v>
      </c>
      <c r="W163">
        <v>44.238102804209753</v>
      </c>
      <c r="X163">
        <v>50.705164606754103</v>
      </c>
      <c r="Y163">
        <v>57.942146113494658</v>
      </c>
      <c r="Z163">
        <v>62.293406046529626</v>
      </c>
      <c r="AA163">
        <v>66.259548539172854</v>
      </c>
      <c r="AB163">
        <v>66.574292954644335</v>
      </c>
      <c r="AC163">
        <v>68.21630552713988</v>
      </c>
      <c r="AD163">
        <v>86.473529704277922</v>
      </c>
      <c r="AE163">
        <v>92.218167436360218</v>
      </c>
      <c r="AF163">
        <v>104.30613978037256</v>
      </c>
      <c r="AG163">
        <v>123.97115640665038</v>
      </c>
      <c r="AI163">
        <v>35.603177994203172</v>
      </c>
    </row>
    <row r="164" spans="2:35" x14ac:dyDescent="0.25">
      <c r="B164" t="s">
        <v>188</v>
      </c>
      <c r="C164">
        <v>26</v>
      </c>
      <c r="D164">
        <v>23.649825003372101</v>
      </c>
      <c r="E164">
        <v>25.262928980686699</v>
      </c>
      <c r="F164">
        <v>33.895376331975775</v>
      </c>
      <c r="G164">
        <v>29.561862757989029</v>
      </c>
      <c r="H164">
        <v>37.513547982391962</v>
      </c>
      <c r="I164">
        <v>40.246103770136884</v>
      </c>
      <c r="J164">
        <v>33.642711947780313</v>
      </c>
      <c r="K164">
        <v>38.488139681480178</v>
      </c>
      <c r="L164">
        <v>40.395321041156933</v>
      </c>
      <c r="M164">
        <v>32.064558609220228</v>
      </c>
      <c r="N164">
        <v>37.820888358165291</v>
      </c>
      <c r="O164">
        <v>50.456357348775981</v>
      </c>
      <c r="P164">
        <v>57.966950184286006</v>
      </c>
      <c r="Q164">
        <v>80.799208881246372</v>
      </c>
      <c r="R164">
        <v>68.158820495909112</v>
      </c>
      <c r="S164">
        <v>85.774026590974941</v>
      </c>
      <c r="T164">
        <v>81.998302447719723</v>
      </c>
      <c r="U164">
        <v>80.062816328904475</v>
      </c>
      <c r="V164">
        <v>73.847745315627364</v>
      </c>
      <c r="W164">
        <v>103.89255344396868</v>
      </c>
      <c r="X164">
        <v>125.47745481690475</v>
      </c>
      <c r="Y164">
        <v>130.02043853425212</v>
      </c>
      <c r="Z164">
        <v>155.4589100509844</v>
      </c>
      <c r="AA164">
        <v>131.75024431160156</v>
      </c>
      <c r="AB164">
        <v>132.75401457845129</v>
      </c>
      <c r="AC164">
        <v>118.39364832037127</v>
      </c>
      <c r="AD164">
        <v>127.36622636874546</v>
      </c>
      <c r="AE164">
        <v>195.24991452564734</v>
      </c>
      <c r="AF164">
        <v>249.61729560329977</v>
      </c>
      <c r="AG164">
        <v>276.95024804087922</v>
      </c>
      <c r="AI164">
        <v>32.064558609220228</v>
      </c>
    </row>
    <row r="165" spans="2:35" x14ac:dyDescent="0.25">
      <c r="B165" t="s">
        <v>189</v>
      </c>
      <c r="C165">
        <v>26</v>
      </c>
      <c r="D165">
        <v>28.530607940584897</v>
      </c>
      <c r="E165">
        <v>30.237954412795698</v>
      </c>
      <c r="F165">
        <v>32.636116732795834</v>
      </c>
      <c r="G165">
        <v>35.21529364123311</v>
      </c>
      <c r="H165">
        <v>35.875548527005215</v>
      </c>
      <c r="I165">
        <v>38.554850861940714</v>
      </c>
      <c r="J165">
        <v>46.983858956538405</v>
      </c>
      <c r="K165">
        <v>50.937175235416518</v>
      </c>
      <c r="L165">
        <v>72.758640990601691</v>
      </c>
      <c r="M165">
        <v>81.432342881897995</v>
      </c>
      <c r="N165">
        <v>87.257865682955256</v>
      </c>
      <c r="O165">
        <v>108.18559151264017</v>
      </c>
      <c r="P165">
        <v>108.41712438309111</v>
      </c>
      <c r="Q165">
        <v>128.81636740784785</v>
      </c>
      <c r="R165">
        <v>173.15646158634104</v>
      </c>
      <c r="S165">
        <v>238.51341865651452</v>
      </c>
      <c r="T165">
        <v>359.11729137820447</v>
      </c>
      <c r="U165">
        <v>475.33915264886286</v>
      </c>
      <c r="V165">
        <v>443.01919554991201</v>
      </c>
      <c r="W165">
        <v>417.72289961880529</v>
      </c>
      <c r="X165">
        <v>524.65651965959967</v>
      </c>
      <c r="Y165">
        <v>638.21177646084925</v>
      </c>
      <c r="Z165">
        <v>544.91244908605802</v>
      </c>
      <c r="AA165">
        <v>661.38585833119316</v>
      </c>
      <c r="AB165">
        <v>734.58081569727869</v>
      </c>
      <c r="AC165">
        <v>707.50914260448633</v>
      </c>
      <c r="AD165">
        <v>644.79299108408827</v>
      </c>
      <c r="AE165">
        <v>785.20839494286429</v>
      </c>
      <c r="AF165">
        <v>633.81923737970499</v>
      </c>
      <c r="AG165">
        <v>752.7622465146859</v>
      </c>
      <c r="AI165">
        <v>81.432342881897995</v>
      </c>
    </row>
    <row r="166" spans="2:35" x14ac:dyDescent="0.25">
      <c r="B166" t="s">
        <v>190</v>
      </c>
      <c r="C166">
        <v>26</v>
      </c>
      <c r="D166">
        <v>28.855358836104411</v>
      </c>
      <c r="E166">
        <v>24.616029926063003</v>
      </c>
      <c r="F166">
        <v>26.954367587461704</v>
      </c>
      <c r="G166">
        <v>30.353465034061443</v>
      </c>
      <c r="H166">
        <v>24.533397520946441</v>
      </c>
      <c r="I166">
        <v>27.119504441445592</v>
      </c>
      <c r="J166">
        <v>35.643273502843897</v>
      </c>
      <c r="K166">
        <v>36.015298068466137</v>
      </c>
      <c r="L166">
        <v>37.89831449728257</v>
      </c>
      <c r="M166">
        <v>42.884907078021335</v>
      </c>
      <c r="N166">
        <v>42.40736173349682</v>
      </c>
      <c r="O166">
        <v>45.9953182115987</v>
      </c>
      <c r="P166">
        <v>49.90289311415092</v>
      </c>
      <c r="Q166">
        <v>42.412697213328322</v>
      </c>
      <c r="R166">
        <v>48.534974880923222</v>
      </c>
      <c r="S166">
        <v>46.527682491845304</v>
      </c>
      <c r="T166">
        <v>48.696596274626522</v>
      </c>
      <c r="U166">
        <v>42.833565098517461</v>
      </c>
      <c r="V166">
        <v>36.734148615278038</v>
      </c>
      <c r="W166">
        <v>52.825356401322964</v>
      </c>
      <c r="X166">
        <v>70.320111117878483</v>
      </c>
      <c r="Y166">
        <v>72.071231646774905</v>
      </c>
      <c r="Z166">
        <v>82.742124242371915</v>
      </c>
      <c r="AA166">
        <v>72.469110113906851</v>
      </c>
      <c r="AB166">
        <v>87.793562503037478</v>
      </c>
      <c r="AC166">
        <v>101.36455165798269</v>
      </c>
      <c r="AD166">
        <v>98.135155144334576</v>
      </c>
      <c r="AE166">
        <v>125.34042703473195</v>
      </c>
      <c r="AF166">
        <v>104.1335551908231</v>
      </c>
      <c r="AG166">
        <v>104.2043619298244</v>
      </c>
      <c r="AI166">
        <v>42.884907078021335</v>
      </c>
    </row>
    <row r="167" spans="2:35" x14ac:dyDescent="0.25">
      <c r="B167" t="s">
        <v>191</v>
      </c>
      <c r="C167">
        <v>26</v>
      </c>
      <c r="D167">
        <v>26.000419663931918</v>
      </c>
      <c r="E167">
        <v>25.482920491110971</v>
      </c>
      <c r="F167">
        <v>21.878539221609106</v>
      </c>
      <c r="G167">
        <v>32.09204891036778</v>
      </c>
      <c r="H167">
        <v>23.630773576395129</v>
      </c>
      <c r="I167">
        <v>24.482460697921045</v>
      </c>
      <c r="J167">
        <v>27.151920730789914</v>
      </c>
      <c r="K167">
        <v>30.784126365715036</v>
      </c>
      <c r="L167">
        <v>38.615084099668401</v>
      </c>
      <c r="M167">
        <v>36.342757132185383</v>
      </c>
      <c r="N167">
        <v>34.08450886472923</v>
      </c>
      <c r="O167">
        <v>34.025963172449323</v>
      </c>
      <c r="P167">
        <v>35.017245707658802</v>
      </c>
      <c r="Q167">
        <v>36.982120375589076</v>
      </c>
      <c r="R167">
        <v>39.393784609939573</v>
      </c>
      <c r="S167">
        <v>39.65384123878475</v>
      </c>
      <c r="T167">
        <v>37.445397313116374</v>
      </c>
      <c r="U167">
        <v>30.49626284279454</v>
      </c>
      <c r="V167">
        <v>29.54389851275123</v>
      </c>
      <c r="W167">
        <v>27.842796496389916</v>
      </c>
      <c r="X167">
        <v>28.453732537034103</v>
      </c>
      <c r="Y167">
        <v>32.502099722402669</v>
      </c>
      <c r="Z167">
        <v>32.267784641531378</v>
      </c>
      <c r="AA167">
        <v>30.670556836785384</v>
      </c>
      <c r="AB167">
        <v>31.190948519818694</v>
      </c>
      <c r="AC167">
        <v>29.717760188180254</v>
      </c>
      <c r="AD167">
        <v>36.093855724930265</v>
      </c>
      <c r="AE167">
        <v>49.028462927027462</v>
      </c>
      <c r="AF167">
        <v>50.144700611741804</v>
      </c>
      <c r="AG167">
        <v>54.536789749096215</v>
      </c>
      <c r="AI167">
        <v>36.342757132185383</v>
      </c>
    </row>
    <row r="168" spans="2:35" x14ac:dyDescent="0.25">
      <c r="B168" t="s">
        <v>192</v>
      </c>
      <c r="C168">
        <v>26</v>
      </c>
      <c r="D168">
        <v>28.798296916361753</v>
      </c>
      <c r="E168">
        <v>29.611273831085615</v>
      </c>
      <c r="F168">
        <v>32.797115964149533</v>
      </c>
      <c r="G168">
        <v>37.338058922114271</v>
      </c>
      <c r="H168">
        <v>45.811517616798277</v>
      </c>
      <c r="I168">
        <v>46.829004076491941</v>
      </c>
      <c r="J168">
        <v>44.183219564932706</v>
      </c>
      <c r="K168">
        <v>36.587225863474693</v>
      </c>
      <c r="L168">
        <v>48.186073617744491</v>
      </c>
      <c r="M168">
        <v>43.795418961162106</v>
      </c>
      <c r="N168">
        <v>54.0106040228277</v>
      </c>
      <c r="O168">
        <v>46.076801826183683</v>
      </c>
      <c r="P168">
        <v>58.680106049287666</v>
      </c>
      <c r="Q168">
        <v>58.155500480317684</v>
      </c>
      <c r="R168">
        <v>43.285496041919679</v>
      </c>
      <c r="S168">
        <v>34.798656027101941</v>
      </c>
      <c r="T168">
        <v>39.715363377348957</v>
      </c>
      <c r="U168">
        <v>39.744984351753885</v>
      </c>
      <c r="V168">
        <v>33.330786064165402</v>
      </c>
      <c r="W168">
        <v>27.7201181223041</v>
      </c>
      <c r="X168">
        <v>28.083795059727404</v>
      </c>
      <c r="Y168">
        <v>40.044875688349578</v>
      </c>
      <c r="Z168">
        <v>36.33147220610158</v>
      </c>
      <c r="AA168">
        <v>36.766497590432202</v>
      </c>
      <c r="AB168">
        <v>35.198775329132907</v>
      </c>
      <c r="AC168">
        <v>31.341228221898493</v>
      </c>
      <c r="AD168">
        <v>26.544853461151948</v>
      </c>
      <c r="AE168">
        <v>32.368204491625114</v>
      </c>
      <c r="AF168">
        <v>28.505762804515754</v>
      </c>
      <c r="AG168">
        <v>27.288686286436949</v>
      </c>
      <c r="AI168">
        <v>43.795418961162106</v>
      </c>
    </row>
    <row r="169" spans="2:35" x14ac:dyDescent="0.25">
      <c r="B169" t="s">
        <v>193</v>
      </c>
      <c r="C169">
        <v>26</v>
      </c>
      <c r="D169">
        <v>26.936833721717939</v>
      </c>
      <c r="E169">
        <v>34.763748745529213</v>
      </c>
      <c r="F169">
        <v>31.056673761265408</v>
      </c>
      <c r="G169">
        <v>29.798729738294334</v>
      </c>
      <c r="H169">
        <v>29.25827935858246</v>
      </c>
      <c r="I169">
        <v>30.495825388264837</v>
      </c>
      <c r="J169">
        <v>28.292946320213005</v>
      </c>
      <c r="K169">
        <v>27.670942916698927</v>
      </c>
      <c r="L169">
        <v>26.544767335480518</v>
      </c>
      <c r="M169">
        <v>25.026070677018712</v>
      </c>
      <c r="N169">
        <v>23.065342847892705</v>
      </c>
      <c r="O169">
        <v>21.045222817662662</v>
      </c>
      <c r="P169">
        <v>18.388469585924202</v>
      </c>
      <c r="Q169">
        <v>14.783918492577627</v>
      </c>
      <c r="R169">
        <v>15.248967930620809</v>
      </c>
      <c r="S169">
        <v>13.430519474726236</v>
      </c>
      <c r="T169">
        <v>11.559152030994465</v>
      </c>
      <c r="U169">
        <v>13.385706961906212</v>
      </c>
      <c r="V169">
        <v>16.52855666330553</v>
      </c>
      <c r="W169">
        <v>18.995854327525883</v>
      </c>
      <c r="X169">
        <v>21.187541912158206</v>
      </c>
      <c r="Y169">
        <v>20.012532702073244</v>
      </c>
      <c r="Z169">
        <v>24.05281907216952</v>
      </c>
      <c r="AA169">
        <v>26.035341861547085</v>
      </c>
      <c r="AB169">
        <v>22.487480151977007</v>
      </c>
      <c r="AC169">
        <v>23.32828418084835</v>
      </c>
      <c r="AD169">
        <v>25.954663421715612</v>
      </c>
      <c r="AE169">
        <v>30.359471044503202</v>
      </c>
      <c r="AF169">
        <v>29.483198983647046</v>
      </c>
      <c r="AG169">
        <v>31.922372061788217</v>
      </c>
      <c r="AI169">
        <v>25.026070677018712</v>
      </c>
    </row>
    <row r="170" spans="2:35" x14ac:dyDescent="0.25">
      <c r="B170" t="s">
        <v>194</v>
      </c>
      <c r="C170">
        <v>26</v>
      </c>
      <c r="D170">
        <v>38.128554044028895</v>
      </c>
      <c r="E170">
        <v>45.680899479707854</v>
      </c>
      <c r="F170">
        <v>44.3881747873438</v>
      </c>
      <c r="G170">
        <v>54.526457796421745</v>
      </c>
      <c r="H170">
        <v>59.186895767847432</v>
      </c>
      <c r="I170">
        <v>61.982017156911802</v>
      </c>
      <c r="J170">
        <v>57.069502990110138</v>
      </c>
      <c r="K170">
        <v>67.970546956763073</v>
      </c>
      <c r="L170">
        <v>60.534241498123876</v>
      </c>
      <c r="M170">
        <v>67.709958192598236</v>
      </c>
      <c r="N170">
        <v>84.560372558034686</v>
      </c>
      <c r="O170">
        <v>85.795419163702348</v>
      </c>
      <c r="P170">
        <v>77.17320415738277</v>
      </c>
      <c r="Q170">
        <v>68.664716102156433</v>
      </c>
      <c r="R170">
        <v>83.152699316932129</v>
      </c>
      <c r="S170">
        <v>97.12605015725407</v>
      </c>
      <c r="T170">
        <v>91.102153439097677</v>
      </c>
      <c r="U170">
        <v>101.96609130168095</v>
      </c>
      <c r="V170">
        <v>111.58875847617307</v>
      </c>
      <c r="W170">
        <v>127.50461314077263</v>
      </c>
      <c r="X170">
        <v>113.07784961334615</v>
      </c>
      <c r="Y170">
        <v>118.90604501469738</v>
      </c>
      <c r="Z170">
        <v>95.228960817374613</v>
      </c>
      <c r="AA170">
        <v>70.792779659602118</v>
      </c>
      <c r="AB170">
        <v>69.778292221680829</v>
      </c>
      <c r="AC170">
        <v>66.654537841908791</v>
      </c>
      <c r="AD170">
        <v>73.358158788668916</v>
      </c>
      <c r="AE170">
        <v>48.529840397844453</v>
      </c>
      <c r="AF170">
        <v>52.848816048875833</v>
      </c>
      <c r="AG170">
        <v>69.502498198194232</v>
      </c>
      <c r="AI170">
        <v>67.709958192598236</v>
      </c>
    </row>
    <row r="171" spans="2:35" x14ac:dyDescent="0.25">
      <c r="B171" t="s">
        <v>195</v>
      </c>
      <c r="C171">
        <v>26</v>
      </c>
      <c r="D171">
        <v>25.105490143414798</v>
      </c>
      <c r="E171">
        <v>22.335520926399383</v>
      </c>
      <c r="F171">
        <v>19.32929638835196</v>
      </c>
      <c r="G171">
        <v>16.479789206815134</v>
      </c>
      <c r="H171">
        <v>16.95150627217771</v>
      </c>
      <c r="I171">
        <v>17.61555379310828</v>
      </c>
      <c r="J171">
        <v>20.510754257798119</v>
      </c>
      <c r="K171">
        <v>20.356929424902766</v>
      </c>
      <c r="L171">
        <v>18.704688817286247</v>
      </c>
      <c r="M171">
        <v>22.726121590947244</v>
      </c>
      <c r="N171">
        <v>28.017808056458904</v>
      </c>
      <c r="O171">
        <v>22.817915723346491</v>
      </c>
      <c r="P171">
        <v>23.442470521588156</v>
      </c>
      <c r="Q171">
        <v>28.689637838042664</v>
      </c>
      <c r="R171">
        <v>30.2690777907324</v>
      </c>
      <c r="S171">
        <v>33.230613196677403</v>
      </c>
      <c r="T171">
        <v>36.663613145175304</v>
      </c>
      <c r="U171">
        <v>45.279303276085301</v>
      </c>
      <c r="V171">
        <v>43.347258980849261</v>
      </c>
      <c r="W171">
        <v>40.881238089428038</v>
      </c>
      <c r="X171">
        <v>42.723815407466518</v>
      </c>
      <c r="Y171">
        <v>37.638531780330389</v>
      </c>
      <c r="Z171">
        <v>38.401036931639972</v>
      </c>
      <c r="AA171">
        <v>31.174413262654276</v>
      </c>
      <c r="AB171">
        <v>28.166994952194372</v>
      </c>
      <c r="AC171">
        <v>26.835152713004522</v>
      </c>
      <c r="AD171">
        <v>24.992303549447669</v>
      </c>
      <c r="AE171">
        <v>32.454044187357475</v>
      </c>
      <c r="AF171">
        <v>44.389952176498944</v>
      </c>
      <c r="AG171">
        <v>44.868577692709621</v>
      </c>
      <c r="AI171">
        <v>22.726121590947244</v>
      </c>
    </row>
    <row r="172" spans="2:35" x14ac:dyDescent="0.25">
      <c r="B172" t="s">
        <v>196</v>
      </c>
      <c r="C172">
        <v>26</v>
      </c>
      <c r="D172">
        <v>35.628041904673992</v>
      </c>
      <c r="E172">
        <v>28.397672019017062</v>
      </c>
      <c r="F172">
        <v>28.624526965911524</v>
      </c>
      <c r="G172">
        <v>35.369122614248575</v>
      </c>
      <c r="H172">
        <v>29.190235456255671</v>
      </c>
      <c r="I172">
        <v>28.645952755739721</v>
      </c>
      <c r="J172">
        <v>26.065861418852538</v>
      </c>
      <c r="K172">
        <v>24.984094297229959</v>
      </c>
      <c r="L172">
        <v>29.999402039433043</v>
      </c>
      <c r="M172">
        <v>35.311767476717179</v>
      </c>
      <c r="N172">
        <v>46.988763780239609</v>
      </c>
      <c r="O172">
        <v>47.912241483921868</v>
      </c>
      <c r="P172">
        <v>54.51464738995282</v>
      </c>
      <c r="Q172">
        <v>62.512690322978656</v>
      </c>
      <c r="R172">
        <v>59.286897805471348</v>
      </c>
      <c r="S172">
        <v>68.666145597692577</v>
      </c>
      <c r="T172">
        <v>70.136386971842853</v>
      </c>
      <c r="U172">
        <v>71.549538054138196</v>
      </c>
      <c r="V172">
        <v>71.798504285425935</v>
      </c>
      <c r="W172">
        <v>67.986210846569563</v>
      </c>
      <c r="X172">
        <v>70.733155520321461</v>
      </c>
      <c r="Y172">
        <v>92.11505433961284</v>
      </c>
      <c r="Z172">
        <v>116.85793234434648</v>
      </c>
      <c r="AA172">
        <v>149.56621108863891</v>
      </c>
      <c r="AB172">
        <v>151.92625139837457</v>
      </c>
      <c r="AC172">
        <v>141.81731220136041</v>
      </c>
      <c r="AD172">
        <v>176.62714425570516</v>
      </c>
      <c r="AE172">
        <v>202.72314887388637</v>
      </c>
      <c r="AF172">
        <v>245.32108520394081</v>
      </c>
      <c r="AG172">
        <v>220.67567841135548</v>
      </c>
      <c r="AI172">
        <v>35.311767476717179</v>
      </c>
    </row>
    <row r="173" spans="2:35" x14ac:dyDescent="0.25">
      <c r="B173" t="s">
        <v>197</v>
      </c>
      <c r="C173">
        <v>26</v>
      </c>
      <c r="D173">
        <v>29.608972078815604</v>
      </c>
      <c r="E173">
        <v>30.125423584433008</v>
      </c>
      <c r="F173">
        <v>33.816442828066769</v>
      </c>
      <c r="G173">
        <v>31.826692401678464</v>
      </c>
      <c r="H173">
        <v>29.924890423904277</v>
      </c>
      <c r="I173">
        <v>36.05971864917327</v>
      </c>
      <c r="J173">
        <v>44.694987725275638</v>
      </c>
      <c r="K173">
        <v>58.326961589200252</v>
      </c>
      <c r="L173">
        <v>81.618469633273477</v>
      </c>
      <c r="M173">
        <v>93.682354015789159</v>
      </c>
      <c r="N173">
        <v>109.31199731735137</v>
      </c>
      <c r="O173">
        <v>97.958554185085873</v>
      </c>
      <c r="P173">
        <v>122.79151151352148</v>
      </c>
      <c r="Q173">
        <v>146.25362395577397</v>
      </c>
      <c r="R173">
        <v>128.78468963754716</v>
      </c>
      <c r="S173">
        <v>152.8354450620707</v>
      </c>
      <c r="T173">
        <v>145.27509027818181</v>
      </c>
      <c r="U173">
        <v>121.06675509758273</v>
      </c>
      <c r="V173">
        <v>112.47125867190097</v>
      </c>
      <c r="W173">
        <v>94.540631758126636</v>
      </c>
      <c r="X173">
        <v>101.56917116766121</v>
      </c>
      <c r="Y173">
        <v>96.912726194693889</v>
      </c>
      <c r="Z173">
        <v>107.00071063610459</v>
      </c>
      <c r="AA173">
        <v>115.20768130280335</v>
      </c>
      <c r="AB173">
        <v>151.29045833646114</v>
      </c>
      <c r="AC173">
        <v>125.62089319121506</v>
      </c>
      <c r="AD173">
        <v>143.26261531620497</v>
      </c>
      <c r="AE173">
        <v>138.29918591208127</v>
      </c>
      <c r="AF173">
        <v>126.92665317017429</v>
      </c>
      <c r="AG173">
        <v>116.89620863343384</v>
      </c>
      <c r="AI173">
        <v>93.682354015789159</v>
      </c>
    </row>
    <row r="174" spans="2:35" x14ac:dyDescent="0.25">
      <c r="B174" t="s">
        <v>198</v>
      </c>
      <c r="C174">
        <v>26</v>
      </c>
      <c r="D174">
        <v>27.710365827616286</v>
      </c>
      <c r="E174">
        <v>31.059985209222539</v>
      </c>
      <c r="F174">
        <v>38.089648133999134</v>
      </c>
      <c r="G174">
        <v>35.886438074725206</v>
      </c>
      <c r="H174">
        <v>37.406295913669084</v>
      </c>
      <c r="I174">
        <v>40.817380426055202</v>
      </c>
      <c r="J174">
        <v>38.757414495865618</v>
      </c>
      <c r="K174">
        <v>48.264437329758657</v>
      </c>
      <c r="L174">
        <v>34.876853065675583</v>
      </c>
      <c r="M174">
        <v>39.173682130593285</v>
      </c>
      <c r="N174">
        <v>50.046412980593779</v>
      </c>
      <c r="O174">
        <v>57.507837054079161</v>
      </c>
      <c r="P174">
        <v>60.891739733577971</v>
      </c>
      <c r="Q174">
        <v>71.031356227737604</v>
      </c>
      <c r="R174">
        <v>74.122842403720213</v>
      </c>
      <c r="S174">
        <v>73.49987930499293</v>
      </c>
      <c r="T174">
        <v>111.17934256456495</v>
      </c>
      <c r="U174">
        <v>116.7462736152401</v>
      </c>
      <c r="V174">
        <v>117.52535021902071</v>
      </c>
      <c r="W174">
        <v>102.32838446748362</v>
      </c>
      <c r="X174">
        <v>107.50212853299486</v>
      </c>
      <c r="Y174">
        <v>105.09180796580418</v>
      </c>
      <c r="Z174">
        <v>106.71685892895488</v>
      </c>
      <c r="AA174">
        <v>90.206846406740269</v>
      </c>
      <c r="AB174">
        <v>103.26305557264499</v>
      </c>
      <c r="AC174">
        <v>87.141560792075083</v>
      </c>
      <c r="AD174">
        <v>78.013136790645419</v>
      </c>
      <c r="AE174">
        <v>86.353835274861169</v>
      </c>
      <c r="AF174">
        <v>85.020860711724609</v>
      </c>
      <c r="AG174">
        <v>114.64772257448223</v>
      </c>
      <c r="AI174">
        <v>39.173682130593285</v>
      </c>
    </row>
    <row r="175" spans="2:35" x14ac:dyDescent="0.25">
      <c r="B175" t="s">
        <v>199</v>
      </c>
      <c r="C175">
        <v>26</v>
      </c>
      <c r="D175">
        <v>33.818354363425946</v>
      </c>
      <c r="E175">
        <v>36.859745032821444</v>
      </c>
      <c r="F175">
        <v>32.399411303988799</v>
      </c>
      <c r="G175">
        <v>38.621074964295545</v>
      </c>
      <c r="H175">
        <v>34.900277440557076</v>
      </c>
      <c r="I175">
        <v>33.547787245297734</v>
      </c>
      <c r="J175">
        <v>36.890242269980519</v>
      </c>
      <c r="K175">
        <v>44.219381744130331</v>
      </c>
      <c r="L175">
        <v>58.153214840115481</v>
      </c>
      <c r="M175">
        <v>65.935567577461939</v>
      </c>
      <c r="N175">
        <v>83.518210849305547</v>
      </c>
      <c r="O175">
        <v>101.07723050061583</v>
      </c>
      <c r="P175">
        <v>122.57490282700374</v>
      </c>
      <c r="Q175">
        <v>114.90750589581118</v>
      </c>
      <c r="R175">
        <v>122.83430292278202</v>
      </c>
      <c r="S175">
        <v>79.412121094375905</v>
      </c>
      <c r="T175">
        <v>86.25620088397757</v>
      </c>
      <c r="U175">
        <v>104.86589658468102</v>
      </c>
      <c r="V175">
        <v>109.75601478364587</v>
      </c>
      <c r="W175">
        <v>107.07853113857693</v>
      </c>
      <c r="X175">
        <v>107.00017500213649</v>
      </c>
      <c r="Y175">
        <v>98.710732988332865</v>
      </c>
      <c r="Z175">
        <v>87.250298984623427</v>
      </c>
      <c r="AA175">
        <v>85.628638438704016</v>
      </c>
      <c r="AB175">
        <v>95.446006695056226</v>
      </c>
      <c r="AC175">
        <v>112.68941732224232</v>
      </c>
      <c r="AD175">
        <v>193.04089294537835</v>
      </c>
      <c r="AE175">
        <v>235.16014328306443</v>
      </c>
      <c r="AF175">
        <v>187.63123754702667</v>
      </c>
      <c r="AG175">
        <v>220.10114507301785</v>
      </c>
      <c r="AI175">
        <v>65.935567577461939</v>
      </c>
    </row>
    <row r="176" spans="2:35" x14ac:dyDescent="0.25">
      <c r="B176" t="s">
        <v>200</v>
      </c>
      <c r="C176">
        <v>26</v>
      </c>
      <c r="D176">
        <v>20.952158841390176</v>
      </c>
      <c r="E176">
        <v>19.115453340550722</v>
      </c>
      <c r="F176">
        <v>26.585804401691778</v>
      </c>
      <c r="G176">
        <v>26.722775732614064</v>
      </c>
      <c r="H176">
        <v>27.550497150560517</v>
      </c>
      <c r="I176">
        <v>35.371053958387954</v>
      </c>
      <c r="J176">
        <v>25.403918769570929</v>
      </c>
      <c r="K176">
        <v>19.619515581354104</v>
      </c>
      <c r="L176">
        <v>22.47371575614731</v>
      </c>
      <c r="M176">
        <v>19.276472214394758</v>
      </c>
      <c r="N176">
        <v>22.327488254857009</v>
      </c>
      <c r="O176">
        <v>20.713688744520748</v>
      </c>
      <c r="P176">
        <v>22.375375392104335</v>
      </c>
      <c r="Q176">
        <v>19.857531828003868</v>
      </c>
      <c r="R176">
        <v>17.535251127543098</v>
      </c>
      <c r="S176">
        <v>14.725352481781947</v>
      </c>
      <c r="T176">
        <v>15.118262104619118</v>
      </c>
      <c r="U176">
        <v>16.733171416186067</v>
      </c>
      <c r="V176">
        <v>19.373367941165483</v>
      </c>
      <c r="W176">
        <v>23.503252449348246</v>
      </c>
      <c r="X176">
        <v>31.07686070724202</v>
      </c>
      <c r="Y176">
        <v>32.749231803925966</v>
      </c>
      <c r="Z176">
        <v>33.436242602576762</v>
      </c>
      <c r="AA176">
        <v>36.831501812510638</v>
      </c>
      <c r="AB176">
        <v>34.161638185291039</v>
      </c>
      <c r="AC176">
        <v>55.146880404219708</v>
      </c>
      <c r="AD176">
        <v>63.881264678057896</v>
      </c>
      <c r="AE176">
        <v>65.353060390583849</v>
      </c>
      <c r="AF176">
        <v>66.257581302503752</v>
      </c>
      <c r="AG176">
        <v>87.839526277250116</v>
      </c>
      <c r="AI176">
        <v>19.276472214394758</v>
      </c>
    </row>
    <row r="177" spans="2:35" x14ac:dyDescent="0.25">
      <c r="B177" t="s">
        <v>201</v>
      </c>
      <c r="C177">
        <v>26</v>
      </c>
      <c r="D177">
        <v>38.730218872245544</v>
      </c>
      <c r="E177">
        <v>51.350183094309095</v>
      </c>
      <c r="F177">
        <v>67.189368223020352</v>
      </c>
      <c r="G177">
        <v>77.871185542547337</v>
      </c>
      <c r="H177">
        <v>78.81410593003217</v>
      </c>
      <c r="I177">
        <v>73.656086926961493</v>
      </c>
      <c r="J177">
        <v>80.572020953947003</v>
      </c>
      <c r="K177">
        <v>98.355095728171051</v>
      </c>
      <c r="L177">
        <v>103.60422510569208</v>
      </c>
      <c r="M177">
        <v>92.238691742321635</v>
      </c>
      <c r="N177">
        <v>75.179220390134702</v>
      </c>
      <c r="O177">
        <v>63.893364873777294</v>
      </c>
      <c r="P177">
        <v>58.33051198415604</v>
      </c>
      <c r="Q177">
        <v>75.089701033992029</v>
      </c>
      <c r="R177">
        <v>79.611464501095782</v>
      </c>
      <c r="S177">
        <v>95.003399353390023</v>
      </c>
      <c r="T177">
        <v>129.73694206677308</v>
      </c>
      <c r="U177">
        <v>140.40287733838926</v>
      </c>
      <c r="V177">
        <v>137.2182416771814</v>
      </c>
      <c r="W177">
        <v>180.79844411769108</v>
      </c>
      <c r="X177">
        <v>127.85124020442417</v>
      </c>
      <c r="Y177">
        <v>125.7704820868626</v>
      </c>
      <c r="Z177">
        <v>130.86813090725022</v>
      </c>
      <c r="AA177">
        <v>132.25977197625696</v>
      </c>
      <c r="AB177">
        <v>123.54390905643271</v>
      </c>
      <c r="AC177">
        <v>143.8820915529833</v>
      </c>
      <c r="AD177">
        <v>141.74388945389984</v>
      </c>
      <c r="AE177">
        <v>108.69308845062821</v>
      </c>
      <c r="AF177">
        <v>100.40797876523951</v>
      </c>
      <c r="AG177">
        <v>70.614244174521374</v>
      </c>
      <c r="AI177">
        <v>92.238691742321635</v>
      </c>
    </row>
    <row r="178" spans="2:35" x14ac:dyDescent="0.25">
      <c r="B178" t="s">
        <v>202</v>
      </c>
      <c r="C178">
        <v>26</v>
      </c>
      <c r="D178">
        <v>29.472717514137756</v>
      </c>
      <c r="E178">
        <v>33.962851427153907</v>
      </c>
      <c r="F178">
        <v>40.574149557469916</v>
      </c>
      <c r="G178">
        <v>43.310235075420451</v>
      </c>
      <c r="H178">
        <v>49.256630881426545</v>
      </c>
      <c r="I178">
        <v>46.202449346148811</v>
      </c>
      <c r="J178">
        <v>68.170027214622394</v>
      </c>
      <c r="K178">
        <v>71.876418029679996</v>
      </c>
      <c r="L178">
        <v>69.658927222989462</v>
      </c>
      <c r="M178">
        <v>74.988869892941835</v>
      </c>
      <c r="N178">
        <v>54.65379533370254</v>
      </c>
      <c r="O178">
        <v>63.414440946447506</v>
      </c>
      <c r="P178">
        <v>57.886542591448304</v>
      </c>
      <c r="Q178">
        <v>61.332762676201078</v>
      </c>
      <c r="R178">
        <v>67.328543933313483</v>
      </c>
      <c r="S178">
        <v>62.301100180058661</v>
      </c>
      <c r="T178">
        <v>76.469699811210859</v>
      </c>
      <c r="U178">
        <v>71.449437209945472</v>
      </c>
      <c r="V178">
        <v>96.361512971751594</v>
      </c>
      <c r="W178">
        <v>112.42694505229846</v>
      </c>
      <c r="X178">
        <v>151.83932208407319</v>
      </c>
      <c r="Y178">
        <v>155.23279275863624</v>
      </c>
      <c r="Z178">
        <v>174.61004771397219</v>
      </c>
      <c r="AA178">
        <v>190.61510256913778</v>
      </c>
      <c r="AB178">
        <v>167.3886077640301</v>
      </c>
      <c r="AC178">
        <v>193.43302297206134</v>
      </c>
      <c r="AD178">
        <v>208.40401684200376</v>
      </c>
      <c r="AE178">
        <v>222.63282131951379</v>
      </c>
      <c r="AF178">
        <v>260.25696449535963</v>
      </c>
      <c r="AG178">
        <v>305.88917211776806</v>
      </c>
      <c r="AI178">
        <v>74.988869892941835</v>
      </c>
    </row>
    <row r="179" spans="2:35" x14ac:dyDescent="0.25">
      <c r="B179" t="s">
        <v>203</v>
      </c>
      <c r="C179">
        <v>26</v>
      </c>
      <c r="D179">
        <v>23.306649821969188</v>
      </c>
      <c r="E179">
        <v>22.668340554274781</v>
      </c>
      <c r="F179">
        <v>25.407166329777251</v>
      </c>
      <c r="G179">
        <v>31.146034641671704</v>
      </c>
      <c r="H179">
        <v>33.259022001352605</v>
      </c>
      <c r="I179">
        <v>40.755010059866699</v>
      </c>
      <c r="J179">
        <v>48.248812283384915</v>
      </c>
      <c r="K179">
        <v>48.928810502341634</v>
      </c>
      <c r="L179">
        <v>51.997285354272648</v>
      </c>
      <c r="M179">
        <v>45.206933516270006</v>
      </c>
      <c r="N179">
        <v>58.13582004351678</v>
      </c>
      <c r="O179">
        <v>50.876238656785731</v>
      </c>
      <c r="P179">
        <v>58.692904033293125</v>
      </c>
      <c r="Q179">
        <v>61.832564482153558</v>
      </c>
      <c r="R179">
        <v>62.719726704849784</v>
      </c>
      <c r="S179">
        <v>53.664490405352339</v>
      </c>
      <c r="T179">
        <v>51.135950181528578</v>
      </c>
      <c r="U179">
        <v>49.669716692178397</v>
      </c>
      <c r="V179">
        <v>49.410709210078295</v>
      </c>
      <c r="W179">
        <v>54.563033048701065</v>
      </c>
      <c r="X179">
        <v>45.713399041829575</v>
      </c>
      <c r="Y179">
        <v>45.606153599816885</v>
      </c>
      <c r="Z179">
        <v>49.906922458062404</v>
      </c>
      <c r="AA179">
        <v>53.031741826799554</v>
      </c>
      <c r="AB179">
        <v>46.264064851636945</v>
      </c>
      <c r="AC179">
        <v>44.153305274259985</v>
      </c>
      <c r="AD179">
        <v>60.627383200620457</v>
      </c>
      <c r="AE179">
        <v>60.447233263294613</v>
      </c>
      <c r="AF179">
        <v>62.052554461594049</v>
      </c>
      <c r="AG179">
        <v>90.451638628274281</v>
      </c>
      <c r="AI179">
        <v>45.206933516270006</v>
      </c>
    </row>
    <row r="180" spans="2:35" x14ac:dyDescent="0.25">
      <c r="B180" t="s">
        <v>204</v>
      </c>
      <c r="C180">
        <v>26</v>
      </c>
      <c r="D180">
        <v>25.945795292990788</v>
      </c>
      <c r="E180">
        <v>26.452906286442456</v>
      </c>
      <c r="F180">
        <v>31.642653450083166</v>
      </c>
      <c r="G180">
        <v>45.31825995938344</v>
      </c>
      <c r="H180">
        <v>51.003348748023491</v>
      </c>
      <c r="I180">
        <v>54.648438318362579</v>
      </c>
      <c r="J180">
        <v>46.726887513759564</v>
      </c>
      <c r="K180">
        <v>35.410135642180812</v>
      </c>
      <c r="L180">
        <v>38.992189809145515</v>
      </c>
      <c r="M180">
        <v>36.956972054864032</v>
      </c>
      <c r="N180">
        <v>42.843417692183046</v>
      </c>
      <c r="O180">
        <v>34.021519952334906</v>
      </c>
      <c r="P180">
        <v>39.750574795854483</v>
      </c>
      <c r="Q180">
        <v>43.20454642930482</v>
      </c>
      <c r="R180">
        <v>46.589969868762253</v>
      </c>
      <c r="S180">
        <v>42.510338057437146</v>
      </c>
      <c r="T180">
        <v>45.660548084248276</v>
      </c>
      <c r="U180">
        <v>51.898359483893628</v>
      </c>
      <c r="V180">
        <v>40.395171018817663</v>
      </c>
      <c r="W180">
        <v>34.381279580001959</v>
      </c>
      <c r="X180">
        <v>44.39183574552019</v>
      </c>
      <c r="Y180">
        <v>45.882380084500937</v>
      </c>
      <c r="Z180">
        <v>50.696362364580708</v>
      </c>
      <c r="AA180">
        <v>60.143982556974699</v>
      </c>
      <c r="AB180">
        <v>72.681225964542207</v>
      </c>
      <c r="AC180">
        <v>96.752549583636466</v>
      </c>
      <c r="AD180">
        <v>87.747561329331518</v>
      </c>
      <c r="AE180">
        <v>120.44151370668925</v>
      </c>
      <c r="AF180">
        <v>158.24851067996036</v>
      </c>
      <c r="AG180">
        <v>166.67447645651504</v>
      </c>
      <c r="AI180">
        <v>36.956972054864032</v>
      </c>
    </row>
    <row r="181" spans="2:35" x14ac:dyDescent="0.25">
      <c r="B181" t="s">
        <v>205</v>
      </c>
      <c r="C181">
        <v>26</v>
      </c>
      <c r="D181">
        <v>30.76557398965506</v>
      </c>
      <c r="E181">
        <v>36.88214715919387</v>
      </c>
      <c r="F181">
        <v>44.030774088260749</v>
      </c>
      <c r="G181">
        <v>57.609152751691141</v>
      </c>
      <c r="H181">
        <v>56.600071450537293</v>
      </c>
      <c r="I181">
        <v>73.273929464212657</v>
      </c>
      <c r="J181">
        <v>100.10808966770337</v>
      </c>
      <c r="K181">
        <v>100.55819323428511</v>
      </c>
      <c r="L181">
        <v>79.034266579006513</v>
      </c>
      <c r="M181">
        <v>62.704168920366371</v>
      </c>
      <c r="N181">
        <v>67.830590445484447</v>
      </c>
      <c r="O181">
        <v>92.350215153629605</v>
      </c>
      <c r="P181">
        <v>114.43888063020434</v>
      </c>
      <c r="Q181">
        <v>121.15670012385517</v>
      </c>
      <c r="R181">
        <v>133.09574717479651</v>
      </c>
      <c r="S181">
        <v>152.10372043021519</v>
      </c>
      <c r="T181">
        <v>167.21102898628996</v>
      </c>
      <c r="U181">
        <v>259.92141602337682</v>
      </c>
      <c r="V181">
        <v>236.40051956432197</v>
      </c>
      <c r="W181">
        <v>229.64926346001732</v>
      </c>
      <c r="X181">
        <v>245.26581369755391</v>
      </c>
      <c r="Y181">
        <v>293.12306328775685</v>
      </c>
      <c r="Z181">
        <v>336.41993997961396</v>
      </c>
      <c r="AA181">
        <v>336.40265564618034</v>
      </c>
      <c r="AB181">
        <v>355.22112795510179</v>
      </c>
      <c r="AC181">
        <v>359.34633072551276</v>
      </c>
      <c r="AD181">
        <v>320.26581517348211</v>
      </c>
      <c r="AE181">
        <v>344.7009171073168</v>
      </c>
      <c r="AF181">
        <v>421.12330334183503</v>
      </c>
      <c r="AG181">
        <v>373.95613993217609</v>
      </c>
      <c r="AI181">
        <v>62.704168920366371</v>
      </c>
    </row>
    <row r="182" spans="2:35" x14ac:dyDescent="0.25">
      <c r="B182" t="s">
        <v>206</v>
      </c>
      <c r="C182">
        <v>26</v>
      </c>
      <c r="D182">
        <v>33.782332194244049</v>
      </c>
      <c r="E182">
        <v>39.937201411050701</v>
      </c>
      <c r="F182">
        <v>37.026486313241648</v>
      </c>
      <c r="G182">
        <v>42.909006713640231</v>
      </c>
      <c r="H182">
        <v>53.16795366911122</v>
      </c>
      <c r="I182">
        <v>47.524604087611721</v>
      </c>
      <c r="J182">
        <v>46.024945254345837</v>
      </c>
      <c r="K182">
        <v>63.839289834992556</v>
      </c>
      <c r="L182">
        <v>69.094446944270203</v>
      </c>
      <c r="M182">
        <v>58.956567563182247</v>
      </c>
      <c r="N182">
        <v>47.249868107989847</v>
      </c>
      <c r="O182">
        <v>54.564641238918554</v>
      </c>
      <c r="P182">
        <v>64.92389663670501</v>
      </c>
      <c r="Q182">
        <v>83.723017483177813</v>
      </c>
      <c r="R182">
        <v>78.809935946487172</v>
      </c>
      <c r="S182">
        <v>63.588020209134903</v>
      </c>
      <c r="T182">
        <v>97.215010691887045</v>
      </c>
      <c r="U182">
        <v>100.19949130748275</v>
      </c>
      <c r="V182">
        <v>119.42499028417092</v>
      </c>
      <c r="W182">
        <v>144.96227320129137</v>
      </c>
      <c r="X182">
        <v>119.2693491683014</v>
      </c>
      <c r="Y182">
        <v>146.29515293587599</v>
      </c>
      <c r="Z182">
        <v>150.42753628486113</v>
      </c>
      <c r="AA182">
        <v>175.71677308985625</v>
      </c>
      <c r="AB182">
        <v>179.07377954502982</v>
      </c>
      <c r="AC182">
        <v>233.77468811100707</v>
      </c>
      <c r="AD182">
        <v>174.99776838343283</v>
      </c>
      <c r="AE182">
        <v>181.64685289107831</v>
      </c>
      <c r="AF182">
        <v>213.85175187889143</v>
      </c>
      <c r="AG182">
        <v>276.85057380113926</v>
      </c>
      <c r="AI182">
        <v>58.956567563182247</v>
      </c>
    </row>
    <row r="183" spans="2:35" x14ac:dyDescent="0.25">
      <c r="B183" t="s">
        <v>207</v>
      </c>
      <c r="C183">
        <v>26</v>
      </c>
      <c r="D183">
        <v>31.365332607845644</v>
      </c>
      <c r="E183">
        <v>29.095532005140157</v>
      </c>
      <c r="F183">
        <v>28.423777999277828</v>
      </c>
      <c r="G183">
        <v>23.941879087794984</v>
      </c>
      <c r="H183">
        <v>25.902408458147423</v>
      </c>
      <c r="I183">
        <v>32.577632990491736</v>
      </c>
      <c r="J183">
        <v>40.097445312352626</v>
      </c>
      <c r="K183">
        <v>47.524994682503937</v>
      </c>
      <c r="L183">
        <v>40.116541617608398</v>
      </c>
      <c r="M183">
        <v>40.361534239621683</v>
      </c>
      <c r="N183">
        <v>40.185003016171137</v>
      </c>
      <c r="O183">
        <v>41.554489767125936</v>
      </c>
      <c r="P183">
        <v>32.165195485840712</v>
      </c>
      <c r="Q183">
        <v>36.523735167656795</v>
      </c>
      <c r="R183">
        <v>43.835275269230884</v>
      </c>
      <c r="S183">
        <v>43.227696552321021</v>
      </c>
      <c r="T183">
        <v>49.034802019551108</v>
      </c>
      <c r="U183">
        <v>64.905211576531386</v>
      </c>
      <c r="V183">
        <v>92.704211477561017</v>
      </c>
      <c r="W183">
        <v>91.045666415541376</v>
      </c>
      <c r="X183">
        <v>104.7918910681956</v>
      </c>
      <c r="Y183">
        <v>101.52534422454751</v>
      </c>
      <c r="Z183">
        <v>91.614255909080242</v>
      </c>
      <c r="AA183">
        <v>72.394102358421549</v>
      </c>
      <c r="AB183">
        <v>94.489391594746763</v>
      </c>
      <c r="AC183">
        <v>93.629719203616474</v>
      </c>
      <c r="AD183">
        <v>118.80548945990442</v>
      </c>
      <c r="AE183">
        <v>147.48355872044277</v>
      </c>
      <c r="AF183">
        <v>138.30730008985964</v>
      </c>
      <c r="AG183">
        <v>160.61829836884513</v>
      </c>
      <c r="AI183">
        <v>40.361534239621683</v>
      </c>
    </row>
    <row r="184" spans="2:35" x14ac:dyDescent="0.25">
      <c r="B184" t="s">
        <v>208</v>
      </c>
      <c r="C184">
        <v>26</v>
      </c>
      <c r="D184">
        <v>27.496144143947035</v>
      </c>
      <c r="E184">
        <v>32.65058574131649</v>
      </c>
      <c r="F184">
        <v>39.670379664683814</v>
      </c>
      <c r="G184">
        <v>42.122689751747558</v>
      </c>
      <c r="H184">
        <v>44.463822192408628</v>
      </c>
      <c r="I184">
        <v>51.406697740319679</v>
      </c>
      <c r="J184">
        <v>67.999622140188023</v>
      </c>
      <c r="K184">
        <v>78.085528867508131</v>
      </c>
      <c r="L184">
        <v>85.871061572111145</v>
      </c>
      <c r="M184">
        <v>75.012308510792337</v>
      </c>
      <c r="N184">
        <v>82.736160649262402</v>
      </c>
      <c r="O184">
        <v>75.197342124695368</v>
      </c>
      <c r="P184">
        <v>70.821216798465926</v>
      </c>
      <c r="Q184">
        <v>91.195536014916129</v>
      </c>
      <c r="R184">
        <v>115.13101779000345</v>
      </c>
      <c r="S184">
        <v>129.67311005891546</v>
      </c>
      <c r="T184">
        <v>133.79291565482842</v>
      </c>
      <c r="U184">
        <v>136.15083021373903</v>
      </c>
      <c r="V184">
        <v>99.138955932529015</v>
      </c>
      <c r="W184">
        <v>126.82852588390931</v>
      </c>
      <c r="X184">
        <v>109.6660878833094</v>
      </c>
      <c r="Y184">
        <v>132.59728642804245</v>
      </c>
      <c r="Z184">
        <v>104.23719471128619</v>
      </c>
      <c r="AA184">
        <v>121.87270087013295</v>
      </c>
      <c r="AB184">
        <v>103.03733543070943</v>
      </c>
      <c r="AC184">
        <v>133.59315372344494</v>
      </c>
      <c r="AD184">
        <v>131.23784853608225</v>
      </c>
      <c r="AE184">
        <v>174.59306835850217</v>
      </c>
      <c r="AF184">
        <v>199.5212382964761</v>
      </c>
      <c r="AG184">
        <v>210.23192543836166</v>
      </c>
      <c r="AI184">
        <v>75.012308510792337</v>
      </c>
    </row>
    <row r="185" spans="2:35" x14ac:dyDescent="0.25">
      <c r="B185" t="s">
        <v>209</v>
      </c>
      <c r="C185">
        <v>26</v>
      </c>
      <c r="D185">
        <v>20.646358455208272</v>
      </c>
      <c r="E185">
        <v>21.588358298821138</v>
      </c>
      <c r="F185">
        <v>25.560819208149798</v>
      </c>
      <c r="G185">
        <v>27.49197234488615</v>
      </c>
      <c r="H185">
        <v>38.570988410104462</v>
      </c>
      <c r="I185">
        <v>40.756447445462413</v>
      </c>
      <c r="J185">
        <v>42.488890280176022</v>
      </c>
      <c r="K185">
        <v>52.834539823394493</v>
      </c>
      <c r="L185">
        <v>58.707101742450959</v>
      </c>
      <c r="M185">
        <v>69.734323698047731</v>
      </c>
      <c r="N185">
        <v>61.077203235578693</v>
      </c>
      <c r="O185">
        <v>84.521073193802266</v>
      </c>
      <c r="P185">
        <v>80.251552593593857</v>
      </c>
      <c r="Q185">
        <v>136.36721809656473</v>
      </c>
      <c r="R185">
        <v>229.96070797191535</v>
      </c>
      <c r="S185">
        <v>273.664618151274</v>
      </c>
      <c r="T185">
        <v>276.84642849051562</v>
      </c>
      <c r="U185">
        <v>410.17966701070713</v>
      </c>
      <c r="V185">
        <v>359.16767581287985</v>
      </c>
      <c r="W185">
        <v>387.92368125044908</v>
      </c>
      <c r="X185">
        <v>346.25721031620816</v>
      </c>
      <c r="Y185">
        <v>347.51258647919667</v>
      </c>
      <c r="Z185">
        <v>332.43616831610075</v>
      </c>
      <c r="AA185">
        <v>374.06459921252809</v>
      </c>
      <c r="AB185">
        <v>444.995928422985</v>
      </c>
      <c r="AC185">
        <v>494.09709501030062</v>
      </c>
      <c r="AD185">
        <v>603.3083415013499</v>
      </c>
      <c r="AE185">
        <v>722.25468590300113</v>
      </c>
      <c r="AF185">
        <v>825.86975790453857</v>
      </c>
      <c r="AG185">
        <v>948.78751336133587</v>
      </c>
      <c r="AI185">
        <v>69.734323698047731</v>
      </c>
    </row>
    <row r="186" spans="2:35" x14ac:dyDescent="0.25">
      <c r="B186" t="s">
        <v>210</v>
      </c>
      <c r="C186">
        <v>26</v>
      </c>
      <c r="D186">
        <v>23.423356191857685</v>
      </c>
      <c r="E186">
        <v>24.424423471370613</v>
      </c>
      <c r="F186">
        <v>28.510356372248509</v>
      </c>
      <c r="G186">
        <v>30.569331002833987</v>
      </c>
      <c r="H186">
        <v>30.385789485626809</v>
      </c>
      <c r="I186">
        <v>32.124681365616077</v>
      </c>
      <c r="J186">
        <v>32.134068379900519</v>
      </c>
      <c r="K186">
        <v>34.007110002633894</v>
      </c>
      <c r="L186">
        <v>40.322789184883952</v>
      </c>
      <c r="M186">
        <v>34.842699845151166</v>
      </c>
      <c r="N186">
        <v>31.044358242460095</v>
      </c>
      <c r="O186">
        <v>39.369319368586659</v>
      </c>
      <c r="P186">
        <v>34.323914640616657</v>
      </c>
      <c r="Q186">
        <v>31.698371144341195</v>
      </c>
      <c r="R186">
        <v>28.233231110722709</v>
      </c>
      <c r="S186">
        <v>24.464694627096275</v>
      </c>
      <c r="T186">
        <v>30.920928686313538</v>
      </c>
      <c r="U186">
        <v>28.989254827588201</v>
      </c>
      <c r="V186">
        <v>38.100135229693315</v>
      </c>
      <c r="W186">
        <v>36.266071873234075</v>
      </c>
      <c r="X186">
        <v>36.519434928033391</v>
      </c>
      <c r="Y186">
        <v>31.368074861079062</v>
      </c>
      <c r="Z186">
        <v>39.302554038409255</v>
      </c>
      <c r="AA186">
        <v>38.708137230265834</v>
      </c>
      <c r="AB186">
        <v>47.791796593321244</v>
      </c>
      <c r="AC186">
        <v>62.679528164270153</v>
      </c>
      <c r="AD186">
        <v>77.436098815823598</v>
      </c>
      <c r="AE186">
        <v>86.870593991794948</v>
      </c>
      <c r="AF186">
        <v>97.794068342933087</v>
      </c>
      <c r="AG186">
        <v>87.100578558460299</v>
      </c>
      <c r="AI186">
        <v>34.842699845151166</v>
      </c>
    </row>
    <row r="187" spans="2:35" x14ac:dyDescent="0.25">
      <c r="B187" t="s">
        <v>211</v>
      </c>
      <c r="C187">
        <v>26</v>
      </c>
      <c r="D187">
        <v>30.655136360843123</v>
      </c>
      <c r="E187">
        <v>33.738979799067138</v>
      </c>
      <c r="F187">
        <v>56.672097307345574</v>
      </c>
      <c r="G187">
        <v>83.531440619511002</v>
      </c>
      <c r="H187">
        <v>142.42935206162676</v>
      </c>
      <c r="I187">
        <v>214.05285697494941</v>
      </c>
      <c r="J187">
        <v>191.95244925332631</v>
      </c>
      <c r="K187">
        <v>224.38851045354627</v>
      </c>
      <c r="L187">
        <v>271.34720924513812</v>
      </c>
      <c r="M187">
        <v>245.22652505325257</v>
      </c>
      <c r="N187">
        <v>252.4479186018587</v>
      </c>
      <c r="O187">
        <v>391.59910609130014</v>
      </c>
      <c r="P187">
        <v>338.55433110882694</v>
      </c>
      <c r="Q187">
        <v>292.30532571487123</v>
      </c>
      <c r="R187">
        <v>261.34721370314264</v>
      </c>
      <c r="S187">
        <v>289.92372668368745</v>
      </c>
      <c r="T187">
        <v>397.31878993675929</v>
      </c>
      <c r="U187">
        <v>434.71484852277513</v>
      </c>
      <c r="V187">
        <v>500.56164349380725</v>
      </c>
      <c r="W187">
        <v>576.97889384609698</v>
      </c>
      <c r="X187">
        <v>646.3860048722596</v>
      </c>
      <c r="Y187">
        <v>759.71544202585721</v>
      </c>
      <c r="Z187">
        <v>854.20198462346525</v>
      </c>
      <c r="AA187">
        <v>913.89557898088844</v>
      </c>
      <c r="AB187">
        <v>1239.0721187028873</v>
      </c>
      <c r="AC187">
        <v>1441.0599138983819</v>
      </c>
      <c r="AD187">
        <v>1458.5706625930961</v>
      </c>
      <c r="AE187">
        <v>1640.9807693302075</v>
      </c>
      <c r="AF187">
        <v>1880.0295137673938</v>
      </c>
      <c r="AG187">
        <v>1774.8630094581329</v>
      </c>
      <c r="AI187">
        <v>245.22652505325257</v>
      </c>
    </row>
    <row r="188" spans="2:35" x14ac:dyDescent="0.25">
      <c r="B188" t="s">
        <v>212</v>
      </c>
      <c r="C188">
        <v>26</v>
      </c>
      <c r="D188">
        <v>22.730639263319251</v>
      </c>
      <c r="E188">
        <v>22.424650596022655</v>
      </c>
      <c r="F188">
        <v>20.946726806453469</v>
      </c>
      <c r="G188">
        <v>20.347014197108976</v>
      </c>
      <c r="H188">
        <v>25.078475578320951</v>
      </c>
      <c r="I188">
        <v>31.200636866245038</v>
      </c>
      <c r="J188">
        <v>31.202797633600387</v>
      </c>
      <c r="K188">
        <v>33.94409849291128</v>
      </c>
      <c r="L188">
        <v>36.426751845025493</v>
      </c>
      <c r="M188">
        <v>39.148809466400238</v>
      </c>
      <c r="N188">
        <v>43.729811034446087</v>
      </c>
      <c r="O188">
        <v>35.993014036182039</v>
      </c>
      <c r="P188">
        <v>32.900784214984725</v>
      </c>
      <c r="Q188">
        <v>26.540945660122848</v>
      </c>
      <c r="R188">
        <v>23.497008948157724</v>
      </c>
      <c r="S188">
        <v>23.157547998477561</v>
      </c>
      <c r="T188">
        <v>23.221285128458533</v>
      </c>
      <c r="U188">
        <v>26.995246640477184</v>
      </c>
      <c r="V188">
        <v>29.131698022448674</v>
      </c>
      <c r="W188">
        <v>30.951058430728533</v>
      </c>
      <c r="X188">
        <v>25.386092211926314</v>
      </c>
      <c r="Y188">
        <v>29.094325936570691</v>
      </c>
      <c r="Z188">
        <v>30.591802077313819</v>
      </c>
      <c r="AA188">
        <v>30.089189068105256</v>
      </c>
      <c r="AB188">
        <v>26.050314093988188</v>
      </c>
      <c r="AC188">
        <v>20.069240582684674</v>
      </c>
      <c r="AD188">
        <v>17.915052640854505</v>
      </c>
      <c r="AE188">
        <v>14.854382674291646</v>
      </c>
      <c r="AF188">
        <v>14.503915076603237</v>
      </c>
      <c r="AG188">
        <v>15.316578756097597</v>
      </c>
      <c r="AI188">
        <v>39.148809466400238</v>
      </c>
    </row>
    <row r="189" spans="2:35" x14ac:dyDescent="0.25">
      <c r="B189" t="s">
        <v>213</v>
      </c>
      <c r="C189">
        <v>26</v>
      </c>
      <c r="D189">
        <v>24.982910850046736</v>
      </c>
      <c r="E189">
        <v>19.302488068248969</v>
      </c>
      <c r="F189">
        <v>30.361590194365789</v>
      </c>
      <c r="G189">
        <v>41.51625305408362</v>
      </c>
      <c r="H189">
        <v>42.513015321604421</v>
      </c>
      <c r="I189">
        <v>55.028042934719764</v>
      </c>
      <c r="J189">
        <v>54.463104022048761</v>
      </c>
      <c r="K189">
        <v>57.190866208606643</v>
      </c>
      <c r="L189">
        <v>65.094112670917156</v>
      </c>
      <c r="M189">
        <v>60.036635125212101</v>
      </c>
      <c r="N189">
        <v>64.3025658901513</v>
      </c>
      <c r="O189">
        <v>83.651684701023527</v>
      </c>
      <c r="P189">
        <v>76.375805011786468</v>
      </c>
      <c r="Q189">
        <v>86.898976379746472</v>
      </c>
      <c r="R189">
        <v>96.975822437804496</v>
      </c>
      <c r="S189">
        <v>99.597549788473387</v>
      </c>
      <c r="T189">
        <v>124.49777044035709</v>
      </c>
      <c r="U189">
        <v>125.58592210216962</v>
      </c>
      <c r="V189">
        <v>149.60999442416741</v>
      </c>
      <c r="W189">
        <v>161.18745518938289</v>
      </c>
      <c r="X189">
        <v>205.5794859548117</v>
      </c>
      <c r="Y189">
        <v>180.50621365084743</v>
      </c>
      <c r="Z189">
        <v>183.16393100823609</v>
      </c>
      <c r="AA189">
        <v>163.0747187945517</v>
      </c>
      <c r="AB189">
        <v>159.02677835054254</v>
      </c>
      <c r="AC189">
        <v>150.07011899369886</v>
      </c>
      <c r="AD189">
        <v>164.99338706836375</v>
      </c>
      <c r="AE189">
        <v>176.47666911772527</v>
      </c>
      <c r="AF189">
        <v>153.54836304794057</v>
      </c>
      <c r="AG189">
        <v>169.15069921973668</v>
      </c>
      <c r="AI189">
        <v>60.036635125212101</v>
      </c>
    </row>
    <row r="190" spans="2:35" x14ac:dyDescent="0.25">
      <c r="B190" t="s">
        <v>214</v>
      </c>
      <c r="C190">
        <v>26</v>
      </c>
      <c r="D190">
        <v>25.997401675431881</v>
      </c>
      <c r="E190">
        <v>28.918782934492953</v>
      </c>
      <c r="F190">
        <v>28.73181829613852</v>
      </c>
      <c r="G190">
        <v>33.269634264809874</v>
      </c>
      <c r="H190">
        <v>53.032002175625223</v>
      </c>
      <c r="I190">
        <v>61.437043635151568</v>
      </c>
      <c r="J190">
        <v>58.568470014568639</v>
      </c>
      <c r="K190">
        <v>44.826390934885097</v>
      </c>
      <c r="L190">
        <v>45.4364714287018</v>
      </c>
      <c r="M190">
        <v>44.800125163613984</v>
      </c>
      <c r="N190">
        <v>53.890364698540424</v>
      </c>
      <c r="O190">
        <v>68.755690444419869</v>
      </c>
      <c r="P190">
        <v>79.860834492317949</v>
      </c>
      <c r="Q190">
        <v>84.877011729444575</v>
      </c>
      <c r="R190">
        <v>86.047694332496533</v>
      </c>
      <c r="S190">
        <v>83.211869993116423</v>
      </c>
      <c r="T190">
        <v>91.703930416285019</v>
      </c>
      <c r="U190">
        <v>103.07713530870974</v>
      </c>
      <c r="V190">
        <v>87.356517473783853</v>
      </c>
      <c r="W190">
        <v>94.843416138708747</v>
      </c>
      <c r="X190">
        <v>80.561879790019418</v>
      </c>
      <c r="Y190">
        <v>89.057117402519893</v>
      </c>
      <c r="Z190">
        <v>78.174416834323068</v>
      </c>
      <c r="AA190">
        <v>70.433909388282942</v>
      </c>
      <c r="AB190">
        <v>111.68167155489066</v>
      </c>
      <c r="AC190">
        <v>144.55145115848848</v>
      </c>
      <c r="AD190">
        <v>212.78132685626591</v>
      </c>
      <c r="AE190">
        <v>208.41113525875582</v>
      </c>
      <c r="AF190">
        <v>263.10125854131036</v>
      </c>
      <c r="AG190">
        <v>223.52044040365072</v>
      </c>
      <c r="AI190">
        <v>44.800125163613984</v>
      </c>
    </row>
    <row r="191" spans="2:35" x14ac:dyDescent="0.25">
      <c r="B191" t="s">
        <v>215</v>
      </c>
      <c r="C191">
        <v>26</v>
      </c>
      <c r="D191">
        <v>31.504517911855189</v>
      </c>
      <c r="E191">
        <v>33.923826951282713</v>
      </c>
      <c r="F191">
        <v>45.749428970303292</v>
      </c>
      <c r="G191">
        <v>59.931063049935744</v>
      </c>
      <c r="H191">
        <v>54.941387604967311</v>
      </c>
      <c r="I191">
        <v>84.113508050376097</v>
      </c>
      <c r="J191">
        <v>89.328992835289441</v>
      </c>
      <c r="K191">
        <v>102.27024587883378</v>
      </c>
      <c r="L191">
        <v>120.90012291087089</v>
      </c>
      <c r="M191">
        <v>112.03381934301341</v>
      </c>
      <c r="N191">
        <v>133.02859848504406</v>
      </c>
      <c r="O191">
        <v>143.53625454084229</v>
      </c>
      <c r="P191">
        <v>181.55690171797119</v>
      </c>
      <c r="Q191">
        <v>238.2095644213681</v>
      </c>
      <c r="R191">
        <v>194.99267923127053</v>
      </c>
      <c r="S191">
        <v>172.40052505555249</v>
      </c>
      <c r="T191">
        <v>217.09571464600467</v>
      </c>
      <c r="U191">
        <v>254.02539783642072</v>
      </c>
      <c r="V191">
        <v>262.86892808254873</v>
      </c>
      <c r="W191">
        <v>392.21324059596822</v>
      </c>
      <c r="X191">
        <v>449.84828928810293</v>
      </c>
      <c r="Y191">
        <v>402.58489251568153</v>
      </c>
      <c r="Z191">
        <v>605.70053658479424</v>
      </c>
      <c r="AA191">
        <v>677.54102328543615</v>
      </c>
      <c r="AB191">
        <v>770.18515418847016</v>
      </c>
      <c r="AC191">
        <v>786.08953956651339</v>
      </c>
      <c r="AD191">
        <v>933.30370074103678</v>
      </c>
      <c r="AE191">
        <v>1009.3757449880109</v>
      </c>
      <c r="AF191">
        <v>1105.8628233780196</v>
      </c>
      <c r="AG191">
        <v>1750.7050734807224</v>
      </c>
      <c r="AI191">
        <v>112.03381934301341</v>
      </c>
    </row>
    <row r="192" spans="2:35" x14ac:dyDescent="0.25">
      <c r="B192" t="s">
        <v>216</v>
      </c>
      <c r="C192">
        <v>26</v>
      </c>
      <c r="D192">
        <v>29.813422350260105</v>
      </c>
      <c r="E192">
        <v>34.241581763102197</v>
      </c>
      <c r="F192">
        <v>45.880794822328411</v>
      </c>
      <c r="G192">
        <v>55.378426320044383</v>
      </c>
      <c r="H192">
        <v>58.56303857754574</v>
      </c>
      <c r="I192">
        <v>73.892165725303542</v>
      </c>
      <c r="J192">
        <v>81.69496176371149</v>
      </c>
      <c r="K192">
        <v>76.902022206806279</v>
      </c>
      <c r="L192">
        <v>95.305474064408884</v>
      </c>
      <c r="M192">
        <v>66.023781545149276</v>
      </c>
      <c r="N192">
        <v>75.984343173659354</v>
      </c>
      <c r="O192">
        <v>61.585446188018693</v>
      </c>
      <c r="P192">
        <v>60.004218646856629</v>
      </c>
      <c r="Q192">
        <v>55.890615354676349</v>
      </c>
      <c r="R192">
        <v>40.498285490440161</v>
      </c>
      <c r="S192">
        <v>39.871243346312149</v>
      </c>
      <c r="T192">
        <v>43.122763303138072</v>
      </c>
      <c r="U192">
        <v>42.595418660223466</v>
      </c>
      <c r="V192">
        <v>38.308447384537097</v>
      </c>
      <c r="W192">
        <v>38.362049007309949</v>
      </c>
      <c r="X192">
        <v>35.755366882755844</v>
      </c>
      <c r="Y192">
        <v>44.11760649874104</v>
      </c>
      <c r="Z192">
        <v>48.931477980144159</v>
      </c>
      <c r="AA192">
        <v>56.209122458644892</v>
      </c>
      <c r="AB192">
        <v>50.451715025553312</v>
      </c>
      <c r="AC192">
        <v>47.596791019769014</v>
      </c>
      <c r="AD192">
        <v>62.927169063544156</v>
      </c>
      <c r="AE192">
        <v>77.105746567970883</v>
      </c>
      <c r="AF192">
        <v>84.609296646456258</v>
      </c>
      <c r="AG192">
        <v>69.72815806364099</v>
      </c>
      <c r="AI192">
        <v>66.023781545149276</v>
      </c>
    </row>
    <row r="193" spans="2:35" x14ac:dyDescent="0.25">
      <c r="B193" t="s">
        <v>217</v>
      </c>
      <c r="C193">
        <v>26</v>
      </c>
      <c r="D193">
        <v>32.173556316152002</v>
      </c>
      <c r="E193">
        <v>36.513436552387567</v>
      </c>
      <c r="F193">
        <v>36.196808550691223</v>
      </c>
      <c r="G193">
        <v>42.673833124737968</v>
      </c>
      <c r="H193">
        <v>46.421213864579862</v>
      </c>
      <c r="I193">
        <v>55.118528133734031</v>
      </c>
      <c r="J193">
        <v>50.273436252957509</v>
      </c>
      <c r="K193">
        <v>60.763444539365459</v>
      </c>
      <c r="L193">
        <v>58.509963693456143</v>
      </c>
      <c r="M193">
        <v>55.342152023463051</v>
      </c>
      <c r="N193">
        <v>61.309440558409214</v>
      </c>
      <c r="O193">
        <v>70.114564825278904</v>
      </c>
      <c r="P193">
        <v>81.684040444333178</v>
      </c>
      <c r="Q193">
        <v>84.039524980865849</v>
      </c>
      <c r="R193">
        <v>104.71741103498516</v>
      </c>
      <c r="S193">
        <v>113.59043996935159</v>
      </c>
      <c r="T193">
        <v>166.12063943585488</v>
      </c>
      <c r="U193">
        <v>203.49214629563176</v>
      </c>
      <c r="V193">
        <v>214.84145942560403</v>
      </c>
      <c r="W193">
        <v>276.24092507769086</v>
      </c>
      <c r="X193">
        <v>288.10351586647431</v>
      </c>
      <c r="Y193">
        <v>232.44018616466411</v>
      </c>
      <c r="Z193">
        <v>253.60331925029286</v>
      </c>
      <c r="AA193">
        <v>215.50743933591846</v>
      </c>
      <c r="AB193">
        <v>224.51773191759125</v>
      </c>
      <c r="AC193">
        <v>241.98058621449178</v>
      </c>
      <c r="AD193">
        <v>227.38328592287291</v>
      </c>
      <c r="AE193">
        <v>298.72480058294201</v>
      </c>
      <c r="AF193">
        <v>341.2463868192815</v>
      </c>
      <c r="AG193">
        <v>400.41818468364318</v>
      </c>
      <c r="AI193">
        <v>55.342152023463051</v>
      </c>
    </row>
    <row r="194" spans="2:35" x14ac:dyDescent="0.25">
      <c r="B194" t="s">
        <v>218</v>
      </c>
      <c r="C194">
        <v>26</v>
      </c>
      <c r="D194">
        <v>35.435274316604676</v>
      </c>
      <c r="E194">
        <v>31.927360974814832</v>
      </c>
      <c r="F194">
        <v>24.235113570328672</v>
      </c>
      <c r="G194">
        <v>26.591888326907107</v>
      </c>
      <c r="H194">
        <v>28.24575779840319</v>
      </c>
      <c r="I194">
        <v>39.889205212208815</v>
      </c>
      <c r="J194">
        <v>59.278154936033808</v>
      </c>
      <c r="K194">
        <v>87.914505136813219</v>
      </c>
      <c r="L194">
        <v>115.03416512697663</v>
      </c>
      <c r="M194">
        <v>131.85811760231496</v>
      </c>
      <c r="N194">
        <v>151.21007388304716</v>
      </c>
      <c r="O194">
        <v>206.37883989124268</v>
      </c>
      <c r="P194">
        <v>204.00712695336281</v>
      </c>
      <c r="Q194">
        <v>272.34064062313695</v>
      </c>
      <c r="R194">
        <v>287.85450595222585</v>
      </c>
      <c r="S194">
        <v>272.24265411810188</v>
      </c>
      <c r="T194">
        <v>316.78799207807862</v>
      </c>
      <c r="U194">
        <v>394.79288304933476</v>
      </c>
      <c r="V194">
        <v>358.6409983019235</v>
      </c>
      <c r="W194">
        <v>371.04078928894592</v>
      </c>
      <c r="X194">
        <v>303.49868293936908</v>
      </c>
      <c r="Y194">
        <v>398.15367768056791</v>
      </c>
      <c r="Z194">
        <v>440.93746288596134</v>
      </c>
      <c r="AA194">
        <v>650.18423007339698</v>
      </c>
      <c r="AB194">
        <v>697.07431676375029</v>
      </c>
      <c r="AC194">
        <v>642.8990345493454</v>
      </c>
      <c r="AD194">
        <v>782.02981788662976</v>
      </c>
      <c r="AE194">
        <v>868.92346025091376</v>
      </c>
      <c r="AF194">
        <v>707.99610011174832</v>
      </c>
      <c r="AG194">
        <v>680.39248544918416</v>
      </c>
      <c r="AI194">
        <v>131.85811760231496</v>
      </c>
    </row>
    <row r="195" spans="2:35" x14ac:dyDescent="0.25">
      <c r="B195" t="s">
        <v>219</v>
      </c>
      <c r="C195">
        <v>26</v>
      </c>
      <c r="D195">
        <v>25.768189163250415</v>
      </c>
      <c r="E195">
        <v>25.03706986696313</v>
      </c>
      <c r="F195">
        <v>26.677402623439438</v>
      </c>
      <c r="G195">
        <v>25.803762046685851</v>
      </c>
      <c r="H195">
        <v>24.405263458378951</v>
      </c>
      <c r="I195">
        <v>25.793554896084135</v>
      </c>
      <c r="J195">
        <v>30.50219254746461</v>
      </c>
      <c r="K195">
        <v>32.445923125122782</v>
      </c>
      <c r="L195">
        <v>41.395387741703445</v>
      </c>
      <c r="M195">
        <v>52.001420816988251</v>
      </c>
      <c r="N195">
        <v>51.614047128886028</v>
      </c>
      <c r="O195">
        <v>49.464465471992348</v>
      </c>
      <c r="P195">
        <v>53.508217410614755</v>
      </c>
      <c r="Q195">
        <v>55.293384009390145</v>
      </c>
      <c r="R195">
        <v>48.150183857782558</v>
      </c>
      <c r="S195">
        <v>42.319246454383283</v>
      </c>
      <c r="T195">
        <v>38.879920767440588</v>
      </c>
      <c r="U195">
        <v>36.741445963358494</v>
      </c>
      <c r="V195">
        <v>40.953085282774936</v>
      </c>
      <c r="W195">
        <v>48.831379472041682</v>
      </c>
      <c r="X195">
        <v>48.708094805933889</v>
      </c>
      <c r="Y195">
        <v>50.056629143372213</v>
      </c>
      <c r="Z195">
        <v>48.764089687787468</v>
      </c>
      <c r="AA195">
        <v>49.016656234360426</v>
      </c>
      <c r="AB195">
        <v>63.74211243029373</v>
      </c>
      <c r="AC195">
        <v>58.281238897862714</v>
      </c>
      <c r="AD195">
        <v>58.594142201383384</v>
      </c>
      <c r="AE195">
        <v>50.293227992506822</v>
      </c>
      <c r="AF195">
        <v>68.882055924142378</v>
      </c>
      <c r="AG195">
        <v>68.138020954510296</v>
      </c>
      <c r="AI195">
        <v>52.001420816988251</v>
      </c>
    </row>
    <row r="196" spans="2:35" x14ac:dyDescent="0.25">
      <c r="B196" t="s">
        <v>220</v>
      </c>
      <c r="C196">
        <v>26</v>
      </c>
      <c r="D196">
        <v>31.884234745844232</v>
      </c>
      <c r="E196">
        <v>29.738909263295575</v>
      </c>
      <c r="F196">
        <v>27.744496533374832</v>
      </c>
      <c r="G196">
        <v>33.010975086873394</v>
      </c>
      <c r="H196">
        <v>39.52916592310779</v>
      </c>
      <c r="I196">
        <v>43.016483147498043</v>
      </c>
      <c r="J196">
        <v>38.966693424395523</v>
      </c>
      <c r="K196">
        <v>43.201545969267244</v>
      </c>
      <c r="L196">
        <v>43.778558092420759</v>
      </c>
      <c r="M196">
        <v>34.338917730976668</v>
      </c>
      <c r="N196">
        <v>40.599769605062221</v>
      </c>
      <c r="O196">
        <v>51.412767931187261</v>
      </c>
      <c r="P196">
        <v>53.291796590400523</v>
      </c>
      <c r="Q196">
        <v>54.64268467720008</v>
      </c>
      <c r="R196">
        <v>48.210904116072804</v>
      </c>
      <c r="S196">
        <v>48.625029746010163</v>
      </c>
      <c r="T196">
        <v>57.763348033562139</v>
      </c>
      <c r="U196">
        <v>68.481567900969893</v>
      </c>
      <c r="V196">
        <v>77.986099055655089</v>
      </c>
      <c r="W196">
        <v>61.377409202280134</v>
      </c>
      <c r="X196">
        <v>77.156875635839071</v>
      </c>
      <c r="Y196">
        <v>77.457508582392379</v>
      </c>
      <c r="Z196">
        <v>99.455811808706443</v>
      </c>
      <c r="AA196">
        <v>92.817308458442724</v>
      </c>
      <c r="AB196">
        <v>89.887207844898157</v>
      </c>
      <c r="AC196">
        <v>92.398481661932394</v>
      </c>
      <c r="AD196">
        <v>83.412476733956254</v>
      </c>
      <c r="AE196">
        <v>92.335398844540023</v>
      </c>
      <c r="AF196">
        <v>96.534240212263256</v>
      </c>
      <c r="AG196">
        <v>104.14761476437604</v>
      </c>
      <c r="AI196">
        <v>34.338917730976668</v>
      </c>
    </row>
    <row r="197" spans="2:35" x14ac:dyDescent="0.25">
      <c r="B197" t="s">
        <v>221</v>
      </c>
      <c r="C197">
        <v>26</v>
      </c>
      <c r="D197">
        <v>20.27537074381846</v>
      </c>
      <c r="E197">
        <v>24.835057074662423</v>
      </c>
      <c r="F197">
        <v>28.629191433968675</v>
      </c>
      <c r="G197">
        <v>26.114805579955004</v>
      </c>
      <c r="H197">
        <v>24.556599015748013</v>
      </c>
      <c r="I197">
        <v>30.517161638806815</v>
      </c>
      <c r="J197">
        <v>35.933341978814873</v>
      </c>
      <c r="K197">
        <v>39.09196651455634</v>
      </c>
      <c r="L197">
        <v>35.220578835039149</v>
      </c>
      <c r="M197">
        <v>41.034528678521717</v>
      </c>
      <c r="N197">
        <v>41.528184939178608</v>
      </c>
      <c r="O197">
        <v>40.425041904861239</v>
      </c>
      <c r="P197">
        <v>46.922374480251008</v>
      </c>
      <c r="Q197">
        <v>34.9992234346687</v>
      </c>
      <c r="R197">
        <v>45.513803625999444</v>
      </c>
      <c r="S197">
        <v>54.791326177462516</v>
      </c>
      <c r="T197">
        <v>50.260257120785411</v>
      </c>
      <c r="U197">
        <v>65.174805214807407</v>
      </c>
      <c r="V197">
        <v>93.523082660283464</v>
      </c>
      <c r="W197">
        <v>95.163454888574634</v>
      </c>
      <c r="X197">
        <v>80.668618272408551</v>
      </c>
      <c r="Y197">
        <v>69.881827646007821</v>
      </c>
      <c r="Z197">
        <v>82.825028701246779</v>
      </c>
      <c r="AA197">
        <v>105.83677204139961</v>
      </c>
      <c r="AB197">
        <v>126.42077719896392</v>
      </c>
      <c r="AC197">
        <v>153.00851116766111</v>
      </c>
      <c r="AD197">
        <v>115.27592062957098</v>
      </c>
      <c r="AE197">
        <v>127.27259155152939</v>
      </c>
      <c r="AF197">
        <v>155.6457849971419</v>
      </c>
      <c r="AG197">
        <v>102.12726166792741</v>
      </c>
      <c r="AI197">
        <v>41.034528678521717</v>
      </c>
    </row>
    <row r="198" spans="2:35" x14ac:dyDescent="0.25">
      <c r="B198" t="s">
        <v>222</v>
      </c>
      <c r="C198">
        <v>26</v>
      </c>
      <c r="D198">
        <v>30.912675790868246</v>
      </c>
      <c r="E198">
        <v>28.937834890777861</v>
      </c>
      <c r="F198">
        <v>32.933480260337348</v>
      </c>
      <c r="G198">
        <v>37.063291090338701</v>
      </c>
      <c r="H198">
        <v>46.902994034527744</v>
      </c>
      <c r="I198">
        <v>49.975254481475837</v>
      </c>
      <c r="J198">
        <v>40.835365035577105</v>
      </c>
      <c r="K198">
        <v>50.705606304323922</v>
      </c>
      <c r="L198">
        <v>59.945932950249556</v>
      </c>
      <c r="M198">
        <v>66.695483475223384</v>
      </c>
      <c r="N198">
        <v>65.03407556176623</v>
      </c>
      <c r="O198">
        <v>66.11268298850203</v>
      </c>
      <c r="P198">
        <v>48.76708324388543</v>
      </c>
      <c r="Q198">
        <v>60.233921321019857</v>
      </c>
      <c r="R198">
        <v>69.691172905628818</v>
      </c>
      <c r="S198">
        <v>84.749588893566795</v>
      </c>
      <c r="T198">
        <v>63.273449672520456</v>
      </c>
      <c r="U198">
        <v>52.561615614022379</v>
      </c>
      <c r="V198">
        <v>71.125141004911583</v>
      </c>
      <c r="W198">
        <v>64.320572058742954</v>
      </c>
      <c r="X198">
        <v>59.800159146771229</v>
      </c>
      <c r="Y198">
        <v>66.004502381130877</v>
      </c>
      <c r="Z198">
        <v>54.374151878147956</v>
      </c>
      <c r="AA198">
        <v>53.020007021445224</v>
      </c>
      <c r="AB198">
        <v>57.992027821508749</v>
      </c>
      <c r="AC198">
        <v>57.43142558721317</v>
      </c>
      <c r="AD198">
        <v>60.498204653817815</v>
      </c>
      <c r="AE198">
        <v>65.669697602848075</v>
      </c>
      <c r="AF198">
        <v>45.29263005635908</v>
      </c>
      <c r="AG198">
        <v>47.487882574470191</v>
      </c>
      <c r="AI198">
        <v>66.695483475223384</v>
      </c>
    </row>
    <row r="199" spans="2:35" x14ac:dyDescent="0.25">
      <c r="B199" t="s">
        <v>223</v>
      </c>
      <c r="C199">
        <v>26</v>
      </c>
      <c r="D199">
        <v>24.37784512691761</v>
      </c>
      <c r="E199">
        <v>23.501726101103035</v>
      </c>
      <c r="F199">
        <v>28.192381207823427</v>
      </c>
      <c r="G199">
        <v>32.043746181828404</v>
      </c>
      <c r="H199">
        <v>47.011209470755112</v>
      </c>
      <c r="I199">
        <v>43.332740590928289</v>
      </c>
      <c r="J199">
        <v>45.068949252669327</v>
      </c>
      <c r="K199">
        <v>60.851803588002483</v>
      </c>
      <c r="L199">
        <v>61.056183562960214</v>
      </c>
      <c r="M199">
        <v>83.198350191710503</v>
      </c>
      <c r="N199">
        <v>105.1138916627027</v>
      </c>
      <c r="O199">
        <v>172.82064471635718</v>
      </c>
      <c r="P199">
        <v>172.66248929296907</v>
      </c>
      <c r="Q199">
        <v>186.42863648519682</v>
      </c>
      <c r="R199">
        <v>210.82937041274633</v>
      </c>
      <c r="S199">
        <v>256.15274688860762</v>
      </c>
      <c r="T199">
        <v>328.84410590783637</v>
      </c>
      <c r="U199">
        <v>271.77226932745373</v>
      </c>
      <c r="V199">
        <v>199.22454333608141</v>
      </c>
      <c r="W199">
        <v>223.37537801521881</v>
      </c>
      <c r="X199">
        <v>258.81234218861391</v>
      </c>
      <c r="Y199">
        <v>207.44908565928117</v>
      </c>
      <c r="Z199">
        <v>193.79585013378332</v>
      </c>
      <c r="AA199">
        <v>227.10782557307147</v>
      </c>
      <c r="AB199">
        <v>219.63386508934528</v>
      </c>
      <c r="AC199">
        <v>205.30321967612363</v>
      </c>
      <c r="AD199">
        <v>244.74212577986265</v>
      </c>
      <c r="AE199">
        <v>296.42799945261396</v>
      </c>
      <c r="AF199">
        <v>267.82740758775702</v>
      </c>
      <c r="AG199">
        <v>289.07877435302635</v>
      </c>
      <c r="AI199">
        <v>83.198350191710503</v>
      </c>
    </row>
    <row r="200" spans="2:35" x14ac:dyDescent="0.25">
      <c r="B200" t="s">
        <v>224</v>
      </c>
      <c r="C200">
        <v>26</v>
      </c>
      <c r="D200">
        <v>22.57883883298182</v>
      </c>
      <c r="E200">
        <v>29.906983119867537</v>
      </c>
      <c r="F200">
        <v>29.451361946441782</v>
      </c>
      <c r="G200">
        <v>32.718083313125121</v>
      </c>
      <c r="H200">
        <v>34.645811540373778</v>
      </c>
      <c r="I200">
        <v>32.133124618815408</v>
      </c>
      <c r="J200">
        <v>32.224612662845971</v>
      </c>
      <c r="K200">
        <v>37.347719084428022</v>
      </c>
      <c r="L200">
        <v>48.104622998274834</v>
      </c>
      <c r="M200">
        <v>45.851466384062427</v>
      </c>
      <c r="N200">
        <v>59.140131217881958</v>
      </c>
      <c r="O200">
        <v>49.958967666250032</v>
      </c>
      <c r="P200">
        <v>50.012777162040628</v>
      </c>
      <c r="Q200">
        <v>56.395416107381841</v>
      </c>
      <c r="R200">
        <v>59.222079932449624</v>
      </c>
      <c r="S200">
        <v>58.636873452325204</v>
      </c>
      <c r="T200">
        <v>85.371345012121751</v>
      </c>
      <c r="U200">
        <v>92.808759465771985</v>
      </c>
      <c r="V200">
        <v>76.425697182684402</v>
      </c>
      <c r="W200">
        <v>66.892789502441957</v>
      </c>
      <c r="X200">
        <v>71.925726967194592</v>
      </c>
      <c r="Y200">
        <v>69.359450210077227</v>
      </c>
      <c r="Z200">
        <v>73.932502436033857</v>
      </c>
      <c r="AA200">
        <v>88.015050102618389</v>
      </c>
      <c r="AB200">
        <v>102.78190959307379</v>
      </c>
      <c r="AC200">
        <v>117.85624844074897</v>
      </c>
      <c r="AD200">
        <v>154.32236075614171</v>
      </c>
      <c r="AE200">
        <v>144.34108344699976</v>
      </c>
      <c r="AF200">
        <v>153.46956075781236</v>
      </c>
      <c r="AG200">
        <v>144.87041085451887</v>
      </c>
      <c r="AI200">
        <v>45.851466384062427</v>
      </c>
    </row>
    <row r="201" spans="2:35" x14ac:dyDescent="0.25">
      <c r="B201" t="s">
        <v>225</v>
      </c>
      <c r="C201">
        <v>26</v>
      </c>
      <c r="D201">
        <v>29.063901609892497</v>
      </c>
      <c r="E201">
        <v>30.566784922373547</v>
      </c>
      <c r="F201">
        <v>31.966516666246932</v>
      </c>
      <c r="G201">
        <v>39.105379254635729</v>
      </c>
      <c r="H201">
        <v>37.111261193584404</v>
      </c>
      <c r="I201">
        <v>34.200659647452937</v>
      </c>
      <c r="J201">
        <v>31.36149465592716</v>
      </c>
      <c r="K201">
        <v>25.96505764219355</v>
      </c>
      <c r="L201">
        <v>25.001773991510397</v>
      </c>
      <c r="M201">
        <v>29.27428674557687</v>
      </c>
      <c r="N201">
        <v>28.508294174181536</v>
      </c>
      <c r="O201">
        <v>28.833320945059484</v>
      </c>
      <c r="P201">
        <v>23.023987007182328</v>
      </c>
      <c r="Q201">
        <v>23.832102185829228</v>
      </c>
      <c r="R201">
        <v>20.770993212898198</v>
      </c>
      <c r="S201">
        <v>16.952638027819411</v>
      </c>
      <c r="T201">
        <v>13.729162916977828</v>
      </c>
      <c r="U201">
        <v>16.787904771266327</v>
      </c>
      <c r="V201">
        <v>21.837282375547332</v>
      </c>
      <c r="W201">
        <v>25.48891062205761</v>
      </c>
      <c r="X201">
        <v>27.461760441519104</v>
      </c>
      <c r="Y201">
        <v>32.376826824312118</v>
      </c>
      <c r="Z201">
        <v>41.62407151090855</v>
      </c>
      <c r="AA201">
        <v>39.434685140506978</v>
      </c>
      <c r="AB201">
        <v>56.726302858011998</v>
      </c>
      <c r="AC201">
        <v>58.224622017137683</v>
      </c>
      <c r="AD201">
        <v>59.874814662237696</v>
      </c>
      <c r="AE201">
        <v>63.255709848521178</v>
      </c>
      <c r="AF201">
        <v>52.048340801186505</v>
      </c>
      <c r="AG201">
        <v>60.887833523117557</v>
      </c>
      <c r="AI201">
        <v>29.27428674557687</v>
      </c>
    </row>
    <row r="202" spans="2:35" x14ac:dyDescent="0.25">
      <c r="B202" t="s">
        <v>226</v>
      </c>
      <c r="C202">
        <v>26</v>
      </c>
      <c r="D202">
        <v>23.54725372797845</v>
      </c>
      <c r="E202">
        <v>27.50599508328736</v>
      </c>
      <c r="F202">
        <v>26.446382549355594</v>
      </c>
      <c r="G202">
        <v>32.043283494314935</v>
      </c>
      <c r="H202">
        <v>30.681305972015547</v>
      </c>
      <c r="I202">
        <v>25.449189393518747</v>
      </c>
      <c r="J202">
        <v>22.482713168830912</v>
      </c>
      <c r="K202">
        <v>23.51551596036213</v>
      </c>
      <c r="L202">
        <v>38.903361128040508</v>
      </c>
      <c r="M202">
        <v>53.804032689306489</v>
      </c>
      <c r="N202">
        <v>53.521340013278909</v>
      </c>
      <c r="O202">
        <v>64.624546148513446</v>
      </c>
      <c r="P202">
        <v>72.326573556145775</v>
      </c>
      <c r="Q202">
        <v>98.785064800032927</v>
      </c>
      <c r="R202">
        <v>87.86593262151716</v>
      </c>
      <c r="S202">
        <v>94.3248684569311</v>
      </c>
      <c r="T202">
        <v>99.784365624088068</v>
      </c>
      <c r="U202">
        <v>101.12534417653532</v>
      </c>
      <c r="V202">
        <v>160.80957784905928</v>
      </c>
      <c r="W202">
        <v>151.74290449710324</v>
      </c>
      <c r="X202">
        <v>189.77505663889414</v>
      </c>
      <c r="Y202">
        <v>170.13707311541324</v>
      </c>
      <c r="Z202">
        <v>171.60562432833956</v>
      </c>
      <c r="AA202">
        <v>239.12827375464829</v>
      </c>
      <c r="AB202">
        <v>220.35077748834138</v>
      </c>
      <c r="AC202">
        <v>220.10437437606171</v>
      </c>
      <c r="AD202">
        <v>189.47588772328783</v>
      </c>
      <c r="AE202">
        <v>288.49359916876813</v>
      </c>
      <c r="AF202">
        <v>326.18064406649546</v>
      </c>
      <c r="AG202">
        <v>418.78021836982674</v>
      </c>
      <c r="AI202">
        <v>53.804032689306489</v>
      </c>
    </row>
    <row r="203" spans="2:35" x14ac:dyDescent="0.25">
      <c r="B203" t="s">
        <v>227</v>
      </c>
      <c r="C203">
        <v>26</v>
      </c>
      <c r="D203">
        <v>25.828949499355538</v>
      </c>
      <c r="E203">
        <v>41.723362440726973</v>
      </c>
      <c r="F203">
        <v>45.826145260768669</v>
      </c>
      <c r="G203">
        <v>31.698656145415001</v>
      </c>
      <c r="H203">
        <v>34.6916044386276</v>
      </c>
      <c r="I203">
        <v>36.506779596961984</v>
      </c>
      <c r="J203">
        <v>39.255702310820396</v>
      </c>
      <c r="K203">
        <v>40.991477259822794</v>
      </c>
      <c r="L203">
        <v>42.74637751187818</v>
      </c>
      <c r="M203">
        <v>37.630441648181822</v>
      </c>
      <c r="N203">
        <v>43.678383710748932</v>
      </c>
      <c r="O203">
        <v>34.385479007144092</v>
      </c>
      <c r="P203">
        <v>34.267244537125542</v>
      </c>
      <c r="Q203">
        <v>33.381700756861299</v>
      </c>
      <c r="R203">
        <v>37.976300191472873</v>
      </c>
      <c r="S203">
        <v>38.819960369612055</v>
      </c>
      <c r="T203">
        <v>37.808261891201653</v>
      </c>
      <c r="U203">
        <v>47.418149004490076</v>
      </c>
      <c r="V203">
        <v>41.965148188239233</v>
      </c>
      <c r="W203">
        <v>43.29216095951071</v>
      </c>
      <c r="X203">
        <v>47.838655215554155</v>
      </c>
      <c r="Y203">
        <v>44.378268591351372</v>
      </c>
      <c r="Z203">
        <v>66.692246637981881</v>
      </c>
      <c r="AA203">
        <v>70.019744052855671</v>
      </c>
      <c r="AB203">
        <v>77.106269675521958</v>
      </c>
      <c r="AC203">
        <v>84.592643575501768</v>
      </c>
      <c r="AD203">
        <v>91.016329324264603</v>
      </c>
      <c r="AE203">
        <v>115.62454168292386</v>
      </c>
      <c r="AF203">
        <v>139.88958222332172</v>
      </c>
      <c r="AG203">
        <v>122.55630408424372</v>
      </c>
      <c r="AI203">
        <v>37.630441648181822</v>
      </c>
    </row>
    <row r="204" spans="2:35" x14ac:dyDescent="0.25">
      <c r="B204" t="s">
        <v>228</v>
      </c>
      <c r="C204">
        <v>26</v>
      </c>
      <c r="D204">
        <v>27.237474745050264</v>
      </c>
      <c r="E204">
        <v>29.911314686513006</v>
      </c>
      <c r="F204">
        <v>42.783907115069766</v>
      </c>
      <c r="G204">
        <v>30.706433520968485</v>
      </c>
      <c r="H204">
        <v>27.446545107666992</v>
      </c>
      <c r="I204">
        <v>33.7787621016844</v>
      </c>
      <c r="J204">
        <v>36.419690812058846</v>
      </c>
      <c r="K204">
        <v>38.547491650130425</v>
      </c>
      <c r="L204">
        <v>31.663683698728388</v>
      </c>
      <c r="M204">
        <v>43.829229876876944</v>
      </c>
      <c r="N204">
        <v>42.424129620861358</v>
      </c>
      <c r="O204">
        <v>53.583803140535238</v>
      </c>
      <c r="P204">
        <v>58.975920056359925</v>
      </c>
      <c r="Q204">
        <v>62.461132240562115</v>
      </c>
      <c r="R204">
        <v>82.834533333741163</v>
      </c>
      <c r="S204">
        <v>95.429496248572974</v>
      </c>
      <c r="T204">
        <v>97.176324213709478</v>
      </c>
      <c r="U204">
        <v>126.71106881642665</v>
      </c>
      <c r="V204">
        <v>128.63793313618712</v>
      </c>
      <c r="W204">
        <v>121.83843822946403</v>
      </c>
      <c r="X204">
        <v>166.75938976694022</v>
      </c>
      <c r="Y204">
        <v>200.88608545641776</v>
      </c>
      <c r="Z204">
        <v>172.13583835784965</v>
      </c>
      <c r="AA204">
        <v>210.19451202681913</v>
      </c>
      <c r="AB204">
        <v>210.34620238266871</v>
      </c>
      <c r="AC204">
        <v>264.94851155527147</v>
      </c>
      <c r="AD204">
        <v>252.60533842320717</v>
      </c>
      <c r="AE204">
        <v>297.70804410061635</v>
      </c>
      <c r="AF204">
        <v>266.09757444029304</v>
      </c>
      <c r="AG204">
        <v>300.26259496726357</v>
      </c>
      <c r="AI204">
        <v>43.829229876876944</v>
      </c>
    </row>
    <row r="205" spans="2:35" x14ac:dyDescent="0.25">
      <c r="B205" t="s">
        <v>229</v>
      </c>
      <c r="C205">
        <v>26</v>
      </c>
      <c r="D205">
        <v>19.350936774944596</v>
      </c>
      <c r="E205">
        <v>28.859411482246255</v>
      </c>
      <c r="F205">
        <v>24.749760980489697</v>
      </c>
      <c r="G205">
        <v>23.63710943845852</v>
      </c>
      <c r="H205">
        <v>25.819053183808556</v>
      </c>
      <c r="I205">
        <v>27.169170460276302</v>
      </c>
      <c r="J205">
        <v>42.855545513722767</v>
      </c>
      <c r="K205">
        <v>51.152334332216121</v>
      </c>
      <c r="L205">
        <v>64.864084132875547</v>
      </c>
      <c r="M205">
        <v>56.12749840907815</v>
      </c>
      <c r="N205">
        <v>45.24186849899322</v>
      </c>
      <c r="O205">
        <v>45.542458717788634</v>
      </c>
      <c r="P205">
        <v>60.966969328831752</v>
      </c>
      <c r="Q205">
        <v>80.683967893344033</v>
      </c>
      <c r="R205">
        <v>87.024864890427423</v>
      </c>
      <c r="S205">
        <v>109.10347941857532</v>
      </c>
      <c r="T205">
        <v>130.56240007132169</v>
      </c>
      <c r="U205">
        <v>165.67222764841839</v>
      </c>
      <c r="V205">
        <v>200.24686715930119</v>
      </c>
      <c r="W205">
        <v>260.02156996859486</v>
      </c>
      <c r="X205">
        <v>286.38720107801498</v>
      </c>
      <c r="Y205">
        <v>312.99934587610647</v>
      </c>
      <c r="Z205">
        <v>434.1399139542346</v>
      </c>
      <c r="AA205">
        <v>572.92295100775675</v>
      </c>
      <c r="AB205">
        <v>462.3817549348575</v>
      </c>
      <c r="AC205">
        <v>442.94866306971011</v>
      </c>
      <c r="AD205">
        <v>372.88582273001975</v>
      </c>
      <c r="AE205">
        <v>365.16947149676412</v>
      </c>
      <c r="AF205">
        <v>445.94977498322453</v>
      </c>
      <c r="AG205">
        <v>641.06413787555289</v>
      </c>
      <c r="AI205">
        <v>56.12749840907815</v>
      </c>
    </row>
    <row r="206" spans="2:35" x14ac:dyDescent="0.25">
      <c r="B206" t="s">
        <v>230</v>
      </c>
      <c r="C206">
        <v>26</v>
      </c>
      <c r="D206">
        <v>24.542817338964962</v>
      </c>
      <c r="E206">
        <v>22.682210183972828</v>
      </c>
      <c r="F206">
        <v>33.459360781266398</v>
      </c>
      <c r="G206">
        <v>29.847025202641067</v>
      </c>
      <c r="H206">
        <v>34.23799776829248</v>
      </c>
      <c r="I206">
        <v>33.163282098449905</v>
      </c>
      <c r="J206">
        <v>36.067869391512339</v>
      </c>
      <c r="K206">
        <v>35.676400841136385</v>
      </c>
      <c r="L206">
        <v>33.228847266956024</v>
      </c>
      <c r="M206">
        <v>37.521742421614519</v>
      </c>
      <c r="N206">
        <v>38.117713610919814</v>
      </c>
      <c r="O206">
        <v>44.724325075910727</v>
      </c>
      <c r="P206">
        <v>57.919059514223619</v>
      </c>
      <c r="Q206">
        <v>60.231845224343729</v>
      </c>
      <c r="R206">
        <v>60.860689931295681</v>
      </c>
      <c r="S206">
        <v>70.03090517884435</v>
      </c>
      <c r="T206">
        <v>79.547246698463709</v>
      </c>
      <c r="U206">
        <v>93.496636220441943</v>
      </c>
      <c r="V206">
        <v>131.21645685798947</v>
      </c>
      <c r="W206">
        <v>147.79698068823063</v>
      </c>
      <c r="X206">
        <v>186.84796429173423</v>
      </c>
      <c r="Y206">
        <v>153.71923562077157</v>
      </c>
      <c r="Z206">
        <v>117.00930921573176</v>
      </c>
      <c r="AA206">
        <v>107.66619043891974</v>
      </c>
      <c r="AB206">
        <v>108.03659107066709</v>
      </c>
      <c r="AC206">
        <v>84.403298881998197</v>
      </c>
      <c r="AD206">
        <v>99.447925605329033</v>
      </c>
      <c r="AE206">
        <v>94.654050060440937</v>
      </c>
      <c r="AF206">
        <v>74.085887632976139</v>
      </c>
      <c r="AG206">
        <v>97.015341670990779</v>
      </c>
      <c r="AI206">
        <v>37.521742421614519</v>
      </c>
    </row>
    <row r="207" spans="2:35" x14ac:dyDescent="0.25">
      <c r="B207" t="s">
        <v>231</v>
      </c>
      <c r="C207">
        <v>26</v>
      </c>
      <c r="D207">
        <v>24.402042973493653</v>
      </c>
      <c r="E207">
        <v>24.198721242430331</v>
      </c>
      <c r="F207">
        <v>24.255206758097369</v>
      </c>
      <c r="G207">
        <v>23.033208549550107</v>
      </c>
      <c r="H207">
        <v>24.668178944822234</v>
      </c>
      <c r="I207">
        <v>29.199254862245468</v>
      </c>
      <c r="J207">
        <v>32.219183187078499</v>
      </c>
      <c r="K207">
        <v>36.27281074374747</v>
      </c>
      <c r="L207">
        <v>37.139817343112014</v>
      </c>
      <c r="M207">
        <v>35.684271195766996</v>
      </c>
      <c r="N207">
        <v>34.174076116448376</v>
      </c>
      <c r="O207">
        <v>26.939771704339798</v>
      </c>
      <c r="P207">
        <v>27.540141533034191</v>
      </c>
      <c r="Q207">
        <v>34.656147109257638</v>
      </c>
      <c r="R207">
        <v>38.865668985441182</v>
      </c>
      <c r="S207">
        <v>52.449825001057775</v>
      </c>
      <c r="T207">
        <v>57.020768951595578</v>
      </c>
      <c r="U207">
        <v>61.888028177300775</v>
      </c>
      <c r="V207">
        <v>64.61660488654357</v>
      </c>
      <c r="W207">
        <v>64.647423748442307</v>
      </c>
      <c r="X207">
        <v>67.376198948982321</v>
      </c>
      <c r="Y207">
        <v>68.045081429283385</v>
      </c>
      <c r="Z207">
        <v>63.541628995642505</v>
      </c>
      <c r="AA207">
        <v>67.496185259678938</v>
      </c>
      <c r="AB207">
        <v>74.416167427139953</v>
      </c>
      <c r="AC207">
        <v>102.03132884706524</v>
      </c>
      <c r="AD207">
        <v>145.14893400373796</v>
      </c>
      <c r="AE207">
        <v>164.08652753322642</v>
      </c>
      <c r="AF207">
        <v>220.14972969882973</v>
      </c>
      <c r="AG207">
        <v>236.04274718977564</v>
      </c>
      <c r="AI207">
        <v>35.684271195766996</v>
      </c>
    </row>
    <row r="208" spans="2:35" x14ac:dyDescent="0.25">
      <c r="B208" t="s">
        <v>232</v>
      </c>
      <c r="C208">
        <v>26</v>
      </c>
      <c r="D208">
        <v>27.08150685348922</v>
      </c>
      <c r="E208">
        <v>33.59677923546117</v>
      </c>
      <c r="F208">
        <v>23.436201781001373</v>
      </c>
      <c r="G208">
        <v>32.565366498701735</v>
      </c>
      <c r="H208">
        <v>35.271346578816178</v>
      </c>
      <c r="I208">
        <v>37.17922481589094</v>
      </c>
      <c r="J208">
        <v>49.244165210930326</v>
      </c>
      <c r="K208">
        <v>35.829100114231444</v>
      </c>
      <c r="L208">
        <v>34.59801643005521</v>
      </c>
      <c r="M208">
        <v>35.274654082671134</v>
      </c>
      <c r="N208">
        <v>37.992531747450649</v>
      </c>
      <c r="O208">
        <v>38.809101275952024</v>
      </c>
      <c r="P208">
        <v>38.366091829607925</v>
      </c>
      <c r="Q208">
        <v>44.297180025666741</v>
      </c>
      <c r="R208">
        <v>47.943232565222424</v>
      </c>
      <c r="S208">
        <v>49.490607691992963</v>
      </c>
      <c r="T208">
        <v>46.628997632862621</v>
      </c>
      <c r="U208">
        <v>83.573291163950117</v>
      </c>
      <c r="V208">
        <v>99.870276346253576</v>
      </c>
      <c r="W208">
        <v>111.38637053817189</v>
      </c>
      <c r="X208">
        <v>145.19052626295181</v>
      </c>
      <c r="Y208">
        <v>180.95452688309203</v>
      </c>
      <c r="Z208">
        <v>196.06297594720129</v>
      </c>
      <c r="AA208">
        <v>204.80444527139787</v>
      </c>
      <c r="AB208">
        <v>278.80101854173046</v>
      </c>
      <c r="AC208">
        <v>289.24948942658233</v>
      </c>
      <c r="AD208">
        <v>243.61569237336738</v>
      </c>
      <c r="AE208">
        <v>294.82284370898759</v>
      </c>
      <c r="AF208">
        <v>351.83614608044428</v>
      </c>
      <c r="AG208">
        <v>328.3044553374425</v>
      </c>
      <c r="AI208">
        <v>35.274654082671134</v>
      </c>
    </row>
    <row r="209" spans="2:35" x14ac:dyDescent="0.25">
      <c r="B209" t="s">
        <v>233</v>
      </c>
      <c r="C209">
        <v>26</v>
      </c>
      <c r="D209">
        <v>20.27917685510247</v>
      </c>
      <c r="E209">
        <v>16.932543394928004</v>
      </c>
      <c r="F209">
        <v>16.219936052871887</v>
      </c>
      <c r="G209">
        <v>14.721088767310913</v>
      </c>
      <c r="H209">
        <v>16.762425122834994</v>
      </c>
      <c r="I209">
        <v>14.244052351376332</v>
      </c>
      <c r="J209">
        <v>15.096615246277224</v>
      </c>
      <c r="K209">
        <v>15.918378314879485</v>
      </c>
      <c r="L209">
        <v>18.447975759585891</v>
      </c>
      <c r="M209">
        <v>13.927661384632918</v>
      </c>
      <c r="N209">
        <v>13.703621967852474</v>
      </c>
      <c r="O209">
        <v>12.416505377422494</v>
      </c>
      <c r="P209">
        <v>17.08034879046815</v>
      </c>
      <c r="Q209">
        <v>19.937362855698773</v>
      </c>
      <c r="R209">
        <v>18.055774766193942</v>
      </c>
      <c r="S209">
        <v>19.403534985632152</v>
      </c>
      <c r="T209">
        <v>19.997150546343416</v>
      </c>
      <c r="U209">
        <v>19.107693867454408</v>
      </c>
      <c r="V209">
        <v>15.400002063517727</v>
      </c>
      <c r="W209">
        <v>16.36247974414475</v>
      </c>
      <c r="X209">
        <v>17.875269047176598</v>
      </c>
      <c r="Y209">
        <v>16.02298051654029</v>
      </c>
      <c r="Z209">
        <v>18.284705116925373</v>
      </c>
      <c r="AA209">
        <v>15.344271311158529</v>
      </c>
      <c r="AB209">
        <v>18.201553596466212</v>
      </c>
      <c r="AC209">
        <v>15.639507937585069</v>
      </c>
      <c r="AD209">
        <v>13.536166361389993</v>
      </c>
      <c r="AE209">
        <v>12.39876075351637</v>
      </c>
      <c r="AF209">
        <v>13.838998858537837</v>
      </c>
      <c r="AG209">
        <v>15.017959796749432</v>
      </c>
      <c r="AI209">
        <v>13.927661384632918</v>
      </c>
    </row>
    <row r="210" spans="2:35" x14ac:dyDescent="0.25">
      <c r="B210" t="s">
        <v>234</v>
      </c>
      <c r="C210">
        <v>26</v>
      </c>
      <c r="D210">
        <v>27.401597705848765</v>
      </c>
      <c r="E210">
        <v>19.948469274666625</v>
      </c>
      <c r="F210">
        <v>24.01445694958387</v>
      </c>
      <c r="G210">
        <v>28.042074927547269</v>
      </c>
      <c r="H210">
        <v>25.164279136502898</v>
      </c>
      <c r="I210">
        <v>24.47042383193714</v>
      </c>
      <c r="J210">
        <v>29.819581263017195</v>
      </c>
      <c r="K210">
        <v>32.726206487060637</v>
      </c>
      <c r="L210">
        <v>35.978893429901277</v>
      </c>
      <c r="M210">
        <v>42.692661952815008</v>
      </c>
      <c r="N210">
        <v>47.595128571639371</v>
      </c>
      <c r="O210">
        <v>33.538766361299494</v>
      </c>
      <c r="P210">
        <v>23.406483046496117</v>
      </c>
      <c r="Q210">
        <v>25.80908880276284</v>
      </c>
      <c r="R210">
        <v>28.570541683787194</v>
      </c>
      <c r="S210">
        <v>25.856599891722276</v>
      </c>
      <c r="T210">
        <v>24.781310725431617</v>
      </c>
      <c r="U210">
        <v>19.428035971588653</v>
      </c>
      <c r="V210">
        <v>21.667143132859934</v>
      </c>
      <c r="W210">
        <v>26.823824360401094</v>
      </c>
      <c r="X210">
        <v>25.281896381382801</v>
      </c>
      <c r="Y210">
        <v>32.043719883468391</v>
      </c>
      <c r="Z210">
        <v>32.685618126428459</v>
      </c>
      <c r="AA210">
        <v>35.99235649721696</v>
      </c>
      <c r="AB210">
        <v>33.779120400622141</v>
      </c>
      <c r="AC210">
        <v>33.188285942665409</v>
      </c>
      <c r="AD210">
        <v>35.175454388523924</v>
      </c>
      <c r="AE210">
        <v>38.028064693929053</v>
      </c>
      <c r="AF210">
        <v>37.954633164890964</v>
      </c>
      <c r="AG210">
        <v>53.36684528397555</v>
      </c>
      <c r="AI210">
        <v>42.692661952815008</v>
      </c>
    </row>
    <row r="211" spans="2:35" x14ac:dyDescent="0.25">
      <c r="B211" t="s">
        <v>235</v>
      </c>
      <c r="C211">
        <v>26</v>
      </c>
      <c r="D211">
        <v>35.18896023381847</v>
      </c>
      <c r="E211">
        <v>35.835370300500202</v>
      </c>
      <c r="F211">
        <v>38.75704752191939</v>
      </c>
      <c r="G211">
        <v>40.253775625779035</v>
      </c>
      <c r="H211">
        <v>54.19220634626074</v>
      </c>
      <c r="I211">
        <v>54.012990841369827</v>
      </c>
      <c r="J211">
        <v>51.480806857932834</v>
      </c>
      <c r="K211">
        <v>53.639665648311038</v>
      </c>
      <c r="L211">
        <v>49.950175521637043</v>
      </c>
      <c r="M211">
        <v>50.408744761753226</v>
      </c>
      <c r="N211">
        <v>55.195078218827476</v>
      </c>
      <c r="O211">
        <v>48.415506455145355</v>
      </c>
      <c r="P211">
        <v>58.509044154703155</v>
      </c>
      <c r="Q211">
        <v>54.520208626706086</v>
      </c>
      <c r="R211">
        <v>54.224559974438748</v>
      </c>
      <c r="S211">
        <v>73.880465034752618</v>
      </c>
      <c r="T211">
        <v>87.73855444699106</v>
      </c>
      <c r="U211">
        <v>87.143192883789439</v>
      </c>
      <c r="V211">
        <v>94.111327758396996</v>
      </c>
      <c r="W211">
        <v>94.533932917366911</v>
      </c>
      <c r="X211">
        <v>109.98413786554835</v>
      </c>
      <c r="Y211">
        <v>115.00304770379059</v>
      </c>
      <c r="Z211">
        <v>155.86978071771338</v>
      </c>
      <c r="AA211">
        <v>192.39952321358703</v>
      </c>
      <c r="AB211">
        <v>189.68794533342793</v>
      </c>
      <c r="AC211">
        <v>250.43325097975861</v>
      </c>
      <c r="AD211">
        <v>301.17370657961197</v>
      </c>
      <c r="AE211">
        <v>333.32319461687894</v>
      </c>
      <c r="AF211">
        <v>331.10430207334184</v>
      </c>
      <c r="AG211">
        <v>339.7151648026192</v>
      </c>
      <c r="AI211">
        <v>50.408744761753226</v>
      </c>
    </row>
    <row r="212" spans="2:35" x14ac:dyDescent="0.25">
      <c r="B212" t="s">
        <v>236</v>
      </c>
      <c r="C212">
        <v>26</v>
      </c>
      <c r="D212">
        <v>31.015748978551581</v>
      </c>
      <c r="E212">
        <v>28.278032623688855</v>
      </c>
      <c r="F212">
        <v>38.216822747647811</v>
      </c>
      <c r="G212">
        <v>41.601656107010598</v>
      </c>
      <c r="H212">
        <v>55.243241939591364</v>
      </c>
      <c r="I212">
        <v>48.963079937603098</v>
      </c>
      <c r="J212">
        <v>39.642582434254408</v>
      </c>
      <c r="K212">
        <v>44.023530634634731</v>
      </c>
      <c r="L212">
        <v>41.718248501272996</v>
      </c>
      <c r="M212">
        <v>44.304930162381844</v>
      </c>
      <c r="N212">
        <v>48.597328194641726</v>
      </c>
      <c r="O212">
        <v>53.158983924006897</v>
      </c>
      <c r="P212">
        <v>47.896357507500099</v>
      </c>
      <c r="Q212">
        <v>50.785692626158898</v>
      </c>
      <c r="R212">
        <v>55.046432609685461</v>
      </c>
      <c r="S212">
        <v>61.015868810873251</v>
      </c>
      <c r="T212">
        <v>60.611364402721073</v>
      </c>
      <c r="U212">
        <v>58.879856130491788</v>
      </c>
      <c r="V212">
        <v>72.674848777109531</v>
      </c>
      <c r="W212">
        <v>101.11356608159934</v>
      </c>
      <c r="X212">
        <v>138.72608272947761</v>
      </c>
      <c r="Y212">
        <v>151.09900019890051</v>
      </c>
      <c r="Z212">
        <v>145.03385288616334</v>
      </c>
      <c r="AA212">
        <v>161.60124131445653</v>
      </c>
      <c r="AB212">
        <v>177.61615759522888</v>
      </c>
      <c r="AC212">
        <v>174.45952659556733</v>
      </c>
      <c r="AD212">
        <v>216.56628107231919</v>
      </c>
      <c r="AE212">
        <v>208.43154623743803</v>
      </c>
      <c r="AF212">
        <v>221.41853890245167</v>
      </c>
      <c r="AG212">
        <v>243.92859362485385</v>
      </c>
      <c r="AI212">
        <v>44.304930162381844</v>
      </c>
    </row>
    <row r="213" spans="2:35" x14ac:dyDescent="0.25">
      <c r="B213" t="s">
        <v>237</v>
      </c>
      <c r="C213">
        <v>26</v>
      </c>
      <c r="D213">
        <v>43.45262604586204</v>
      </c>
      <c r="E213">
        <v>44.557596352037486</v>
      </c>
      <c r="F213">
        <v>47.008420902957347</v>
      </c>
      <c r="G213">
        <v>61.266637115887981</v>
      </c>
      <c r="H213">
        <v>52.492178288212557</v>
      </c>
      <c r="I213">
        <v>47.00938108706535</v>
      </c>
      <c r="J213">
        <v>48.654389104603496</v>
      </c>
      <c r="K213">
        <v>49.795111743137831</v>
      </c>
      <c r="L213">
        <v>46.342369558262746</v>
      </c>
      <c r="M213">
        <v>37.512488724328975</v>
      </c>
      <c r="N213">
        <v>38.795301488212296</v>
      </c>
      <c r="O213">
        <v>47.802722442454012</v>
      </c>
      <c r="P213">
        <v>46.565660928133639</v>
      </c>
      <c r="Q213">
        <v>42.990325875209713</v>
      </c>
      <c r="R213">
        <v>45.676416665970926</v>
      </c>
      <c r="S213">
        <v>49.826078636279554</v>
      </c>
      <c r="T213">
        <v>43.476573950213258</v>
      </c>
      <c r="U213">
        <v>36.321980725241495</v>
      </c>
      <c r="V213">
        <v>30.339561025737897</v>
      </c>
      <c r="W213">
        <v>37.261009554418628</v>
      </c>
      <c r="X213">
        <v>40.214848565424965</v>
      </c>
      <c r="Y213">
        <v>38.592862939087503</v>
      </c>
      <c r="Z213">
        <v>38.110862536258338</v>
      </c>
      <c r="AA213">
        <v>47.401975791171409</v>
      </c>
      <c r="AB213">
        <v>46.1158144308788</v>
      </c>
      <c r="AC213">
        <v>45.348280639782608</v>
      </c>
      <c r="AD213">
        <v>47.089540441815181</v>
      </c>
      <c r="AE213">
        <v>48.398473568869555</v>
      </c>
      <c r="AF213">
        <v>35.414395714922428</v>
      </c>
      <c r="AG213">
        <v>33.465710161322157</v>
      </c>
      <c r="AI213">
        <v>37.512488724328975</v>
      </c>
    </row>
    <row r="214" spans="2:35" x14ac:dyDescent="0.25">
      <c r="B214" t="s">
        <v>238</v>
      </c>
      <c r="C214">
        <v>26</v>
      </c>
      <c r="D214">
        <v>19.726748400846798</v>
      </c>
      <c r="E214">
        <v>22.286284132738224</v>
      </c>
      <c r="F214">
        <v>21.886634526273713</v>
      </c>
      <c r="G214">
        <v>32.927593221140974</v>
      </c>
      <c r="H214">
        <v>29.372579323104564</v>
      </c>
      <c r="I214">
        <v>40.144612172357341</v>
      </c>
      <c r="J214">
        <v>36.510934808928752</v>
      </c>
      <c r="K214">
        <v>39.056877480769572</v>
      </c>
      <c r="L214">
        <v>42.993270395554177</v>
      </c>
      <c r="M214">
        <v>55.490952839530046</v>
      </c>
      <c r="N214">
        <v>52.900312671252529</v>
      </c>
      <c r="O214">
        <v>61.360098156558763</v>
      </c>
      <c r="P214">
        <v>50.717803573055377</v>
      </c>
      <c r="Q214">
        <v>49.678924035338881</v>
      </c>
      <c r="R214">
        <v>58.151604186383608</v>
      </c>
      <c r="S214">
        <v>64.090834724534659</v>
      </c>
      <c r="T214">
        <v>62.754985774374759</v>
      </c>
      <c r="U214">
        <v>58.18396545164925</v>
      </c>
      <c r="V214">
        <v>57.239229807357191</v>
      </c>
      <c r="W214">
        <v>69.598022564764321</v>
      </c>
      <c r="X214">
        <v>74.448973781252789</v>
      </c>
      <c r="Y214">
        <v>80.985447831826733</v>
      </c>
      <c r="Z214">
        <v>99.482598003160732</v>
      </c>
      <c r="AA214">
        <v>92.148181370670798</v>
      </c>
      <c r="AB214">
        <v>75.513861786849475</v>
      </c>
      <c r="AC214">
        <v>86.085989639161298</v>
      </c>
      <c r="AD214">
        <v>83.579880255950485</v>
      </c>
      <c r="AE214">
        <v>93.50918027306723</v>
      </c>
      <c r="AF214">
        <v>87.752985093950556</v>
      </c>
      <c r="AG214">
        <v>82.102795285998639</v>
      </c>
      <c r="AI214">
        <v>55.490952839530046</v>
      </c>
    </row>
    <row r="215" spans="2:35" x14ac:dyDescent="0.25">
      <c r="B215" t="s">
        <v>239</v>
      </c>
      <c r="C215">
        <v>26</v>
      </c>
      <c r="D215">
        <v>26.628942781773304</v>
      </c>
      <c r="E215">
        <v>32.072535572817088</v>
      </c>
      <c r="F215">
        <v>18.443128366804238</v>
      </c>
      <c r="G215">
        <v>26.304991141281409</v>
      </c>
      <c r="H215">
        <v>34.63336819328093</v>
      </c>
      <c r="I215">
        <v>26.199068910488304</v>
      </c>
      <c r="J215">
        <v>21.969830250503872</v>
      </c>
      <c r="K215">
        <v>23.033424333963243</v>
      </c>
      <c r="L215">
        <v>20.214744310941434</v>
      </c>
      <c r="M215">
        <v>23.902979474058597</v>
      </c>
      <c r="N215">
        <v>35.090266838387947</v>
      </c>
      <c r="O215">
        <v>40.028455989420387</v>
      </c>
      <c r="P215">
        <v>57.835851231293923</v>
      </c>
      <c r="Q215">
        <v>58.563976724524792</v>
      </c>
      <c r="R215">
        <v>59.333705636129977</v>
      </c>
      <c r="S215">
        <v>56.082695442289534</v>
      </c>
      <c r="T215">
        <v>56.691720867308064</v>
      </c>
      <c r="U215">
        <v>63.38164494459069</v>
      </c>
      <c r="V215">
        <v>68.620545311059814</v>
      </c>
      <c r="W215">
        <v>100.28209476786232</v>
      </c>
      <c r="X215">
        <v>88.617787118980431</v>
      </c>
      <c r="Y215">
        <v>90.074543652072464</v>
      </c>
      <c r="Z215">
        <v>97.411776905490044</v>
      </c>
      <c r="AA215">
        <v>73.524297690473574</v>
      </c>
      <c r="AB215">
        <v>71.97152409690284</v>
      </c>
      <c r="AC215">
        <v>90.01669386926703</v>
      </c>
      <c r="AD215">
        <v>109.6464045448116</v>
      </c>
      <c r="AE215">
        <v>90.487758994172339</v>
      </c>
      <c r="AF215">
        <v>102.71241995523229</v>
      </c>
      <c r="AG215">
        <v>139.81964115446146</v>
      </c>
      <c r="AI215">
        <v>23.902979474058597</v>
      </c>
    </row>
    <row r="216" spans="2:35" x14ac:dyDescent="0.25">
      <c r="B216" t="s">
        <v>240</v>
      </c>
      <c r="C216">
        <v>26</v>
      </c>
      <c r="D216">
        <v>28.399135719795055</v>
      </c>
      <c r="E216">
        <v>32.079160840515705</v>
      </c>
      <c r="F216">
        <v>36.093693825202635</v>
      </c>
      <c r="G216">
        <v>35.340878998345772</v>
      </c>
      <c r="H216">
        <v>38.024728370793042</v>
      </c>
      <c r="I216">
        <v>36.887494964343169</v>
      </c>
      <c r="J216">
        <v>40.289469723412623</v>
      </c>
      <c r="K216">
        <v>45.561368711665125</v>
      </c>
      <c r="L216">
        <v>54.578241339966532</v>
      </c>
      <c r="M216">
        <v>48.900323358421133</v>
      </c>
      <c r="N216">
        <v>52.52916123505257</v>
      </c>
      <c r="O216">
        <v>62.283933200466002</v>
      </c>
      <c r="P216">
        <v>67.662259272277169</v>
      </c>
      <c r="Q216">
        <v>80.272335433081238</v>
      </c>
      <c r="R216">
        <v>69.421398701996424</v>
      </c>
      <c r="S216">
        <v>93.510198083358389</v>
      </c>
      <c r="T216">
        <v>119.80320945173055</v>
      </c>
      <c r="U216">
        <v>135.73030823604978</v>
      </c>
      <c r="V216">
        <v>152.36025108996253</v>
      </c>
      <c r="W216">
        <v>136.09642011469231</v>
      </c>
      <c r="X216">
        <v>164.47444306836107</v>
      </c>
      <c r="Y216">
        <v>196.71530110182789</v>
      </c>
      <c r="Z216">
        <v>170.59457540483325</v>
      </c>
      <c r="AA216">
        <v>185.95056940573275</v>
      </c>
      <c r="AB216">
        <v>175.82814934201252</v>
      </c>
      <c r="AC216">
        <v>192.30931340697745</v>
      </c>
      <c r="AD216">
        <v>209.25201533263504</v>
      </c>
      <c r="AE216">
        <v>197.55050167827892</v>
      </c>
      <c r="AF216">
        <v>236.82621639714321</v>
      </c>
      <c r="AG216">
        <v>235.95973891712035</v>
      </c>
      <c r="AI216">
        <v>48.900323358421133</v>
      </c>
    </row>
    <row r="217" spans="2:35" x14ac:dyDescent="0.25">
      <c r="B217" t="s">
        <v>241</v>
      </c>
      <c r="C217">
        <v>26</v>
      </c>
      <c r="D217">
        <v>25.570891776086999</v>
      </c>
      <c r="E217">
        <v>24.006557765859064</v>
      </c>
      <c r="F217">
        <v>25.687164034799515</v>
      </c>
      <c r="G217">
        <v>30.379873094824703</v>
      </c>
      <c r="H217">
        <v>30.058279863533961</v>
      </c>
      <c r="I217">
        <v>38.681254330057946</v>
      </c>
      <c r="J217">
        <v>37.645559580339238</v>
      </c>
      <c r="K217">
        <v>33.601253604741508</v>
      </c>
      <c r="L217">
        <v>33.037596098203245</v>
      </c>
      <c r="M217">
        <v>43.025201135906464</v>
      </c>
      <c r="N217">
        <v>45.833791494870916</v>
      </c>
      <c r="O217">
        <v>42.303789360692363</v>
      </c>
      <c r="P217">
        <v>43.222509147881723</v>
      </c>
      <c r="Q217">
        <v>47.990833165127242</v>
      </c>
      <c r="R217">
        <v>60.405301796754465</v>
      </c>
      <c r="S217">
        <v>77.059668513068104</v>
      </c>
      <c r="T217">
        <v>76.85650028447013</v>
      </c>
      <c r="U217">
        <v>68.866224099622173</v>
      </c>
      <c r="V217">
        <v>65.396038807050246</v>
      </c>
      <c r="W217">
        <v>54.096328805683513</v>
      </c>
      <c r="X217">
        <v>68.937763622243907</v>
      </c>
      <c r="Y217">
        <v>60.686552773073259</v>
      </c>
      <c r="Z217">
        <v>53.581428362575863</v>
      </c>
      <c r="AA217">
        <v>73.126287917326138</v>
      </c>
      <c r="AB217">
        <v>77.433849132745721</v>
      </c>
      <c r="AC217">
        <v>87.181310008442651</v>
      </c>
      <c r="AD217">
        <v>91.357653082038951</v>
      </c>
      <c r="AE217">
        <v>93.520723746440027</v>
      </c>
      <c r="AF217">
        <v>104.65923325451526</v>
      </c>
      <c r="AG217">
        <v>98.362643501477464</v>
      </c>
      <c r="AI217">
        <v>43.025201135906464</v>
      </c>
    </row>
    <row r="218" spans="2:35" x14ac:dyDescent="0.25">
      <c r="B218" t="s">
        <v>242</v>
      </c>
      <c r="C218">
        <v>26</v>
      </c>
      <c r="D218">
        <v>39.258183286889597</v>
      </c>
      <c r="E218">
        <v>45.624280463415879</v>
      </c>
      <c r="F218">
        <v>42.02311937298515</v>
      </c>
      <c r="G218">
        <v>52.719281007287726</v>
      </c>
      <c r="H218">
        <v>52.533630032422906</v>
      </c>
      <c r="I218">
        <v>64.46168919160003</v>
      </c>
      <c r="J218">
        <v>82.440409964717048</v>
      </c>
      <c r="K218">
        <v>65.674931926049453</v>
      </c>
      <c r="L218">
        <v>74.732059921859047</v>
      </c>
      <c r="M218">
        <v>80.092350402498738</v>
      </c>
      <c r="N218">
        <v>107.95720852540354</v>
      </c>
      <c r="O218">
        <v>126.9085797782102</v>
      </c>
      <c r="P218">
        <v>156.07002736393716</v>
      </c>
      <c r="Q218">
        <v>125.23745348632357</v>
      </c>
      <c r="R218">
        <v>83.658375173485425</v>
      </c>
      <c r="S218">
        <v>91.89567923491218</v>
      </c>
      <c r="T218">
        <v>91.977788990476057</v>
      </c>
      <c r="U218">
        <v>112.69994562559366</v>
      </c>
      <c r="V218">
        <v>143.25083335519068</v>
      </c>
      <c r="W218">
        <v>173.28822745747433</v>
      </c>
      <c r="X218">
        <v>163.33991171797484</v>
      </c>
      <c r="Y218">
        <v>197.02259897708382</v>
      </c>
      <c r="Z218">
        <v>218.76702341798224</v>
      </c>
      <c r="AA218">
        <v>243.55502621891782</v>
      </c>
      <c r="AB218">
        <v>252.683432193317</v>
      </c>
      <c r="AC218">
        <v>308.80462538354783</v>
      </c>
      <c r="AD218">
        <v>311.55443742184508</v>
      </c>
      <c r="AE218">
        <v>370.606196948942</v>
      </c>
      <c r="AF218">
        <v>336.69129556786356</v>
      </c>
      <c r="AG218">
        <v>286.07083622619842</v>
      </c>
      <c r="AI218">
        <v>80.092350402498738</v>
      </c>
    </row>
    <row r="219" spans="2:35" x14ac:dyDescent="0.25">
      <c r="B219" t="s">
        <v>243</v>
      </c>
      <c r="C219">
        <v>26</v>
      </c>
      <c r="D219">
        <v>28.679699456050731</v>
      </c>
      <c r="E219">
        <v>28.369193808760798</v>
      </c>
      <c r="F219">
        <v>35.901865692807263</v>
      </c>
      <c r="G219">
        <v>34.078064524331339</v>
      </c>
      <c r="H219">
        <v>28.810001361765828</v>
      </c>
      <c r="I219">
        <v>34.429235782980534</v>
      </c>
      <c r="J219">
        <v>29.156490045909216</v>
      </c>
      <c r="K219">
        <v>31.27616205484788</v>
      </c>
      <c r="L219">
        <v>34.302032349041426</v>
      </c>
      <c r="M219">
        <v>31.67366935924662</v>
      </c>
      <c r="N219">
        <v>30.703865815337011</v>
      </c>
      <c r="O219">
        <v>26.511494072841131</v>
      </c>
      <c r="P219">
        <v>23.229662922625039</v>
      </c>
      <c r="Q219">
        <v>20.284963774559593</v>
      </c>
      <c r="R219">
        <v>18.913865925659476</v>
      </c>
      <c r="S219">
        <v>21.474912126050619</v>
      </c>
      <c r="T219">
        <v>19.480176956365241</v>
      </c>
      <c r="U219">
        <v>24.006541959148404</v>
      </c>
      <c r="V219">
        <v>21.174429309171042</v>
      </c>
      <c r="W219">
        <v>21.956105717569592</v>
      </c>
      <c r="X219">
        <v>23.290609100523596</v>
      </c>
      <c r="Y219">
        <v>27.239259292980769</v>
      </c>
      <c r="Z219">
        <v>26.735228508795547</v>
      </c>
      <c r="AA219">
        <v>26.031243023797327</v>
      </c>
      <c r="AB219">
        <v>28.386776191455851</v>
      </c>
      <c r="AC219">
        <v>28.258705189036171</v>
      </c>
      <c r="AD219">
        <v>29.105094916626172</v>
      </c>
      <c r="AE219">
        <v>29.87265508123247</v>
      </c>
      <c r="AF219">
        <v>27.004455106356573</v>
      </c>
      <c r="AG219">
        <v>32.237700015280232</v>
      </c>
      <c r="AI219">
        <v>31.67366935924662</v>
      </c>
    </row>
    <row r="220" spans="2:35" x14ac:dyDescent="0.25">
      <c r="B220" t="s">
        <v>244</v>
      </c>
      <c r="C220">
        <v>26</v>
      </c>
      <c r="D220">
        <v>24.389036807581547</v>
      </c>
      <c r="E220">
        <v>34.608027980710254</v>
      </c>
      <c r="F220">
        <v>30.13061461945345</v>
      </c>
      <c r="G220">
        <v>40.385211583345047</v>
      </c>
      <c r="H220">
        <v>43.483045816947531</v>
      </c>
      <c r="I220">
        <v>54.683434615653752</v>
      </c>
      <c r="J220">
        <v>75.307664628654152</v>
      </c>
      <c r="K220">
        <v>59.587060496070237</v>
      </c>
      <c r="L220">
        <v>66.10932125920111</v>
      </c>
      <c r="M220">
        <v>67.458750299318453</v>
      </c>
      <c r="N220">
        <v>86.259024163487652</v>
      </c>
      <c r="O220">
        <v>99.131323800052115</v>
      </c>
      <c r="P220">
        <v>108.84823383272342</v>
      </c>
      <c r="Q220">
        <v>102.44968669672666</v>
      </c>
      <c r="R220">
        <v>142.38338638070695</v>
      </c>
      <c r="S220">
        <v>173.31571568287649</v>
      </c>
      <c r="T220">
        <v>194.01377764847552</v>
      </c>
      <c r="U220">
        <v>250.20987906187011</v>
      </c>
      <c r="V220">
        <v>261.8150464724435</v>
      </c>
      <c r="W220">
        <v>256.23990501097171</v>
      </c>
      <c r="X220">
        <v>455.20455834447569</v>
      </c>
      <c r="Y220">
        <v>551.69717236265785</v>
      </c>
      <c r="Z220">
        <v>555.97808482865548</v>
      </c>
      <c r="AA220">
        <v>649.54645252494777</v>
      </c>
      <c r="AB220">
        <v>697.9898770826926</v>
      </c>
      <c r="AC220">
        <v>726.70484374837883</v>
      </c>
      <c r="AD220">
        <v>590.34573759847456</v>
      </c>
      <c r="AE220">
        <v>695.15162574025294</v>
      </c>
      <c r="AF220">
        <v>613.29419966534226</v>
      </c>
      <c r="AG220">
        <v>629.55506243212278</v>
      </c>
      <c r="AI220">
        <v>67.458750299318453</v>
      </c>
    </row>
    <row r="221" spans="2:35" x14ac:dyDescent="0.25">
      <c r="B221" t="s">
        <v>245</v>
      </c>
      <c r="C221">
        <v>26</v>
      </c>
      <c r="D221">
        <v>33.397347865804882</v>
      </c>
      <c r="E221">
        <v>37.350517756014867</v>
      </c>
      <c r="F221">
        <v>48.205111333433173</v>
      </c>
      <c r="G221">
        <v>61.556253013818676</v>
      </c>
      <c r="H221">
        <v>66.056158120827362</v>
      </c>
      <c r="I221">
        <v>74.106710607970982</v>
      </c>
      <c r="J221">
        <v>70.784080136643396</v>
      </c>
      <c r="K221">
        <v>69.262292119411285</v>
      </c>
      <c r="L221">
        <v>81.887197061133151</v>
      </c>
      <c r="M221">
        <v>94.342051547045571</v>
      </c>
      <c r="N221">
        <v>85.858491428253032</v>
      </c>
      <c r="O221">
        <v>113.74652913633909</v>
      </c>
      <c r="P221">
        <v>118.92794022537035</v>
      </c>
      <c r="Q221">
        <v>129.08295155794636</v>
      </c>
      <c r="R221">
        <v>105.83687414987544</v>
      </c>
      <c r="S221">
        <v>115.59018130273257</v>
      </c>
      <c r="T221">
        <v>142.03349333906772</v>
      </c>
      <c r="U221">
        <v>131.43413799881719</v>
      </c>
      <c r="V221">
        <v>156.04271448632278</v>
      </c>
      <c r="W221">
        <v>172.78102059914841</v>
      </c>
      <c r="X221">
        <v>233.72127576621835</v>
      </c>
      <c r="Y221">
        <v>221.52244912905539</v>
      </c>
      <c r="Z221">
        <v>266.03213621801268</v>
      </c>
      <c r="AA221">
        <v>257.4356609988007</v>
      </c>
      <c r="AB221">
        <v>237.17250786885</v>
      </c>
      <c r="AC221">
        <v>269.54694363294095</v>
      </c>
      <c r="AD221">
        <v>237.71904548401591</v>
      </c>
      <c r="AE221">
        <v>282.18653170846397</v>
      </c>
      <c r="AF221">
        <v>356.34155798374917</v>
      </c>
      <c r="AG221">
        <v>364.0525329643599</v>
      </c>
      <c r="AI221">
        <v>94.342051547045571</v>
      </c>
    </row>
    <row r="222" spans="2:35" x14ac:dyDescent="0.25">
      <c r="B222" t="s">
        <v>246</v>
      </c>
      <c r="C222">
        <v>26</v>
      </c>
      <c r="D222">
        <v>28.491102990933037</v>
      </c>
      <c r="E222">
        <v>35.530616027201354</v>
      </c>
      <c r="F222">
        <v>42.544400786786447</v>
      </c>
      <c r="G222">
        <v>37.393775101272425</v>
      </c>
      <c r="H222">
        <v>35.91765991247911</v>
      </c>
      <c r="I222">
        <v>36.542485169603808</v>
      </c>
      <c r="J222">
        <v>35.224379813176505</v>
      </c>
      <c r="K222">
        <v>35.006907490037641</v>
      </c>
      <c r="L222">
        <v>29.376557587260589</v>
      </c>
      <c r="M222">
        <v>28.73495778632283</v>
      </c>
      <c r="N222">
        <v>33.8228271713499</v>
      </c>
      <c r="O222">
        <v>23.915442234029079</v>
      </c>
      <c r="P222">
        <v>20.68360578031513</v>
      </c>
      <c r="Q222">
        <v>21.677617455439801</v>
      </c>
      <c r="R222">
        <v>24.706410562153035</v>
      </c>
      <c r="S222">
        <v>31.941695403714817</v>
      </c>
      <c r="T222">
        <v>32.959855240146915</v>
      </c>
      <c r="U222">
        <v>30.866810228032939</v>
      </c>
      <c r="V222">
        <v>38.389631103605566</v>
      </c>
      <c r="W222">
        <v>43.88712697386319</v>
      </c>
      <c r="X222">
        <v>39.767875775046477</v>
      </c>
      <c r="Y222">
        <v>41.816874237797613</v>
      </c>
      <c r="Z222">
        <v>46.319418068694233</v>
      </c>
      <c r="AA222">
        <v>38.315827323071055</v>
      </c>
      <c r="AB222">
        <v>27.147098209119306</v>
      </c>
      <c r="AC222">
        <v>25.205570470631272</v>
      </c>
      <c r="AD222">
        <v>25.783889439087417</v>
      </c>
      <c r="AE222">
        <v>23.758889210437399</v>
      </c>
      <c r="AF222">
        <v>25.781674688599693</v>
      </c>
      <c r="AG222">
        <v>25.705209411639327</v>
      </c>
      <c r="AI222">
        <v>28.73495778632283</v>
      </c>
    </row>
    <row r="223" spans="2:35" x14ac:dyDescent="0.25">
      <c r="B223" t="s">
        <v>247</v>
      </c>
      <c r="C223">
        <v>26</v>
      </c>
      <c r="D223">
        <v>26.047639087818283</v>
      </c>
      <c r="E223">
        <v>26.187385618260652</v>
      </c>
      <c r="F223">
        <v>28.440451476352926</v>
      </c>
      <c r="G223">
        <v>41.486473144943325</v>
      </c>
      <c r="H223">
        <v>55.642148352705753</v>
      </c>
      <c r="I223">
        <v>70.386603084447813</v>
      </c>
      <c r="J223">
        <v>81.571228820295232</v>
      </c>
      <c r="K223">
        <v>77.243459334129128</v>
      </c>
      <c r="L223">
        <v>70.752307911724316</v>
      </c>
      <c r="M223">
        <v>77.366708050351605</v>
      </c>
      <c r="N223">
        <v>102.52268885422431</v>
      </c>
      <c r="O223">
        <v>154.18798479363576</v>
      </c>
      <c r="P223">
        <v>132.09688210234231</v>
      </c>
      <c r="Q223">
        <v>112.28659604147711</v>
      </c>
      <c r="R223">
        <v>81.441370498284797</v>
      </c>
      <c r="S223">
        <v>75.064365959051131</v>
      </c>
      <c r="T223">
        <v>92.241267132308039</v>
      </c>
      <c r="U223">
        <v>107.52566226779928</v>
      </c>
      <c r="V223">
        <v>78.311089777722088</v>
      </c>
      <c r="W223">
        <v>75.346420648382662</v>
      </c>
      <c r="X223">
        <v>87.860230219248209</v>
      </c>
      <c r="Y223">
        <v>93.914179278395096</v>
      </c>
      <c r="Z223">
        <v>132.50028535841403</v>
      </c>
      <c r="AA223">
        <v>158.98501314839197</v>
      </c>
      <c r="AB223">
        <v>171.41763140968087</v>
      </c>
      <c r="AC223">
        <v>123.71617603947303</v>
      </c>
      <c r="AD223">
        <v>109.95338830725981</v>
      </c>
      <c r="AE223">
        <v>127.05748750560713</v>
      </c>
      <c r="AF223">
        <v>151.00510046266422</v>
      </c>
      <c r="AG223">
        <v>159.59800140424318</v>
      </c>
      <c r="AI223">
        <v>77.366708050351605</v>
      </c>
    </row>
    <row r="224" spans="2:35" x14ac:dyDescent="0.25">
      <c r="B224" t="s">
        <v>248</v>
      </c>
      <c r="C224">
        <v>26</v>
      </c>
      <c r="D224">
        <v>35.591668157332499</v>
      </c>
      <c r="E224">
        <v>38.000845243076228</v>
      </c>
      <c r="F224">
        <v>42.092315596218903</v>
      </c>
      <c r="G224">
        <v>47.538077676168115</v>
      </c>
      <c r="H224">
        <v>57.062507709158993</v>
      </c>
      <c r="I224">
        <v>58.718501323892127</v>
      </c>
      <c r="J224">
        <v>61.392237218486741</v>
      </c>
      <c r="K224">
        <v>47.696516255916677</v>
      </c>
      <c r="L224">
        <v>56.182412871519666</v>
      </c>
      <c r="M224">
        <v>53.955591156497228</v>
      </c>
      <c r="N224">
        <v>47.737987270561518</v>
      </c>
      <c r="O224">
        <v>64.488565256082907</v>
      </c>
      <c r="P224">
        <v>89.662921436951365</v>
      </c>
      <c r="Q224">
        <v>75.050649632251208</v>
      </c>
      <c r="R224">
        <v>75.064193680554894</v>
      </c>
      <c r="S224">
        <v>76.324181235582586</v>
      </c>
      <c r="T224">
        <v>85.53681203242823</v>
      </c>
      <c r="U224">
        <v>79.839950889666056</v>
      </c>
      <c r="V224">
        <v>116.36121972561843</v>
      </c>
      <c r="W224">
        <v>132.57569997489531</v>
      </c>
      <c r="X224">
        <v>164.54487122241659</v>
      </c>
      <c r="Y224">
        <v>200.34917913159759</v>
      </c>
      <c r="Z224">
        <v>234.17015724441524</v>
      </c>
      <c r="AA224">
        <v>268.06792498274467</v>
      </c>
      <c r="AB224">
        <v>254.81536599919087</v>
      </c>
      <c r="AC224">
        <v>251.65010124894599</v>
      </c>
      <c r="AD224">
        <v>269.55706448564428</v>
      </c>
      <c r="AE224">
        <v>318.74707849786364</v>
      </c>
      <c r="AF224">
        <v>322.93894023941851</v>
      </c>
      <c r="AG224">
        <v>402.46926758057515</v>
      </c>
      <c r="AI224">
        <v>53.955591156497228</v>
      </c>
    </row>
    <row r="225" spans="2:35" x14ac:dyDescent="0.25">
      <c r="B225" t="s">
        <v>249</v>
      </c>
      <c r="C225">
        <v>26</v>
      </c>
      <c r="D225">
        <v>31.122233212985321</v>
      </c>
      <c r="E225">
        <v>26.215018795872581</v>
      </c>
      <c r="F225">
        <v>28.758989965525696</v>
      </c>
      <c r="G225">
        <v>41.265646513047948</v>
      </c>
      <c r="H225">
        <v>52.88335311411219</v>
      </c>
      <c r="I225">
        <v>65.124421885100887</v>
      </c>
      <c r="J225">
        <v>84.304748643260254</v>
      </c>
      <c r="K225">
        <v>98.825475979032873</v>
      </c>
      <c r="L225">
        <v>119.37372604853279</v>
      </c>
      <c r="M225">
        <v>107.30921151987688</v>
      </c>
      <c r="N225">
        <v>128.83321783713333</v>
      </c>
      <c r="O225">
        <v>125.91233144711656</v>
      </c>
      <c r="P225">
        <v>128.41154782070294</v>
      </c>
      <c r="Q225">
        <v>114.87675106876259</v>
      </c>
      <c r="R225">
        <v>137.47470655348869</v>
      </c>
      <c r="S225">
        <v>115.53012287645332</v>
      </c>
      <c r="T225">
        <v>112.58378920052549</v>
      </c>
      <c r="U225">
        <v>125.37910427090985</v>
      </c>
      <c r="V225">
        <v>101.39452447136058</v>
      </c>
      <c r="W225">
        <v>100.076547467563</v>
      </c>
      <c r="X225">
        <v>129.95026934380644</v>
      </c>
      <c r="Y225">
        <v>105.27565773899495</v>
      </c>
      <c r="Z225">
        <v>105.56031020845822</v>
      </c>
      <c r="AA225">
        <v>102.68096832419326</v>
      </c>
      <c r="AB225">
        <v>101.17064025151528</v>
      </c>
      <c r="AC225">
        <v>85.69218067748335</v>
      </c>
      <c r="AD225">
        <v>92.031993726260481</v>
      </c>
      <c r="AE225">
        <v>68.380432144857608</v>
      </c>
      <c r="AF225">
        <v>52.949603905502194</v>
      </c>
      <c r="AG225">
        <v>51.885188986278791</v>
      </c>
      <c r="AI225">
        <v>107.30921151987688</v>
      </c>
    </row>
    <row r="226" spans="2:35" x14ac:dyDescent="0.25">
      <c r="B226" t="s">
        <v>250</v>
      </c>
      <c r="C226">
        <v>26</v>
      </c>
      <c r="D226">
        <v>24.949182850730239</v>
      </c>
      <c r="E226">
        <v>27.364251662639699</v>
      </c>
      <c r="F226">
        <v>30.057286927032578</v>
      </c>
      <c r="G226">
        <v>42.024427844477358</v>
      </c>
      <c r="H226">
        <v>37.183707618806046</v>
      </c>
      <c r="I226">
        <v>42.725996881713641</v>
      </c>
      <c r="J226">
        <v>58.540395742220696</v>
      </c>
      <c r="K226">
        <v>67.692897488909963</v>
      </c>
      <c r="L226">
        <v>88.441570452959894</v>
      </c>
      <c r="M226">
        <v>75.133839587576844</v>
      </c>
      <c r="N226">
        <v>92.333467956661551</v>
      </c>
      <c r="O226">
        <v>112.28775790644514</v>
      </c>
      <c r="P226">
        <v>148.94862747791083</v>
      </c>
      <c r="Q226">
        <v>156.96180759655562</v>
      </c>
      <c r="R226">
        <v>227.27760316889609</v>
      </c>
      <c r="S226">
        <v>204.90063533156169</v>
      </c>
      <c r="T226">
        <v>228.35336053322024</v>
      </c>
      <c r="U226">
        <v>227.04743953178945</v>
      </c>
      <c r="V226">
        <v>219.04495164387316</v>
      </c>
      <c r="W226">
        <v>241.37116172219712</v>
      </c>
      <c r="X226">
        <v>211.27136840175649</v>
      </c>
      <c r="Y226">
        <v>221.91364544227017</v>
      </c>
      <c r="Z226">
        <v>210.27936656937874</v>
      </c>
      <c r="AA226">
        <v>216.52852173980307</v>
      </c>
      <c r="AB226">
        <v>196.71963733817296</v>
      </c>
      <c r="AC226">
        <v>283.63974418294879</v>
      </c>
      <c r="AD226">
        <v>352.05195640325951</v>
      </c>
      <c r="AE226">
        <v>294.1810936967654</v>
      </c>
      <c r="AF226">
        <v>334.07591973692456</v>
      </c>
      <c r="AG226">
        <v>274.50241644365735</v>
      </c>
      <c r="AI226">
        <v>75.133839587576844</v>
      </c>
    </row>
    <row r="227" spans="2:35" x14ac:dyDescent="0.25">
      <c r="B227" t="s">
        <v>251</v>
      </c>
      <c r="C227">
        <v>26</v>
      </c>
      <c r="D227">
        <v>25.97399424998931</v>
      </c>
      <c r="E227">
        <v>31.270975527877187</v>
      </c>
      <c r="F227">
        <v>31.112192163529272</v>
      </c>
      <c r="G227">
        <v>29.474699490150428</v>
      </c>
      <c r="H227">
        <v>29.055880115216798</v>
      </c>
      <c r="I227">
        <v>30.067105061974672</v>
      </c>
      <c r="J227">
        <v>28.369470023750523</v>
      </c>
      <c r="K227">
        <v>39.899673806722561</v>
      </c>
      <c r="L227">
        <v>34.4854269393077</v>
      </c>
      <c r="M227">
        <v>39.462919192081259</v>
      </c>
      <c r="N227">
        <v>36.352526646908139</v>
      </c>
      <c r="O227">
        <v>36.335064683674553</v>
      </c>
      <c r="P227">
        <v>42.493145265817638</v>
      </c>
      <c r="Q227">
        <v>41.972063482672048</v>
      </c>
      <c r="R227">
        <v>44.254235821100096</v>
      </c>
      <c r="S227">
        <v>37.004079126973373</v>
      </c>
      <c r="T227">
        <v>38.385793542778032</v>
      </c>
      <c r="U227">
        <v>54.345178962979212</v>
      </c>
      <c r="V227">
        <v>50.169412343993912</v>
      </c>
      <c r="W227">
        <v>36.863876196218179</v>
      </c>
      <c r="X227">
        <v>51.182368140985609</v>
      </c>
      <c r="Y227">
        <v>42.750239355622533</v>
      </c>
      <c r="Z227">
        <v>47.11792619120925</v>
      </c>
      <c r="AA227">
        <v>54.130874633636218</v>
      </c>
      <c r="AB227">
        <v>46.592322780694225</v>
      </c>
      <c r="AC227">
        <v>59.302306348475625</v>
      </c>
      <c r="AD227">
        <v>53.603305884686065</v>
      </c>
      <c r="AE227">
        <v>52.465575193771734</v>
      </c>
      <c r="AF227">
        <v>56.902920160702827</v>
      </c>
      <c r="AG227">
        <v>48.300392952246895</v>
      </c>
      <c r="AI227">
        <v>39.462919192081259</v>
      </c>
    </row>
    <row r="228" spans="2:35" x14ac:dyDescent="0.25">
      <c r="B228" t="s">
        <v>252</v>
      </c>
      <c r="C228">
        <v>26</v>
      </c>
      <c r="D228">
        <v>31.879431563030632</v>
      </c>
      <c r="E228">
        <v>36.697082699356272</v>
      </c>
      <c r="F228">
        <v>31.530870029742044</v>
      </c>
      <c r="G228">
        <v>37.507973214214303</v>
      </c>
      <c r="H228">
        <v>43.859896248409797</v>
      </c>
      <c r="I228">
        <v>58.026535015760267</v>
      </c>
      <c r="J228">
        <v>53.724757345466266</v>
      </c>
      <c r="K228">
        <v>67.591979100358301</v>
      </c>
      <c r="L228">
        <v>74.999230749197821</v>
      </c>
      <c r="M228">
        <v>71.538341753405419</v>
      </c>
      <c r="N228">
        <v>74.128733251019582</v>
      </c>
      <c r="O228">
        <v>91.923823701428319</v>
      </c>
      <c r="P228">
        <v>91.806920318945757</v>
      </c>
      <c r="Q228">
        <v>92.550916216518303</v>
      </c>
      <c r="R228">
        <v>90.678493824792909</v>
      </c>
      <c r="S228">
        <v>89.706805644358326</v>
      </c>
      <c r="T228">
        <v>114.01473291774403</v>
      </c>
      <c r="U228">
        <v>78.238971659107833</v>
      </c>
      <c r="V228">
        <v>93.688811707927627</v>
      </c>
      <c r="W228">
        <v>112.13947239842499</v>
      </c>
      <c r="X228">
        <v>114.9239052267426</v>
      </c>
      <c r="Y228">
        <v>108.16724423818218</v>
      </c>
      <c r="Z228">
        <v>140.30156526562723</v>
      </c>
      <c r="AA228">
        <v>145.1237698666589</v>
      </c>
      <c r="AB228">
        <v>148.62129179232846</v>
      </c>
      <c r="AC228">
        <v>131.44524393611249</v>
      </c>
      <c r="AD228">
        <v>135.52611038258206</v>
      </c>
      <c r="AE228">
        <v>176.81878281133407</v>
      </c>
      <c r="AF228">
        <v>156.68071995045631</v>
      </c>
      <c r="AG228">
        <v>132.04400680629141</v>
      </c>
      <c r="AI228">
        <v>71.538341753405419</v>
      </c>
    </row>
    <row r="229" spans="2:35" x14ac:dyDescent="0.25">
      <c r="B229" t="s">
        <v>253</v>
      </c>
      <c r="C229">
        <v>26</v>
      </c>
      <c r="D229">
        <v>28.952533686377258</v>
      </c>
      <c r="E229">
        <v>34.374354691916615</v>
      </c>
      <c r="F229">
        <v>40.552464409870296</v>
      </c>
      <c r="G229">
        <v>51.041540298137235</v>
      </c>
      <c r="H229">
        <v>50.606407139863798</v>
      </c>
      <c r="I229">
        <v>72.93232483483456</v>
      </c>
      <c r="J229">
        <v>93.528740527662777</v>
      </c>
      <c r="K229">
        <v>106.34382193221381</v>
      </c>
      <c r="L229">
        <v>122.13062009349123</v>
      </c>
      <c r="M229">
        <v>234.95569522061143</v>
      </c>
      <c r="N229">
        <v>272.94213761331764</v>
      </c>
      <c r="O229">
        <v>359.34157166703937</v>
      </c>
      <c r="P229">
        <v>464.77422021459228</v>
      </c>
      <c r="Q229">
        <v>566.96445316292375</v>
      </c>
      <c r="R229">
        <v>535.0971640296068</v>
      </c>
      <c r="S229">
        <v>380.86274731344099</v>
      </c>
      <c r="T229">
        <v>523.46029753270273</v>
      </c>
      <c r="U229">
        <v>661.17721553826095</v>
      </c>
      <c r="V229">
        <v>582.30530497040229</v>
      </c>
      <c r="W229">
        <v>626.63613064801064</v>
      </c>
      <c r="X229">
        <v>700.39897516429573</v>
      </c>
      <c r="Y229">
        <v>890.95521988129167</v>
      </c>
      <c r="Z229">
        <v>1376.3136345832334</v>
      </c>
      <c r="AA229">
        <v>1482.35481915747</v>
      </c>
      <c r="AB229">
        <v>1404.1893751104981</v>
      </c>
      <c r="AC229">
        <v>1824.5857088311068</v>
      </c>
      <c r="AD229">
        <v>2050.0657535905016</v>
      </c>
      <c r="AE229">
        <v>1770.949805860505</v>
      </c>
      <c r="AF229">
        <v>1872.0557390926742</v>
      </c>
      <c r="AG229">
        <v>2083.3605565784219</v>
      </c>
      <c r="AI229">
        <v>234.95569522061143</v>
      </c>
    </row>
    <row r="230" spans="2:35" x14ac:dyDescent="0.25">
      <c r="B230" t="s">
        <v>254</v>
      </c>
      <c r="C230">
        <v>26</v>
      </c>
      <c r="D230">
        <v>20.630735972895675</v>
      </c>
      <c r="E230">
        <v>19.197894001868367</v>
      </c>
      <c r="F230">
        <v>16.765259832844411</v>
      </c>
      <c r="G230">
        <v>13.976269782573546</v>
      </c>
      <c r="H230">
        <v>17.294087099858643</v>
      </c>
      <c r="I230">
        <v>17.405349281323694</v>
      </c>
      <c r="J230">
        <v>21.79845941840939</v>
      </c>
      <c r="K230">
        <v>17.176277192093604</v>
      </c>
      <c r="L230">
        <v>15.026324831990667</v>
      </c>
      <c r="M230">
        <v>14.813324465638161</v>
      </c>
      <c r="N230">
        <v>14.419800133179745</v>
      </c>
      <c r="O230">
        <v>13.136816492739069</v>
      </c>
      <c r="P230">
        <v>13.416379040047429</v>
      </c>
      <c r="Q230">
        <v>11.964838016216083</v>
      </c>
      <c r="R230">
        <v>13.281255709496676</v>
      </c>
      <c r="S230">
        <v>10.259273909889361</v>
      </c>
      <c r="T230">
        <v>9.5312557433774288</v>
      </c>
      <c r="U230">
        <v>9.5218175755196448</v>
      </c>
      <c r="V230">
        <v>10.615056772933178</v>
      </c>
      <c r="W230">
        <v>10.111435724429345</v>
      </c>
      <c r="X230">
        <v>8.0300944448973386</v>
      </c>
      <c r="Y230">
        <v>9.1337196301504164</v>
      </c>
      <c r="Z230">
        <v>9.7959881928063979</v>
      </c>
      <c r="AA230">
        <v>9.4796448787536356</v>
      </c>
      <c r="AB230">
        <v>8.3851053825754409</v>
      </c>
      <c r="AC230">
        <v>7.4082471637270384</v>
      </c>
      <c r="AD230">
        <v>8.0817854155188353</v>
      </c>
      <c r="AE230">
        <v>10.626443449800529</v>
      </c>
      <c r="AF230">
        <v>10.698496553363826</v>
      </c>
      <c r="AG230">
        <v>7.6461800560754245</v>
      </c>
      <c r="AI230">
        <v>14.813324465638161</v>
      </c>
    </row>
    <row r="231" spans="2:35" x14ac:dyDescent="0.25">
      <c r="B231" t="s">
        <v>255</v>
      </c>
      <c r="C231">
        <v>26</v>
      </c>
      <c r="D231">
        <v>26.994446326103997</v>
      </c>
      <c r="E231">
        <v>23.423274448284491</v>
      </c>
      <c r="F231">
        <v>21.829890391225295</v>
      </c>
      <c r="G231">
        <v>24.425567346867744</v>
      </c>
      <c r="H231">
        <v>22.568560654598858</v>
      </c>
      <c r="I231">
        <v>20.690572651357918</v>
      </c>
      <c r="J231">
        <v>21.888849812056637</v>
      </c>
      <c r="K231">
        <v>25.522983752072559</v>
      </c>
      <c r="L231">
        <v>23.455885251409036</v>
      </c>
      <c r="M231">
        <v>29.940951545186334</v>
      </c>
      <c r="N231">
        <v>20.291863131660506</v>
      </c>
      <c r="O231">
        <v>28.221001535878816</v>
      </c>
      <c r="P231">
        <v>29.976494218845684</v>
      </c>
      <c r="Q231">
        <v>33.478587526844777</v>
      </c>
      <c r="R231">
        <v>40.682852572480073</v>
      </c>
      <c r="S231">
        <v>50.229176526167286</v>
      </c>
      <c r="T231">
        <v>58.622763897080887</v>
      </c>
      <c r="U231">
        <v>50.328462738447897</v>
      </c>
      <c r="V231">
        <v>44.292515672274632</v>
      </c>
      <c r="W231">
        <v>44.956610396982505</v>
      </c>
      <c r="X231">
        <v>49.881795081217732</v>
      </c>
      <c r="Y231">
        <v>46.673510326262956</v>
      </c>
      <c r="Z231">
        <v>40.963407777996864</v>
      </c>
      <c r="AA231">
        <v>43.76198582099542</v>
      </c>
      <c r="AB231">
        <v>53.786227799146488</v>
      </c>
      <c r="AC231">
        <v>47.401580987846316</v>
      </c>
      <c r="AD231">
        <v>45.957980750198423</v>
      </c>
      <c r="AE231">
        <v>57.532114016597198</v>
      </c>
      <c r="AF231">
        <v>54.083495483474927</v>
      </c>
      <c r="AG231">
        <v>62.541782922002959</v>
      </c>
      <c r="AI231">
        <v>29.940951545186334</v>
      </c>
    </row>
    <row r="232" spans="2:35" x14ac:dyDescent="0.25">
      <c r="B232" t="s">
        <v>256</v>
      </c>
      <c r="C232">
        <v>26</v>
      </c>
      <c r="D232">
        <v>25.390432222797159</v>
      </c>
      <c r="E232">
        <v>46.686328771313491</v>
      </c>
      <c r="F232">
        <v>51.803458701999141</v>
      </c>
      <c r="G232">
        <v>74.790566833602441</v>
      </c>
      <c r="H232">
        <v>71.600838970490429</v>
      </c>
      <c r="I232">
        <v>64.240026116431935</v>
      </c>
      <c r="J232">
        <v>51.186329315985027</v>
      </c>
      <c r="K232">
        <v>64.826639704843245</v>
      </c>
      <c r="L232">
        <v>66.297309730557075</v>
      </c>
      <c r="M232">
        <v>60.9981984570897</v>
      </c>
      <c r="N232">
        <v>64.37392671362484</v>
      </c>
      <c r="O232">
        <v>69.2616440406386</v>
      </c>
      <c r="P232">
        <v>77.928858374649437</v>
      </c>
      <c r="Q232">
        <v>85.087103678150228</v>
      </c>
      <c r="R232">
        <v>92.46332065156291</v>
      </c>
      <c r="S232">
        <v>99.903566230943895</v>
      </c>
      <c r="T232">
        <v>98.465403005747135</v>
      </c>
      <c r="U232">
        <v>103.19582413191864</v>
      </c>
      <c r="V232">
        <v>118.20562623567656</v>
      </c>
      <c r="W232">
        <v>128.68525794828216</v>
      </c>
      <c r="X232">
        <v>140.65348820299826</v>
      </c>
      <c r="Y232">
        <v>171.54149923098595</v>
      </c>
      <c r="Z232">
        <v>186.79129200599561</v>
      </c>
      <c r="AA232">
        <v>178.70650348501528</v>
      </c>
      <c r="AB232">
        <v>199.50493090265243</v>
      </c>
      <c r="AC232">
        <v>269.76596628115107</v>
      </c>
      <c r="AD232">
        <v>297.24103878621725</v>
      </c>
      <c r="AE232">
        <v>266.98532929306253</v>
      </c>
      <c r="AF232">
        <v>283.54109899364801</v>
      </c>
      <c r="AG232">
        <v>314.06189620824074</v>
      </c>
      <c r="AI232">
        <v>60.9981984570897</v>
      </c>
    </row>
    <row r="233" spans="2:35" x14ac:dyDescent="0.25">
      <c r="B233" t="s">
        <v>257</v>
      </c>
      <c r="C233">
        <v>26</v>
      </c>
      <c r="D233">
        <v>32.094649420517008</v>
      </c>
      <c r="E233">
        <v>32.735643008426607</v>
      </c>
      <c r="F233">
        <v>30.367877341848018</v>
      </c>
      <c r="G233">
        <v>30.72111737386944</v>
      </c>
      <c r="H233">
        <v>45.662619571983619</v>
      </c>
      <c r="I233">
        <v>53.103999739353931</v>
      </c>
      <c r="J233">
        <v>43.721589974090726</v>
      </c>
      <c r="K233">
        <v>43.402273762286733</v>
      </c>
      <c r="L233">
        <v>38.755060890380165</v>
      </c>
      <c r="M233">
        <v>37.567521116370813</v>
      </c>
      <c r="N233">
        <v>41.501940432904703</v>
      </c>
      <c r="O233">
        <v>38.480620119634693</v>
      </c>
      <c r="P233">
        <v>40.833858993979526</v>
      </c>
      <c r="Q233">
        <v>40.648235710300071</v>
      </c>
      <c r="R233">
        <v>50.20589079471069</v>
      </c>
      <c r="S233">
        <v>72.837735959395403</v>
      </c>
      <c r="T233">
        <v>68.749328447821142</v>
      </c>
      <c r="U233">
        <v>68.538288997376583</v>
      </c>
      <c r="V233">
        <v>69.603800544618196</v>
      </c>
      <c r="W233">
        <v>67.014979261730161</v>
      </c>
      <c r="X233">
        <v>67.404923367833405</v>
      </c>
      <c r="Y233">
        <v>74.450558007815758</v>
      </c>
      <c r="Z233">
        <v>75.132879188445472</v>
      </c>
      <c r="AA233">
        <v>71.365675295767716</v>
      </c>
      <c r="AB233">
        <v>73.513546330822962</v>
      </c>
      <c r="AC233">
        <v>80.275388543983368</v>
      </c>
      <c r="AD233">
        <v>74.327297179677615</v>
      </c>
      <c r="AE233">
        <v>74.450404650955221</v>
      </c>
      <c r="AF233">
        <v>90.929347226504845</v>
      </c>
      <c r="AG233">
        <v>89.531220474373356</v>
      </c>
      <c r="AI233">
        <v>37.567521116370813</v>
      </c>
    </row>
    <row r="234" spans="2:35" x14ac:dyDescent="0.25">
      <c r="B234" t="s">
        <v>258</v>
      </c>
      <c r="C234">
        <v>26</v>
      </c>
      <c r="D234">
        <v>26.25387192597811</v>
      </c>
      <c r="E234">
        <v>31.768193542953341</v>
      </c>
      <c r="F234">
        <v>32.524353123365749</v>
      </c>
      <c r="G234">
        <v>38.128127098725265</v>
      </c>
      <c r="H234">
        <v>32.453383188860606</v>
      </c>
      <c r="I234">
        <v>36.983493624616685</v>
      </c>
      <c r="J234">
        <v>40.288019544185062</v>
      </c>
      <c r="K234">
        <v>49.171474033347899</v>
      </c>
      <c r="L234">
        <v>45.60784473451848</v>
      </c>
      <c r="M234">
        <v>63.894585671706977</v>
      </c>
      <c r="N234">
        <v>68.654551371497178</v>
      </c>
      <c r="O234">
        <v>76.567491706759739</v>
      </c>
      <c r="P234">
        <v>77.700099563279267</v>
      </c>
      <c r="Q234">
        <v>96.662465089951382</v>
      </c>
      <c r="R234">
        <v>73.122598203809758</v>
      </c>
      <c r="S234">
        <v>75.465028069127143</v>
      </c>
      <c r="T234">
        <v>73.452269536716344</v>
      </c>
      <c r="U234">
        <v>72.980441677575584</v>
      </c>
      <c r="V234">
        <v>62.874908254107076</v>
      </c>
      <c r="W234">
        <v>64.918338552610336</v>
      </c>
      <c r="X234">
        <v>51.486995098048723</v>
      </c>
      <c r="Y234">
        <v>53.733505691453814</v>
      </c>
      <c r="Z234">
        <v>67.58249534888003</v>
      </c>
      <c r="AA234">
        <v>83.446258000840132</v>
      </c>
      <c r="AB234">
        <v>76.378067542410051</v>
      </c>
      <c r="AC234">
        <v>73.160877035303344</v>
      </c>
      <c r="AD234">
        <v>76.271212393758091</v>
      </c>
      <c r="AE234">
        <v>75.094276839734917</v>
      </c>
      <c r="AF234">
        <v>87.572922747899327</v>
      </c>
      <c r="AG234">
        <v>77.602050939193902</v>
      </c>
      <c r="AI234">
        <v>63.894585671706977</v>
      </c>
    </row>
    <row r="235" spans="2:35" x14ac:dyDescent="0.25">
      <c r="B235" t="s">
        <v>259</v>
      </c>
      <c r="C235">
        <v>26</v>
      </c>
      <c r="D235">
        <v>33.138102562384212</v>
      </c>
      <c r="E235">
        <v>31.552138680706648</v>
      </c>
      <c r="F235">
        <v>29.746915048201362</v>
      </c>
      <c r="G235">
        <v>32.302574621917344</v>
      </c>
      <c r="H235">
        <v>36.97863780494734</v>
      </c>
      <c r="I235">
        <v>34.436006706772432</v>
      </c>
      <c r="J235">
        <v>36.557819557159505</v>
      </c>
      <c r="K235">
        <v>38.318485202318847</v>
      </c>
      <c r="L235">
        <v>41.568651729308016</v>
      </c>
      <c r="M235">
        <v>36.252767123965</v>
      </c>
      <c r="N235">
        <v>30.094336409385708</v>
      </c>
      <c r="O235">
        <v>32.326657360428172</v>
      </c>
      <c r="P235">
        <v>39.937483404839938</v>
      </c>
      <c r="Q235">
        <v>38.007596378548193</v>
      </c>
      <c r="R235">
        <v>36.343464900921852</v>
      </c>
      <c r="S235">
        <v>29.327968412613451</v>
      </c>
      <c r="T235">
        <v>30.425332896257064</v>
      </c>
      <c r="U235">
        <v>30.867786271388681</v>
      </c>
      <c r="V235">
        <v>33.824102550589593</v>
      </c>
      <c r="W235">
        <v>34.040496063073903</v>
      </c>
      <c r="X235">
        <v>34.47443114569851</v>
      </c>
      <c r="Y235">
        <v>32.568951130249239</v>
      </c>
      <c r="Z235">
        <v>39.232490887087664</v>
      </c>
      <c r="AA235">
        <v>39.971749675714051</v>
      </c>
      <c r="AB235">
        <v>52.461650780135436</v>
      </c>
      <c r="AC235">
        <v>69.719535510965912</v>
      </c>
      <c r="AD235">
        <v>80.372724657278297</v>
      </c>
      <c r="AE235">
        <v>70.406251740438933</v>
      </c>
      <c r="AF235">
        <v>81.47274970200678</v>
      </c>
      <c r="AG235">
        <v>92.143470087429392</v>
      </c>
      <c r="AI235">
        <v>36.252767123965</v>
      </c>
    </row>
    <row r="236" spans="2:35" x14ac:dyDescent="0.25">
      <c r="B236" t="s">
        <v>260</v>
      </c>
      <c r="C236">
        <v>26</v>
      </c>
      <c r="D236">
        <v>25.802609237203566</v>
      </c>
      <c r="E236">
        <v>22.837287197952264</v>
      </c>
      <c r="F236">
        <v>32.201468216632357</v>
      </c>
      <c r="G236">
        <v>32.360692069943198</v>
      </c>
      <c r="H236">
        <v>38.93188892077022</v>
      </c>
      <c r="I236">
        <v>41.81486136333659</v>
      </c>
      <c r="J236">
        <v>54.738268865968692</v>
      </c>
      <c r="K236">
        <v>52.03405435997233</v>
      </c>
      <c r="L236">
        <v>46.935633953953776</v>
      </c>
      <c r="M236">
        <v>38.742428456850227</v>
      </c>
      <c r="N236">
        <v>34.450003120134198</v>
      </c>
      <c r="O236">
        <v>40.568811441778152</v>
      </c>
      <c r="P236">
        <v>43.961197298935225</v>
      </c>
      <c r="Q236">
        <v>50.087397244355778</v>
      </c>
      <c r="R236">
        <v>51.501270218423187</v>
      </c>
      <c r="S236">
        <v>49.865848006819924</v>
      </c>
      <c r="T236">
        <v>60.602017913735168</v>
      </c>
      <c r="U236">
        <v>52.899759048670461</v>
      </c>
      <c r="V236">
        <v>73.03936021239889</v>
      </c>
      <c r="W236">
        <v>85.189294911997294</v>
      </c>
      <c r="X236">
        <v>84.834342314599184</v>
      </c>
      <c r="Y236">
        <v>131.29028723622434</v>
      </c>
      <c r="Z236">
        <v>116.79389806905333</v>
      </c>
      <c r="AA236">
        <v>136.85755477247906</v>
      </c>
      <c r="AB236">
        <v>160.95428618139019</v>
      </c>
      <c r="AC236">
        <v>176.73440676985285</v>
      </c>
      <c r="AD236">
        <v>148.61693146511016</v>
      </c>
      <c r="AE236">
        <v>180.11121249024649</v>
      </c>
      <c r="AF236">
        <v>245.44023431450879</v>
      </c>
      <c r="AG236">
        <v>271.56525841559898</v>
      </c>
      <c r="AI236">
        <v>38.742428456850227</v>
      </c>
    </row>
    <row r="237" spans="2:35" x14ac:dyDescent="0.25">
      <c r="B237" t="s">
        <v>261</v>
      </c>
      <c r="C237">
        <v>26</v>
      </c>
      <c r="D237">
        <v>33.56985577015206</v>
      </c>
      <c r="E237">
        <v>39.789295959468753</v>
      </c>
      <c r="F237">
        <v>45.255660171154886</v>
      </c>
      <c r="G237">
        <v>42.082377542370104</v>
      </c>
      <c r="H237">
        <v>55.344519050187237</v>
      </c>
      <c r="I237">
        <v>49.980510793032032</v>
      </c>
      <c r="J237">
        <v>47.96225017198104</v>
      </c>
      <c r="K237">
        <v>55.055585735097274</v>
      </c>
      <c r="L237">
        <v>69.629715133671169</v>
      </c>
      <c r="M237">
        <v>86.566116167415345</v>
      </c>
      <c r="N237">
        <v>106.31719801647377</v>
      </c>
      <c r="O237">
        <v>130.19640286595069</v>
      </c>
      <c r="P237">
        <v>162.62025677081297</v>
      </c>
      <c r="Q237">
        <v>186.54250193581564</v>
      </c>
      <c r="R237">
        <v>216.95154991257553</v>
      </c>
      <c r="S237">
        <v>139.55595975340913</v>
      </c>
      <c r="T237">
        <v>126.50624521106106</v>
      </c>
      <c r="U237">
        <v>145.56838357556984</v>
      </c>
      <c r="V237">
        <v>126.67361393046075</v>
      </c>
      <c r="W237">
        <v>114.8612420347801</v>
      </c>
      <c r="X237">
        <v>129.38445119720026</v>
      </c>
      <c r="Y237">
        <v>139.38790248578886</v>
      </c>
      <c r="Z237">
        <v>171.99960478046108</v>
      </c>
      <c r="AA237">
        <v>176.98646512402911</v>
      </c>
      <c r="AB237">
        <v>183.49009886908451</v>
      </c>
      <c r="AC237">
        <v>175.17291063835447</v>
      </c>
      <c r="AD237">
        <v>162.61263403269692</v>
      </c>
      <c r="AE237">
        <v>179.1967952181156</v>
      </c>
      <c r="AF237">
        <v>186.95096794480381</v>
      </c>
      <c r="AG237">
        <v>161.76483942461519</v>
      </c>
      <c r="AI237">
        <v>86.566116167415345</v>
      </c>
    </row>
    <row r="238" spans="2:35" x14ac:dyDescent="0.25">
      <c r="B238" t="s">
        <v>262</v>
      </c>
      <c r="C238">
        <v>26</v>
      </c>
      <c r="D238">
        <v>36.68056687345571</v>
      </c>
      <c r="E238">
        <v>39.419028449692696</v>
      </c>
      <c r="F238">
        <v>44.252369821730923</v>
      </c>
      <c r="G238">
        <v>42.324864320172786</v>
      </c>
      <c r="H238">
        <v>49.841318212387542</v>
      </c>
      <c r="I238">
        <v>47.065940296624511</v>
      </c>
      <c r="J238">
        <v>48.281323654593571</v>
      </c>
      <c r="K238">
        <v>53.2821748023566</v>
      </c>
      <c r="L238">
        <v>54.98691516481842</v>
      </c>
      <c r="M238">
        <v>61.946110820858898</v>
      </c>
      <c r="N238">
        <v>70.566459964416325</v>
      </c>
      <c r="O238">
        <v>56.219850413564139</v>
      </c>
      <c r="P238">
        <v>55.244274496620825</v>
      </c>
      <c r="Q238">
        <v>52.334255776425195</v>
      </c>
      <c r="R238">
        <v>56.531209076338605</v>
      </c>
      <c r="S238">
        <v>68.535960446310654</v>
      </c>
      <c r="T238">
        <v>76.254791935727624</v>
      </c>
      <c r="U238">
        <v>70.866886475999081</v>
      </c>
      <c r="V238">
        <v>93.426995786042511</v>
      </c>
      <c r="W238">
        <v>92.403525164504174</v>
      </c>
      <c r="X238">
        <v>94.214083779283015</v>
      </c>
      <c r="Y238">
        <v>94.050602146418285</v>
      </c>
      <c r="Z238">
        <v>103.7248399299208</v>
      </c>
      <c r="AA238">
        <v>131.61215065543934</v>
      </c>
      <c r="AB238">
        <v>116.93209396450851</v>
      </c>
      <c r="AC238">
        <v>113.00362149884545</v>
      </c>
      <c r="AD238">
        <v>159.35375683790127</v>
      </c>
      <c r="AE238">
        <v>116.55669688929076</v>
      </c>
      <c r="AF238">
        <v>138.73381870387595</v>
      </c>
      <c r="AG238">
        <v>126.71517902847546</v>
      </c>
      <c r="AI238">
        <v>61.946110820858898</v>
      </c>
    </row>
    <row r="239" spans="2:35" x14ac:dyDescent="0.25">
      <c r="B239" t="s">
        <v>263</v>
      </c>
      <c r="C239">
        <v>26</v>
      </c>
      <c r="D239">
        <v>24.393760425391147</v>
      </c>
      <c r="E239">
        <v>19.537181441665659</v>
      </c>
      <c r="F239">
        <v>26.891156204248023</v>
      </c>
      <c r="G239">
        <v>30.267788427524597</v>
      </c>
      <c r="H239">
        <v>38.223499716342566</v>
      </c>
      <c r="I239">
        <v>45.474098837197907</v>
      </c>
      <c r="J239">
        <v>47.899361339044432</v>
      </c>
      <c r="K239">
        <v>49.899135872622089</v>
      </c>
      <c r="L239">
        <v>58.064012198358498</v>
      </c>
      <c r="M239">
        <v>62.509380117130803</v>
      </c>
      <c r="N239">
        <v>55.521206193601472</v>
      </c>
      <c r="O239">
        <v>51.096609054854532</v>
      </c>
      <c r="P239">
        <v>58.35155399032287</v>
      </c>
      <c r="Q239">
        <v>64.426921756592094</v>
      </c>
      <c r="R239">
        <v>60.181974480911656</v>
      </c>
      <c r="S239">
        <v>69.524686676805118</v>
      </c>
      <c r="T239">
        <v>84.537559164350256</v>
      </c>
      <c r="U239">
        <v>85.81184325686695</v>
      </c>
      <c r="V239">
        <v>91.001394622521588</v>
      </c>
      <c r="W239">
        <v>101.05487338796434</v>
      </c>
      <c r="X239">
        <v>101.33943617165346</v>
      </c>
      <c r="Y239">
        <v>112.19461556157989</v>
      </c>
      <c r="Z239">
        <v>111.50322228900883</v>
      </c>
      <c r="AA239">
        <v>107.47847549712982</v>
      </c>
      <c r="AB239">
        <v>115.48982815931565</v>
      </c>
      <c r="AC239">
        <v>141.38197810683673</v>
      </c>
      <c r="AD239">
        <v>133.73132690875448</v>
      </c>
      <c r="AE239">
        <v>133.96055584759952</v>
      </c>
      <c r="AF239">
        <v>102.48520278548835</v>
      </c>
      <c r="AG239">
        <v>93.824793383845261</v>
      </c>
      <c r="AI239">
        <v>62.509380117130803</v>
      </c>
    </row>
    <row r="240" spans="2:35" x14ac:dyDescent="0.25">
      <c r="B240" t="s">
        <v>264</v>
      </c>
      <c r="C240">
        <v>26</v>
      </c>
      <c r="D240">
        <v>26.028941802345344</v>
      </c>
      <c r="E240">
        <v>29.614668310348964</v>
      </c>
      <c r="F240">
        <v>33.181636938296407</v>
      </c>
      <c r="G240">
        <v>44.209729643664673</v>
      </c>
      <c r="H240">
        <v>45.032029935144024</v>
      </c>
      <c r="I240">
        <v>45.742707839632139</v>
      </c>
      <c r="J240">
        <v>51.206556843514086</v>
      </c>
      <c r="K240">
        <v>53.92013013800242</v>
      </c>
      <c r="L240">
        <v>51.30392262055836</v>
      </c>
      <c r="M240">
        <v>52.299876995668399</v>
      </c>
      <c r="N240">
        <v>53.488796676045851</v>
      </c>
      <c r="O240">
        <v>56.130741126156217</v>
      </c>
      <c r="P240">
        <v>66.692526560894137</v>
      </c>
      <c r="Q240">
        <v>47.795932631753665</v>
      </c>
      <c r="R240">
        <v>58.595994178355369</v>
      </c>
      <c r="S240">
        <v>70.186634267406021</v>
      </c>
      <c r="T240">
        <v>79.739755660171284</v>
      </c>
      <c r="U240">
        <v>74.693254018470498</v>
      </c>
      <c r="V240">
        <v>67.772900438777384</v>
      </c>
      <c r="W240">
        <v>44.206983565156143</v>
      </c>
      <c r="X240">
        <v>49.122146353113614</v>
      </c>
      <c r="Y240">
        <v>49.588976957274987</v>
      </c>
      <c r="Z240">
        <v>49.254484435966511</v>
      </c>
      <c r="AA240">
        <v>36.568948513681086</v>
      </c>
      <c r="AB240">
        <v>29.348583644126624</v>
      </c>
      <c r="AC240">
        <v>35.423971273347647</v>
      </c>
      <c r="AD240">
        <v>43.958978944618408</v>
      </c>
      <c r="AE240">
        <v>42.123450394289556</v>
      </c>
      <c r="AF240">
        <v>52.653577218320841</v>
      </c>
      <c r="AG240">
        <v>61.008880641703584</v>
      </c>
      <c r="AI240">
        <v>52.299876995668399</v>
      </c>
    </row>
    <row r="241" spans="2:35" x14ac:dyDescent="0.25">
      <c r="B241" t="s">
        <v>265</v>
      </c>
      <c r="C241">
        <v>26</v>
      </c>
      <c r="D241">
        <v>24.911111020097319</v>
      </c>
      <c r="E241">
        <v>37.908910793200555</v>
      </c>
      <c r="F241">
        <v>38.177154472682126</v>
      </c>
      <c r="G241">
        <v>46.049790146102076</v>
      </c>
      <c r="H241">
        <v>46.257748561801911</v>
      </c>
      <c r="I241">
        <v>45.589083116712928</v>
      </c>
      <c r="J241">
        <v>59.864157140601435</v>
      </c>
      <c r="K241">
        <v>60.702957821663333</v>
      </c>
      <c r="L241">
        <v>72.772219852205865</v>
      </c>
      <c r="M241">
        <v>80.014305008804286</v>
      </c>
      <c r="N241">
        <v>94.039112593646379</v>
      </c>
      <c r="O241">
        <v>95.219308758209735</v>
      </c>
      <c r="P241">
        <v>68.426002886267298</v>
      </c>
      <c r="Q241">
        <v>77.145437804684107</v>
      </c>
      <c r="R241">
        <v>83.584993095047125</v>
      </c>
      <c r="S241">
        <v>79.289481525057909</v>
      </c>
      <c r="T241">
        <v>96.920864038596633</v>
      </c>
      <c r="U241">
        <v>113.3184404963101</v>
      </c>
      <c r="V241">
        <v>131.19625199576808</v>
      </c>
      <c r="W241">
        <v>151.43626438702785</v>
      </c>
      <c r="X241">
        <v>153.94578109718969</v>
      </c>
      <c r="Y241">
        <v>148.63005101569246</v>
      </c>
      <c r="Z241">
        <v>126.97200769540321</v>
      </c>
      <c r="AA241">
        <v>146.4192255769737</v>
      </c>
      <c r="AB241">
        <v>140.28957395236927</v>
      </c>
      <c r="AC241">
        <v>154.34503981943575</v>
      </c>
      <c r="AD241">
        <v>148.7834958082702</v>
      </c>
      <c r="AE241">
        <v>153.38950825295754</v>
      </c>
      <c r="AF241">
        <v>185.66636389807491</v>
      </c>
      <c r="AG241">
        <v>177.96429323945301</v>
      </c>
      <c r="AI241">
        <v>80.014305008804286</v>
      </c>
    </row>
    <row r="242" spans="2:35" x14ac:dyDescent="0.25">
      <c r="B242" t="s">
        <v>266</v>
      </c>
      <c r="C242">
        <v>26</v>
      </c>
      <c r="D242">
        <v>23.788586666070913</v>
      </c>
      <c r="E242">
        <v>25.595245213622722</v>
      </c>
      <c r="F242">
        <v>25.39389555338089</v>
      </c>
      <c r="G242">
        <v>22.657350962046326</v>
      </c>
      <c r="H242">
        <v>29.321149184170675</v>
      </c>
      <c r="I242">
        <v>43.019556932017792</v>
      </c>
      <c r="J242">
        <v>39.563132482913019</v>
      </c>
      <c r="K242">
        <v>42.599243748367982</v>
      </c>
      <c r="L242">
        <v>44.198285941871561</v>
      </c>
      <c r="M242">
        <v>60.164773950836882</v>
      </c>
      <c r="N242">
        <v>64.137883194308799</v>
      </c>
      <c r="O242">
        <v>42.90434302955078</v>
      </c>
      <c r="P242">
        <v>51.836455515342138</v>
      </c>
      <c r="Q242">
        <v>57.299156647424859</v>
      </c>
      <c r="R242">
        <v>72.988098784157827</v>
      </c>
      <c r="S242">
        <v>93.489360780528912</v>
      </c>
      <c r="T242">
        <v>79.751763826691104</v>
      </c>
      <c r="U242">
        <v>51.65605252084157</v>
      </c>
      <c r="V242">
        <v>52.254066666576804</v>
      </c>
      <c r="W242">
        <v>53.968689813757948</v>
      </c>
      <c r="X242">
        <v>53.29976509977628</v>
      </c>
      <c r="Y242">
        <v>45.410811803865265</v>
      </c>
      <c r="Z242">
        <v>60.838781262181847</v>
      </c>
      <c r="AA242">
        <v>67.867834248642652</v>
      </c>
      <c r="AB242">
        <v>63.350003848393797</v>
      </c>
      <c r="AC242">
        <v>72.695967542631067</v>
      </c>
      <c r="AD242">
        <v>59.665521046611104</v>
      </c>
      <c r="AE242">
        <v>78.578285097837707</v>
      </c>
      <c r="AF242">
        <v>79.59609547826247</v>
      </c>
      <c r="AG242">
        <v>55.055362224916735</v>
      </c>
      <c r="AI242">
        <v>60.164773950836882</v>
      </c>
    </row>
    <row r="243" spans="2:35" x14ac:dyDescent="0.25">
      <c r="B243" t="s">
        <v>267</v>
      </c>
      <c r="C243">
        <v>26</v>
      </c>
      <c r="D243">
        <v>28.863491602449376</v>
      </c>
      <c r="E243">
        <v>29.127225013065946</v>
      </c>
      <c r="F243">
        <v>32.017967364690115</v>
      </c>
      <c r="G243">
        <v>29.479689042209049</v>
      </c>
      <c r="H243">
        <v>35.171291552237115</v>
      </c>
      <c r="I243">
        <v>36.81832000285717</v>
      </c>
      <c r="J243">
        <v>40.516772375943532</v>
      </c>
      <c r="K243">
        <v>37.452460219617386</v>
      </c>
      <c r="L243">
        <v>40.336334948542437</v>
      </c>
      <c r="M243">
        <v>58.128997226489318</v>
      </c>
      <c r="N243">
        <v>52.536061024674382</v>
      </c>
      <c r="O243">
        <v>63.188575366082929</v>
      </c>
      <c r="P243">
        <v>58.606055930929337</v>
      </c>
      <c r="Q243">
        <v>82.129994014904071</v>
      </c>
      <c r="R243">
        <v>83.475647464425222</v>
      </c>
      <c r="S243">
        <v>98.335879517733915</v>
      </c>
      <c r="T243">
        <v>109.51014678635217</v>
      </c>
      <c r="U243">
        <v>161.79537239762661</v>
      </c>
      <c r="V243">
        <v>143.29016863917468</v>
      </c>
      <c r="W243">
        <v>120.79349871761997</v>
      </c>
      <c r="X243">
        <v>142.79088207761765</v>
      </c>
      <c r="Y243">
        <v>160.37678839508143</v>
      </c>
      <c r="Z243">
        <v>151.90108641283513</v>
      </c>
      <c r="AA243">
        <v>139.48056009039121</v>
      </c>
      <c r="AB243">
        <v>154.28190642222251</v>
      </c>
      <c r="AC243">
        <v>200.73038270933637</v>
      </c>
      <c r="AD243">
        <v>236.30930002497013</v>
      </c>
      <c r="AE243">
        <v>264.85495149957399</v>
      </c>
      <c r="AF243">
        <v>208.84496907057431</v>
      </c>
      <c r="AG243">
        <v>226.46501399795147</v>
      </c>
      <c r="AI243">
        <v>58.128997226489318</v>
      </c>
    </row>
    <row r="244" spans="2:35" x14ac:dyDescent="0.25">
      <c r="B244" t="s">
        <v>268</v>
      </c>
      <c r="C244">
        <v>26</v>
      </c>
      <c r="D244">
        <v>35.714886177280292</v>
      </c>
      <c r="E244">
        <v>49.514866198720405</v>
      </c>
      <c r="F244">
        <v>52.291153280813703</v>
      </c>
      <c r="G244">
        <v>49.327596256039826</v>
      </c>
      <c r="H244">
        <v>53.76987802853246</v>
      </c>
      <c r="I244">
        <v>55.637779466180874</v>
      </c>
      <c r="J244">
        <v>65.246327452659585</v>
      </c>
      <c r="K244">
        <v>69.557513177314704</v>
      </c>
      <c r="L244">
        <v>86.055986070775631</v>
      </c>
      <c r="M244">
        <v>87.611878950564048</v>
      </c>
      <c r="N244">
        <v>79.694910305353162</v>
      </c>
      <c r="O244">
        <v>81.915522169177265</v>
      </c>
      <c r="P244">
        <v>92.16514052340257</v>
      </c>
      <c r="Q244">
        <v>85.032249168801982</v>
      </c>
      <c r="R244">
        <v>95.262881728318803</v>
      </c>
      <c r="S244">
        <v>78.99367834249604</v>
      </c>
      <c r="T244">
        <v>53.349279811803598</v>
      </c>
      <c r="U244">
        <v>62.851562296617537</v>
      </c>
      <c r="V244">
        <v>65.452816769283544</v>
      </c>
      <c r="W244">
        <v>59.322476787776417</v>
      </c>
      <c r="X244">
        <v>59.078805305419934</v>
      </c>
      <c r="Y244">
        <v>66.943108396899987</v>
      </c>
      <c r="Z244">
        <v>55.655321848835101</v>
      </c>
      <c r="AA244">
        <v>47.997579398308993</v>
      </c>
      <c r="AB244">
        <v>57.460225198335479</v>
      </c>
      <c r="AC244">
        <v>65.420523417977023</v>
      </c>
      <c r="AD244">
        <v>62.486664823236353</v>
      </c>
      <c r="AE244">
        <v>58.771504225554231</v>
      </c>
      <c r="AF244">
        <v>60.338611916994964</v>
      </c>
      <c r="AG244">
        <v>57.277311995422131</v>
      </c>
      <c r="AI244">
        <v>87.611878950564048</v>
      </c>
    </row>
    <row r="245" spans="2:35" x14ac:dyDescent="0.25">
      <c r="B245" t="s">
        <v>269</v>
      </c>
      <c r="C245">
        <v>26</v>
      </c>
      <c r="D245">
        <v>25.84608183028536</v>
      </c>
      <c r="E245">
        <v>30.091415678778507</v>
      </c>
      <c r="F245">
        <v>22.133282248398071</v>
      </c>
      <c r="G245">
        <v>25.963325595315229</v>
      </c>
      <c r="H245">
        <v>30.057205354757329</v>
      </c>
      <c r="I245">
        <v>31.689612883070744</v>
      </c>
      <c r="J245">
        <v>30.645568159746858</v>
      </c>
      <c r="K245">
        <v>37.031021932762499</v>
      </c>
      <c r="L245">
        <v>34.254448843990701</v>
      </c>
      <c r="M245">
        <v>31.459086380214</v>
      </c>
      <c r="N245">
        <v>28.018255523770101</v>
      </c>
      <c r="O245">
        <v>31.072573502789325</v>
      </c>
      <c r="P245">
        <v>27.429878785228546</v>
      </c>
      <c r="Q245">
        <v>30.794896062290242</v>
      </c>
      <c r="R245">
        <v>40.585523465891541</v>
      </c>
      <c r="S245">
        <v>46.82405561915327</v>
      </c>
      <c r="T245">
        <v>59.299696200334715</v>
      </c>
      <c r="U245">
        <v>69.833223591673914</v>
      </c>
      <c r="V245">
        <v>63.776706797796791</v>
      </c>
      <c r="W245">
        <v>64.441468699594566</v>
      </c>
      <c r="X245">
        <v>66.204637514126517</v>
      </c>
      <c r="Y245">
        <v>69.75966697759597</v>
      </c>
      <c r="Z245">
        <v>79.444522323669858</v>
      </c>
      <c r="AA245">
        <v>94.479814305649384</v>
      </c>
      <c r="AB245">
        <v>111.82538445782252</v>
      </c>
      <c r="AC245">
        <v>111.3699978780206</v>
      </c>
      <c r="AD245">
        <v>139.97002613456272</v>
      </c>
      <c r="AE245">
        <v>200.18739469299624</v>
      </c>
      <c r="AF245">
        <v>207.76135272434431</v>
      </c>
      <c r="AG245">
        <v>201.87801482456064</v>
      </c>
      <c r="AI245">
        <v>31.459086380214</v>
      </c>
    </row>
    <row r="246" spans="2:35" x14ac:dyDescent="0.25">
      <c r="B246" t="s">
        <v>270</v>
      </c>
      <c r="C246">
        <v>26</v>
      </c>
      <c r="D246">
        <v>23.543957583171974</v>
      </c>
      <c r="E246">
        <v>20.585430779284351</v>
      </c>
      <c r="F246">
        <v>18.761777301813108</v>
      </c>
      <c r="G246">
        <v>22.189013504295936</v>
      </c>
      <c r="H246">
        <v>20.767358393811012</v>
      </c>
      <c r="I246">
        <v>17.535160330936389</v>
      </c>
      <c r="J246">
        <v>18.305514819409265</v>
      </c>
      <c r="K246">
        <v>15.254533830328851</v>
      </c>
      <c r="L246">
        <v>16.27814022254308</v>
      </c>
      <c r="M246">
        <v>18.847286282372867</v>
      </c>
      <c r="N246">
        <v>23.957445984998881</v>
      </c>
      <c r="O246">
        <v>28.522701926703871</v>
      </c>
      <c r="P246">
        <v>31.008939671139391</v>
      </c>
      <c r="Q246">
        <v>35.683875237865834</v>
      </c>
      <c r="R246">
        <v>36.221774707285974</v>
      </c>
      <c r="S246">
        <v>38.352936466533563</v>
      </c>
      <c r="T246">
        <v>34.041847148829547</v>
      </c>
      <c r="U246">
        <v>46.948409073007717</v>
      </c>
      <c r="V246">
        <v>48.027364059010793</v>
      </c>
      <c r="W246">
        <v>40.262892316135009</v>
      </c>
      <c r="X246">
        <v>30.832243709924413</v>
      </c>
      <c r="Y246">
        <v>33.048411061418641</v>
      </c>
      <c r="Z246">
        <v>38.439890828371233</v>
      </c>
      <c r="AA246">
        <v>45.894549842398938</v>
      </c>
      <c r="AB246">
        <v>63.264907127020933</v>
      </c>
      <c r="AC246">
        <v>64.849599733309645</v>
      </c>
      <c r="AD246">
        <v>51.138948675592907</v>
      </c>
      <c r="AE246">
        <v>55.508689812937241</v>
      </c>
      <c r="AF246">
        <v>61.93096684095967</v>
      </c>
      <c r="AG246">
        <v>55.529578051841199</v>
      </c>
      <c r="AI246">
        <v>18.847286282372867</v>
      </c>
    </row>
    <row r="247" spans="2:35" x14ac:dyDescent="0.25">
      <c r="B247" t="s">
        <v>271</v>
      </c>
      <c r="C247">
        <v>26</v>
      </c>
      <c r="D247">
        <v>19.031769363003633</v>
      </c>
      <c r="E247">
        <v>18.766200257130315</v>
      </c>
      <c r="F247">
        <v>15.965424630833109</v>
      </c>
      <c r="G247">
        <v>22.754565092804015</v>
      </c>
      <c r="H247">
        <v>29.671368034472657</v>
      </c>
      <c r="I247">
        <v>39.495036718895619</v>
      </c>
      <c r="J247">
        <v>37.791306608107547</v>
      </c>
      <c r="K247">
        <v>43.169714237245991</v>
      </c>
      <c r="L247">
        <v>57.176025660430682</v>
      </c>
      <c r="M247">
        <v>45.894013737290727</v>
      </c>
      <c r="N247">
        <v>49.175040385303149</v>
      </c>
      <c r="O247">
        <v>58.313481885996559</v>
      </c>
      <c r="P247">
        <v>75.592151288135852</v>
      </c>
      <c r="Q247">
        <v>69.882776796039977</v>
      </c>
      <c r="R247">
        <v>67.483964153257702</v>
      </c>
      <c r="S247">
        <v>73.843600912303771</v>
      </c>
      <c r="T247">
        <v>76.527137198314875</v>
      </c>
      <c r="U247">
        <v>80.286863679315061</v>
      </c>
      <c r="V247">
        <v>112.68568590253102</v>
      </c>
      <c r="W247">
        <v>123.83481910726839</v>
      </c>
      <c r="X247">
        <v>121.19141581102996</v>
      </c>
      <c r="Y247">
        <v>140.06167529498413</v>
      </c>
      <c r="Z247">
        <v>107.81227929151792</v>
      </c>
      <c r="AA247">
        <v>145.21333279754492</v>
      </c>
      <c r="AB247">
        <v>133.02380958841823</v>
      </c>
      <c r="AC247">
        <v>126.02158355191708</v>
      </c>
      <c r="AD247">
        <v>148.43113460530088</v>
      </c>
      <c r="AE247">
        <v>133.58176485282104</v>
      </c>
      <c r="AF247">
        <v>147.85526126146877</v>
      </c>
      <c r="AG247">
        <v>149.53346978860307</v>
      </c>
      <c r="AI247">
        <v>45.894013737290727</v>
      </c>
    </row>
    <row r="248" spans="2:35" x14ac:dyDescent="0.25">
      <c r="B248" t="s">
        <v>272</v>
      </c>
      <c r="C248">
        <v>26</v>
      </c>
      <c r="D248">
        <v>24.011049717265688</v>
      </c>
      <c r="E248">
        <v>21.503017733662414</v>
      </c>
      <c r="F248">
        <v>24.721702901329078</v>
      </c>
      <c r="G248">
        <v>23.941550690213813</v>
      </c>
      <c r="H248">
        <v>37.02624718733945</v>
      </c>
      <c r="I248">
        <v>37.973210532258349</v>
      </c>
      <c r="J248">
        <v>28.205180093623923</v>
      </c>
      <c r="K248">
        <v>28.462521913568747</v>
      </c>
      <c r="L248">
        <v>27.380353024287338</v>
      </c>
      <c r="M248">
        <v>32.947830393550717</v>
      </c>
      <c r="N248">
        <v>29.656274185026668</v>
      </c>
      <c r="O248">
        <v>29.585852926991468</v>
      </c>
      <c r="P248">
        <v>28.24191651563515</v>
      </c>
      <c r="Q248">
        <v>27.410193968278222</v>
      </c>
      <c r="R248">
        <v>27.125787415996076</v>
      </c>
      <c r="S248">
        <v>35.814442527880495</v>
      </c>
      <c r="T248">
        <v>33.255374057505755</v>
      </c>
      <c r="U248">
        <v>46.450940704384251</v>
      </c>
      <c r="V248">
        <v>46.818524876444869</v>
      </c>
      <c r="W248">
        <v>62.978677363363644</v>
      </c>
      <c r="X248">
        <v>97.908771404249578</v>
      </c>
      <c r="Y248">
        <v>96.783492938259457</v>
      </c>
      <c r="Z248">
        <v>124.35143718385201</v>
      </c>
      <c r="AA248">
        <v>121.64745116229678</v>
      </c>
      <c r="AB248">
        <v>123.8482806640714</v>
      </c>
      <c r="AC248">
        <v>166.32775335177828</v>
      </c>
      <c r="AD248">
        <v>172.44368580519821</v>
      </c>
      <c r="AE248">
        <v>231.16606437920026</v>
      </c>
      <c r="AF248">
        <v>234.01230190479245</v>
      </c>
      <c r="AG248">
        <v>224.51043218265099</v>
      </c>
      <c r="AI248">
        <v>32.947830393550717</v>
      </c>
    </row>
    <row r="249" spans="2:35" x14ac:dyDescent="0.25">
      <c r="B249" t="s">
        <v>273</v>
      </c>
      <c r="C249">
        <v>26</v>
      </c>
      <c r="D249">
        <v>26.240971260452959</v>
      </c>
      <c r="E249">
        <v>18.914896301382253</v>
      </c>
      <c r="F249">
        <v>17.601715495482587</v>
      </c>
      <c r="G249">
        <v>21.315710466937944</v>
      </c>
      <c r="H249">
        <v>14.826142779881048</v>
      </c>
      <c r="I249">
        <v>17.706260172571771</v>
      </c>
      <c r="J249">
        <v>14.742156692485977</v>
      </c>
      <c r="K249">
        <v>12.621279250834966</v>
      </c>
      <c r="L249">
        <v>10.091803772462764</v>
      </c>
      <c r="M249">
        <v>11.374364754409729</v>
      </c>
      <c r="N249">
        <v>10.169524389509519</v>
      </c>
      <c r="O249">
        <v>10.512736627385774</v>
      </c>
      <c r="P249">
        <v>13.507158652141008</v>
      </c>
      <c r="Q249">
        <v>10.211832189807764</v>
      </c>
      <c r="R249">
        <v>11.782649154828068</v>
      </c>
      <c r="S249">
        <v>10.350542852520565</v>
      </c>
      <c r="T249">
        <v>8.8109987999189627</v>
      </c>
      <c r="U249">
        <v>9.2474464838263462</v>
      </c>
      <c r="V249">
        <v>10.485856532690235</v>
      </c>
      <c r="W249">
        <v>9.7591396283669436</v>
      </c>
      <c r="X249">
        <v>10.168827385440702</v>
      </c>
      <c r="Y249">
        <v>11.366742849932258</v>
      </c>
      <c r="Z249">
        <v>15.26237820024714</v>
      </c>
      <c r="AA249">
        <v>19.219211182597402</v>
      </c>
      <c r="AB249">
        <v>18.963376758950911</v>
      </c>
      <c r="AC249">
        <v>23.05768623701557</v>
      </c>
      <c r="AD249">
        <v>33.346408384631204</v>
      </c>
      <c r="AE249">
        <v>38.090879360449293</v>
      </c>
      <c r="AF249">
        <v>36.370228967214935</v>
      </c>
      <c r="AG249">
        <v>46.084155765590204</v>
      </c>
      <c r="AI249">
        <v>11.374364754409729</v>
      </c>
    </row>
    <row r="250" spans="2:35" x14ac:dyDescent="0.25">
      <c r="B250" t="s">
        <v>274</v>
      </c>
      <c r="C250">
        <v>26</v>
      </c>
      <c r="D250">
        <v>24.740181498895261</v>
      </c>
      <c r="E250">
        <v>25.200367578975953</v>
      </c>
      <c r="F250">
        <v>28.956025506845698</v>
      </c>
      <c r="G250">
        <v>33.340677843940867</v>
      </c>
      <c r="H250">
        <v>25.464044132226967</v>
      </c>
      <c r="I250">
        <v>27.754824668887693</v>
      </c>
      <c r="J250">
        <v>34.129644458226835</v>
      </c>
      <c r="K250">
        <v>35.037090347657227</v>
      </c>
      <c r="L250">
        <v>29.028873892124796</v>
      </c>
      <c r="M250">
        <v>35.28478023648497</v>
      </c>
      <c r="N250">
        <v>41.472445037195108</v>
      </c>
      <c r="O250">
        <v>42.307438096912243</v>
      </c>
      <c r="P250">
        <v>40.177142640330203</v>
      </c>
      <c r="Q250">
        <v>47.676796567312607</v>
      </c>
      <c r="R250">
        <v>42.651609591157346</v>
      </c>
      <c r="S250">
        <v>38.210323249938185</v>
      </c>
      <c r="T250">
        <v>36.918951855341163</v>
      </c>
      <c r="U250">
        <v>28.948076149037519</v>
      </c>
      <c r="V250">
        <v>35.705264861440583</v>
      </c>
      <c r="W250">
        <v>40.073601562835357</v>
      </c>
      <c r="X250">
        <v>40.587379598932564</v>
      </c>
      <c r="Y250">
        <v>42.776401474381764</v>
      </c>
      <c r="Z250">
        <v>42.371731455944591</v>
      </c>
      <c r="AA250">
        <v>37.02583455189211</v>
      </c>
      <c r="AB250">
        <v>40.09748110113884</v>
      </c>
      <c r="AC250">
        <v>46.416930048903474</v>
      </c>
      <c r="AD250">
        <v>49.670471821128295</v>
      </c>
      <c r="AE250">
        <v>66.096613113508525</v>
      </c>
      <c r="AF250">
        <v>52.444804379673961</v>
      </c>
      <c r="AG250">
        <v>61.233709880145653</v>
      </c>
      <c r="AI250">
        <v>35.28478023648497</v>
      </c>
    </row>
    <row r="251" spans="2:35" x14ac:dyDescent="0.25">
      <c r="B251" t="s">
        <v>275</v>
      </c>
      <c r="C251">
        <v>26</v>
      </c>
      <c r="D251">
        <v>26.16091476991323</v>
      </c>
      <c r="E251">
        <v>25.478230242722894</v>
      </c>
      <c r="F251">
        <v>26.314554404881235</v>
      </c>
      <c r="G251">
        <v>30.869559936270633</v>
      </c>
      <c r="H251">
        <v>39.056192306780993</v>
      </c>
      <c r="I251">
        <v>53.761681025692603</v>
      </c>
      <c r="J251">
        <v>54.340504309956167</v>
      </c>
      <c r="K251">
        <v>54.228398740191523</v>
      </c>
      <c r="L251">
        <v>54.377598237274881</v>
      </c>
      <c r="M251">
        <v>69.578519336049723</v>
      </c>
      <c r="N251">
        <v>52.3349308974867</v>
      </c>
      <c r="O251">
        <v>66.645260513691738</v>
      </c>
      <c r="P251">
        <v>63.662551209642587</v>
      </c>
      <c r="Q251">
        <v>56.268086535377421</v>
      </c>
      <c r="R251">
        <v>59.894119499645157</v>
      </c>
      <c r="S251">
        <v>63.91013243489683</v>
      </c>
      <c r="T251">
        <v>82.961167857881676</v>
      </c>
      <c r="U251">
        <v>99.147325196596199</v>
      </c>
      <c r="V251">
        <v>105.30885596118823</v>
      </c>
      <c r="W251">
        <v>107.02392225987235</v>
      </c>
      <c r="X251">
        <v>127.14288406757997</v>
      </c>
      <c r="Y251">
        <v>107.88184424237433</v>
      </c>
      <c r="Z251">
        <v>106.79727035665405</v>
      </c>
      <c r="AA251">
        <v>122.7549490029962</v>
      </c>
      <c r="AB251">
        <v>134.12937411295303</v>
      </c>
      <c r="AC251">
        <v>137.46580529231542</v>
      </c>
      <c r="AD251">
        <v>174.28850006736496</v>
      </c>
      <c r="AE251">
        <v>165.01083731911788</v>
      </c>
      <c r="AF251">
        <v>176.05970148486261</v>
      </c>
      <c r="AG251">
        <v>157.21133377551149</v>
      </c>
      <c r="AI251">
        <v>69.578519336049723</v>
      </c>
    </row>
    <row r="252" spans="2:35" x14ac:dyDescent="0.25">
      <c r="B252" t="s">
        <v>276</v>
      </c>
      <c r="C252">
        <v>26</v>
      </c>
      <c r="D252">
        <v>27.522558252038113</v>
      </c>
      <c r="E252">
        <v>27.7448451002873</v>
      </c>
      <c r="F252">
        <v>27.611877873439834</v>
      </c>
      <c r="G252">
        <v>31.706366186174289</v>
      </c>
      <c r="H252">
        <v>31.602797598650508</v>
      </c>
      <c r="I252">
        <v>33.755563382860188</v>
      </c>
      <c r="J252">
        <v>34.995045970944723</v>
      </c>
      <c r="K252">
        <v>46.073820292143679</v>
      </c>
      <c r="L252">
        <v>48.930565050641974</v>
      </c>
      <c r="M252">
        <v>51.055085732293186</v>
      </c>
      <c r="N252">
        <v>45.392437032695625</v>
      </c>
      <c r="O252">
        <v>52.523955390266813</v>
      </c>
      <c r="P252">
        <v>55.163564044307513</v>
      </c>
      <c r="Q252">
        <v>64.071229644539301</v>
      </c>
      <c r="R252">
        <v>68.147863732782938</v>
      </c>
      <c r="S252">
        <v>67.688538520015015</v>
      </c>
      <c r="T252">
        <v>66.635641157038194</v>
      </c>
      <c r="U252">
        <v>74.436101024280816</v>
      </c>
      <c r="V252">
        <v>65.119180145222956</v>
      </c>
      <c r="W252">
        <v>64.114719910179119</v>
      </c>
      <c r="X252">
        <v>69.818338339910326</v>
      </c>
      <c r="Y252">
        <v>81.242544967574972</v>
      </c>
      <c r="Z252">
        <v>107.17759566592396</v>
      </c>
      <c r="AA252">
        <v>101.4503739184605</v>
      </c>
      <c r="AB252">
        <v>85.677270440634175</v>
      </c>
      <c r="AC252">
        <v>102.8344755608591</v>
      </c>
      <c r="AD252">
        <v>94.749025619045014</v>
      </c>
      <c r="AE252">
        <v>102.77006706885462</v>
      </c>
      <c r="AF252">
        <v>90.018756572754128</v>
      </c>
      <c r="AG252">
        <v>76.793139327815396</v>
      </c>
      <c r="AI252">
        <v>51.055085732293186</v>
      </c>
    </row>
    <row r="253" spans="2:35" x14ac:dyDescent="0.25">
      <c r="B253" t="s">
        <v>277</v>
      </c>
      <c r="C253">
        <v>26</v>
      </c>
      <c r="D253">
        <v>30.084234710239343</v>
      </c>
      <c r="E253">
        <v>39.543779560174237</v>
      </c>
      <c r="F253">
        <v>37.036723143631896</v>
      </c>
      <c r="G253">
        <v>39.827600609840758</v>
      </c>
      <c r="H253">
        <v>39.28593309004868</v>
      </c>
      <c r="I253">
        <v>46.094759622554683</v>
      </c>
      <c r="J253">
        <v>46.992225505418396</v>
      </c>
      <c r="K253">
        <v>45.10483314131416</v>
      </c>
      <c r="L253">
        <v>49.203354951487206</v>
      </c>
      <c r="M253">
        <v>55.383389985214841</v>
      </c>
      <c r="N253">
        <v>52.222984784279447</v>
      </c>
      <c r="O253">
        <v>54.560797150216629</v>
      </c>
      <c r="P253">
        <v>50.443184448818876</v>
      </c>
      <c r="Q253">
        <v>58.042702272217596</v>
      </c>
      <c r="R253">
        <v>49.932008477082398</v>
      </c>
      <c r="S253">
        <v>65.512458194135405</v>
      </c>
      <c r="T253">
        <v>58.870308093394108</v>
      </c>
      <c r="U253">
        <v>79.581098983273833</v>
      </c>
      <c r="V253">
        <v>83.716941308707092</v>
      </c>
      <c r="W253">
        <v>75.689930450925914</v>
      </c>
      <c r="X253">
        <v>97.282398851523666</v>
      </c>
      <c r="Y253">
        <v>97.401243874156222</v>
      </c>
      <c r="Z253">
        <v>81.473272523789987</v>
      </c>
      <c r="AA253">
        <v>126.50010309019193</v>
      </c>
      <c r="AB253">
        <v>128.86694153623242</v>
      </c>
      <c r="AC253">
        <v>126.37085095146429</v>
      </c>
      <c r="AD253">
        <v>124.87856420707516</v>
      </c>
      <c r="AE253">
        <v>119.92977235748549</v>
      </c>
      <c r="AF253">
        <v>111.26879003747713</v>
      </c>
      <c r="AG253">
        <v>82.264116107927535</v>
      </c>
      <c r="AI253">
        <v>55.383389985214841</v>
      </c>
    </row>
    <row r="254" spans="2:35" x14ac:dyDescent="0.25">
      <c r="B254" t="s">
        <v>278</v>
      </c>
      <c r="C254">
        <v>26</v>
      </c>
      <c r="D254">
        <v>23.785809447222498</v>
      </c>
      <c r="E254">
        <v>27.431033276835365</v>
      </c>
      <c r="F254">
        <v>22.125077125348156</v>
      </c>
      <c r="G254">
        <v>25.493168328770579</v>
      </c>
      <c r="H254">
        <v>24.198336887479584</v>
      </c>
      <c r="I254">
        <v>25.9785597837841</v>
      </c>
      <c r="J254">
        <v>27.502463655465416</v>
      </c>
      <c r="K254">
        <v>26.831023682690773</v>
      </c>
      <c r="L254">
        <v>25.16851586767762</v>
      </c>
      <c r="M254">
        <v>28.79112844972229</v>
      </c>
      <c r="N254">
        <v>38.160246575917817</v>
      </c>
      <c r="O254">
        <v>37.834212631081321</v>
      </c>
      <c r="P254">
        <v>39.555470918176937</v>
      </c>
      <c r="Q254">
        <v>36.228624595399552</v>
      </c>
      <c r="R254">
        <v>27.043878883767007</v>
      </c>
      <c r="S254">
        <v>23.116516535450714</v>
      </c>
      <c r="T254">
        <v>28.381162685979213</v>
      </c>
      <c r="U254">
        <v>25.238788018751347</v>
      </c>
      <c r="V254">
        <v>32.221149928547042</v>
      </c>
      <c r="W254">
        <v>33.869038199308676</v>
      </c>
      <c r="X254">
        <v>35.465675126526897</v>
      </c>
      <c r="Y254">
        <v>35.604546831485209</v>
      </c>
      <c r="Z254">
        <v>47.069081856386639</v>
      </c>
      <c r="AA254">
        <v>44.569056600971905</v>
      </c>
      <c r="AB254">
        <v>57.472454289692827</v>
      </c>
      <c r="AC254">
        <v>52.485868786075599</v>
      </c>
      <c r="AD254">
        <v>48.117129234881787</v>
      </c>
      <c r="AE254">
        <v>65.30775581880097</v>
      </c>
      <c r="AF254">
        <v>70.210091389854512</v>
      </c>
      <c r="AG254">
        <v>97.480714440445425</v>
      </c>
      <c r="AI254">
        <v>28.79112844972229</v>
      </c>
    </row>
    <row r="255" spans="2:35" x14ac:dyDescent="0.25">
      <c r="B255" t="s">
        <v>279</v>
      </c>
      <c r="C255">
        <v>26</v>
      </c>
      <c r="D255">
        <v>24.755391034649605</v>
      </c>
      <c r="E255">
        <v>25.284426816749548</v>
      </c>
      <c r="F255">
        <v>29.158949731318149</v>
      </c>
      <c r="G255">
        <v>48.186155641830332</v>
      </c>
      <c r="H255">
        <v>52.615142115842339</v>
      </c>
      <c r="I255">
        <v>56.775499530183453</v>
      </c>
      <c r="J255">
        <v>57.599756938909259</v>
      </c>
      <c r="K255">
        <v>46.178122778057535</v>
      </c>
      <c r="L255">
        <v>56.71233116620629</v>
      </c>
      <c r="M255">
        <v>40.691522840166925</v>
      </c>
      <c r="N255">
        <v>44.94414385171342</v>
      </c>
      <c r="O255">
        <v>57.108256550331411</v>
      </c>
      <c r="P255">
        <v>77.526144074778571</v>
      </c>
      <c r="Q255">
        <v>84.583645698471514</v>
      </c>
      <c r="R255">
        <v>95.03144912136014</v>
      </c>
      <c r="S255">
        <v>111.84641478896287</v>
      </c>
      <c r="T255">
        <v>141.09552711714704</v>
      </c>
      <c r="U255">
        <v>162.06489966167592</v>
      </c>
      <c r="V255">
        <v>196.60809973874598</v>
      </c>
      <c r="W255">
        <v>238.56237292517883</v>
      </c>
      <c r="X255">
        <v>310.19799618855473</v>
      </c>
      <c r="Y255">
        <v>413.00373340202481</v>
      </c>
      <c r="Z255">
        <v>432.91033558654431</v>
      </c>
      <c r="AA255">
        <v>380.30473664676634</v>
      </c>
      <c r="AB255">
        <v>363.46265449913187</v>
      </c>
      <c r="AC255">
        <v>375.31715487491459</v>
      </c>
      <c r="AD255">
        <v>456.97646948254743</v>
      </c>
      <c r="AE255">
        <v>509.03875917788992</v>
      </c>
      <c r="AF255">
        <v>540.04469064093882</v>
      </c>
      <c r="AG255">
        <v>627.43600733853464</v>
      </c>
      <c r="AI255">
        <v>40.691522840166925</v>
      </c>
    </row>
    <row r="256" spans="2:35" x14ac:dyDescent="0.25">
      <c r="B256" t="s">
        <v>280</v>
      </c>
      <c r="C256">
        <v>26</v>
      </c>
      <c r="D256">
        <v>22.180156137454777</v>
      </c>
      <c r="E256">
        <v>23.871024338995102</v>
      </c>
      <c r="F256">
        <v>23.248419677200904</v>
      </c>
      <c r="G256">
        <v>22.981992749849272</v>
      </c>
      <c r="H256">
        <v>24.156381656836896</v>
      </c>
      <c r="I256">
        <v>19.690429656495546</v>
      </c>
      <c r="J256">
        <v>16.867444053645478</v>
      </c>
      <c r="K256">
        <v>19.328359884508792</v>
      </c>
      <c r="L256">
        <v>20.160855114937625</v>
      </c>
      <c r="M256">
        <v>19.765992415837982</v>
      </c>
      <c r="N256">
        <v>19.222224712915672</v>
      </c>
      <c r="O256">
        <v>12.468814862472472</v>
      </c>
      <c r="P256">
        <v>11.206042999937294</v>
      </c>
      <c r="Q256">
        <v>9.5141558972817446</v>
      </c>
      <c r="R256">
        <v>10.404613727299324</v>
      </c>
      <c r="S256">
        <v>9.7362745022623187</v>
      </c>
      <c r="T256">
        <v>11.60673896355822</v>
      </c>
      <c r="U256">
        <v>12.581832071051418</v>
      </c>
      <c r="V256">
        <v>10.899445733758256</v>
      </c>
      <c r="W256">
        <v>10.763187803209684</v>
      </c>
      <c r="X256">
        <v>15.519503807672951</v>
      </c>
      <c r="Y256">
        <v>19.446792849899296</v>
      </c>
      <c r="Z256">
        <v>25.177132897598742</v>
      </c>
      <c r="AA256">
        <v>29.238813124026887</v>
      </c>
      <c r="AB256">
        <v>26.971548271757097</v>
      </c>
      <c r="AC256">
        <v>28.427655933251934</v>
      </c>
      <c r="AD256">
        <v>20.670469650290805</v>
      </c>
      <c r="AE256">
        <v>27.789202713844624</v>
      </c>
      <c r="AF256">
        <v>31.737893241961608</v>
      </c>
      <c r="AG256">
        <v>24.831475407181824</v>
      </c>
      <c r="AI256">
        <v>19.765992415837982</v>
      </c>
    </row>
    <row r="257" spans="2:35" x14ac:dyDescent="0.25">
      <c r="B257" t="s">
        <v>281</v>
      </c>
      <c r="C257">
        <v>26</v>
      </c>
      <c r="D257">
        <v>24.669667685606257</v>
      </c>
      <c r="E257">
        <v>29.921185668442011</v>
      </c>
      <c r="F257">
        <v>35.440257142475389</v>
      </c>
      <c r="G257">
        <v>37.540174871882996</v>
      </c>
      <c r="H257">
        <v>31.831754622496128</v>
      </c>
      <c r="I257">
        <v>34.294841562805267</v>
      </c>
      <c r="J257">
        <v>34.016911611156146</v>
      </c>
      <c r="K257">
        <v>36.840530609817954</v>
      </c>
      <c r="L257">
        <v>39.233204800824936</v>
      </c>
      <c r="M257">
        <v>35.199961960969105</v>
      </c>
      <c r="N257">
        <v>43.501893469370714</v>
      </c>
      <c r="O257">
        <v>45.131951163962285</v>
      </c>
      <c r="P257">
        <v>41.821001988874464</v>
      </c>
      <c r="Q257">
        <v>57.714205091694758</v>
      </c>
      <c r="R257">
        <v>70.827058728652943</v>
      </c>
      <c r="S257">
        <v>58.762118105180264</v>
      </c>
      <c r="T257">
        <v>60.613330501988031</v>
      </c>
      <c r="U257">
        <v>57.047874326310946</v>
      </c>
      <c r="V257">
        <v>62.820192677563753</v>
      </c>
      <c r="W257">
        <v>53.8000615814749</v>
      </c>
      <c r="X257">
        <v>45.136128185125152</v>
      </c>
      <c r="Y257">
        <v>61.882423004221401</v>
      </c>
      <c r="Z257">
        <v>61.26060072828804</v>
      </c>
      <c r="AA257">
        <v>56.211976481698763</v>
      </c>
      <c r="AB257">
        <v>74.974632229852318</v>
      </c>
      <c r="AC257">
        <v>70.892548760367561</v>
      </c>
      <c r="AD257">
        <v>66.562197552008598</v>
      </c>
      <c r="AE257">
        <v>64.020743040408362</v>
      </c>
      <c r="AF257">
        <v>88.228947562924461</v>
      </c>
      <c r="AG257">
        <v>81.316253564820144</v>
      </c>
      <c r="AI257">
        <v>35.199961960969105</v>
      </c>
    </row>
    <row r="258" spans="2:35" x14ac:dyDescent="0.25">
      <c r="B258" t="s">
        <v>282</v>
      </c>
      <c r="C258">
        <v>26</v>
      </c>
      <c r="D258">
        <v>30.395881381947802</v>
      </c>
      <c r="E258">
        <v>33.110203457759532</v>
      </c>
      <c r="F258">
        <v>39.151675047479038</v>
      </c>
      <c r="G258">
        <v>40.721679143098044</v>
      </c>
      <c r="H258">
        <v>38.190437830677723</v>
      </c>
      <c r="I258">
        <v>31.426314750834024</v>
      </c>
      <c r="J258">
        <v>35.937057791330098</v>
      </c>
      <c r="K258">
        <v>39.415406140528233</v>
      </c>
      <c r="L258">
        <v>35.210192607464535</v>
      </c>
      <c r="M258">
        <v>36.194175287917147</v>
      </c>
      <c r="N258">
        <v>39.201038112976391</v>
      </c>
      <c r="O258">
        <v>45.512036152474266</v>
      </c>
      <c r="P258">
        <v>51.066321649862488</v>
      </c>
      <c r="Q258">
        <v>55.335946113614163</v>
      </c>
      <c r="R258">
        <v>56.933929435640685</v>
      </c>
      <c r="S258">
        <v>48.682026026358088</v>
      </c>
      <c r="T258">
        <v>46.368350821365837</v>
      </c>
      <c r="U258">
        <v>49.636805692140634</v>
      </c>
      <c r="V258">
        <v>55.038518189968855</v>
      </c>
      <c r="W258">
        <v>47.419118184892064</v>
      </c>
      <c r="X258">
        <v>46.455976031618214</v>
      </c>
      <c r="Y258">
        <v>43.402175848142839</v>
      </c>
      <c r="Z258">
        <v>56.219775611701728</v>
      </c>
      <c r="AA258">
        <v>68.875259209518418</v>
      </c>
      <c r="AB258">
        <v>67.213448086533404</v>
      </c>
      <c r="AC258">
        <v>69.33613604337117</v>
      </c>
      <c r="AD258">
        <v>74.265656888085942</v>
      </c>
      <c r="AE258">
        <v>73.20092179509011</v>
      </c>
      <c r="AF258">
        <v>84.228379786669962</v>
      </c>
      <c r="AG258">
        <v>79.358361896840378</v>
      </c>
      <c r="AI258">
        <v>36.194175287917147</v>
      </c>
    </row>
    <row r="259" spans="2:35" x14ac:dyDescent="0.25">
      <c r="B259" t="s">
        <v>283</v>
      </c>
      <c r="C259">
        <v>26</v>
      </c>
      <c r="D259">
        <v>26.917259223000411</v>
      </c>
      <c r="E259">
        <v>28.8277834986526</v>
      </c>
      <c r="F259">
        <v>31.837076749868661</v>
      </c>
      <c r="G259">
        <v>38.828985592729488</v>
      </c>
      <c r="H259">
        <v>47.235577139318067</v>
      </c>
      <c r="I259">
        <v>54.978534068915181</v>
      </c>
      <c r="J259">
        <v>63.731366996051015</v>
      </c>
      <c r="K259">
        <v>79.558337009766191</v>
      </c>
      <c r="L259">
        <v>78.666125887248327</v>
      </c>
      <c r="M259">
        <v>102.51220186092216</v>
      </c>
      <c r="N259">
        <v>93.725368418441619</v>
      </c>
      <c r="O259">
        <v>60.549769071450555</v>
      </c>
      <c r="P259">
        <v>49.040528172930458</v>
      </c>
      <c r="Q259">
        <v>56.675464608099006</v>
      </c>
      <c r="R259">
        <v>46.177414479697411</v>
      </c>
      <c r="S259">
        <v>42.985771173027366</v>
      </c>
      <c r="T259">
        <v>68.354362573356951</v>
      </c>
      <c r="U259">
        <v>73.221715680761235</v>
      </c>
      <c r="V259">
        <v>86.091182859767315</v>
      </c>
      <c r="W259">
        <v>90.279957282121629</v>
      </c>
      <c r="X259">
        <v>119.61374417003945</v>
      </c>
      <c r="Y259">
        <v>164.05212561870292</v>
      </c>
      <c r="Z259">
        <v>145.39137579372868</v>
      </c>
      <c r="AA259">
        <v>117.59819198411067</v>
      </c>
      <c r="AB259">
        <v>121.59410626404123</v>
      </c>
      <c r="AC259">
        <v>130.97746690570673</v>
      </c>
      <c r="AD259">
        <v>131.06257350704681</v>
      </c>
      <c r="AE259">
        <v>129.4714236961735</v>
      </c>
      <c r="AF259">
        <v>133.63703917682935</v>
      </c>
      <c r="AG259">
        <v>161.18679437816212</v>
      </c>
      <c r="AI259">
        <v>102.51220186092216</v>
      </c>
    </row>
    <row r="260" spans="2:35" x14ac:dyDescent="0.25">
      <c r="B260" t="s">
        <v>284</v>
      </c>
      <c r="C260">
        <v>26</v>
      </c>
      <c r="D260">
        <v>28.796032718104588</v>
      </c>
      <c r="E260">
        <v>28.993621022456335</v>
      </c>
      <c r="F260">
        <v>38.265550763342318</v>
      </c>
      <c r="G260">
        <v>38.104655252441894</v>
      </c>
      <c r="H260">
        <v>50.637731807794168</v>
      </c>
      <c r="I260">
        <v>59.21004964932493</v>
      </c>
      <c r="J260">
        <v>58.399932397391943</v>
      </c>
      <c r="K260">
        <v>70.005087270636636</v>
      </c>
      <c r="L260">
        <v>65.143130348497223</v>
      </c>
      <c r="M260">
        <v>75.432851674755653</v>
      </c>
      <c r="N260">
        <v>80.266592972106821</v>
      </c>
      <c r="O260">
        <v>73.422566119547199</v>
      </c>
      <c r="P260">
        <v>80.842484356645301</v>
      </c>
      <c r="Q260">
        <v>85.150472129487895</v>
      </c>
      <c r="R260">
        <v>70.506766172850831</v>
      </c>
      <c r="S260">
        <v>58.846034372717995</v>
      </c>
      <c r="T260">
        <v>71.283949377608863</v>
      </c>
      <c r="U260">
        <v>65.110592593589473</v>
      </c>
      <c r="V260">
        <v>71.997408455533019</v>
      </c>
      <c r="W260">
        <v>74.905325364270595</v>
      </c>
      <c r="X260">
        <v>65.303004145746172</v>
      </c>
      <c r="Y260">
        <v>77.918143671010625</v>
      </c>
      <c r="Z260">
        <v>71.273655390430946</v>
      </c>
      <c r="AA260">
        <v>81.534035126338381</v>
      </c>
      <c r="AB260">
        <v>78.580133984767755</v>
      </c>
      <c r="AC260">
        <v>82.899226595779012</v>
      </c>
      <c r="AD260">
        <v>94.6870807928657</v>
      </c>
      <c r="AE260">
        <v>100.71807611346658</v>
      </c>
      <c r="AF260">
        <v>81.39538440335474</v>
      </c>
      <c r="AG260">
        <v>72.478909543656528</v>
      </c>
      <c r="AI260">
        <v>75.432851674755653</v>
      </c>
    </row>
    <row r="261" spans="2:35" x14ac:dyDescent="0.25">
      <c r="B261" t="s">
        <v>285</v>
      </c>
      <c r="C261">
        <v>26</v>
      </c>
      <c r="D261">
        <v>25.173596870866852</v>
      </c>
      <c r="E261">
        <v>28.606853197029547</v>
      </c>
      <c r="F261">
        <v>31.836298265606771</v>
      </c>
      <c r="G261">
        <v>38.293874783524927</v>
      </c>
      <c r="H261">
        <v>35.763520042742698</v>
      </c>
      <c r="I261">
        <v>38.296162452067655</v>
      </c>
      <c r="J261">
        <v>44.859990937409833</v>
      </c>
      <c r="K261">
        <v>55.451016073871791</v>
      </c>
      <c r="L261">
        <v>47.877867294182465</v>
      </c>
      <c r="M261">
        <v>48.77401995653716</v>
      </c>
      <c r="N261">
        <v>40.151937718840735</v>
      </c>
      <c r="O261">
        <v>56.813117098182047</v>
      </c>
      <c r="P261">
        <v>51.900067902637957</v>
      </c>
      <c r="Q261">
        <v>57.147949900864305</v>
      </c>
      <c r="R261">
        <v>60.017518260982257</v>
      </c>
      <c r="S261">
        <v>67.298171565967152</v>
      </c>
      <c r="T261">
        <v>68.956650383633473</v>
      </c>
      <c r="U261">
        <v>67.272088364608535</v>
      </c>
      <c r="V261">
        <v>69.574734474435871</v>
      </c>
      <c r="W261">
        <v>68.454809922845769</v>
      </c>
      <c r="X261">
        <v>73.040668263778954</v>
      </c>
      <c r="Y261">
        <v>70.704725148814489</v>
      </c>
      <c r="Z261">
        <v>88.073388963607485</v>
      </c>
      <c r="AA261">
        <v>89.330551675052874</v>
      </c>
      <c r="AB261">
        <v>105.17423958917894</v>
      </c>
      <c r="AC261">
        <v>115.53343667192389</v>
      </c>
      <c r="AD261">
        <v>158.37190137029958</v>
      </c>
      <c r="AE261">
        <v>166.97592928490977</v>
      </c>
      <c r="AF261">
        <v>154.76129457796398</v>
      </c>
      <c r="AG261">
        <v>148.42445158834437</v>
      </c>
      <c r="AI261">
        <v>48.77401995653716</v>
      </c>
    </row>
    <row r="262" spans="2:35" x14ac:dyDescent="0.25">
      <c r="B262" t="s">
        <v>286</v>
      </c>
      <c r="C262">
        <v>26</v>
      </c>
      <c r="D262">
        <v>34.793185045570326</v>
      </c>
      <c r="E262">
        <v>32.648587810053662</v>
      </c>
      <c r="F262">
        <v>27.721673623332439</v>
      </c>
      <c r="G262">
        <v>36.238906897353822</v>
      </c>
      <c r="H262">
        <v>34.942442852052849</v>
      </c>
      <c r="I262">
        <v>29.778595737377646</v>
      </c>
      <c r="J262">
        <v>27.841780630237942</v>
      </c>
      <c r="K262">
        <v>29.568045444511007</v>
      </c>
      <c r="L262">
        <v>30.317474585794319</v>
      </c>
      <c r="M262">
        <v>24.01115815815923</v>
      </c>
      <c r="N262">
        <v>31.718207427514624</v>
      </c>
      <c r="O262">
        <v>32.403598798807288</v>
      </c>
      <c r="P262">
        <v>38.678724806786477</v>
      </c>
      <c r="Q262">
        <v>41.531118860430837</v>
      </c>
      <c r="R262">
        <v>47.55570600493013</v>
      </c>
      <c r="S262">
        <v>43.560193526654665</v>
      </c>
      <c r="T262">
        <v>38.101829661334747</v>
      </c>
      <c r="U262">
        <v>44.408382827328325</v>
      </c>
      <c r="V262">
        <v>29.46059180828145</v>
      </c>
      <c r="W262">
        <v>44.886696061930849</v>
      </c>
      <c r="X262">
        <v>48.873105133661227</v>
      </c>
      <c r="Y262">
        <v>40.422002766236162</v>
      </c>
      <c r="Z262">
        <v>39.373923843244988</v>
      </c>
      <c r="AA262">
        <v>32.708589982384808</v>
      </c>
      <c r="AB262">
        <v>33.034541456871345</v>
      </c>
      <c r="AC262">
        <v>49.76138377734911</v>
      </c>
      <c r="AD262">
        <v>43.73207313576615</v>
      </c>
      <c r="AE262">
        <v>44.113350346754203</v>
      </c>
      <c r="AF262">
        <v>38.758538936719013</v>
      </c>
      <c r="AG262">
        <v>42.869762996158428</v>
      </c>
      <c r="AI262">
        <v>24.01115815815923</v>
      </c>
    </row>
    <row r="263" spans="2:35" x14ac:dyDescent="0.25">
      <c r="B263" t="s">
        <v>287</v>
      </c>
      <c r="C263">
        <v>26</v>
      </c>
      <c r="D263">
        <v>37.987848780915009</v>
      </c>
      <c r="E263">
        <v>33.972001402614175</v>
      </c>
      <c r="F263">
        <v>36.227912225986294</v>
      </c>
      <c r="G263">
        <v>30.422796222133513</v>
      </c>
      <c r="H263">
        <v>24.97781987627171</v>
      </c>
      <c r="I263">
        <v>27.652141553137216</v>
      </c>
      <c r="J263">
        <v>34.754625055183809</v>
      </c>
      <c r="K263">
        <v>23.632094509099442</v>
      </c>
      <c r="L263">
        <v>26.840315876107322</v>
      </c>
      <c r="M263">
        <v>23.477587909886655</v>
      </c>
      <c r="N263">
        <v>27.005563365061288</v>
      </c>
      <c r="O263">
        <v>28.012503743872895</v>
      </c>
      <c r="P263">
        <v>32.622203626278825</v>
      </c>
      <c r="Q263">
        <v>40.707660407311764</v>
      </c>
      <c r="R263">
        <v>31.27278779820411</v>
      </c>
      <c r="S263">
        <v>35.524364066643798</v>
      </c>
      <c r="T263">
        <v>44.826945743496985</v>
      </c>
      <c r="U263">
        <v>36.48052270686135</v>
      </c>
      <c r="V263">
        <v>31.349151040054746</v>
      </c>
      <c r="W263">
        <v>44.147210080230337</v>
      </c>
      <c r="X263">
        <v>49.944540265915052</v>
      </c>
      <c r="Y263">
        <v>58.286299522898695</v>
      </c>
      <c r="Z263">
        <v>82.578617480076346</v>
      </c>
      <c r="AA263">
        <v>74.616266207690785</v>
      </c>
      <c r="AB263">
        <v>71.403118147075048</v>
      </c>
      <c r="AC263">
        <v>70.573431090648938</v>
      </c>
      <c r="AD263">
        <v>56.710456364969893</v>
      </c>
      <c r="AE263">
        <v>63.037348209832203</v>
      </c>
      <c r="AF263">
        <v>91.158743668214086</v>
      </c>
      <c r="AG263">
        <v>114.5808405733455</v>
      </c>
      <c r="AI263">
        <v>23.477587909886655</v>
      </c>
    </row>
    <row r="264" spans="2:35" x14ac:dyDescent="0.25">
      <c r="B264" t="s">
        <v>288</v>
      </c>
      <c r="C264">
        <v>26</v>
      </c>
      <c r="D264">
        <v>33.340782984718231</v>
      </c>
      <c r="E264">
        <v>29.5909766497407</v>
      </c>
      <c r="F264">
        <v>35.680140583770168</v>
      </c>
      <c r="G264">
        <v>38.335609289432483</v>
      </c>
      <c r="H264">
        <v>38.565547450004154</v>
      </c>
      <c r="I264">
        <v>45.878083198411829</v>
      </c>
      <c r="J264">
        <v>42.179835949795994</v>
      </c>
      <c r="K264">
        <v>36.600964534679413</v>
      </c>
      <c r="L264">
        <v>34.596839532253739</v>
      </c>
      <c r="M264">
        <v>39.075818717523198</v>
      </c>
      <c r="N264">
        <v>54.450947233535011</v>
      </c>
      <c r="O264">
        <v>59.110627581236308</v>
      </c>
      <c r="P264">
        <v>84.58105879940625</v>
      </c>
      <c r="Q264">
        <v>75.205674137863497</v>
      </c>
      <c r="R264">
        <v>99.694385214116409</v>
      </c>
      <c r="S264">
        <v>79.824794864486861</v>
      </c>
      <c r="T264">
        <v>101.38107720772261</v>
      </c>
      <c r="U264">
        <v>112.79110246623203</v>
      </c>
      <c r="V264">
        <v>137.45959291814989</v>
      </c>
      <c r="W264">
        <v>136.99597924054163</v>
      </c>
      <c r="X264">
        <v>149.75651689797201</v>
      </c>
      <c r="Y264">
        <v>168.71751686069243</v>
      </c>
      <c r="Z264">
        <v>170.48859487353346</v>
      </c>
      <c r="AA264">
        <v>176.53933100052598</v>
      </c>
      <c r="AB264">
        <v>187.34605893598081</v>
      </c>
      <c r="AC264">
        <v>214.8302648251055</v>
      </c>
      <c r="AD264">
        <v>121.44771951427929</v>
      </c>
      <c r="AE264">
        <v>117.236445364031</v>
      </c>
      <c r="AF264">
        <v>135.53198807071433</v>
      </c>
      <c r="AG264">
        <v>158.68516904808081</v>
      </c>
      <c r="AI264">
        <v>39.075818717523198</v>
      </c>
    </row>
    <row r="265" spans="2:35" x14ac:dyDescent="0.25">
      <c r="B265" t="s">
        <v>289</v>
      </c>
      <c r="C265">
        <v>26</v>
      </c>
      <c r="D265">
        <v>33.65119260105952</v>
      </c>
      <c r="E265">
        <v>53.381091787465145</v>
      </c>
      <c r="F265">
        <v>63.427688340623462</v>
      </c>
      <c r="G265">
        <v>73.187307089859416</v>
      </c>
      <c r="H265">
        <v>87.142030444907718</v>
      </c>
      <c r="I265">
        <v>89.855742185077702</v>
      </c>
      <c r="J265">
        <v>95.177295454383454</v>
      </c>
      <c r="K265">
        <v>111.84999254251954</v>
      </c>
      <c r="L265">
        <v>107.0152632460198</v>
      </c>
      <c r="M265">
        <v>132.86657185065812</v>
      </c>
      <c r="N265">
        <v>157.80225320288574</v>
      </c>
      <c r="O265">
        <v>164.83147271063075</v>
      </c>
      <c r="P265">
        <v>197.60750870695659</v>
      </c>
      <c r="Q265">
        <v>195.9677496971957</v>
      </c>
      <c r="R265">
        <v>225.15582953422361</v>
      </c>
      <c r="S265">
        <v>280.08819871728667</v>
      </c>
      <c r="T265">
        <v>335.39951018018417</v>
      </c>
      <c r="U265">
        <v>403.75603540518085</v>
      </c>
      <c r="V265">
        <v>360.58353364298779</v>
      </c>
      <c r="W265">
        <v>391.18534740988343</v>
      </c>
      <c r="X265">
        <v>419.43918771444419</v>
      </c>
      <c r="Y265">
        <v>286.57616106352936</v>
      </c>
      <c r="Z265">
        <v>359.04411150605046</v>
      </c>
      <c r="AA265">
        <v>414.92122072138989</v>
      </c>
      <c r="AB265">
        <v>455.34377987610554</v>
      </c>
      <c r="AC265">
        <v>441.52055755790713</v>
      </c>
      <c r="AD265">
        <v>462.10447553830511</v>
      </c>
      <c r="AE265">
        <v>461.40763416114157</v>
      </c>
      <c r="AF265">
        <v>649.28453316412958</v>
      </c>
      <c r="AG265">
        <v>737.67843605233497</v>
      </c>
      <c r="AI265">
        <v>132.86657185065812</v>
      </c>
    </row>
    <row r="266" spans="2:35" x14ac:dyDescent="0.25">
      <c r="B266" t="s">
        <v>290</v>
      </c>
      <c r="C266">
        <v>26</v>
      </c>
      <c r="D266">
        <v>28.655396675180121</v>
      </c>
      <c r="E266">
        <v>23.632502810087658</v>
      </c>
      <c r="F266">
        <v>22.815820722677728</v>
      </c>
      <c r="G266">
        <v>21.242047258279872</v>
      </c>
      <c r="H266">
        <v>17.757944390512986</v>
      </c>
      <c r="I266">
        <v>17.061751526911966</v>
      </c>
      <c r="J266">
        <v>21.883398028338448</v>
      </c>
      <c r="K266">
        <v>23.533252498605865</v>
      </c>
      <c r="L266">
        <v>23.415705931711312</v>
      </c>
      <c r="M266">
        <v>25.713612682658479</v>
      </c>
      <c r="N266">
        <v>26.993231728813008</v>
      </c>
      <c r="O266">
        <v>28.086933263361178</v>
      </c>
      <c r="P266">
        <v>23.163691647787868</v>
      </c>
      <c r="Q266">
        <v>23.107124890438261</v>
      </c>
      <c r="R266">
        <v>24.413304422367975</v>
      </c>
      <c r="S266">
        <v>20.638937736630773</v>
      </c>
      <c r="T266">
        <v>29.610035222672494</v>
      </c>
      <c r="U266">
        <v>32.267242247536664</v>
      </c>
      <c r="V266">
        <v>24.42200877116926</v>
      </c>
      <c r="W266">
        <v>26.218727227306534</v>
      </c>
      <c r="X266">
        <v>27.82710954168645</v>
      </c>
      <c r="Y266">
        <v>20.953979524082381</v>
      </c>
      <c r="Z266">
        <v>25.470116398658767</v>
      </c>
      <c r="AA266">
        <v>25.271299736996099</v>
      </c>
      <c r="AB266">
        <v>30.335538023157632</v>
      </c>
      <c r="AC266">
        <v>38.10329095369098</v>
      </c>
      <c r="AD266">
        <v>46.054061451825127</v>
      </c>
      <c r="AE266">
        <v>37.186224861805719</v>
      </c>
      <c r="AF266">
        <v>36.863638491006135</v>
      </c>
      <c r="AG266">
        <v>34.593419817129607</v>
      </c>
      <c r="AI266">
        <v>25.713612682658479</v>
      </c>
    </row>
    <row r="267" spans="2:35" x14ac:dyDescent="0.25">
      <c r="B267" t="s">
        <v>291</v>
      </c>
      <c r="C267">
        <v>26</v>
      </c>
      <c r="D267">
        <v>26.353305884168812</v>
      </c>
      <c r="E267">
        <v>24.624073788129095</v>
      </c>
      <c r="F267">
        <v>24.153593397934131</v>
      </c>
      <c r="G267">
        <v>33.240939400537115</v>
      </c>
      <c r="H267">
        <v>35.874799675897087</v>
      </c>
      <c r="I267">
        <v>27.588882497944379</v>
      </c>
      <c r="J267">
        <v>32.82854486648494</v>
      </c>
      <c r="K267">
        <v>32.786314108967424</v>
      </c>
      <c r="L267">
        <v>33.403940255692845</v>
      </c>
      <c r="M267">
        <v>32.965560722762476</v>
      </c>
      <c r="N267">
        <v>30.963475550457819</v>
      </c>
      <c r="O267">
        <v>35.732199392759689</v>
      </c>
      <c r="P267">
        <v>38.407134001805304</v>
      </c>
      <c r="Q267">
        <v>39.104046734633307</v>
      </c>
      <c r="R267">
        <v>34.026758856169579</v>
      </c>
      <c r="S267">
        <v>32.603071417557061</v>
      </c>
      <c r="T267">
        <v>31.047218675687837</v>
      </c>
      <c r="U267">
        <v>27.977359723831501</v>
      </c>
      <c r="V267">
        <v>36.433493181484259</v>
      </c>
      <c r="W267">
        <v>45.287877128295356</v>
      </c>
      <c r="X267">
        <v>42.796509447577549</v>
      </c>
      <c r="Y267">
        <v>49.677148709110512</v>
      </c>
      <c r="Z267">
        <v>58.587098283005673</v>
      </c>
      <c r="AA267">
        <v>71.568643352226289</v>
      </c>
      <c r="AB267">
        <v>72.962524566644845</v>
      </c>
      <c r="AC267">
        <v>87.151713541190531</v>
      </c>
      <c r="AD267">
        <v>80.312592759943243</v>
      </c>
      <c r="AE267">
        <v>75.44951423059878</v>
      </c>
      <c r="AF267">
        <v>88.965244725241263</v>
      </c>
      <c r="AG267">
        <v>111.28908065887867</v>
      </c>
      <c r="AI267">
        <v>32.965560722762476</v>
      </c>
    </row>
    <row r="268" spans="2:35" x14ac:dyDescent="0.25">
      <c r="B268" t="s">
        <v>292</v>
      </c>
      <c r="C268">
        <v>26</v>
      </c>
      <c r="D268">
        <v>29.988404501237099</v>
      </c>
      <c r="E268">
        <v>30.113695609728747</v>
      </c>
      <c r="F268">
        <v>36.878134593678126</v>
      </c>
      <c r="G268">
        <v>38.147075161401467</v>
      </c>
      <c r="H268">
        <v>37.729365793768274</v>
      </c>
      <c r="I268">
        <v>44.360854500424907</v>
      </c>
      <c r="J268">
        <v>47.51159773374652</v>
      </c>
      <c r="K268">
        <v>49.822189559456795</v>
      </c>
      <c r="L268">
        <v>48.365041825755789</v>
      </c>
      <c r="M268">
        <v>61.229417828976082</v>
      </c>
      <c r="N268">
        <v>54.062579632001928</v>
      </c>
      <c r="O268">
        <v>60.251194340702746</v>
      </c>
      <c r="P268">
        <v>71.164284735945969</v>
      </c>
      <c r="Q268">
        <v>64.934965534393783</v>
      </c>
      <c r="R268">
        <v>59.929958064058511</v>
      </c>
      <c r="S268">
        <v>61.164832195472911</v>
      </c>
      <c r="T268">
        <v>77.233107191132873</v>
      </c>
      <c r="U268">
        <v>66.114621259708443</v>
      </c>
      <c r="V268">
        <v>76.306972125726503</v>
      </c>
      <c r="W268">
        <v>61.077284430334615</v>
      </c>
      <c r="X268">
        <v>67.259991455216209</v>
      </c>
      <c r="Y268">
        <v>77.332293144259779</v>
      </c>
      <c r="Z268">
        <v>77.431439649749478</v>
      </c>
      <c r="AA268">
        <v>68.55245993909854</v>
      </c>
      <c r="AB268">
        <v>72.378488368363179</v>
      </c>
      <c r="AC268">
        <v>78.701995062868249</v>
      </c>
      <c r="AD268">
        <v>87.344020739164179</v>
      </c>
      <c r="AE268">
        <v>80.706308357992924</v>
      </c>
      <c r="AF268">
        <v>66.243892304816526</v>
      </c>
      <c r="AG268">
        <v>83.939751503348162</v>
      </c>
      <c r="AI268">
        <v>61.229417828976082</v>
      </c>
    </row>
    <row r="269" spans="2:35" x14ac:dyDescent="0.25">
      <c r="B269" t="s">
        <v>293</v>
      </c>
      <c r="C269">
        <v>26</v>
      </c>
      <c r="D269">
        <v>32.447585954834913</v>
      </c>
      <c r="E269">
        <v>33.175984789929842</v>
      </c>
      <c r="F269">
        <v>38.921260027924539</v>
      </c>
      <c r="G269">
        <v>41.129292692518035</v>
      </c>
      <c r="H269">
        <v>40.302484328469006</v>
      </c>
      <c r="I269">
        <v>39.216590718839875</v>
      </c>
      <c r="J269">
        <v>44.225004762375448</v>
      </c>
      <c r="K269">
        <v>41.353310063750655</v>
      </c>
      <c r="L269">
        <v>30.748985369722138</v>
      </c>
      <c r="M269">
        <v>37.749012698185453</v>
      </c>
      <c r="N269">
        <v>33.291480813094324</v>
      </c>
      <c r="O269">
        <v>40.521416560458427</v>
      </c>
      <c r="P269">
        <v>49.907590028551958</v>
      </c>
      <c r="Q269">
        <v>57.363571765590422</v>
      </c>
      <c r="R269">
        <v>64.977343076239492</v>
      </c>
      <c r="S269">
        <v>60.989422734266789</v>
      </c>
      <c r="T269">
        <v>53.741099602844706</v>
      </c>
      <c r="U269">
        <v>71.102940433092698</v>
      </c>
      <c r="V269">
        <v>68.28381649947201</v>
      </c>
      <c r="W269">
        <v>62.756564949192096</v>
      </c>
      <c r="X269">
        <v>68.401996316934998</v>
      </c>
      <c r="Y269">
        <v>56.648283496905051</v>
      </c>
      <c r="Z269">
        <v>59.019957507949108</v>
      </c>
      <c r="AA269">
        <v>43.728030190515078</v>
      </c>
      <c r="AB269">
        <v>63.351122658362087</v>
      </c>
      <c r="AC269">
        <v>80.164296550804295</v>
      </c>
      <c r="AD269">
        <v>75.206156352413117</v>
      </c>
      <c r="AE269">
        <v>68.09458873180364</v>
      </c>
      <c r="AF269">
        <v>75.837688391707346</v>
      </c>
      <c r="AG269">
        <v>77.842648959285398</v>
      </c>
      <c r="AI269">
        <v>37.749012698185453</v>
      </c>
    </row>
    <row r="270" spans="2:35" x14ac:dyDescent="0.25">
      <c r="B270" t="s">
        <v>294</v>
      </c>
      <c r="C270">
        <v>26</v>
      </c>
      <c r="D270">
        <v>27.412583341628771</v>
      </c>
      <c r="E270">
        <v>22.636348860239689</v>
      </c>
      <c r="F270">
        <v>18.563983922241277</v>
      </c>
      <c r="G270">
        <v>19.679350730341294</v>
      </c>
      <c r="H270">
        <v>22.093310472064601</v>
      </c>
      <c r="I270">
        <v>29.141019113942011</v>
      </c>
      <c r="J270">
        <v>27.423612021068291</v>
      </c>
      <c r="K270">
        <v>37.630049324745762</v>
      </c>
      <c r="L270">
        <v>42.200237380402847</v>
      </c>
      <c r="M270">
        <v>46.937412948707056</v>
      </c>
      <c r="N270">
        <v>47.19349501243213</v>
      </c>
      <c r="O270">
        <v>40.606474985301084</v>
      </c>
      <c r="P270">
        <v>51.322730418673054</v>
      </c>
      <c r="Q270">
        <v>77.377150530534252</v>
      </c>
      <c r="R270">
        <v>113.25373880478249</v>
      </c>
      <c r="S270">
        <v>95.326948497393019</v>
      </c>
      <c r="T270">
        <v>84.190661015973546</v>
      </c>
      <c r="U270">
        <v>79.288476149287561</v>
      </c>
      <c r="V270">
        <v>104.90437314529422</v>
      </c>
      <c r="W270">
        <v>118.48625104620211</v>
      </c>
      <c r="X270">
        <v>147.21195131844433</v>
      </c>
      <c r="Y270">
        <v>137.69903598221654</v>
      </c>
      <c r="Z270">
        <v>137.12419634533188</v>
      </c>
      <c r="AA270">
        <v>180.96241496257664</v>
      </c>
      <c r="AB270">
        <v>186.21229266747179</v>
      </c>
      <c r="AC270">
        <v>189.11412077284629</v>
      </c>
      <c r="AD270">
        <v>235.54685544931357</v>
      </c>
      <c r="AE270">
        <v>237.38869441630692</v>
      </c>
      <c r="AF270">
        <v>286.14073694299515</v>
      </c>
      <c r="AG270">
        <v>261.07789137075923</v>
      </c>
      <c r="AI270">
        <v>46.937412948707056</v>
      </c>
    </row>
    <row r="271" spans="2:35" x14ac:dyDescent="0.25">
      <c r="B271" t="s">
        <v>295</v>
      </c>
      <c r="C271">
        <v>26</v>
      </c>
      <c r="D271">
        <v>29.104771674237824</v>
      </c>
      <c r="E271">
        <v>29.775117333644797</v>
      </c>
      <c r="F271">
        <v>27.284914392637994</v>
      </c>
      <c r="G271">
        <v>27.503563889369055</v>
      </c>
      <c r="H271">
        <v>26.582040643968863</v>
      </c>
      <c r="I271">
        <v>35.010557345263294</v>
      </c>
      <c r="J271">
        <v>39.684521416361441</v>
      </c>
      <c r="K271">
        <v>37.852751341696205</v>
      </c>
      <c r="L271">
        <v>37.671784669614333</v>
      </c>
      <c r="M271">
        <v>45.072926920954011</v>
      </c>
      <c r="N271">
        <v>48.671829208276002</v>
      </c>
      <c r="O271">
        <v>50.93022504757851</v>
      </c>
      <c r="P271">
        <v>49.009650380273527</v>
      </c>
      <c r="Q271">
        <v>46.866382550520974</v>
      </c>
      <c r="R271">
        <v>33.436500129800585</v>
      </c>
      <c r="S271">
        <v>29.198522343070959</v>
      </c>
      <c r="T271">
        <v>36.715500872948738</v>
      </c>
      <c r="U271">
        <v>34.936070859282985</v>
      </c>
      <c r="V271">
        <v>36.582047785047905</v>
      </c>
      <c r="W271">
        <v>32.227446867111212</v>
      </c>
      <c r="X271">
        <v>42.471110927916968</v>
      </c>
      <c r="Y271">
        <v>42.801940077614361</v>
      </c>
      <c r="Z271">
        <v>41.965020480035037</v>
      </c>
      <c r="AA271">
        <v>49.292360659304215</v>
      </c>
      <c r="AB271">
        <v>70.215438138649432</v>
      </c>
      <c r="AC271">
        <v>73.060523437308291</v>
      </c>
      <c r="AD271">
        <v>67.148162478919289</v>
      </c>
      <c r="AE271">
        <v>57.768840632162387</v>
      </c>
      <c r="AF271">
        <v>67.32391381036723</v>
      </c>
      <c r="AG271">
        <v>77.788198599239692</v>
      </c>
      <c r="AI271">
        <v>45.072926920954011</v>
      </c>
    </row>
    <row r="272" spans="2:35" x14ac:dyDescent="0.25">
      <c r="B272" t="s">
        <v>296</v>
      </c>
      <c r="C272">
        <v>26</v>
      </c>
      <c r="D272">
        <v>27.700469104100144</v>
      </c>
      <c r="E272">
        <v>22.501725595396117</v>
      </c>
      <c r="F272">
        <v>16.778890091949084</v>
      </c>
      <c r="G272">
        <v>19.771211829479942</v>
      </c>
      <c r="H272">
        <v>22.311016512442755</v>
      </c>
      <c r="I272">
        <v>18.919623856235937</v>
      </c>
      <c r="J272">
        <v>21.605800530480668</v>
      </c>
      <c r="K272">
        <v>21.750306035547744</v>
      </c>
      <c r="L272">
        <v>21.383064084292304</v>
      </c>
      <c r="M272">
        <v>21.878672963457515</v>
      </c>
      <c r="N272">
        <v>20.606992593324904</v>
      </c>
      <c r="O272">
        <v>22.283747428387219</v>
      </c>
      <c r="P272">
        <v>21.00867330948088</v>
      </c>
      <c r="Q272">
        <v>23.954400916800793</v>
      </c>
      <c r="R272">
        <v>33.827563971316678</v>
      </c>
      <c r="S272">
        <v>42.230130101817593</v>
      </c>
      <c r="T272">
        <v>42.778960954017784</v>
      </c>
      <c r="U272">
        <v>50.916818470103422</v>
      </c>
      <c r="V272">
        <v>59.139885925132802</v>
      </c>
      <c r="W272">
        <v>58.960848920698901</v>
      </c>
      <c r="X272">
        <v>90.157829266811788</v>
      </c>
      <c r="Y272">
        <v>112.88330913091595</v>
      </c>
      <c r="Z272">
        <v>88.70310716653141</v>
      </c>
      <c r="AA272">
        <v>93.820422436473436</v>
      </c>
      <c r="AB272">
        <v>98.790052653703569</v>
      </c>
      <c r="AC272">
        <v>107.46897094205728</v>
      </c>
      <c r="AD272">
        <v>152.01667912358818</v>
      </c>
      <c r="AE272">
        <v>158.14568879128313</v>
      </c>
      <c r="AF272">
        <v>205.81356645210204</v>
      </c>
      <c r="AG272">
        <v>229.32229441185683</v>
      </c>
      <c r="AI272">
        <v>21.878672963457515</v>
      </c>
    </row>
    <row r="273" spans="2:35" x14ac:dyDescent="0.25">
      <c r="B273" t="s">
        <v>297</v>
      </c>
      <c r="C273">
        <v>26</v>
      </c>
      <c r="D273">
        <v>24.365604114946631</v>
      </c>
      <c r="E273">
        <v>33.986549271903627</v>
      </c>
      <c r="F273">
        <v>41.073522404451495</v>
      </c>
      <c r="G273">
        <v>36.46734352412188</v>
      </c>
      <c r="H273">
        <v>36.551719316790809</v>
      </c>
      <c r="I273">
        <v>49.169884546593394</v>
      </c>
      <c r="J273">
        <v>42.833003001961629</v>
      </c>
      <c r="K273">
        <v>47.887928030245575</v>
      </c>
      <c r="L273">
        <v>45.23319141946412</v>
      </c>
      <c r="M273">
        <v>48.483843355726634</v>
      </c>
      <c r="N273">
        <v>49.065608798137951</v>
      </c>
      <c r="O273">
        <v>41.932310874501979</v>
      </c>
      <c r="P273">
        <v>45.006271268443399</v>
      </c>
      <c r="Q273">
        <v>34.54103606798477</v>
      </c>
      <c r="R273">
        <v>34.80006651175318</v>
      </c>
      <c r="S273">
        <v>27.205233593593885</v>
      </c>
      <c r="T273">
        <v>26.251432292218695</v>
      </c>
      <c r="U273">
        <v>30.967278857626606</v>
      </c>
      <c r="V273">
        <v>23.011656877768832</v>
      </c>
      <c r="W273">
        <v>24.048341239486785</v>
      </c>
      <c r="X273">
        <v>25.402026444203436</v>
      </c>
      <c r="Y273">
        <v>20.789242830520216</v>
      </c>
      <c r="Z273">
        <v>17.947672223286556</v>
      </c>
      <c r="AA273">
        <v>17.689731477825667</v>
      </c>
      <c r="AB273">
        <v>23.94145333669541</v>
      </c>
      <c r="AC273">
        <v>26.260688147238543</v>
      </c>
      <c r="AD273">
        <v>27.140604617117141</v>
      </c>
      <c r="AE273">
        <v>36.327072047095911</v>
      </c>
      <c r="AF273">
        <v>33.90778032080091</v>
      </c>
      <c r="AG273">
        <v>43.792000345781027</v>
      </c>
      <c r="AI273">
        <v>48.483843355726634</v>
      </c>
    </row>
    <row r="274" spans="2:35" x14ac:dyDescent="0.25">
      <c r="B274" t="s">
        <v>298</v>
      </c>
      <c r="C274">
        <v>26</v>
      </c>
      <c r="D274">
        <v>23.159940989724632</v>
      </c>
      <c r="E274">
        <v>23.904706440985219</v>
      </c>
      <c r="F274">
        <v>20.188439351656843</v>
      </c>
      <c r="G274">
        <v>35.103229165180245</v>
      </c>
      <c r="H274">
        <v>41.049659334161589</v>
      </c>
      <c r="I274">
        <v>56.261737971096402</v>
      </c>
      <c r="J274">
        <v>58.530796958489745</v>
      </c>
      <c r="K274">
        <v>75.063573896343215</v>
      </c>
      <c r="L274">
        <v>72.935570364414289</v>
      </c>
      <c r="M274">
        <v>75.615925721881979</v>
      </c>
      <c r="N274">
        <v>66.493552298707016</v>
      </c>
      <c r="O274">
        <v>61.935617221279763</v>
      </c>
      <c r="P274">
        <v>65.618733588746665</v>
      </c>
      <c r="Q274">
        <v>51.503678183956168</v>
      </c>
      <c r="R274">
        <v>49.259777342421536</v>
      </c>
      <c r="S274">
        <v>62.076278073083657</v>
      </c>
      <c r="T274">
        <v>61.529715927055236</v>
      </c>
      <c r="U274">
        <v>69.1866194128676</v>
      </c>
      <c r="V274">
        <v>59.473379052080624</v>
      </c>
      <c r="W274">
        <v>81.528707540032826</v>
      </c>
      <c r="X274">
        <v>92.990070869046477</v>
      </c>
      <c r="Y274">
        <v>108.36277525413544</v>
      </c>
      <c r="Z274">
        <v>104.96283239469192</v>
      </c>
      <c r="AA274">
        <v>114.36679559280705</v>
      </c>
      <c r="AB274">
        <v>99.125028878479029</v>
      </c>
      <c r="AC274">
        <v>85.039783824139462</v>
      </c>
      <c r="AD274">
        <v>89.020333124557013</v>
      </c>
      <c r="AE274">
        <v>108.88385774305428</v>
      </c>
      <c r="AF274">
        <v>124.04643707970371</v>
      </c>
      <c r="AG274">
        <v>140.72378520246181</v>
      </c>
      <c r="AI274">
        <v>75.615925721881979</v>
      </c>
    </row>
    <row r="275" spans="2:35" x14ac:dyDescent="0.25">
      <c r="B275" t="s">
        <v>299</v>
      </c>
      <c r="C275">
        <v>26</v>
      </c>
      <c r="D275">
        <v>27.497009443037722</v>
      </c>
      <c r="E275">
        <v>31.597831347139252</v>
      </c>
      <c r="F275">
        <v>26.029562007707138</v>
      </c>
      <c r="G275">
        <v>30.410012521891687</v>
      </c>
      <c r="H275">
        <v>28.126738662362541</v>
      </c>
      <c r="I275">
        <v>36.27242882846425</v>
      </c>
      <c r="J275">
        <v>51.336546476523431</v>
      </c>
      <c r="K275">
        <v>70.005628710827935</v>
      </c>
      <c r="L275">
        <v>73.16335618610654</v>
      </c>
      <c r="M275">
        <v>68.199508594977971</v>
      </c>
      <c r="N275">
        <v>71.101586025851233</v>
      </c>
      <c r="O275">
        <v>79.748058806848022</v>
      </c>
      <c r="P275">
        <v>71.140582846704064</v>
      </c>
      <c r="Q275">
        <v>66.60401892808413</v>
      </c>
      <c r="R275">
        <v>59.479839368082231</v>
      </c>
      <c r="S275">
        <v>66.742883309829537</v>
      </c>
      <c r="T275">
        <v>53.8660308237368</v>
      </c>
      <c r="U275">
        <v>61.323387801840902</v>
      </c>
      <c r="V275">
        <v>67.230495561518168</v>
      </c>
      <c r="W275">
        <v>66.827413728983387</v>
      </c>
      <c r="X275">
        <v>60.235528317874724</v>
      </c>
      <c r="Y275">
        <v>51.610836981352975</v>
      </c>
      <c r="Z275">
        <v>50.565873483401163</v>
      </c>
      <c r="AA275">
        <v>57.72118674872263</v>
      </c>
      <c r="AB275">
        <v>71.095624991676061</v>
      </c>
      <c r="AC275">
        <v>59.809933857760448</v>
      </c>
      <c r="AD275">
        <v>72.193463869595732</v>
      </c>
      <c r="AE275">
        <v>85.629032604982896</v>
      </c>
      <c r="AF275">
        <v>85.592723773875093</v>
      </c>
      <c r="AG275">
        <v>82.497942197569486</v>
      </c>
      <c r="AI275">
        <v>68.199508594977971</v>
      </c>
    </row>
    <row r="276" spans="2:35" x14ac:dyDescent="0.25">
      <c r="B276" t="s">
        <v>300</v>
      </c>
      <c r="C276">
        <v>26</v>
      </c>
      <c r="D276">
        <v>29.861137144179899</v>
      </c>
      <c r="E276">
        <v>32.343003935180469</v>
      </c>
      <c r="F276">
        <v>30.579059472375043</v>
      </c>
      <c r="G276">
        <v>35.711412826735518</v>
      </c>
      <c r="H276">
        <v>45.920759464609525</v>
      </c>
      <c r="I276">
        <v>34.739195483268801</v>
      </c>
      <c r="J276">
        <v>25.437387836728728</v>
      </c>
      <c r="K276">
        <v>23.285024373973652</v>
      </c>
      <c r="L276">
        <v>21.12593040638264</v>
      </c>
      <c r="M276">
        <v>40.488886620089872</v>
      </c>
      <c r="N276">
        <v>36.385951146644658</v>
      </c>
      <c r="O276">
        <v>29.645192741889772</v>
      </c>
      <c r="P276">
        <v>41.670613273259129</v>
      </c>
      <c r="Q276">
        <v>40.814282353468457</v>
      </c>
      <c r="R276">
        <v>43.694578519254598</v>
      </c>
      <c r="S276">
        <v>34.02916016686941</v>
      </c>
      <c r="T276">
        <v>53.774652082529713</v>
      </c>
      <c r="U276">
        <v>61.064661307753006</v>
      </c>
      <c r="V276">
        <v>55.412912029115837</v>
      </c>
      <c r="W276">
        <v>63.723364887117064</v>
      </c>
      <c r="X276">
        <v>56.649982570580725</v>
      </c>
      <c r="Y276">
        <v>55.692185315157722</v>
      </c>
      <c r="Z276">
        <v>49.238055396568406</v>
      </c>
      <c r="AA276">
        <v>53.904177598985832</v>
      </c>
      <c r="AB276">
        <v>75.703899187746217</v>
      </c>
      <c r="AC276">
        <v>83.975042528705103</v>
      </c>
      <c r="AD276">
        <v>102.35292357541817</v>
      </c>
      <c r="AE276">
        <v>121.24540425810233</v>
      </c>
      <c r="AF276">
        <v>134.61395102517517</v>
      </c>
      <c r="AG276">
        <v>135.55183189507375</v>
      </c>
      <c r="AI276">
        <v>40.488886620089872</v>
      </c>
    </row>
    <row r="277" spans="2:35" x14ac:dyDescent="0.25">
      <c r="B277" t="s">
        <v>301</v>
      </c>
      <c r="C277">
        <v>26</v>
      </c>
      <c r="D277">
        <v>25.635860825299822</v>
      </c>
      <c r="E277">
        <v>23.307192020883473</v>
      </c>
      <c r="F277">
        <v>29.890915144732563</v>
      </c>
      <c r="G277">
        <v>28.209142893764419</v>
      </c>
      <c r="H277">
        <v>33.992370373469988</v>
      </c>
      <c r="I277">
        <v>32.156368742579289</v>
      </c>
      <c r="J277">
        <v>28.382281829066901</v>
      </c>
      <c r="K277">
        <v>24.983990438765016</v>
      </c>
      <c r="L277">
        <v>26.789770564249469</v>
      </c>
      <c r="M277">
        <v>20.197667323480527</v>
      </c>
      <c r="N277">
        <v>20.052901700161954</v>
      </c>
      <c r="O277">
        <v>24.147547970748594</v>
      </c>
      <c r="P277">
        <v>23.13843938325719</v>
      </c>
      <c r="Q277">
        <v>23.747644475816092</v>
      </c>
      <c r="R277">
        <v>22.550268939317405</v>
      </c>
      <c r="S277">
        <v>23.677367101084069</v>
      </c>
      <c r="T277">
        <v>24.10360675729499</v>
      </c>
      <c r="U277">
        <v>22.359268491357241</v>
      </c>
      <c r="V277">
        <v>19.928471669385114</v>
      </c>
      <c r="W277">
        <v>19.980039739136451</v>
      </c>
      <c r="X277">
        <v>19.493358077648814</v>
      </c>
      <c r="Y277">
        <v>20.494929712559014</v>
      </c>
      <c r="Z277">
        <v>17.184324784005923</v>
      </c>
      <c r="AA277">
        <v>17.056245292248224</v>
      </c>
      <c r="AB277">
        <v>16.877318384275132</v>
      </c>
      <c r="AC277">
        <v>17.321126120747969</v>
      </c>
      <c r="AD277">
        <v>20.887097816925621</v>
      </c>
      <c r="AE277">
        <v>23.015082996165603</v>
      </c>
      <c r="AF277">
        <v>32.049587941159771</v>
      </c>
      <c r="AG277">
        <v>37.663565474894277</v>
      </c>
      <c r="AI277">
        <v>20.197667323480527</v>
      </c>
    </row>
    <row r="278" spans="2:35" x14ac:dyDescent="0.25">
      <c r="B278" t="s">
        <v>302</v>
      </c>
      <c r="C278">
        <v>26</v>
      </c>
      <c r="D278">
        <v>24.810994447603445</v>
      </c>
      <c r="E278">
        <v>28.96572245802373</v>
      </c>
      <c r="F278">
        <v>41.321806651145025</v>
      </c>
      <c r="G278">
        <v>43.770938059446785</v>
      </c>
      <c r="H278">
        <v>47.878057615569674</v>
      </c>
      <c r="I278">
        <v>42.941216238462474</v>
      </c>
      <c r="J278">
        <v>56.67121503188276</v>
      </c>
      <c r="K278">
        <v>53.750027868796998</v>
      </c>
      <c r="L278">
        <v>48.734363491571273</v>
      </c>
      <c r="M278">
        <v>53.474434281612041</v>
      </c>
      <c r="N278">
        <v>50.750370702617936</v>
      </c>
      <c r="O278">
        <v>67.938355732169526</v>
      </c>
      <c r="P278">
        <v>83.213631504082755</v>
      </c>
      <c r="Q278">
        <v>75.580341030001875</v>
      </c>
      <c r="R278">
        <v>80.154124662333842</v>
      </c>
      <c r="S278">
        <v>72.54680721064905</v>
      </c>
      <c r="T278">
        <v>75.96284895306853</v>
      </c>
      <c r="U278">
        <v>79.579254387865433</v>
      </c>
      <c r="V278">
        <v>80.751375587991717</v>
      </c>
      <c r="W278">
        <v>86.54643488337085</v>
      </c>
      <c r="X278">
        <v>66.374397073083017</v>
      </c>
      <c r="Y278">
        <v>79.564003475228716</v>
      </c>
      <c r="Z278">
        <v>94.508458316596958</v>
      </c>
      <c r="AA278">
        <v>80.765263454283257</v>
      </c>
      <c r="AB278">
        <v>96.668233235080933</v>
      </c>
      <c r="AC278">
        <v>100.35227193113711</v>
      </c>
      <c r="AD278">
        <v>77.495934980047025</v>
      </c>
      <c r="AE278">
        <v>86.536108650244515</v>
      </c>
      <c r="AF278">
        <v>86.569511194565877</v>
      </c>
      <c r="AG278">
        <v>84.024417885844244</v>
      </c>
      <c r="AI278">
        <v>53.474434281612041</v>
      </c>
    </row>
    <row r="279" spans="2:35" x14ac:dyDescent="0.25">
      <c r="B279" t="s">
        <v>303</v>
      </c>
      <c r="C279">
        <v>26</v>
      </c>
      <c r="D279">
        <v>27.573680838261762</v>
      </c>
      <c r="E279">
        <v>20.925846906559741</v>
      </c>
      <c r="F279">
        <v>24.189144962535664</v>
      </c>
      <c r="G279">
        <v>27.140173497066151</v>
      </c>
      <c r="H279">
        <v>34.299210065154689</v>
      </c>
      <c r="I279">
        <v>32.542910529014407</v>
      </c>
      <c r="J279">
        <v>30.988309988367671</v>
      </c>
      <c r="K279">
        <v>36.134589515258128</v>
      </c>
      <c r="L279">
        <v>36.933586487679882</v>
      </c>
      <c r="M279">
        <v>39.880928110268705</v>
      </c>
      <c r="N279">
        <v>53.314557609374233</v>
      </c>
      <c r="O279">
        <v>47.391955144296773</v>
      </c>
      <c r="P279">
        <v>42.334170149577453</v>
      </c>
      <c r="Q279">
        <v>45.267921372684604</v>
      </c>
      <c r="R279">
        <v>51.740469232774998</v>
      </c>
      <c r="S279">
        <v>61.142444500116795</v>
      </c>
      <c r="T279">
        <v>71.050325763687866</v>
      </c>
      <c r="U279">
        <v>68.042674521331747</v>
      </c>
      <c r="V279">
        <v>83.016968785295376</v>
      </c>
      <c r="W279">
        <v>86.994736329093712</v>
      </c>
      <c r="X279">
        <v>67.4543075907375</v>
      </c>
      <c r="Y279">
        <v>67.72010959851545</v>
      </c>
      <c r="Z279">
        <v>69.607585499295013</v>
      </c>
      <c r="AA279">
        <v>98.420134647468956</v>
      </c>
      <c r="AB279">
        <v>105.83330305781845</v>
      </c>
      <c r="AC279">
        <v>115.46302209996516</v>
      </c>
      <c r="AD279">
        <v>123.86322633481568</v>
      </c>
      <c r="AE279">
        <v>128.54581236020215</v>
      </c>
      <c r="AF279">
        <v>151.78686717640434</v>
      </c>
      <c r="AG279">
        <v>144.26191084303883</v>
      </c>
      <c r="AI279">
        <v>39.880928110268705</v>
      </c>
    </row>
    <row r="280" spans="2:35" x14ac:dyDescent="0.25">
      <c r="B280" t="s">
        <v>304</v>
      </c>
      <c r="C280">
        <v>26</v>
      </c>
      <c r="D280">
        <v>27.000680139073506</v>
      </c>
      <c r="E280">
        <v>26.875456826594075</v>
      </c>
      <c r="F280">
        <v>29.719249990923785</v>
      </c>
      <c r="G280">
        <v>31.222663697540234</v>
      </c>
      <c r="H280">
        <v>24.619476230780815</v>
      </c>
      <c r="I280">
        <v>30.079231562643301</v>
      </c>
      <c r="J280">
        <v>37.393107328188385</v>
      </c>
      <c r="K280">
        <v>33.167573259172293</v>
      </c>
      <c r="L280">
        <v>35.48134493559666</v>
      </c>
      <c r="M280">
        <v>38.26930790116193</v>
      </c>
      <c r="N280">
        <v>40.323716070477396</v>
      </c>
      <c r="O280">
        <v>44.800441040097837</v>
      </c>
      <c r="P280">
        <v>47.854587250573609</v>
      </c>
      <c r="Q280">
        <v>42.026720359827117</v>
      </c>
      <c r="R280">
        <v>37.758789912902358</v>
      </c>
      <c r="S280">
        <v>52.026133597463911</v>
      </c>
      <c r="T280">
        <v>66.365124382686687</v>
      </c>
      <c r="U280">
        <v>78.912827682694214</v>
      </c>
      <c r="V280">
        <v>92.413272925075333</v>
      </c>
      <c r="W280">
        <v>102.45079990305358</v>
      </c>
      <c r="X280">
        <v>94.918202845359531</v>
      </c>
      <c r="Y280">
        <v>90.927227490012086</v>
      </c>
      <c r="Z280">
        <v>106.50067853880149</v>
      </c>
      <c r="AA280">
        <v>128.95005339331007</v>
      </c>
      <c r="AB280">
        <v>125.47856674366909</v>
      </c>
      <c r="AC280">
        <v>139.63948900286496</v>
      </c>
      <c r="AD280">
        <v>137.69897953216079</v>
      </c>
      <c r="AE280">
        <v>115.21415306061543</v>
      </c>
      <c r="AF280">
        <v>100.07843288362606</v>
      </c>
      <c r="AG280">
        <v>130.3810905171367</v>
      </c>
      <c r="AI280">
        <v>38.26930790116193</v>
      </c>
    </row>
    <row r="281" spans="2:35" x14ac:dyDescent="0.25">
      <c r="B281" t="s">
        <v>305</v>
      </c>
      <c r="C281">
        <v>26</v>
      </c>
      <c r="D281">
        <v>30.067786617907153</v>
      </c>
      <c r="E281">
        <v>34.871432753281169</v>
      </c>
      <c r="F281">
        <v>42.324116929003772</v>
      </c>
      <c r="G281">
        <v>44.664441566548952</v>
      </c>
      <c r="H281">
        <v>49.051735217484008</v>
      </c>
      <c r="I281">
        <v>52.388484595397657</v>
      </c>
      <c r="J281">
        <v>52.589457059985577</v>
      </c>
      <c r="K281">
        <v>56.730908621678601</v>
      </c>
      <c r="L281">
        <v>56.177586255979293</v>
      </c>
      <c r="M281">
        <v>61.289853878242042</v>
      </c>
      <c r="N281">
        <v>62.27649901167176</v>
      </c>
      <c r="O281">
        <v>54.232112086597894</v>
      </c>
      <c r="P281">
        <v>67.278739649667955</v>
      </c>
      <c r="Q281">
        <v>87.619890437430925</v>
      </c>
      <c r="R281">
        <v>93.885867762296826</v>
      </c>
      <c r="S281">
        <v>106.54018361173354</v>
      </c>
      <c r="T281">
        <v>99.851695959052563</v>
      </c>
      <c r="U281">
        <v>112.77656580740499</v>
      </c>
      <c r="V281">
        <v>126.35097841665674</v>
      </c>
      <c r="W281">
        <v>143.08863927118938</v>
      </c>
      <c r="X281">
        <v>167.87583989436965</v>
      </c>
      <c r="Y281">
        <v>127.98640834495464</v>
      </c>
      <c r="Z281">
        <v>155.17610148019898</v>
      </c>
      <c r="AA281">
        <v>170.87476161163846</v>
      </c>
      <c r="AB281">
        <v>172.42534156980173</v>
      </c>
      <c r="AC281">
        <v>208.40728079753768</v>
      </c>
      <c r="AD281">
        <v>180.14666537967568</v>
      </c>
      <c r="AE281">
        <v>171.01382293845924</v>
      </c>
      <c r="AF281">
        <v>239.44122416302162</v>
      </c>
      <c r="AG281">
        <v>233.12068318494258</v>
      </c>
      <c r="AI281">
        <v>61.289853878242042</v>
      </c>
    </row>
    <row r="282" spans="2:35" x14ac:dyDescent="0.25">
      <c r="B282" t="s">
        <v>306</v>
      </c>
      <c r="C282">
        <v>26</v>
      </c>
      <c r="D282">
        <v>30.791210189749609</v>
      </c>
      <c r="E282">
        <v>33.861523763279465</v>
      </c>
      <c r="F282">
        <v>27.905962427579535</v>
      </c>
      <c r="G282">
        <v>32.779768381712053</v>
      </c>
      <c r="H282">
        <v>41.209219107518493</v>
      </c>
      <c r="I282">
        <v>46.653759356574199</v>
      </c>
      <c r="J282">
        <v>65.777260187103622</v>
      </c>
      <c r="K282">
        <v>64.846163879814782</v>
      </c>
      <c r="L282">
        <v>58.175321729472678</v>
      </c>
      <c r="M282">
        <v>71.476320468341385</v>
      </c>
      <c r="N282">
        <v>87.885702891639653</v>
      </c>
      <c r="O282">
        <v>93.918501524671868</v>
      </c>
      <c r="P282">
        <v>119.86861219503648</v>
      </c>
      <c r="Q282">
        <v>133.4125157181949</v>
      </c>
      <c r="R282">
        <v>140.59044831516667</v>
      </c>
      <c r="S282">
        <v>131.63094902762327</v>
      </c>
      <c r="T282">
        <v>154.55682732200444</v>
      </c>
      <c r="U282">
        <v>175.85653423613715</v>
      </c>
      <c r="V282">
        <v>199.81073945020694</v>
      </c>
      <c r="W282">
        <v>229.64483087076505</v>
      </c>
      <c r="X282">
        <v>244.36677092173142</v>
      </c>
      <c r="Y282">
        <v>236.66953272180771</v>
      </c>
      <c r="Z282">
        <v>182.44303039016745</v>
      </c>
      <c r="AA282">
        <v>193.06261803987491</v>
      </c>
      <c r="AB282">
        <v>221.62317015953838</v>
      </c>
      <c r="AC282">
        <v>252.22797761401657</v>
      </c>
      <c r="AD282">
        <v>242.48761188454995</v>
      </c>
      <c r="AE282">
        <v>320.13572499114088</v>
      </c>
      <c r="AF282">
        <v>294.09545623546524</v>
      </c>
      <c r="AG282">
        <v>334.35648133062256</v>
      </c>
      <c r="AI282">
        <v>71.476320468341385</v>
      </c>
    </row>
    <row r="283" spans="2:35" x14ac:dyDescent="0.25">
      <c r="B283" t="s">
        <v>307</v>
      </c>
      <c r="C283">
        <v>26</v>
      </c>
      <c r="D283">
        <v>20.994378340738582</v>
      </c>
      <c r="E283">
        <v>21.689431241054642</v>
      </c>
      <c r="F283">
        <v>19.191860146225956</v>
      </c>
      <c r="G283">
        <v>17.715325953576698</v>
      </c>
      <c r="H283">
        <v>17.508448033399588</v>
      </c>
      <c r="I283">
        <v>30.025690424743757</v>
      </c>
      <c r="J283">
        <v>31.932151982458333</v>
      </c>
      <c r="K283">
        <v>27.622309949318755</v>
      </c>
      <c r="L283">
        <v>21.695457030834749</v>
      </c>
      <c r="M283">
        <v>20.942967344828052</v>
      </c>
      <c r="N283">
        <v>17.088175099139374</v>
      </c>
      <c r="O283">
        <v>20.13033753746285</v>
      </c>
      <c r="P283">
        <v>25.324577666279342</v>
      </c>
      <c r="Q283">
        <v>26.173135371360132</v>
      </c>
      <c r="R283">
        <v>26.369109810315031</v>
      </c>
      <c r="S283">
        <v>20.623628801163456</v>
      </c>
      <c r="T283">
        <v>27.723892744729639</v>
      </c>
      <c r="U283">
        <v>34.657089143296524</v>
      </c>
      <c r="V283">
        <v>34.763873488542515</v>
      </c>
      <c r="W283">
        <v>42.273567613407771</v>
      </c>
      <c r="X283">
        <v>47.641015796775015</v>
      </c>
      <c r="Y283">
        <v>42.501207084658802</v>
      </c>
      <c r="Z283">
        <v>31.153700212466021</v>
      </c>
      <c r="AA283">
        <v>32.428069338404157</v>
      </c>
      <c r="AB283">
        <v>33.579033360668113</v>
      </c>
      <c r="AC283">
        <v>41.458315364367301</v>
      </c>
      <c r="AD283">
        <v>43.935080094840373</v>
      </c>
      <c r="AE283">
        <v>42.816499280550183</v>
      </c>
      <c r="AF283">
        <v>49.411800865750372</v>
      </c>
      <c r="AG283">
        <v>56.206502282120219</v>
      </c>
      <c r="AI283">
        <v>20.942967344828052</v>
      </c>
    </row>
    <row r="284" spans="2:35" x14ac:dyDescent="0.25">
      <c r="B284" t="s">
        <v>308</v>
      </c>
      <c r="C284">
        <v>26</v>
      </c>
      <c r="D284">
        <v>40.884667222853665</v>
      </c>
      <c r="E284">
        <v>40.213664329203951</v>
      </c>
      <c r="F284">
        <v>42.059804991409429</v>
      </c>
      <c r="G284">
        <v>40.859372863831055</v>
      </c>
      <c r="H284">
        <v>32.850621999421861</v>
      </c>
      <c r="I284">
        <v>35.563014453807874</v>
      </c>
      <c r="J284">
        <v>34.693060590105326</v>
      </c>
      <c r="K284">
        <v>42.757909773988985</v>
      </c>
      <c r="L284">
        <v>48.614458710853597</v>
      </c>
      <c r="M284">
        <v>58.821463047992864</v>
      </c>
      <c r="N284">
        <v>64.897051023402057</v>
      </c>
      <c r="O284">
        <v>68.212135151101648</v>
      </c>
      <c r="P284">
        <v>66.560177239315465</v>
      </c>
      <c r="Q284">
        <v>76.931177512557866</v>
      </c>
      <c r="R284">
        <v>103.18997880377388</v>
      </c>
      <c r="S284">
        <v>116.43193335591087</v>
      </c>
      <c r="T284">
        <v>113.67889560025787</v>
      </c>
      <c r="U284">
        <v>129.71555361221422</v>
      </c>
      <c r="V284">
        <v>141.23622942131897</v>
      </c>
      <c r="W284">
        <v>156.31136544415142</v>
      </c>
      <c r="X284">
        <v>133.93834447594048</v>
      </c>
      <c r="Y284">
        <v>149.86627250264164</v>
      </c>
      <c r="Z284">
        <v>169.39797358759063</v>
      </c>
      <c r="AA284">
        <v>187.25536841072363</v>
      </c>
      <c r="AB284">
        <v>210.30325064297136</v>
      </c>
      <c r="AC284">
        <v>243.16083812145467</v>
      </c>
      <c r="AD284">
        <v>295.39214980746391</v>
      </c>
      <c r="AE284">
        <v>334.46688181859867</v>
      </c>
      <c r="AF284">
        <v>394.26495265255738</v>
      </c>
      <c r="AG284">
        <v>412.33967662108842</v>
      </c>
      <c r="AI284">
        <v>58.821463047992864</v>
      </c>
    </row>
    <row r="285" spans="2:35" x14ac:dyDescent="0.25">
      <c r="B285" t="s">
        <v>309</v>
      </c>
      <c r="C285">
        <v>26</v>
      </c>
      <c r="D285">
        <v>32.450196544309804</v>
      </c>
      <c r="E285">
        <v>46.43181930323955</v>
      </c>
      <c r="F285">
        <v>56.629715787120318</v>
      </c>
      <c r="G285">
        <v>56.840704276978833</v>
      </c>
      <c r="H285">
        <v>61.732012244338215</v>
      </c>
      <c r="I285">
        <v>68.211253368648457</v>
      </c>
      <c r="J285">
        <v>68.716581072546774</v>
      </c>
      <c r="K285">
        <v>72.799795568404562</v>
      </c>
      <c r="L285">
        <v>75.644141741861318</v>
      </c>
      <c r="M285">
        <v>82.267365307986623</v>
      </c>
      <c r="N285">
        <v>110.4437845507229</v>
      </c>
      <c r="O285">
        <v>153.4225896436088</v>
      </c>
      <c r="P285">
        <v>151.66115831315005</v>
      </c>
      <c r="Q285">
        <v>174.85915603043989</v>
      </c>
      <c r="R285">
        <v>186.64046959850674</v>
      </c>
      <c r="S285">
        <v>234.23538500216821</v>
      </c>
      <c r="T285">
        <v>284.79622637285752</v>
      </c>
      <c r="U285">
        <v>248.12748523146325</v>
      </c>
      <c r="V285">
        <v>321.47488981591249</v>
      </c>
      <c r="W285">
        <v>311.45812352199431</v>
      </c>
      <c r="X285">
        <v>364.01141060576646</v>
      </c>
      <c r="Y285">
        <v>380.11431582389605</v>
      </c>
      <c r="Z285">
        <v>392.16686921092321</v>
      </c>
      <c r="AA285">
        <v>383.03992584510701</v>
      </c>
      <c r="AB285">
        <v>367.18922637713126</v>
      </c>
      <c r="AC285">
        <v>310.52075590075879</v>
      </c>
      <c r="AD285">
        <v>301.02309085028702</v>
      </c>
      <c r="AE285">
        <v>305.52292907655664</v>
      </c>
      <c r="AF285">
        <v>390.34990333531607</v>
      </c>
      <c r="AG285">
        <v>304.40011313263818</v>
      </c>
      <c r="AI285">
        <v>82.267365307986623</v>
      </c>
    </row>
    <row r="286" spans="2:35" x14ac:dyDescent="0.25">
      <c r="B286" t="s">
        <v>310</v>
      </c>
      <c r="C286">
        <v>26</v>
      </c>
      <c r="D286">
        <v>24.814952439848945</v>
      </c>
      <c r="E286">
        <v>29.856135576366984</v>
      </c>
      <c r="F286">
        <v>35.522949200656782</v>
      </c>
      <c r="G286">
        <v>39.979736117049931</v>
      </c>
      <c r="H286">
        <v>35.739867755843953</v>
      </c>
      <c r="I286">
        <v>42.005176425922613</v>
      </c>
      <c r="J286">
        <v>61.379236363530133</v>
      </c>
      <c r="K286">
        <v>49.594722579461809</v>
      </c>
      <c r="L286">
        <v>48.057602975792484</v>
      </c>
      <c r="M286">
        <v>56.214528975142699</v>
      </c>
      <c r="N286">
        <v>51.290857165428001</v>
      </c>
      <c r="O286">
        <v>71.193593937721417</v>
      </c>
      <c r="P286">
        <v>79.243107948014</v>
      </c>
      <c r="Q286">
        <v>85.385880045673929</v>
      </c>
      <c r="R286">
        <v>116.03243912110186</v>
      </c>
      <c r="S286">
        <v>146.81432653129488</v>
      </c>
      <c r="T286">
        <v>197.38574209927594</v>
      </c>
      <c r="U286">
        <v>218.86074384986051</v>
      </c>
      <c r="V286">
        <v>194.17856889334027</v>
      </c>
      <c r="W286">
        <v>225.47824097979503</v>
      </c>
      <c r="X286">
        <v>247.55920876572708</v>
      </c>
      <c r="Y286">
        <v>270.74756935580893</v>
      </c>
      <c r="Z286">
        <v>316.36885377918037</v>
      </c>
      <c r="AA286">
        <v>369.39605193018588</v>
      </c>
      <c r="AB286">
        <v>447.96123653151739</v>
      </c>
      <c r="AC286">
        <v>341.7420947261524</v>
      </c>
      <c r="AD286">
        <v>380.50791777475621</v>
      </c>
      <c r="AE286">
        <v>353.79249327070505</v>
      </c>
      <c r="AF286">
        <v>337.81179373350489</v>
      </c>
      <c r="AG286">
        <v>346.40116091990092</v>
      </c>
      <c r="AI286">
        <v>56.214528975142699</v>
      </c>
    </row>
    <row r="287" spans="2:35" x14ac:dyDescent="0.25">
      <c r="B287" t="s">
        <v>311</v>
      </c>
      <c r="C287">
        <v>26</v>
      </c>
      <c r="D287">
        <v>28.380210767318221</v>
      </c>
      <c r="E287">
        <v>32.427006382327811</v>
      </c>
      <c r="F287">
        <v>39.202905846506866</v>
      </c>
      <c r="G287">
        <v>50.60449710441663</v>
      </c>
      <c r="H287">
        <v>57.515976704087429</v>
      </c>
      <c r="I287">
        <v>56.940316622743239</v>
      </c>
      <c r="J287">
        <v>52.56864875362573</v>
      </c>
      <c r="K287">
        <v>81.00905724837699</v>
      </c>
      <c r="L287">
        <v>74.426512515720333</v>
      </c>
      <c r="M287">
        <v>61.5072617608106</v>
      </c>
      <c r="N287">
        <v>52.014965457980949</v>
      </c>
      <c r="O287">
        <v>56.509107755217101</v>
      </c>
      <c r="P287">
        <v>70.383956453613848</v>
      </c>
      <c r="Q287">
        <v>80.780368677132898</v>
      </c>
      <c r="R287">
        <v>79.0828735804715</v>
      </c>
      <c r="S287">
        <v>73.998435274303233</v>
      </c>
      <c r="T287">
        <v>57.780611481579456</v>
      </c>
      <c r="U287">
        <v>69.353383751803804</v>
      </c>
      <c r="V287">
        <v>74.731307371310663</v>
      </c>
      <c r="W287">
        <v>94.317382748083887</v>
      </c>
      <c r="X287">
        <v>85.347978055647758</v>
      </c>
      <c r="Y287">
        <v>88.573458486124125</v>
      </c>
      <c r="Z287">
        <v>68.501506515375169</v>
      </c>
      <c r="AA287">
        <v>79.243171275693143</v>
      </c>
      <c r="AB287">
        <v>75.122623142871689</v>
      </c>
      <c r="AC287">
        <v>83.738599812154632</v>
      </c>
      <c r="AD287">
        <v>94.91677645511399</v>
      </c>
      <c r="AE287">
        <v>116.3445068840801</v>
      </c>
      <c r="AF287">
        <v>111.30568689065977</v>
      </c>
      <c r="AG287">
        <v>145.95783842733999</v>
      </c>
      <c r="AI287">
        <v>61.5072617608106</v>
      </c>
    </row>
    <row r="288" spans="2:35" x14ac:dyDescent="0.25">
      <c r="B288" t="s">
        <v>312</v>
      </c>
      <c r="C288">
        <v>26</v>
      </c>
      <c r="D288">
        <v>32.473234020673004</v>
      </c>
      <c r="E288">
        <v>26.159179413692499</v>
      </c>
      <c r="F288">
        <v>29.518937523162521</v>
      </c>
      <c r="G288">
        <v>26.718127908711182</v>
      </c>
      <c r="H288">
        <v>28.918755194318248</v>
      </c>
      <c r="I288">
        <v>33.294172977812018</v>
      </c>
      <c r="J288">
        <v>33.671941875198918</v>
      </c>
      <c r="K288">
        <v>40.485876140059489</v>
      </c>
      <c r="L288">
        <v>46.425971976845204</v>
      </c>
      <c r="M288">
        <v>42.719271310209344</v>
      </c>
      <c r="N288">
        <v>49.774841402790472</v>
      </c>
      <c r="O288">
        <v>56.024873558236443</v>
      </c>
      <c r="P288">
        <v>56.53809627476722</v>
      </c>
      <c r="Q288">
        <v>62.226027491735799</v>
      </c>
      <c r="R288">
        <v>61.014445719858053</v>
      </c>
      <c r="S288">
        <v>46.746003082805778</v>
      </c>
      <c r="T288">
        <v>50.104358138675089</v>
      </c>
      <c r="U288">
        <v>45.565426704549907</v>
      </c>
      <c r="V288">
        <v>61.126765278520573</v>
      </c>
      <c r="W288">
        <v>64.411342725229133</v>
      </c>
      <c r="X288">
        <v>87.260920884038583</v>
      </c>
      <c r="Y288">
        <v>111.41529052165802</v>
      </c>
      <c r="Z288">
        <v>154.61733416660414</v>
      </c>
      <c r="AA288">
        <v>190.00679134220482</v>
      </c>
      <c r="AB288">
        <v>235.43658824401209</v>
      </c>
      <c r="AC288">
        <v>238.52263828271722</v>
      </c>
      <c r="AD288">
        <v>219.25720700845667</v>
      </c>
      <c r="AE288">
        <v>187.9753697327227</v>
      </c>
      <c r="AF288">
        <v>211.14617687901625</v>
      </c>
      <c r="AG288">
        <v>231.39493656797382</v>
      </c>
      <c r="AI288">
        <v>42.719271310209344</v>
      </c>
    </row>
    <row r="289" spans="2:35" x14ac:dyDescent="0.25">
      <c r="B289" t="s">
        <v>313</v>
      </c>
      <c r="C289">
        <v>26</v>
      </c>
      <c r="D289">
        <v>39.021964806987071</v>
      </c>
      <c r="E289">
        <v>41.504013773236316</v>
      </c>
      <c r="F289">
        <v>46.21397088795473</v>
      </c>
      <c r="G289">
        <v>53.712425376960105</v>
      </c>
      <c r="H289">
        <v>79.447922237277766</v>
      </c>
      <c r="I289">
        <v>77.377938829263613</v>
      </c>
      <c r="J289">
        <v>84.863396108948109</v>
      </c>
      <c r="K289">
        <v>83.054685735659774</v>
      </c>
      <c r="L289">
        <v>86.619548264158681</v>
      </c>
      <c r="M289">
        <v>67.849385984337729</v>
      </c>
      <c r="N289">
        <v>78.401482433746381</v>
      </c>
      <c r="O289">
        <v>95.021402164933846</v>
      </c>
      <c r="P289">
        <v>106.9019539538785</v>
      </c>
      <c r="Q289">
        <v>88.425559730104595</v>
      </c>
      <c r="R289">
        <v>100.51919453613067</v>
      </c>
      <c r="S289">
        <v>122.81577672450589</v>
      </c>
      <c r="T289">
        <v>139.6690227053804</v>
      </c>
      <c r="U289">
        <v>121.89030731250089</v>
      </c>
      <c r="V289">
        <v>165.76387802801108</v>
      </c>
      <c r="W289">
        <v>192.8243884166375</v>
      </c>
      <c r="X289">
        <v>212.6515441827205</v>
      </c>
      <c r="Y289">
        <v>220.38094031015171</v>
      </c>
      <c r="Z289">
        <v>308.91975298462438</v>
      </c>
      <c r="AA289">
        <v>398.41409314006665</v>
      </c>
      <c r="AB289">
        <v>399.44005166764231</v>
      </c>
      <c r="AC289">
        <v>276.68978020702275</v>
      </c>
      <c r="AD289">
        <v>317.62490901741751</v>
      </c>
      <c r="AE289">
        <v>423.33038873909715</v>
      </c>
      <c r="AF289">
        <v>517.63378574891169</v>
      </c>
      <c r="AG289">
        <v>625.3759669565236</v>
      </c>
      <c r="AI289">
        <v>67.849385984337729</v>
      </c>
    </row>
    <row r="290" spans="2:35" x14ac:dyDescent="0.25">
      <c r="B290" t="s">
        <v>314</v>
      </c>
      <c r="C290">
        <v>26</v>
      </c>
      <c r="D290">
        <v>29.422045828293076</v>
      </c>
      <c r="E290">
        <v>25.708829424305161</v>
      </c>
      <c r="F290">
        <v>24.29236017916099</v>
      </c>
      <c r="G290">
        <v>26.969328777440207</v>
      </c>
      <c r="H290">
        <v>25.244591746496109</v>
      </c>
      <c r="I290">
        <v>22.5594227390771</v>
      </c>
      <c r="J290">
        <v>21.654297311427754</v>
      </c>
      <c r="K290">
        <v>22.382057057766872</v>
      </c>
      <c r="L290">
        <v>20.880226368717615</v>
      </c>
      <c r="M290">
        <v>21.196223954950046</v>
      </c>
      <c r="N290">
        <v>17.932452154469658</v>
      </c>
      <c r="O290">
        <v>22.244295859653292</v>
      </c>
      <c r="P290">
        <v>24.903958188095348</v>
      </c>
      <c r="Q290">
        <v>26.50077884668735</v>
      </c>
      <c r="R290">
        <v>26.717709557660068</v>
      </c>
      <c r="S290">
        <v>32.658682918633247</v>
      </c>
      <c r="T290">
        <v>41.436220800704191</v>
      </c>
      <c r="U290">
        <v>51.850120848363545</v>
      </c>
      <c r="V290">
        <v>55.528199933786311</v>
      </c>
      <c r="W290">
        <v>57.449468919399294</v>
      </c>
      <c r="X290">
        <v>61.449466162978666</v>
      </c>
      <c r="Y290">
        <v>58.465300945775276</v>
      </c>
      <c r="Z290">
        <v>68.698483158333815</v>
      </c>
      <c r="AA290">
        <v>73.425762489594092</v>
      </c>
      <c r="AB290">
        <v>67.419232742797504</v>
      </c>
      <c r="AC290">
        <v>59.808005791826496</v>
      </c>
      <c r="AD290">
        <v>60.232545353971886</v>
      </c>
      <c r="AE290">
        <v>56.63059730116094</v>
      </c>
      <c r="AF290">
        <v>48.661574642842076</v>
      </c>
      <c r="AG290">
        <v>56.868643190023263</v>
      </c>
      <c r="AI290">
        <v>21.196223954950046</v>
      </c>
    </row>
    <row r="291" spans="2:35" x14ac:dyDescent="0.25">
      <c r="B291" t="s">
        <v>315</v>
      </c>
      <c r="C291">
        <v>26</v>
      </c>
      <c r="D291">
        <v>21.259136588749794</v>
      </c>
      <c r="E291">
        <v>24.070562480344805</v>
      </c>
      <c r="F291">
        <v>26.334348380944462</v>
      </c>
      <c r="G291">
        <v>28.010645920609853</v>
      </c>
      <c r="H291">
        <v>29.429465339803031</v>
      </c>
      <c r="I291">
        <v>21.592759734820284</v>
      </c>
      <c r="J291">
        <v>25.311202470834807</v>
      </c>
      <c r="K291">
        <v>27.727812624883601</v>
      </c>
      <c r="L291">
        <v>24.483276220024113</v>
      </c>
      <c r="M291">
        <v>27.4016558942606</v>
      </c>
      <c r="N291">
        <v>25.954638971002733</v>
      </c>
      <c r="O291">
        <v>28.723929582755392</v>
      </c>
      <c r="P291">
        <v>30.223175837380083</v>
      </c>
      <c r="Q291">
        <v>36.522149722596374</v>
      </c>
      <c r="R291">
        <v>46.811957112181076</v>
      </c>
      <c r="S291">
        <v>45.017485365935407</v>
      </c>
      <c r="T291">
        <v>45.166019252335211</v>
      </c>
      <c r="U291">
        <v>55.032903618850163</v>
      </c>
      <c r="V291">
        <v>50.699613438202498</v>
      </c>
      <c r="W291">
        <v>49.790283714401049</v>
      </c>
      <c r="X291">
        <v>46.75447990764264</v>
      </c>
      <c r="Y291">
        <v>52.703871607296357</v>
      </c>
      <c r="Z291">
        <v>45.929489382486544</v>
      </c>
      <c r="AA291">
        <v>44.769112607985633</v>
      </c>
      <c r="AB291">
        <v>42.677575063483552</v>
      </c>
      <c r="AC291">
        <v>46.843033500772442</v>
      </c>
      <c r="AD291">
        <v>50.915207372208158</v>
      </c>
      <c r="AE291">
        <v>66.120150494734503</v>
      </c>
      <c r="AF291">
        <v>76.261387225147345</v>
      </c>
      <c r="AG291">
        <v>72.433714564042873</v>
      </c>
      <c r="AI291">
        <v>27.4016558942606</v>
      </c>
    </row>
    <row r="292" spans="2:35" x14ac:dyDescent="0.25">
      <c r="B292" t="s">
        <v>316</v>
      </c>
      <c r="C292">
        <v>26</v>
      </c>
      <c r="D292">
        <v>26.844206425513701</v>
      </c>
      <c r="E292">
        <v>30.68238035897653</v>
      </c>
      <c r="F292">
        <v>29.852213436734878</v>
      </c>
      <c r="G292">
        <v>27.817082114050006</v>
      </c>
      <c r="H292">
        <v>42.75038014566924</v>
      </c>
      <c r="I292">
        <v>41.527921005936463</v>
      </c>
      <c r="J292">
        <v>45.132604456049073</v>
      </c>
      <c r="K292">
        <v>57.648304421385212</v>
      </c>
      <c r="L292">
        <v>57.300196630142516</v>
      </c>
      <c r="M292">
        <v>62.080949766541288</v>
      </c>
      <c r="N292">
        <v>58.988610546326726</v>
      </c>
      <c r="O292">
        <v>62.114274495511232</v>
      </c>
      <c r="P292">
        <v>51.254402177671558</v>
      </c>
      <c r="Q292">
        <v>65.143175849632442</v>
      </c>
      <c r="R292">
        <v>58.583230842507426</v>
      </c>
      <c r="S292">
        <v>62.82121764422746</v>
      </c>
      <c r="T292">
        <v>73.585566051150849</v>
      </c>
      <c r="U292">
        <v>96.279680162734905</v>
      </c>
      <c r="V292">
        <v>99.645545645353337</v>
      </c>
      <c r="W292">
        <v>104.62477591786583</v>
      </c>
      <c r="X292">
        <v>109.63488269484409</v>
      </c>
      <c r="Y292">
        <v>101.5303996245116</v>
      </c>
      <c r="Z292">
        <v>89.293025498678375</v>
      </c>
      <c r="AA292">
        <v>97.684920969916163</v>
      </c>
      <c r="AB292">
        <v>99.810622565922529</v>
      </c>
      <c r="AC292">
        <v>95.368726631862359</v>
      </c>
      <c r="AD292">
        <v>113.33879608351884</v>
      </c>
      <c r="AE292">
        <v>103.43760871874957</v>
      </c>
      <c r="AF292">
        <v>100.79979285020376</v>
      </c>
      <c r="AG292">
        <v>89.409203083467986</v>
      </c>
      <c r="AI292">
        <v>62.080949766541288</v>
      </c>
    </row>
    <row r="293" spans="2:35" x14ac:dyDescent="0.25">
      <c r="B293" t="s">
        <v>317</v>
      </c>
      <c r="C293">
        <v>26</v>
      </c>
      <c r="D293">
        <v>24.936110884675564</v>
      </c>
      <c r="E293">
        <v>30.61151818834357</v>
      </c>
      <c r="F293">
        <v>24.219851868766437</v>
      </c>
      <c r="G293">
        <v>29.835070274044789</v>
      </c>
      <c r="H293">
        <v>24.982620422783945</v>
      </c>
      <c r="I293">
        <v>25.906807530119753</v>
      </c>
      <c r="J293">
        <v>27.961837320168407</v>
      </c>
      <c r="K293">
        <v>31.529202535516458</v>
      </c>
      <c r="L293">
        <v>35.859903850830818</v>
      </c>
      <c r="M293">
        <v>27.11376132408957</v>
      </c>
      <c r="N293">
        <v>39.237717470890701</v>
      </c>
      <c r="O293">
        <v>32.542436353235594</v>
      </c>
      <c r="P293">
        <v>42.653364321607164</v>
      </c>
      <c r="Q293">
        <v>35.577578437497266</v>
      </c>
      <c r="R293">
        <v>49.606682230001923</v>
      </c>
      <c r="S293">
        <v>71.039638567413732</v>
      </c>
      <c r="T293">
        <v>72.253053537107448</v>
      </c>
      <c r="U293">
        <v>93.356339605606195</v>
      </c>
      <c r="V293">
        <v>84.728596326577247</v>
      </c>
      <c r="W293">
        <v>75.444959495491617</v>
      </c>
      <c r="X293">
        <v>78.688047518767362</v>
      </c>
      <c r="Y293">
        <v>77.750884696509033</v>
      </c>
      <c r="Z293">
        <v>69.202615482341415</v>
      </c>
      <c r="AA293">
        <v>91.823101649635461</v>
      </c>
      <c r="AB293">
        <v>127.08831743291053</v>
      </c>
      <c r="AC293">
        <v>119.00106196764654</v>
      </c>
      <c r="AD293">
        <v>131.63042820202969</v>
      </c>
      <c r="AE293">
        <v>168.72536825349988</v>
      </c>
      <c r="AF293">
        <v>145.21842799853945</v>
      </c>
      <c r="AG293">
        <v>137.86818396079082</v>
      </c>
      <c r="AI293">
        <v>27.11376132408957</v>
      </c>
    </row>
    <row r="294" spans="2:35" x14ac:dyDescent="0.25">
      <c r="B294" t="s">
        <v>318</v>
      </c>
      <c r="C294">
        <v>26</v>
      </c>
      <c r="D294">
        <v>37.504034641112582</v>
      </c>
      <c r="E294">
        <v>42.413986427971736</v>
      </c>
      <c r="F294">
        <v>39.740520224091973</v>
      </c>
      <c r="G294">
        <v>50.03462161257449</v>
      </c>
      <c r="H294">
        <v>54.789642046698205</v>
      </c>
      <c r="I294">
        <v>65.503573985158823</v>
      </c>
      <c r="J294">
        <v>66.056180224136995</v>
      </c>
      <c r="K294">
        <v>78.506119762288293</v>
      </c>
      <c r="L294">
        <v>95.419136221788335</v>
      </c>
      <c r="M294">
        <v>93.787211921454642</v>
      </c>
      <c r="N294">
        <v>91.735636582454561</v>
      </c>
      <c r="O294">
        <v>88.72482790039453</v>
      </c>
      <c r="P294">
        <v>104.94628287484605</v>
      </c>
      <c r="Q294">
        <v>111.6123377101754</v>
      </c>
      <c r="R294">
        <v>146.54205100365982</v>
      </c>
      <c r="S294">
        <v>146.77640497537016</v>
      </c>
      <c r="T294">
        <v>163.90507954742267</v>
      </c>
      <c r="U294">
        <v>144.0085055207754</v>
      </c>
      <c r="V294">
        <v>165.54064431681411</v>
      </c>
      <c r="W294">
        <v>183.99988704112928</v>
      </c>
      <c r="X294">
        <v>203.72122299219112</v>
      </c>
      <c r="Y294">
        <v>253.84349481225988</v>
      </c>
      <c r="Z294">
        <v>339.82958922240306</v>
      </c>
      <c r="AA294">
        <v>253.54568393476822</v>
      </c>
      <c r="AB294">
        <v>270.74981630228507</v>
      </c>
      <c r="AC294">
        <v>240.26863982737069</v>
      </c>
      <c r="AD294">
        <v>241.01904499538858</v>
      </c>
      <c r="AE294">
        <v>264.15367737868775</v>
      </c>
      <c r="AF294">
        <v>254.07142880886596</v>
      </c>
      <c r="AG294">
        <v>299.1711294938022</v>
      </c>
      <c r="AI294">
        <v>93.787211921454642</v>
      </c>
    </row>
    <row r="295" spans="2:35" x14ac:dyDescent="0.25">
      <c r="B295" t="s">
        <v>319</v>
      </c>
      <c r="C295">
        <v>26</v>
      </c>
      <c r="D295">
        <v>22.875407419892561</v>
      </c>
      <c r="E295">
        <v>29.19618889418199</v>
      </c>
      <c r="F295">
        <v>25.790199336966218</v>
      </c>
      <c r="G295">
        <v>29.903893688505498</v>
      </c>
      <c r="H295">
        <v>37.460783828571678</v>
      </c>
      <c r="I295">
        <v>41.136929829243499</v>
      </c>
      <c r="J295">
        <v>50.357511323634014</v>
      </c>
      <c r="K295">
        <v>59.502573774531406</v>
      </c>
      <c r="L295">
        <v>64.084402169110092</v>
      </c>
      <c r="M295">
        <v>72.735582078002423</v>
      </c>
      <c r="N295">
        <v>74.892615557837757</v>
      </c>
      <c r="O295">
        <v>55.014244518097755</v>
      </c>
      <c r="P295">
        <v>60.884503326021026</v>
      </c>
      <c r="Q295">
        <v>60.064762171181727</v>
      </c>
      <c r="R295">
        <v>41.669121872815388</v>
      </c>
      <c r="S295">
        <v>46.465567531484865</v>
      </c>
      <c r="T295">
        <v>47.413060133477018</v>
      </c>
      <c r="U295">
        <v>51.235521656212356</v>
      </c>
      <c r="V295">
        <v>44.074751527599481</v>
      </c>
      <c r="W295">
        <v>66.28242909708365</v>
      </c>
      <c r="X295">
        <v>71.421863077014137</v>
      </c>
      <c r="Y295">
        <v>91.190495447637971</v>
      </c>
      <c r="Z295">
        <v>108.55416833441116</v>
      </c>
      <c r="AA295">
        <v>100.73761123524115</v>
      </c>
      <c r="AB295">
        <v>129.50648710737434</v>
      </c>
      <c r="AC295">
        <v>138.48027672815812</v>
      </c>
      <c r="AD295">
        <v>137.96725097693221</v>
      </c>
      <c r="AE295">
        <v>116.55772647932798</v>
      </c>
      <c r="AF295">
        <v>110.80675422676498</v>
      </c>
      <c r="AG295">
        <v>111.66400369731807</v>
      </c>
      <c r="AI295">
        <v>72.735582078002423</v>
      </c>
    </row>
    <row r="296" spans="2:35" x14ac:dyDescent="0.25">
      <c r="B296" t="s">
        <v>320</v>
      </c>
      <c r="C296">
        <v>26</v>
      </c>
      <c r="D296">
        <v>32.102001115245855</v>
      </c>
      <c r="E296">
        <v>29.792548341985199</v>
      </c>
      <c r="F296">
        <v>33.570033880023921</v>
      </c>
      <c r="G296">
        <v>39.954814754634597</v>
      </c>
      <c r="H296">
        <v>40.495410767216974</v>
      </c>
      <c r="I296">
        <v>39.263841756465972</v>
      </c>
      <c r="J296">
        <v>35.803199802626118</v>
      </c>
      <c r="K296">
        <v>35.195569681414085</v>
      </c>
      <c r="L296">
        <v>34.631678793574231</v>
      </c>
      <c r="M296">
        <v>38.553678340059456</v>
      </c>
      <c r="N296">
        <v>49.153178981699718</v>
      </c>
      <c r="O296">
        <v>49.340441491535309</v>
      </c>
      <c r="P296">
        <v>53.501732284677011</v>
      </c>
      <c r="Q296">
        <v>83.261379935914562</v>
      </c>
      <c r="R296">
        <v>79.773703122879297</v>
      </c>
      <c r="S296">
        <v>74.167629037637582</v>
      </c>
      <c r="T296">
        <v>61.270040977726104</v>
      </c>
      <c r="U296">
        <v>63.727501104396794</v>
      </c>
      <c r="V296">
        <v>65.537380610944879</v>
      </c>
      <c r="W296">
        <v>56.835997223842938</v>
      </c>
      <c r="X296">
        <v>63.622854584523154</v>
      </c>
      <c r="Y296">
        <v>84.231160349210128</v>
      </c>
      <c r="Z296">
        <v>99.502231468577705</v>
      </c>
      <c r="AA296">
        <v>91.160207045468496</v>
      </c>
      <c r="AB296">
        <v>137.15599819330123</v>
      </c>
      <c r="AC296">
        <v>149.98236461424878</v>
      </c>
      <c r="AD296">
        <v>161.81399995359038</v>
      </c>
      <c r="AE296">
        <v>166.10342191241682</v>
      </c>
      <c r="AF296">
        <v>220.44095258806507</v>
      </c>
      <c r="AG296">
        <v>229.72250889930774</v>
      </c>
      <c r="AI296">
        <v>38.553678340059456</v>
      </c>
    </row>
    <row r="297" spans="2:35" x14ac:dyDescent="0.25">
      <c r="B297" t="s">
        <v>321</v>
      </c>
      <c r="C297">
        <v>26</v>
      </c>
      <c r="D297">
        <v>31.821550652937493</v>
      </c>
      <c r="E297">
        <v>36.580499270782546</v>
      </c>
      <c r="F297">
        <v>37.549403035857033</v>
      </c>
      <c r="G297">
        <v>28.645424023476021</v>
      </c>
      <c r="H297">
        <v>36.254293803768789</v>
      </c>
      <c r="I297">
        <v>39.971192837002071</v>
      </c>
      <c r="J297">
        <v>41.62362991569848</v>
      </c>
      <c r="K297">
        <v>37.222938199983915</v>
      </c>
      <c r="L297">
        <v>45.58549677396973</v>
      </c>
      <c r="M297">
        <v>49.903737299362199</v>
      </c>
      <c r="N297">
        <v>52.479027146584961</v>
      </c>
      <c r="O297">
        <v>66.702203902183001</v>
      </c>
      <c r="P297">
        <v>70.553692969455668</v>
      </c>
      <c r="Q297">
        <v>65.781690143886266</v>
      </c>
      <c r="R297">
        <v>72.060684668923969</v>
      </c>
      <c r="S297">
        <v>99.466278309690978</v>
      </c>
      <c r="T297">
        <v>116.08602681860766</v>
      </c>
      <c r="U297">
        <v>114.77965077277092</v>
      </c>
      <c r="V297">
        <v>120.62035411149046</v>
      </c>
      <c r="W297">
        <v>154.51942055032362</v>
      </c>
      <c r="X297">
        <v>197.34021758413706</v>
      </c>
      <c r="Y297">
        <v>229.09424234147758</v>
      </c>
      <c r="Z297">
        <v>254.04473516723004</v>
      </c>
      <c r="AA297">
        <v>282.84359149093365</v>
      </c>
      <c r="AB297">
        <v>299.58549790299492</v>
      </c>
      <c r="AC297">
        <v>365.09372151080231</v>
      </c>
      <c r="AD297">
        <v>373.64195510465601</v>
      </c>
      <c r="AE297">
        <v>394.95224365636568</v>
      </c>
      <c r="AF297">
        <v>371.41038172795652</v>
      </c>
      <c r="AG297">
        <v>390.55895490244239</v>
      </c>
      <c r="AI297">
        <v>49.903737299362199</v>
      </c>
    </row>
    <row r="298" spans="2:35" x14ac:dyDescent="0.25">
      <c r="B298" t="s">
        <v>322</v>
      </c>
      <c r="C298">
        <v>26</v>
      </c>
      <c r="D298">
        <v>30.674912155422472</v>
      </c>
      <c r="E298">
        <v>34.001226569704855</v>
      </c>
      <c r="F298">
        <v>37.83992728413007</v>
      </c>
      <c r="G298">
        <v>45.112330496603839</v>
      </c>
      <c r="H298">
        <v>39.020192556407871</v>
      </c>
      <c r="I298">
        <v>36.101756130368251</v>
      </c>
      <c r="J298">
        <v>32.908045486124799</v>
      </c>
      <c r="K298">
        <v>36.181019115471031</v>
      </c>
      <c r="L298">
        <v>27.491861321743968</v>
      </c>
      <c r="M298">
        <v>23.332220070217797</v>
      </c>
      <c r="N298">
        <v>19.906199024357743</v>
      </c>
      <c r="O298">
        <v>20.743414505876146</v>
      </c>
      <c r="P298">
        <v>22.597133386324863</v>
      </c>
      <c r="Q298">
        <v>27.63174126448795</v>
      </c>
      <c r="R298">
        <v>26.542866555965038</v>
      </c>
      <c r="S298">
        <v>16.455336352384673</v>
      </c>
      <c r="T298">
        <v>19.196020713152372</v>
      </c>
      <c r="U298">
        <v>24.40751079124675</v>
      </c>
      <c r="V298">
        <v>31.036463209345829</v>
      </c>
      <c r="W298">
        <v>28.874171293580606</v>
      </c>
      <c r="X298">
        <v>37.943188783563038</v>
      </c>
      <c r="Y298">
        <v>36.09437913593306</v>
      </c>
      <c r="Z298">
        <v>23.884280637584848</v>
      </c>
      <c r="AA298">
        <v>25.72820201322936</v>
      </c>
      <c r="AB298">
        <v>21.015959812830452</v>
      </c>
      <c r="AC298">
        <v>26.072807294869893</v>
      </c>
      <c r="AD298">
        <v>21.931018723860166</v>
      </c>
      <c r="AE298">
        <v>19.520847444326783</v>
      </c>
      <c r="AF298">
        <v>15.489224196031817</v>
      </c>
      <c r="AG298">
        <v>13.162482343235986</v>
      </c>
      <c r="AI298">
        <v>23.332220070217797</v>
      </c>
    </row>
    <row r="299" spans="2:35" x14ac:dyDescent="0.25">
      <c r="B299" t="s">
        <v>323</v>
      </c>
      <c r="C299">
        <v>26</v>
      </c>
      <c r="D299">
        <v>24.320053459450811</v>
      </c>
      <c r="E299">
        <v>28.125352679052241</v>
      </c>
      <c r="F299">
        <v>30.627258532090337</v>
      </c>
      <c r="G299">
        <v>30.081117865189661</v>
      </c>
      <c r="H299">
        <v>29.306222848735541</v>
      </c>
      <c r="I299">
        <v>27.953382138600812</v>
      </c>
      <c r="J299">
        <v>36.815902897898688</v>
      </c>
      <c r="K299">
        <v>45.314317895948463</v>
      </c>
      <c r="L299">
        <v>37.719435927151551</v>
      </c>
      <c r="M299">
        <v>37.864512875280418</v>
      </c>
      <c r="N299">
        <v>46.44824611080054</v>
      </c>
      <c r="O299">
        <v>53.888990858214143</v>
      </c>
      <c r="P299">
        <v>67.515547215146896</v>
      </c>
      <c r="Q299">
        <v>79.770520161338553</v>
      </c>
      <c r="R299">
        <v>77.436332484186408</v>
      </c>
      <c r="S299">
        <v>118.69947741097238</v>
      </c>
      <c r="T299">
        <v>156.74696958256771</v>
      </c>
      <c r="U299">
        <v>166.46061578167397</v>
      </c>
      <c r="V299">
        <v>196.75068907286635</v>
      </c>
      <c r="W299">
        <v>216.72477492356737</v>
      </c>
      <c r="X299">
        <v>285.68717726809217</v>
      </c>
      <c r="Y299">
        <v>403.14212638998237</v>
      </c>
      <c r="Z299">
        <v>506.07996701366602</v>
      </c>
      <c r="AA299">
        <v>456.40481370131914</v>
      </c>
      <c r="AB299">
        <v>528.13124543046786</v>
      </c>
      <c r="AC299">
        <v>542.98147352844524</v>
      </c>
      <c r="AD299">
        <v>502.35626535243722</v>
      </c>
      <c r="AE299">
        <v>487.67367461437584</v>
      </c>
      <c r="AF299">
        <v>548.46775679795223</v>
      </c>
      <c r="AG299">
        <v>594.22569993527293</v>
      </c>
      <c r="AI299">
        <v>37.864512875280418</v>
      </c>
    </row>
    <row r="300" spans="2:35" x14ac:dyDescent="0.25">
      <c r="B300" t="s">
        <v>324</v>
      </c>
      <c r="C300">
        <v>26</v>
      </c>
      <c r="D300">
        <v>21.784849390759341</v>
      </c>
      <c r="E300">
        <v>22.230314352284385</v>
      </c>
      <c r="F300">
        <v>26.028480463259609</v>
      </c>
      <c r="G300">
        <v>34.383240383473911</v>
      </c>
      <c r="H300">
        <v>35.587902680867955</v>
      </c>
      <c r="I300">
        <v>42.557967536124529</v>
      </c>
      <c r="J300">
        <v>32.802980318419841</v>
      </c>
      <c r="K300">
        <v>34.240912696266292</v>
      </c>
      <c r="L300">
        <v>33.819718579105633</v>
      </c>
      <c r="M300">
        <v>40.683941878364514</v>
      </c>
      <c r="N300">
        <v>58.396113796282862</v>
      </c>
      <c r="O300">
        <v>57.411667243699149</v>
      </c>
      <c r="P300">
        <v>68.02127686998287</v>
      </c>
      <c r="Q300">
        <v>80.918466301318261</v>
      </c>
      <c r="R300">
        <v>83.397517821382081</v>
      </c>
      <c r="S300">
        <v>87.735119729150512</v>
      </c>
      <c r="T300">
        <v>118.42837064923256</v>
      </c>
      <c r="U300">
        <v>129.73193813385888</v>
      </c>
      <c r="V300">
        <v>157.85230407746647</v>
      </c>
      <c r="W300">
        <v>161.51135915225061</v>
      </c>
      <c r="X300">
        <v>233.81135999239342</v>
      </c>
      <c r="Y300">
        <v>311.23397749687399</v>
      </c>
      <c r="Z300">
        <v>299.06010454897302</v>
      </c>
      <c r="AA300">
        <v>318.28077179666889</v>
      </c>
      <c r="AB300">
        <v>374.83080542852395</v>
      </c>
      <c r="AC300">
        <v>285.95201351545791</v>
      </c>
      <c r="AD300">
        <v>264.17299349272281</v>
      </c>
      <c r="AE300">
        <v>298.10311921164413</v>
      </c>
      <c r="AF300">
        <v>231.65842332448196</v>
      </c>
      <c r="AG300">
        <v>230.56800670430422</v>
      </c>
      <c r="AI300">
        <v>40.683941878364514</v>
      </c>
    </row>
    <row r="301" spans="2:35" x14ac:dyDescent="0.25">
      <c r="B301" t="s">
        <v>325</v>
      </c>
      <c r="C301">
        <v>26</v>
      </c>
      <c r="D301">
        <v>21.13110103519049</v>
      </c>
      <c r="E301">
        <v>15.956593533750985</v>
      </c>
      <c r="F301">
        <v>19.317796845816272</v>
      </c>
      <c r="G301">
        <v>17.433152320806055</v>
      </c>
      <c r="H301">
        <v>26.275351683916824</v>
      </c>
      <c r="I301">
        <v>32.594725499580015</v>
      </c>
      <c r="J301">
        <v>27.178593606331045</v>
      </c>
      <c r="K301">
        <v>30.25332427849823</v>
      </c>
      <c r="L301">
        <v>27.918246190228544</v>
      </c>
      <c r="M301">
        <v>37.215730245784208</v>
      </c>
      <c r="N301">
        <v>40.601495774671271</v>
      </c>
      <c r="O301">
        <v>47.799661067698352</v>
      </c>
      <c r="P301">
        <v>59.126293370731638</v>
      </c>
      <c r="Q301">
        <v>51.10618875922615</v>
      </c>
      <c r="R301">
        <v>70.735844425076138</v>
      </c>
      <c r="S301">
        <v>77.196393354133164</v>
      </c>
      <c r="T301">
        <v>86.761729590514065</v>
      </c>
      <c r="U301">
        <v>77.108958790561516</v>
      </c>
      <c r="V301">
        <v>62.648329441852866</v>
      </c>
      <c r="W301">
        <v>64.738265709049372</v>
      </c>
      <c r="X301">
        <v>68.118248280516454</v>
      </c>
      <c r="Y301">
        <v>97.028486791401988</v>
      </c>
      <c r="Z301">
        <v>84.477220044130888</v>
      </c>
      <c r="AA301">
        <v>91.041405546765588</v>
      </c>
      <c r="AB301">
        <v>96.53839878594205</v>
      </c>
      <c r="AC301">
        <v>83.153310375964125</v>
      </c>
      <c r="AD301">
        <v>91.761190934964034</v>
      </c>
      <c r="AE301">
        <v>91.301020796468023</v>
      </c>
      <c r="AF301">
        <v>94.141376905471645</v>
      </c>
      <c r="AG301">
        <v>108.93567186112509</v>
      </c>
      <c r="AI301">
        <v>37.215730245784208</v>
      </c>
    </row>
    <row r="302" spans="2:35" x14ac:dyDescent="0.25">
      <c r="B302" t="s">
        <v>326</v>
      </c>
      <c r="C302">
        <v>26</v>
      </c>
      <c r="D302">
        <v>20.44594628529855</v>
      </c>
      <c r="E302">
        <v>20.164346526707206</v>
      </c>
      <c r="F302">
        <v>23.262232081646637</v>
      </c>
      <c r="G302">
        <v>22.972240821119446</v>
      </c>
      <c r="H302">
        <v>23.501713401360288</v>
      </c>
      <c r="I302">
        <v>20.155228327853283</v>
      </c>
      <c r="J302">
        <v>24.231479289643385</v>
      </c>
      <c r="K302">
        <v>27.040466579752128</v>
      </c>
      <c r="L302">
        <v>25.121215191983101</v>
      </c>
      <c r="M302">
        <v>24.794358618468184</v>
      </c>
      <c r="N302">
        <v>23.498976052145728</v>
      </c>
      <c r="O302">
        <v>27.744976447182186</v>
      </c>
      <c r="P302">
        <v>28.733195144750649</v>
      </c>
      <c r="Q302">
        <v>34.907987273717673</v>
      </c>
      <c r="R302">
        <v>27.465115758889922</v>
      </c>
      <c r="S302">
        <v>28.221384840745319</v>
      </c>
      <c r="T302">
        <v>27.924113349005211</v>
      </c>
      <c r="U302">
        <v>31.351589090431748</v>
      </c>
      <c r="V302">
        <v>28.172721325761707</v>
      </c>
      <c r="W302">
        <v>33.238238640003978</v>
      </c>
      <c r="X302">
        <v>37.722578813230854</v>
      </c>
      <c r="Y302">
        <v>35.818167729088294</v>
      </c>
      <c r="Z302">
        <v>32.459775443510871</v>
      </c>
      <c r="AA302">
        <v>27.746537797421112</v>
      </c>
      <c r="AB302">
        <v>25.572322912752682</v>
      </c>
      <c r="AC302">
        <v>27.981148111729397</v>
      </c>
      <c r="AD302">
        <v>30.65679404682303</v>
      </c>
      <c r="AE302">
        <v>32.597491590399571</v>
      </c>
      <c r="AF302">
        <v>36.800844248915901</v>
      </c>
      <c r="AG302">
        <v>33.265298191653883</v>
      </c>
      <c r="AI302">
        <v>24.794358618468184</v>
      </c>
    </row>
    <row r="303" spans="2:35" x14ac:dyDescent="0.25">
      <c r="B303" t="s">
        <v>327</v>
      </c>
      <c r="C303">
        <v>26</v>
      </c>
      <c r="D303">
        <v>33.306992711777994</v>
      </c>
      <c r="E303">
        <v>42.013669352132609</v>
      </c>
      <c r="F303">
        <v>51.505340290389356</v>
      </c>
      <c r="G303">
        <v>47.955588653878984</v>
      </c>
      <c r="H303">
        <v>60.798258110099965</v>
      </c>
      <c r="I303">
        <v>73.084834905652542</v>
      </c>
      <c r="J303">
        <v>64.164325386658192</v>
      </c>
      <c r="K303">
        <v>80.022580176756648</v>
      </c>
      <c r="L303">
        <v>76.954237615117421</v>
      </c>
      <c r="M303">
        <v>74.807372387687224</v>
      </c>
      <c r="N303">
        <v>63.639635878621881</v>
      </c>
      <c r="O303">
        <v>75.034640610777771</v>
      </c>
      <c r="P303">
        <v>70.235331421823048</v>
      </c>
      <c r="Q303">
        <v>60.491803618970621</v>
      </c>
      <c r="R303">
        <v>45.563559832960109</v>
      </c>
      <c r="S303">
        <v>45.226743424733669</v>
      </c>
      <c r="T303">
        <v>65.248140628562552</v>
      </c>
      <c r="U303">
        <v>75.393968622197022</v>
      </c>
      <c r="V303">
        <v>87.987985386794819</v>
      </c>
      <c r="W303">
        <v>106.03016201791787</v>
      </c>
      <c r="X303">
        <v>119.3710229946289</v>
      </c>
      <c r="Y303">
        <v>154.24298732076915</v>
      </c>
      <c r="Z303">
        <v>189.05177471197226</v>
      </c>
      <c r="AA303">
        <v>179.4671336819064</v>
      </c>
      <c r="AB303">
        <v>184.2874534453519</v>
      </c>
      <c r="AC303">
        <v>204.54283874093986</v>
      </c>
      <c r="AD303">
        <v>195.02939881850489</v>
      </c>
      <c r="AE303">
        <v>162.17003696577638</v>
      </c>
      <c r="AF303">
        <v>179.75686051936509</v>
      </c>
      <c r="AG303">
        <v>163.57653932922915</v>
      </c>
      <c r="AI303">
        <v>74.807372387687224</v>
      </c>
    </row>
    <row r="304" spans="2:35" x14ac:dyDescent="0.25">
      <c r="B304" t="s">
        <v>328</v>
      </c>
      <c r="C304">
        <v>26</v>
      </c>
      <c r="D304">
        <v>31.689396020334186</v>
      </c>
      <c r="E304">
        <v>37.50783867449551</v>
      </c>
      <c r="F304">
        <v>55.83175629349261</v>
      </c>
      <c r="G304">
        <v>59.848119556530051</v>
      </c>
      <c r="H304">
        <v>66.668930531354334</v>
      </c>
      <c r="I304">
        <v>61.35381094445173</v>
      </c>
      <c r="J304">
        <v>59.597007401471075</v>
      </c>
      <c r="K304">
        <v>57.89580351114968</v>
      </c>
      <c r="L304">
        <v>65.845445309994147</v>
      </c>
      <c r="M304">
        <v>68.333568761901844</v>
      </c>
      <c r="N304">
        <v>81.25674706903952</v>
      </c>
      <c r="O304">
        <v>75.319028910650758</v>
      </c>
      <c r="P304">
        <v>78.441092010210184</v>
      </c>
      <c r="Q304">
        <v>73.716436183879679</v>
      </c>
      <c r="R304">
        <v>76.324320521616087</v>
      </c>
      <c r="S304">
        <v>66.826098418643056</v>
      </c>
      <c r="T304">
        <v>64.866017608165663</v>
      </c>
      <c r="U304">
        <v>76.418332714920325</v>
      </c>
      <c r="V304">
        <v>85.6401685264306</v>
      </c>
      <c r="W304">
        <v>78.40144614532278</v>
      </c>
      <c r="X304">
        <v>79.159264253038884</v>
      </c>
      <c r="Y304">
        <v>87.974362502613104</v>
      </c>
      <c r="Z304">
        <v>78.558971194727405</v>
      </c>
      <c r="AA304">
        <v>112.37842702401068</v>
      </c>
      <c r="AB304">
        <v>117.33014390234068</v>
      </c>
      <c r="AC304">
        <v>132.68962530428476</v>
      </c>
      <c r="AD304">
        <v>118.01664289384425</v>
      </c>
      <c r="AE304">
        <v>144.67657423701493</v>
      </c>
      <c r="AF304">
        <v>150.69697307494556</v>
      </c>
      <c r="AG304">
        <v>162.27408826313624</v>
      </c>
      <c r="AI304">
        <v>68.333568761901844</v>
      </c>
    </row>
    <row r="305" spans="2:35" x14ac:dyDescent="0.25">
      <c r="B305" t="s">
        <v>329</v>
      </c>
      <c r="C305">
        <v>26</v>
      </c>
      <c r="D305">
        <v>28.139827501642941</v>
      </c>
      <c r="E305">
        <v>39.373529468906064</v>
      </c>
      <c r="F305">
        <v>38.350584575192372</v>
      </c>
      <c r="G305">
        <v>40.655487552267914</v>
      </c>
      <c r="H305">
        <v>43.785092586299619</v>
      </c>
      <c r="I305">
        <v>41.822466287732873</v>
      </c>
      <c r="J305">
        <v>47.83000523947139</v>
      </c>
      <c r="K305">
        <v>50.997635829348503</v>
      </c>
      <c r="L305">
        <v>58.613858108968792</v>
      </c>
      <c r="M305">
        <v>65.429251475872604</v>
      </c>
      <c r="N305">
        <v>55.586992446149793</v>
      </c>
      <c r="O305">
        <v>52.004554061296268</v>
      </c>
      <c r="P305">
        <v>59.364574106379614</v>
      </c>
      <c r="Q305">
        <v>65.825715162591365</v>
      </c>
      <c r="R305">
        <v>59.03742740686414</v>
      </c>
      <c r="S305">
        <v>88.26119176051337</v>
      </c>
      <c r="T305">
        <v>103.21345813554956</v>
      </c>
      <c r="U305">
        <v>118.40654498956191</v>
      </c>
      <c r="V305">
        <v>130.85008693565044</v>
      </c>
      <c r="W305">
        <v>139.59189080615656</v>
      </c>
      <c r="X305">
        <v>164.91873267116517</v>
      </c>
      <c r="Y305">
        <v>163.47576853514539</v>
      </c>
      <c r="Z305">
        <v>162.68350839216458</v>
      </c>
      <c r="AA305">
        <v>190.78894666699784</v>
      </c>
      <c r="AB305">
        <v>194.51627320332261</v>
      </c>
      <c r="AC305">
        <v>267.68313375534274</v>
      </c>
      <c r="AD305">
        <v>337.12530672672096</v>
      </c>
      <c r="AE305">
        <v>476.12051864550529</v>
      </c>
      <c r="AF305">
        <v>552.6162209210903</v>
      </c>
      <c r="AG305">
        <v>540.81572724612158</v>
      </c>
      <c r="AI305">
        <v>65.429251475872604</v>
      </c>
    </row>
    <row r="306" spans="2:35" x14ac:dyDescent="0.25">
      <c r="B306" t="s">
        <v>330</v>
      </c>
      <c r="C306">
        <v>26</v>
      </c>
      <c r="D306">
        <v>28.19906883162886</v>
      </c>
      <c r="E306">
        <v>37.736937465543306</v>
      </c>
      <c r="F306">
        <v>33.668081445250202</v>
      </c>
      <c r="G306">
        <v>37.404945654114577</v>
      </c>
      <c r="H306">
        <v>38.977336129235475</v>
      </c>
      <c r="I306">
        <v>44.681757257969871</v>
      </c>
      <c r="J306">
        <v>55.235737268301619</v>
      </c>
      <c r="K306">
        <v>47.592745434442882</v>
      </c>
      <c r="L306">
        <v>45.279772569826932</v>
      </c>
      <c r="M306">
        <v>45.512999615776614</v>
      </c>
      <c r="N306">
        <v>46.39163536957642</v>
      </c>
      <c r="O306">
        <v>38.537645108096314</v>
      </c>
      <c r="P306">
        <v>41.530729771533359</v>
      </c>
      <c r="Q306">
        <v>35.832079463474898</v>
      </c>
      <c r="R306">
        <v>32.195877170200895</v>
      </c>
      <c r="S306">
        <v>29.39986915441478</v>
      </c>
      <c r="T306">
        <v>26.488890893983864</v>
      </c>
      <c r="U306">
        <v>31.430295500136758</v>
      </c>
      <c r="V306">
        <v>40.574651239374518</v>
      </c>
      <c r="W306">
        <v>48.724653664960236</v>
      </c>
      <c r="X306">
        <v>55.763861123143194</v>
      </c>
      <c r="Y306">
        <v>56.801871722374642</v>
      </c>
      <c r="Z306">
        <v>52.4214302038692</v>
      </c>
      <c r="AA306">
        <v>52.185552688586718</v>
      </c>
      <c r="AB306">
        <v>40.813765954910053</v>
      </c>
      <c r="AC306">
        <v>32.185010458304951</v>
      </c>
      <c r="AD306">
        <v>31.792639105113821</v>
      </c>
      <c r="AE306">
        <v>36.318699589672129</v>
      </c>
      <c r="AF306">
        <v>34.232820786015481</v>
      </c>
      <c r="AG306">
        <v>35.100966959751254</v>
      </c>
      <c r="AI306">
        <v>45.512999615776614</v>
      </c>
    </row>
    <row r="307" spans="2:35" x14ac:dyDescent="0.25">
      <c r="B307" t="s">
        <v>331</v>
      </c>
      <c r="C307">
        <v>26</v>
      </c>
      <c r="D307">
        <v>24.800134941970157</v>
      </c>
      <c r="E307">
        <v>29.543799192548633</v>
      </c>
      <c r="F307">
        <v>30.034910906647763</v>
      </c>
      <c r="G307">
        <v>32.58980796325001</v>
      </c>
      <c r="H307">
        <v>34.186888550036301</v>
      </c>
      <c r="I307">
        <v>32.380869321535457</v>
      </c>
      <c r="J307">
        <v>31.303897153267915</v>
      </c>
      <c r="K307">
        <v>39.125013241189947</v>
      </c>
      <c r="L307">
        <v>44.883230748041065</v>
      </c>
      <c r="M307">
        <v>51.790329355491423</v>
      </c>
      <c r="N307">
        <v>47.516457365406474</v>
      </c>
      <c r="O307">
        <v>47.75195227591179</v>
      </c>
      <c r="P307">
        <v>44.572864001640468</v>
      </c>
      <c r="Q307">
        <v>53.053127610165497</v>
      </c>
      <c r="R307">
        <v>62.136513028537827</v>
      </c>
      <c r="S307">
        <v>75.476678006183036</v>
      </c>
      <c r="T307">
        <v>102.07600475396282</v>
      </c>
      <c r="U307">
        <v>111.13624753443733</v>
      </c>
      <c r="V307">
        <v>106.46102994146558</v>
      </c>
      <c r="W307">
        <v>148.56315322474157</v>
      </c>
      <c r="X307">
        <v>148.55530087245523</v>
      </c>
      <c r="Y307">
        <v>169.19160444788284</v>
      </c>
      <c r="Z307">
        <v>150.70900584994737</v>
      </c>
      <c r="AA307">
        <v>150.87647898552655</v>
      </c>
      <c r="AB307">
        <v>140.50329294213779</v>
      </c>
      <c r="AC307">
        <v>145.62465190183286</v>
      </c>
      <c r="AD307">
        <v>143.91258419293908</v>
      </c>
      <c r="AE307">
        <v>198.4621895522711</v>
      </c>
      <c r="AF307">
        <v>191.85734966650651</v>
      </c>
      <c r="AG307">
        <v>184.46474311995783</v>
      </c>
      <c r="AI307">
        <v>51.790329355491423</v>
      </c>
    </row>
    <row r="308" spans="2:35" x14ac:dyDescent="0.25">
      <c r="B308" t="s">
        <v>332</v>
      </c>
      <c r="C308">
        <v>26</v>
      </c>
      <c r="D308">
        <v>21.221112291235009</v>
      </c>
      <c r="E308">
        <v>20.221683155442868</v>
      </c>
      <c r="F308">
        <v>23.646892063321111</v>
      </c>
      <c r="G308">
        <v>20.844327891214011</v>
      </c>
      <c r="H308">
        <v>27.946380113596298</v>
      </c>
      <c r="I308">
        <v>34.917204229991015</v>
      </c>
      <c r="J308">
        <v>26.251830982019296</v>
      </c>
      <c r="K308">
        <v>28.273393910673921</v>
      </c>
      <c r="L308">
        <v>29.294449509147281</v>
      </c>
      <c r="M308">
        <v>30.364538966605675</v>
      </c>
      <c r="N308">
        <v>37.131896914030357</v>
      </c>
      <c r="O308">
        <v>37.875207654546358</v>
      </c>
      <c r="P308">
        <v>33.964237774378546</v>
      </c>
      <c r="Q308">
        <v>35.395041161554452</v>
      </c>
      <c r="R308">
        <v>30.430651639070138</v>
      </c>
      <c r="S308">
        <v>28.437548738198036</v>
      </c>
      <c r="T308">
        <v>26.384458577208665</v>
      </c>
      <c r="U308">
        <v>29.339749003424892</v>
      </c>
      <c r="V308">
        <v>31.361617117800463</v>
      </c>
      <c r="W308">
        <v>35.701588514903605</v>
      </c>
      <c r="X308">
        <v>32.861938615795971</v>
      </c>
      <c r="Y308">
        <v>34.317568898612386</v>
      </c>
      <c r="Z308">
        <v>33.730016555406827</v>
      </c>
      <c r="AA308">
        <v>34.113012124490176</v>
      </c>
      <c r="AB308">
        <v>37.268458828215778</v>
      </c>
      <c r="AC308">
        <v>40.677761083298144</v>
      </c>
      <c r="AD308">
        <v>41.766723395383508</v>
      </c>
      <c r="AE308">
        <v>39.51426104619312</v>
      </c>
      <c r="AF308">
        <v>36.939075503119938</v>
      </c>
      <c r="AG308">
        <v>50.909512847985262</v>
      </c>
      <c r="AI308">
        <v>30.364538966605675</v>
      </c>
    </row>
    <row r="309" spans="2:35" x14ac:dyDescent="0.25">
      <c r="B309" t="s">
        <v>333</v>
      </c>
      <c r="C309">
        <v>26</v>
      </c>
      <c r="D309">
        <v>31.281697387587986</v>
      </c>
      <c r="E309">
        <v>42.928218679581967</v>
      </c>
      <c r="F309">
        <v>47.19022095306768</v>
      </c>
      <c r="G309">
        <v>41.631320777434588</v>
      </c>
      <c r="H309">
        <v>47.049784315054204</v>
      </c>
      <c r="I309">
        <v>36.578622082049648</v>
      </c>
      <c r="J309">
        <v>35.093677058646705</v>
      </c>
      <c r="K309">
        <v>31.726220921028851</v>
      </c>
      <c r="L309">
        <v>26.663863306953353</v>
      </c>
      <c r="M309">
        <v>25.123284683247125</v>
      </c>
      <c r="N309">
        <v>20.148144288467456</v>
      </c>
      <c r="O309">
        <v>23.345940102399371</v>
      </c>
      <c r="P309">
        <v>21.234389877188303</v>
      </c>
      <c r="Q309">
        <v>17.631846640100775</v>
      </c>
      <c r="R309">
        <v>16.463219436592397</v>
      </c>
      <c r="S309">
        <v>17.2061090741364</v>
      </c>
      <c r="T309">
        <v>17.071581812825887</v>
      </c>
      <c r="U309">
        <v>16.759866138039843</v>
      </c>
      <c r="V309">
        <v>17.445326104951352</v>
      </c>
      <c r="W309">
        <v>25.066598518455208</v>
      </c>
      <c r="X309">
        <v>38.008832896742497</v>
      </c>
      <c r="Y309">
        <v>29.629183450354219</v>
      </c>
      <c r="Z309">
        <v>25.559990578633702</v>
      </c>
      <c r="AA309">
        <v>25.136310968611387</v>
      </c>
      <c r="AB309">
        <v>32.933442733081492</v>
      </c>
      <c r="AC309">
        <v>41.908861210664988</v>
      </c>
      <c r="AD309">
        <v>39.385651875089472</v>
      </c>
      <c r="AE309">
        <v>48.584699517152316</v>
      </c>
      <c r="AF309">
        <v>55.845121118202478</v>
      </c>
      <c r="AG309">
        <v>57.262501541065078</v>
      </c>
      <c r="AI309">
        <v>25.123284683247125</v>
      </c>
    </row>
    <row r="310" spans="2:35" x14ac:dyDescent="0.25">
      <c r="B310" t="s">
        <v>334</v>
      </c>
      <c r="C310">
        <v>26</v>
      </c>
      <c r="D310">
        <v>25.465279177580342</v>
      </c>
      <c r="E310">
        <v>24.084276708104237</v>
      </c>
      <c r="F310">
        <v>20.269104201301822</v>
      </c>
      <c r="G310">
        <v>15.780841632574122</v>
      </c>
      <c r="H310">
        <v>21.429166821563555</v>
      </c>
      <c r="I310">
        <v>22.230592376415139</v>
      </c>
      <c r="J310">
        <v>26.587291857045042</v>
      </c>
      <c r="K310">
        <v>25.887458880363301</v>
      </c>
      <c r="L310">
        <v>21.646316220488625</v>
      </c>
      <c r="M310">
        <v>24.245849170328039</v>
      </c>
      <c r="N310">
        <v>23.587964235088076</v>
      </c>
      <c r="O310">
        <v>29.932312784110849</v>
      </c>
      <c r="P310">
        <v>30.406228011397758</v>
      </c>
      <c r="Q310">
        <v>36.789605682227879</v>
      </c>
      <c r="R310">
        <v>34.702971386219481</v>
      </c>
      <c r="S310">
        <v>32.83726800042281</v>
      </c>
      <c r="T310">
        <v>33.379485324756061</v>
      </c>
      <c r="U310">
        <v>30.772055925390486</v>
      </c>
      <c r="V310">
        <v>37.534933707816947</v>
      </c>
      <c r="W310">
        <v>36.199041520332493</v>
      </c>
      <c r="X310">
        <v>39.395549097939245</v>
      </c>
      <c r="Y310">
        <v>41.451877919237823</v>
      </c>
      <c r="Z310">
        <v>45.185440026090653</v>
      </c>
      <c r="AA310">
        <v>56.744005634069481</v>
      </c>
      <c r="AB310">
        <v>75.562596613898052</v>
      </c>
      <c r="AC310">
        <v>93.464846147448299</v>
      </c>
      <c r="AD310">
        <v>114.40270308369286</v>
      </c>
      <c r="AE310">
        <v>102.74288232610779</v>
      </c>
      <c r="AF310">
        <v>102.48488699185444</v>
      </c>
      <c r="AG310">
        <v>122.35972829862217</v>
      </c>
      <c r="AI310">
        <v>24.245849170328039</v>
      </c>
    </row>
    <row r="311" spans="2:35" x14ac:dyDescent="0.25">
      <c r="B311" t="s">
        <v>335</v>
      </c>
      <c r="C311">
        <v>26</v>
      </c>
      <c r="D311">
        <v>34.25720612225718</v>
      </c>
      <c r="E311">
        <v>36.460458034763626</v>
      </c>
      <c r="F311">
        <v>51.719190411760877</v>
      </c>
      <c r="G311">
        <v>60.150653081554985</v>
      </c>
      <c r="H311">
        <v>58.369599343303044</v>
      </c>
      <c r="I311">
        <v>65.510281257213805</v>
      </c>
      <c r="J311">
        <v>71.23449027532746</v>
      </c>
      <c r="K311">
        <v>99.63289322173209</v>
      </c>
      <c r="L311">
        <v>92.08038209343907</v>
      </c>
      <c r="M311">
        <v>120.90893482807117</v>
      </c>
      <c r="N311">
        <v>126.95383081739831</v>
      </c>
      <c r="O311">
        <v>140.89097937999438</v>
      </c>
      <c r="P311">
        <v>128.00672358410608</v>
      </c>
      <c r="Q311">
        <v>177.98077452706033</v>
      </c>
      <c r="R311">
        <v>203.19131620040895</v>
      </c>
      <c r="S311">
        <v>200.3255371269255</v>
      </c>
      <c r="T311">
        <v>161.95069706595248</v>
      </c>
      <c r="U311">
        <v>157.97142600698513</v>
      </c>
      <c r="V311">
        <v>158.91918298972567</v>
      </c>
      <c r="W311">
        <v>194.74673624672559</v>
      </c>
      <c r="X311">
        <v>224.36864670369465</v>
      </c>
      <c r="Y311">
        <v>212.70743297149616</v>
      </c>
      <c r="Z311">
        <v>269.41186631956208</v>
      </c>
      <c r="AA311">
        <v>271.44863651858049</v>
      </c>
      <c r="AB311">
        <v>328.31381318706451</v>
      </c>
      <c r="AC311">
        <v>386.64572508586122</v>
      </c>
      <c r="AD311">
        <v>378.42149311850932</v>
      </c>
      <c r="AE311">
        <v>330.97510879714264</v>
      </c>
      <c r="AF311">
        <v>355.0719647500232</v>
      </c>
      <c r="AG311">
        <v>419.15110729586462</v>
      </c>
      <c r="AI311">
        <v>120.90893482807117</v>
      </c>
    </row>
    <row r="312" spans="2:35" x14ac:dyDescent="0.25">
      <c r="B312" t="s">
        <v>336</v>
      </c>
      <c r="C312">
        <v>26</v>
      </c>
      <c r="D312">
        <v>25.600650777392076</v>
      </c>
      <c r="E312">
        <v>24.626182130164892</v>
      </c>
      <c r="F312">
        <v>31.078431202429794</v>
      </c>
      <c r="G312">
        <v>32.368788206436925</v>
      </c>
      <c r="H312">
        <v>36.549781312925795</v>
      </c>
      <c r="I312">
        <v>47.90811420505883</v>
      </c>
      <c r="J312">
        <v>43.342531468569284</v>
      </c>
      <c r="K312">
        <v>52.210112646225411</v>
      </c>
      <c r="L312">
        <v>51.025402812718049</v>
      </c>
      <c r="M312">
        <v>47.25831614658486</v>
      </c>
      <c r="N312">
        <v>52.818833491034098</v>
      </c>
      <c r="O312">
        <v>56.374756600373651</v>
      </c>
      <c r="P312">
        <v>57.076455893890916</v>
      </c>
      <c r="Q312">
        <v>71.842748495963164</v>
      </c>
      <c r="R312">
        <v>63.991275698854217</v>
      </c>
      <c r="S312">
        <v>99.272439290380717</v>
      </c>
      <c r="T312">
        <v>110.59661364568743</v>
      </c>
      <c r="U312">
        <v>106.46520205978581</v>
      </c>
      <c r="V312">
        <v>90.96242415182661</v>
      </c>
      <c r="W312">
        <v>85.764048584846563</v>
      </c>
      <c r="X312">
        <v>95.876239877697742</v>
      </c>
      <c r="Y312">
        <v>96.136527444582057</v>
      </c>
      <c r="Z312">
        <v>110.38422884588547</v>
      </c>
      <c r="AA312">
        <v>166.42603252272846</v>
      </c>
      <c r="AB312">
        <v>143.44496649705911</v>
      </c>
      <c r="AC312">
        <v>148.58690993109076</v>
      </c>
      <c r="AD312">
        <v>199.17946196240305</v>
      </c>
      <c r="AE312">
        <v>236.22145779894052</v>
      </c>
      <c r="AF312">
        <v>209.72232141116626</v>
      </c>
      <c r="AG312">
        <v>170.35094346794989</v>
      </c>
      <c r="AI312">
        <v>47.25831614658486</v>
      </c>
    </row>
    <row r="313" spans="2:35" x14ac:dyDescent="0.25">
      <c r="B313" t="s">
        <v>337</v>
      </c>
      <c r="C313">
        <v>26</v>
      </c>
      <c r="D313">
        <v>22.814314598176399</v>
      </c>
      <c r="E313">
        <v>30.330385080066936</v>
      </c>
      <c r="F313">
        <v>27.207001391005765</v>
      </c>
      <c r="G313">
        <v>26.515078067895733</v>
      </c>
      <c r="H313">
        <v>22.215212658161313</v>
      </c>
      <c r="I313">
        <v>16.225107642377409</v>
      </c>
      <c r="J313">
        <v>19.031930232983754</v>
      </c>
      <c r="K313">
        <v>20.077554222650726</v>
      </c>
      <c r="L313">
        <v>21.082775405185536</v>
      </c>
      <c r="M313">
        <v>21.919416473450372</v>
      </c>
      <c r="N313">
        <v>23.417582727033146</v>
      </c>
      <c r="O313">
        <v>25.194118157810315</v>
      </c>
      <c r="P313">
        <v>30.099559248603995</v>
      </c>
      <c r="Q313">
        <v>31.372299249456017</v>
      </c>
      <c r="R313">
        <v>42.309022877523532</v>
      </c>
      <c r="S313">
        <v>56.465775633598881</v>
      </c>
      <c r="T313">
        <v>45.366577201228857</v>
      </c>
      <c r="U313">
        <v>38.535315706089271</v>
      </c>
      <c r="V313">
        <v>38.929897640420947</v>
      </c>
      <c r="W313">
        <v>42.665157830972632</v>
      </c>
      <c r="X313">
        <v>43.491932919909914</v>
      </c>
      <c r="Y313">
        <v>52.410247221125417</v>
      </c>
      <c r="Z313">
        <v>58.191576130876321</v>
      </c>
      <c r="AA313">
        <v>49.279335003026212</v>
      </c>
      <c r="AB313">
        <v>42.450150344441688</v>
      </c>
      <c r="AC313">
        <v>43.993450747517109</v>
      </c>
      <c r="AD313">
        <v>42.994550256435176</v>
      </c>
      <c r="AE313">
        <v>49.431176756932679</v>
      </c>
      <c r="AF313">
        <v>38.562816672873502</v>
      </c>
      <c r="AG313">
        <v>49.027993409136499</v>
      </c>
      <c r="AI313">
        <v>21.919416473450372</v>
      </c>
    </row>
    <row r="314" spans="2:35" x14ac:dyDescent="0.25">
      <c r="B314" t="s">
        <v>338</v>
      </c>
      <c r="C314">
        <v>26</v>
      </c>
      <c r="D314">
        <v>34.824336197621079</v>
      </c>
      <c r="E314">
        <v>41.699732023214999</v>
      </c>
      <c r="F314">
        <v>42.398079176531517</v>
      </c>
      <c r="G314">
        <v>60.054403575663351</v>
      </c>
      <c r="H314">
        <v>70.017862883230507</v>
      </c>
      <c r="I314">
        <v>75.439813783839966</v>
      </c>
      <c r="J314">
        <v>68.337138184776649</v>
      </c>
      <c r="K314">
        <v>84.908854644306047</v>
      </c>
      <c r="L314">
        <v>106.89312899046587</v>
      </c>
      <c r="M314">
        <v>129.35063204174986</v>
      </c>
      <c r="N314">
        <v>128.90976463253949</v>
      </c>
      <c r="O314">
        <v>130.95712264181475</v>
      </c>
      <c r="P314">
        <v>136.2034016108359</v>
      </c>
      <c r="Q314">
        <v>127.55108585124921</v>
      </c>
      <c r="R314">
        <v>128.28307461375348</v>
      </c>
      <c r="S314">
        <v>171.99036333092405</v>
      </c>
      <c r="T314">
        <v>190.96356263396012</v>
      </c>
      <c r="U314">
        <v>196.52873491533555</v>
      </c>
      <c r="V314">
        <v>214.57678411339177</v>
      </c>
      <c r="W314">
        <v>216.24344250751017</v>
      </c>
      <c r="X314">
        <v>209.11722116449181</v>
      </c>
      <c r="Y314">
        <v>200.90757553317169</v>
      </c>
      <c r="Z314">
        <v>257.42867676145966</v>
      </c>
      <c r="AA314">
        <v>216.33620484088439</v>
      </c>
      <c r="AB314">
        <v>234.13081066767066</v>
      </c>
      <c r="AC314">
        <v>270.20035638143094</v>
      </c>
      <c r="AD314">
        <v>334.85059562777917</v>
      </c>
      <c r="AE314">
        <v>386.99323679582375</v>
      </c>
      <c r="AF314">
        <v>476.95024317077002</v>
      </c>
      <c r="AG314">
        <v>538.13034487214088</v>
      </c>
      <c r="AI314">
        <v>129.35063204174986</v>
      </c>
    </row>
    <row r="315" spans="2:35" x14ac:dyDescent="0.25">
      <c r="B315" t="s">
        <v>339</v>
      </c>
      <c r="C315">
        <v>26</v>
      </c>
      <c r="D315">
        <v>37.540323597472302</v>
      </c>
      <c r="E315">
        <v>45.282466999205589</v>
      </c>
      <c r="F315">
        <v>45.78850182804797</v>
      </c>
      <c r="G315">
        <v>38.952851689583497</v>
      </c>
      <c r="H315">
        <v>40.172401020815094</v>
      </c>
      <c r="I315">
        <v>53.442868751087211</v>
      </c>
      <c r="J315">
        <v>64.989910438234546</v>
      </c>
      <c r="K315">
        <v>65.249254964615929</v>
      </c>
      <c r="L315">
        <v>74.329317330911664</v>
      </c>
      <c r="M315">
        <v>108.05983123833629</v>
      </c>
      <c r="N315">
        <v>126.10949439931805</v>
      </c>
      <c r="O315">
        <v>157.65248755862024</v>
      </c>
      <c r="P315">
        <v>176.40458425876</v>
      </c>
      <c r="Q315">
        <v>209.38854962425299</v>
      </c>
      <c r="R315">
        <v>255.9413519049948</v>
      </c>
      <c r="S315">
        <v>210.43585627178567</v>
      </c>
      <c r="T315">
        <v>166.38792845580724</v>
      </c>
      <c r="U315">
        <v>148.84700138662072</v>
      </c>
      <c r="V315">
        <v>152.92355425053464</v>
      </c>
      <c r="W315">
        <v>144.24030284401894</v>
      </c>
      <c r="X315">
        <v>209.69536648465748</v>
      </c>
      <c r="Y315">
        <v>214.632418642544</v>
      </c>
      <c r="Z315">
        <v>269.57522074576622</v>
      </c>
      <c r="AA315">
        <v>238.08260430056296</v>
      </c>
      <c r="AB315">
        <v>201.47187960639744</v>
      </c>
      <c r="AC315">
        <v>182.74862192704504</v>
      </c>
      <c r="AD315">
        <v>163.46452820493735</v>
      </c>
      <c r="AE315">
        <v>171.46405526893525</v>
      </c>
      <c r="AF315">
        <v>165.36946435423434</v>
      </c>
      <c r="AG315">
        <v>203.80944812100276</v>
      </c>
      <c r="AI315">
        <v>108.05983123833629</v>
      </c>
    </row>
    <row r="316" spans="2:35" x14ac:dyDescent="0.25">
      <c r="B316" t="s">
        <v>340</v>
      </c>
      <c r="C316">
        <v>26</v>
      </c>
      <c r="D316">
        <v>30.147403422587622</v>
      </c>
      <c r="E316">
        <v>37.714902910260555</v>
      </c>
      <c r="F316">
        <v>47.373122068737189</v>
      </c>
      <c r="G316">
        <v>48.500812547260921</v>
      </c>
      <c r="H316">
        <v>51.2439975254239</v>
      </c>
      <c r="I316">
        <v>71.720918402020416</v>
      </c>
      <c r="J316">
        <v>69.617083214091892</v>
      </c>
      <c r="K316">
        <v>84.792145516889988</v>
      </c>
      <c r="L316">
        <v>85.752556497195499</v>
      </c>
      <c r="M316">
        <v>70.880978707037158</v>
      </c>
      <c r="N316">
        <v>63.09861584781261</v>
      </c>
      <c r="O316">
        <v>65.462039350543108</v>
      </c>
      <c r="P316">
        <v>69.020381026713238</v>
      </c>
      <c r="Q316">
        <v>60.557880693188174</v>
      </c>
      <c r="R316">
        <v>75.451986345189297</v>
      </c>
      <c r="S316">
        <v>64.792242878695262</v>
      </c>
      <c r="T316">
        <v>77.400093827415546</v>
      </c>
      <c r="U316">
        <v>84.849219416395201</v>
      </c>
      <c r="V316">
        <v>71.041629365690156</v>
      </c>
      <c r="W316">
        <v>80.074931405229592</v>
      </c>
      <c r="X316">
        <v>72.282475846830437</v>
      </c>
      <c r="Y316">
        <v>65.756576023254823</v>
      </c>
      <c r="Z316">
        <v>61.791592271506197</v>
      </c>
      <c r="AA316">
        <v>65.564224523597375</v>
      </c>
      <c r="AB316">
        <v>76.793366492128627</v>
      </c>
      <c r="AC316">
        <v>74.483024709881917</v>
      </c>
      <c r="AD316">
        <v>89.012673815054555</v>
      </c>
      <c r="AE316">
        <v>90.680677930932859</v>
      </c>
      <c r="AF316">
        <v>96.547476856356553</v>
      </c>
      <c r="AG316">
        <v>92.149306764964834</v>
      </c>
      <c r="AI316">
        <v>70.880978707037158</v>
      </c>
    </row>
    <row r="317" spans="2:35" x14ac:dyDescent="0.25">
      <c r="B317" t="s">
        <v>341</v>
      </c>
      <c r="C317">
        <v>26</v>
      </c>
      <c r="D317">
        <v>21.646461741185806</v>
      </c>
      <c r="E317">
        <v>20.036616877507928</v>
      </c>
      <c r="F317">
        <v>19.082560903511244</v>
      </c>
      <c r="G317">
        <v>21.907157730795468</v>
      </c>
      <c r="H317">
        <v>19.125140078444744</v>
      </c>
      <c r="I317">
        <v>19.489711970136291</v>
      </c>
      <c r="J317">
        <v>19.322380126941717</v>
      </c>
      <c r="K317">
        <v>22.623436087860934</v>
      </c>
      <c r="L317">
        <v>23.590999344723016</v>
      </c>
      <c r="M317">
        <v>30.124324692368784</v>
      </c>
      <c r="N317">
        <v>32.872500735440354</v>
      </c>
      <c r="O317">
        <v>29.807191344940779</v>
      </c>
      <c r="P317">
        <v>49.793223061693062</v>
      </c>
      <c r="Q317">
        <v>47.295352703841452</v>
      </c>
      <c r="R317">
        <v>66.336190855696245</v>
      </c>
      <c r="S317">
        <v>69.330337113569783</v>
      </c>
      <c r="T317">
        <v>87.758833715468413</v>
      </c>
      <c r="U317">
        <v>108.41250964652095</v>
      </c>
      <c r="V317">
        <v>97.009562844767672</v>
      </c>
      <c r="W317">
        <v>83.47550593021478</v>
      </c>
      <c r="X317">
        <v>90.230687245543834</v>
      </c>
      <c r="Y317">
        <v>92.74922179549489</v>
      </c>
      <c r="Z317">
        <v>87.652303376992847</v>
      </c>
      <c r="AA317">
        <v>75.45846980721852</v>
      </c>
      <c r="AB317">
        <v>97.045566505314483</v>
      </c>
      <c r="AC317">
        <v>106.96593842782173</v>
      </c>
      <c r="AD317">
        <v>167.81000602454264</v>
      </c>
      <c r="AE317">
        <v>167.57468992629262</v>
      </c>
      <c r="AF317">
        <v>187.69916120289352</v>
      </c>
      <c r="AG317">
        <v>174.92739350626599</v>
      </c>
      <c r="AI317">
        <v>30.124324692368784</v>
      </c>
    </row>
    <row r="318" spans="2:35" x14ac:dyDescent="0.25">
      <c r="B318" t="s">
        <v>342</v>
      </c>
      <c r="C318">
        <v>26</v>
      </c>
      <c r="D318">
        <v>29.050683326267364</v>
      </c>
      <c r="E318">
        <v>33.752820144287142</v>
      </c>
      <c r="F318">
        <v>31.543349032320279</v>
      </c>
      <c r="G318">
        <v>34.636860515084344</v>
      </c>
      <c r="H318">
        <v>43.88033981466242</v>
      </c>
      <c r="I318">
        <v>43.100272371807414</v>
      </c>
      <c r="J318">
        <v>45.790774469778256</v>
      </c>
      <c r="K318">
        <v>54.871810680154773</v>
      </c>
      <c r="L318">
        <v>72.777164795285302</v>
      </c>
      <c r="M318">
        <v>63.188857018559247</v>
      </c>
      <c r="N318">
        <v>88.057359769194477</v>
      </c>
      <c r="O318">
        <v>66.788337101123588</v>
      </c>
      <c r="P318">
        <v>55.615285034480941</v>
      </c>
      <c r="Q318">
        <v>76.538661760259984</v>
      </c>
      <c r="R318">
        <v>96.482571833256969</v>
      </c>
      <c r="S318">
        <v>79.956469064003215</v>
      </c>
      <c r="T318">
        <v>70.860163150137964</v>
      </c>
      <c r="U318">
        <v>75.122662027657171</v>
      </c>
      <c r="V318">
        <v>84.830890138343648</v>
      </c>
      <c r="W318">
        <v>87.282340973682977</v>
      </c>
      <c r="X318">
        <v>92.444717383841521</v>
      </c>
      <c r="Y318">
        <v>86.901150923418285</v>
      </c>
      <c r="Z318">
        <v>78.736275741313378</v>
      </c>
      <c r="AA318">
        <v>78.658294297718385</v>
      </c>
      <c r="AB318">
        <v>103.65631272362593</v>
      </c>
      <c r="AC318">
        <v>125.31466877939503</v>
      </c>
      <c r="AD318">
        <v>121.49176713960202</v>
      </c>
      <c r="AE318">
        <v>110.12276846400502</v>
      </c>
      <c r="AF318">
        <v>124.93491784638259</v>
      </c>
      <c r="AG318">
        <v>107.01508893815567</v>
      </c>
      <c r="AI318">
        <v>63.188857018559247</v>
      </c>
    </row>
    <row r="319" spans="2:35" x14ac:dyDescent="0.25">
      <c r="B319" t="s">
        <v>343</v>
      </c>
      <c r="C319">
        <v>26</v>
      </c>
      <c r="D319">
        <v>28.817849820072006</v>
      </c>
      <c r="E319">
        <v>31.686770777234603</v>
      </c>
      <c r="F319">
        <v>36.332547705988866</v>
      </c>
      <c r="G319">
        <v>38.19104602151787</v>
      </c>
      <c r="H319">
        <v>38.112899123643203</v>
      </c>
      <c r="I319">
        <v>43.590807024473875</v>
      </c>
      <c r="J319">
        <v>43.164608855959365</v>
      </c>
      <c r="K319">
        <v>51.552640088611895</v>
      </c>
      <c r="L319">
        <v>51.6747660919116</v>
      </c>
      <c r="M319">
        <v>46.416815571678598</v>
      </c>
      <c r="N319">
        <v>58.25317074458917</v>
      </c>
      <c r="O319">
        <v>57.962282723279671</v>
      </c>
      <c r="P319">
        <v>62.088591863060493</v>
      </c>
      <c r="Q319">
        <v>80.693767056575169</v>
      </c>
      <c r="R319">
        <v>78.802655323016623</v>
      </c>
      <c r="S319">
        <v>87.443162811542962</v>
      </c>
      <c r="T319">
        <v>95.787750228183242</v>
      </c>
      <c r="U319">
        <v>130.96424965027941</v>
      </c>
      <c r="V319">
        <v>150.68937016990768</v>
      </c>
      <c r="W319">
        <v>234.56818947472084</v>
      </c>
      <c r="X319">
        <v>245.26306303254154</v>
      </c>
      <c r="Y319">
        <v>197.62270248808181</v>
      </c>
      <c r="Z319">
        <v>246.62158445609396</v>
      </c>
      <c r="AA319">
        <v>309.1397797084224</v>
      </c>
      <c r="AB319">
        <v>319.87935631428019</v>
      </c>
      <c r="AC319">
        <v>341.72960726449878</v>
      </c>
      <c r="AD319">
        <v>310.16716667236994</v>
      </c>
      <c r="AE319">
        <v>293.64230809959963</v>
      </c>
      <c r="AF319">
        <v>316.36633910249856</v>
      </c>
      <c r="AG319">
        <v>231.9284011728225</v>
      </c>
      <c r="AI319">
        <v>46.416815571678598</v>
      </c>
    </row>
    <row r="320" spans="2:35" x14ac:dyDescent="0.25">
      <c r="B320" t="s">
        <v>344</v>
      </c>
      <c r="C320">
        <v>26</v>
      </c>
      <c r="D320">
        <v>27.559608201693667</v>
      </c>
      <c r="E320">
        <v>25.277553915099855</v>
      </c>
      <c r="F320">
        <v>26.346870112284083</v>
      </c>
      <c r="G320">
        <v>25.652893357075179</v>
      </c>
      <c r="H320">
        <v>24.728095260710127</v>
      </c>
      <c r="I320">
        <v>26.018650130898862</v>
      </c>
      <c r="J320">
        <v>26.852080652499772</v>
      </c>
      <c r="K320">
        <v>36.70712590073758</v>
      </c>
      <c r="L320">
        <v>45.423803259628983</v>
      </c>
      <c r="M320">
        <v>50.861779273199147</v>
      </c>
      <c r="N320">
        <v>56.380293850626025</v>
      </c>
      <c r="O320">
        <v>61.150526583179136</v>
      </c>
      <c r="P320">
        <v>66.893485999986936</v>
      </c>
      <c r="Q320">
        <v>86.467513016348491</v>
      </c>
      <c r="R320">
        <v>92.196825805417816</v>
      </c>
      <c r="S320">
        <v>82.830579066177435</v>
      </c>
      <c r="T320">
        <v>75.938160035274734</v>
      </c>
      <c r="U320">
        <v>78.467496506203631</v>
      </c>
      <c r="V320">
        <v>78.743004978515799</v>
      </c>
      <c r="W320">
        <v>79.11336734931966</v>
      </c>
      <c r="X320">
        <v>90.707336196093692</v>
      </c>
      <c r="Y320">
        <v>106.8228928682191</v>
      </c>
      <c r="Z320">
        <v>102.4065406278656</v>
      </c>
      <c r="AA320">
        <v>94.974905562892047</v>
      </c>
      <c r="AB320">
        <v>92.110186431824815</v>
      </c>
      <c r="AC320">
        <v>100.96151650696787</v>
      </c>
      <c r="AD320">
        <v>121.37543624442903</v>
      </c>
      <c r="AE320">
        <v>117.52866727173557</v>
      </c>
      <c r="AF320">
        <v>130.78523151808776</v>
      </c>
      <c r="AG320">
        <v>135.18593296605357</v>
      </c>
      <c r="AI320">
        <v>50.861779273199147</v>
      </c>
    </row>
    <row r="321" spans="2:35" x14ac:dyDescent="0.25">
      <c r="B321" t="s">
        <v>345</v>
      </c>
      <c r="C321">
        <v>26</v>
      </c>
      <c r="D321">
        <v>18.801171137284861</v>
      </c>
      <c r="E321">
        <v>27.184319822675516</v>
      </c>
      <c r="F321">
        <v>23.390703094127115</v>
      </c>
      <c r="G321">
        <v>30.003974322443355</v>
      </c>
      <c r="H321">
        <v>30.951023555214643</v>
      </c>
      <c r="I321">
        <v>31.153458385596966</v>
      </c>
      <c r="J321">
        <v>32.234618877716542</v>
      </c>
      <c r="K321">
        <v>33.419830078766992</v>
      </c>
      <c r="L321">
        <v>44.827055088951418</v>
      </c>
      <c r="M321">
        <v>40.857201395212542</v>
      </c>
      <c r="N321">
        <v>46.741953787469946</v>
      </c>
      <c r="O321">
        <v>57.658173099288369</v>
      </c>
      <c r="P321">
        <v>74.93362039823549</v>
      </c>
      <c r="Q321">
        <v>58.504885212437443</v>
      </c>
      <c r="R321">
        <v>81.169620829551505</v>
      </c>
      <c r="S321">
        <v>105.66039057182343</v>
      </c>
      <c r="T321">
        <v>100.91395117998542</v>
      </c>
      <c r="U321">
        <v>91.340941761726796</v>
      </c>
      <c r="V321">
        <v>77.075036246210544</v>
      </c>
      <c r="W321">
        <v>95.430621415015224</v>
      </c>
      <c r="X321">
        <v>102.43993935412144</v>
      </c>
      <c r="Y321">
        <v>102.2585240864169</v>
      </c>
      <c r="Z321">
        <v>95.426691592380223</v>
      </c>
      <c r="AA321">
        <v>107.49786480751477</v>
      </c>
      <c r="AB321">
        <v>124.51175698422645</v>
      </c>
      <c r="AC321">
        <v>128.59985111314424</v>
      </c>
      <c r="AD321">
        <v>121.93958122367007</v>
      </c>
      <c r="AE321">
        <v>117.2569631818895</v>
      </c>
      <c r="AF321">
        <v>132.85317211355778</v>
      </c>
      <c r="AG321">
        <v>166.49831115968132</v>
      </c>
      <c r="AI321">
        <v>40.857201395212542</v>
      </c>
    </row>
    <row r="322" spans="2:35" x14ac:dyDescent="0.25">
      <c r="B322" t="s">
        <v>346</v>
      </c>
      <c r="C322">
        <v>26</v>
      </c>
      <c r="D322">
        <v>27.987420894130842</v>
      </c>
      <c r="E322">
        <v>22.635705207352885</v>
      </c>
      <c r="F322">
        <v>28.776152355147865</v>
      </c>
      <c r="G322">
        <v>29.001407150986502</v>
      </c>
      <c r="H322">
        <v>24.9884851131471</v>
      </c>
      <c r="I322">
        <v>23.287054435559671</v>
      </c>
      <c r="J322">
        <v>26.117621866412573</v>
      </c>
      <c r="K322">
        <v>36.024020406524087</v>
      </c>
      <c r="L322">
        <v>45.029435654605756</v>
      </c>
      <c r="M322">
        <v>40.114417285659741</v>
      </c>
      <c r="N322">
        <v>47.130951139595147</v>
      </c>
      <c r="O322">
        <v>46.664926092920034</v>
      </c>
      <c r="P322">
        <v>39.652937821321011</v>
      </c>
      <c r="Q322">
        <v>30.2183440407332</v>
      </c>
      <c r="R322">
        <v>36.116279021218148</v>
      </c>
      <c r="S322">
        <v>37.995023383781856</v>
      </c>
      <c r="T322">
        <v>46.88443010845161</v>
      </c>
      <c r="U322">
        <v>45.386997870569182</v>
      </c>
      <c r="V322">
        <v>42.038231267568953</v>
      </c>
      <c r="W322">
        <v>36.956247559602815</v>
      </c>
      <c r="X322">
        <v>39.089025087847546</v>
      </c>
      <c r="Y322">
        <v>28.984688912647979</v>
      </c>
      <c r="Z322">
        <v>34.161725360903617</v>
      </c>
      <c r="AA322">
        <v>37.236957179525177</v>
      </c>
      <c r="AB322">
        <v>38.123140788252044</v>
      </c>
      <c r="AC322">
        <v>38.737594995192573</v>
      </c>
      <c r="AD322">
        <v>34.524710058147896</v>
      </c>
      <c r="AE322">
        <v>39.735282356356109</v>
      </c>
      <c r="AF322">
        <v>41.211666125236391</v>
      </c>
      <c r="AG322">
        <v>43.795808319801154</v>
      </c>
      <c r="AI322">
        <v>40.114417285659741</v>
      </c>
    </row>
    <row r="323" spans="2:35" x14ac:dyDescent="0.25">
      <c r="B323" t="s">
        <v>347</v>
      </c>
      <c r="C323">
        <v>26</v>
      </c>
      <c r="D323">
        <v>26.392036001175995</v>
      </c>
      <c r="E323">
        <v>32.492969120544636</v>
      </c>
      <c r="F323">
        <v>34.156627048385616</v>
      </c>
      <c r="G323">
        <v>37.909486968620826</v>
      </c>
      <c r="H323">
        <v>36.808345454691562</v>
      </c>
      <c r="I323">
        <v>53.219986928971359</v>
      </c>
      <c r="J323">
        <v>53.690503269379569</v>
      </c>
      <c r="K323">
        <v>54.003657317554939</v>
      </c>
      <c r="L323">
        <v>51.976334307749511</v>
      </c>
      <c r="M323">
        <v>54.664960067963477</v>
      </c>
      <c r="N323">
        <v>56.118319339735081</v>
      </c>
      <c r="O323">
        <v>58.755742347473166</v>
      </c>
      <c r="P323">
        <v>77.718595506692836</v>
      </c>
      <c r="Q323">
        <v>102.38648662619562</v>
      </c>
      <c r="R323">
        <v>136.16411606748073</v>
      </c>
      <c r="S323">
        <v>147.12865611166629</v>
      </c>
      <c r="T323">
        <v>163.6963252037304</v>
      </c>
      <c r="U323">
        <v>171.01566249354246</v>
      </c>
      <c r="V323">
        <v>173.16586057034104</v>
      </c>
      <c r="W323">
        <v>192.96953975137859</v>
      </c>
      <c r="X323">
        <v>178.02413863557675</v>
      </c>
      <c r="Y323">
        <v>183.16766887461097</v>
      </c>
      <c r="Z323">
        <v>159.25188682276104</v>
      </c>
      <c r="AA323">
        <v>264.65838141525552</v>
      </c>
      <c r="AB323">
        <v>288.15961324967333</v>
      </c>
      <c r="AC323">
        <v>307.09882607396924</v>
      </c>
      <c r="AD323">
        <v>263.37066121154959</v>
      </c>
      <c r="AE323">
        <v>263.18182196753469</v>
      </c>
      <c r="AF323">
        <v>286.11093599798704</v>
      </c>
      <c r="AG323">
        <v>350.5458634001991</v>
      </c>
      <c r="AI323">
        <v>54.664960067963477</v>
      </c>
    </row>
    <row r="324" spans="2:35" x14ac:dyDescent="0.25">
      <c r="B324" t="s">
        <v>348</v>
      </c>
      <c r="C324">
        <v>26</v>
      </c>
      <c r="D324">
        <v>26.08025358838271</v>
      </c>
      <c r="E324">
        <v>28.050162579245058</v>
      </c>
      <c r="F324">
        <v>28.245260228860751</v>
      </c>
      <c r="G324">
        <v>28.560223359783418</v>
      </c>
      <c r="H324">
        <v>25.986480101855339</v>
      </c>
      <c r="I324">
        <v>20.365988969566459</v>
      </c>
      <c r="J324">
        <v>22.839956661728522</v>
      </c>
      <c r="K324">
        <v>27.811174527180668</v>
      </c>
      <c r="L324">
        <v>34.276090706482798</v>
      </c>
      <c r="M324">
        <v>29.437339823135265</v>
      </c>
      <c r="N324">
        <v>26.663058939870151</v>
      </c>
      <c r="O324">
        <v>24.783563626322302</v>
      </c>
      <c r="P324">
        <v>21.625805953359684</v>
      </c>
      <c r="Q324">
        <v>23.734278472027341</v>
      </c>
      <c r="R324">
        <v>25.088595501967362</v>
      </c>
      <c r="S324">
        <v>18.607410883419458</v>
      </c>
      <c r="T324">
        <v>23.109575486111943</v>
      </c>
      <c r="U324">
        <v>24.408761992023262</v>
      </c>
      <c r="V324">
        <v>26.60898186544042</v>
      </c>
      <c r="W324">
        <v>25.687248440037592</v>
      </c>
      <c r="X324">
        <v>30.214285937469157</v>
      </c>
      <c r="Y324">
        <v>36.878351097998966</v>
      </c>
      <c r="Z324">
        <v>43.653016465134399</v>
      </c>
      <c r="AA324">
        <v>41.889654897026013</v>
      </c>
      <c r="AB324">
        <v>44.049509427489426</v>
      </c>
      <c r="AC324">
        <v>44.900503900487251</v>
      </c>
      <c r="AD324">
        <v>39.138427773111957</v>
      </c>
      <c r="AE324">
        <v>51.320426449542836</v>
      </c>
      <c r="AF324">
        <v>59.844357176281399</v>
      </c>
      <c r="AG324">
        <v>60.396242561068206</v>
      </c>
      <c r="AI324">
        <v>29.437339823135265</v>
      </c>
    </row>
    <row r="325" spans="2:35" x14ac:dyDescent="0.25">
      <c r="B325" t="s">
        <v>349</v>
      </c>
      <c r="C325">
        <v>26</v>
      </c>
      <c r="D325">
        <v>23.848197880494691</v>
      </c>
      <c r="E325">
        <v>23.567815807938736</v>
      </c>
      <c r="F325">
        <v>22.074101546182519</v>
      </c>
      <c r="G325">
        <v>27.985294545022693</v>
      </c>
      <c r="H325">
        <v>35.31396759376662</v>
      </c>
      <c r="I325">
        <v>38.433228652664177</v>
      </c>
      <c r="J325">
        <v>55.780079832422402</v>
      </c>
      <c r="K325">
        <v>57.691577238245614</v>
      </c>
      <c r="L325">
        <v>45.861695741329449</v>
      </c>
      <c r="M325">
        <v>39.742315104707707</v>
      </c>
      <c r="N325">
        <v>29.868314687965263</v>
      </c>
      <c r="O325">
        <v>23.930794331070793</v>
      </c>
      <c r="P325">
        <v>23.81271848165736</v>
      </c>
      <c r="Q325">
        <v>24.059183584847496</v>
      </c>
      <c r="R325">
        <v>34.754235706850132</v>
      </c>
      <c r="S325">
        <v>51.231856137955312</v>
      </c>
      <c r="T325">
        <v>52.07402228470545</v>
      </c>
      <c r="U325">
        <v>40.03951690637448</v>
      </c>
      <c r="V325">
        <v>37.522818630575891</v>
      </c>
      <c r="W325">
        <v>32.346881476428841</v>
      </c>
      <c r="X325">
        <v>31.068716709823509</v>
      </c>
      <c r="Y325">
        <v>34.867306535441536</v>
      </c>
      <c r="Z325">
        <v>38.613494468111057</v>
      </c>
      <c r="AA325">
        <v>42.823253642221957</v>
      </c>
      <c r="AB325">
        <v>48.730723570679984</v>
      </c>
      <c r="AC325">
        <v>49.191996346434166</v>
      </c>
      <c r="AD325">
        <v>55.210956451634139</v>
      </c>
      <c r="AE325">
        <v>58.888567871975269</v>
      </c>
      <c r="AF325">
        <v>66.480040552992264</v>
      </c>
      <c r="AG325">
        <v>68.127854975567587</v>
      </c>
      <c r="AI325">
        <v>39.742315104707707</v>
      </c>
    </row>
    <row r="326" spans="2:35" x14ac:dyDescent="0.25">
      <c r="B326" t="s">
        <v>350</v>
      </c>
      <c r="C326">
        <v>26</v>
      </c>
      <c r="D326">
        <v>25.677078125015029</v>
      </c>
      <c r="E326">
        <v>33.21367282114106</v>
      </c>
      <c r="F326">
        <v>36.31550955551559</v>
      </c>
      <c r="G326">
        <v>37.692159476464447</v>
      </c>
      <c r="H326">
        <v>38.782499672283265</v>
      </c>
      <c r="I326">
        <v>46.542089963432801</v>
      </c>
      <c r="J326">
        <v>56.846297736014975</v>
      </c>
      <c r="K326">
        <v>50.426564769453833</v>
      </c>
      <c r="L326">
        <v>52.133691419967079</v>
      </c>
      <c r="M326">
        <v>48.751810514525033</v>
      </c>
      <c r="N326">
        <v>44.572111500447868</v>
      </c>
      <c r="O326">
        <v>52.734637657597702</v>
      </c>
      <c r="P326">
        <v>54.339555909108533</v>
      </c>
      <c r="Q326">
        <v>64.458990475980244</v>
      </c>
      <c r="R326">
        <v>79.596087304305797</v>
      </c>
      <c r="S326">
        <v>113.47082730071418</v>
      </c>
      <c r="T326">
        <v>86.749934971933257</v>
      </c>
      <c r="U326">
        <v>90.582120122863699</v>
      </c>
      <c r="V326">
        <v>98.192532217064723</v>
      </c>
      <c r="W326">
        <v>121.78903221570138</v>
      </c>
      <c r="X326">
        <v>149.01315091585627</v>
      </c>
      <c r="Y326">
        <v>142.46298062788526</v>
      </c>
      <c r="Z326">
        <v>118.1001180961406</v>
      </c>
      <c r="AA326">
        <v>97.765057857213478</v>
      </c>
      <c r="AB326">
        <v>109.70724269918551</v>
      </c>
      <c r="AC326">
        <v>86.66394435696229</v>
      </c>
      <c r="AD326">
        <v>113.05341314562017</v>
      </c>
      <c r="AE326">
        <v>122.10668038640024</v>
      </c>
      <c r="AF326">
        <v>145.11807880257149</v>
      </c>
      <c r="AG326">
        <v>127.15615609137512</v>
      </c>
      <c r="AI326">
        <v>48.751810514525033</v>
      </c>
    </row>
    <row r="327" spans="2:35" x14ac:dyDescent="0.25">
      <c r="B327" t="s">
        <v>351</v>
      </c>
      <c r="C327">
        <v>26</v>
      </c>
      <c r="D327">
        <v>28.566624042496493</v>
      </c>
      <c r="E327">
        <v>33.376369763354084</v>
      </c>
      <c r="F327">
        <v>40.013197141557463</v>
      </c>
      <c r="G327">
        <v>47.63152837989017</v>
      </c>
      <c r="H327">
        <v>48.931382744033236</v>
      </c>
      <c r="I327">
        <v>58.819293207116303</v>
      </c>
      <c r="J327">
        <v>78.360556340288881</v>
      </c>
      <c r="K327">
        <v>85.672270612308935</v>
      </c>
      <c r="L327">
        <v>82.806046551985716</v>
      </c>
      <c r="M327">
        <v>108.17548726659325</v>
      </c>
      <c r="N327">
        <v>119.2730860175743</v>
      </c>
      <c r="O327">
        <v>114.1981367256078</v>
      </c>
      <c r="P327">
        <v>124.28892141359144</v>
      </c>
      <c r="Q327">
        <v>137.44393849739436</v>
      </c>
      <c r="R327">
        <v>173.70525804918785</v>
      </c>
      <c r="S327">
        <v>197.40320463449248</v>
      </c>
      <c r="T327">
        <v>308.2039302059606</v>
      </c>
      <c r="U327">
        <v>278.88630379632087</v>
      </c>
      <c r="V327">
        <v>245.20077157567198</v>
      </c>
      <c r="W327">
        <v>310.00150598655398</v>
      </c>
      <c r="X327">
        <v>438.58109099332927</v>
      </c>
      <c r="Y327">
        <v>597.79116185006558</v>
      </c>
      <c r="Z327">
        <v>546.85641375456714</v>
      </c>
      <c r="AA327">
        <v>538.27617789719852</v>
      </c>
      <c r="AB327">
        <v>614.63987542700261</v>
      </c>
      <c r="AC327">
        <v>738.12587023179572</v>
      </c>
      <c r="AD327">
        <v>752.47755584629397</v>
      </c>
      <c r="AE327">
        <v>635.82755572036194</v>
      </c>
      <c r="AF327">
        <v>686.85873157143374</v>
      </c>
      <c r="AG327">
        <v>683.85801220015526</v>
      </c>
      <c r="AI327">
        <v>108.17548726659325</v>
      </c>
    </row>
    <row r="328" spans="2:35" x14ac:dyDescent="0.25">
      <c r="B328" t="s">
        <v>352</v>
      </c>
      <c r="C328">
        <v>26</v>
      </c>
      <c r="D328">
        <v>22.679278060917319</v>
      </c>
      <c r="E328">
        <v>20.747602657931616</v>
      </c>
      <c r="F328">
        <v>22.98928169469718</v>
      </c>
      <c r="G328">
        <v>26.814214096823399</v>
      </c>
      <c r="H328">
        <v>27.692941516368244</v>
      </c>
      <c r="I328">
        <v>31.26324342023478</v>
      </c>
      <c r="J328">
        <v>35.301744467075686</v>
      </c>
      <c r="K328">
        <v>44.221635430676699</v>
      </c>
      <c r="L328">
        <v>51.692932174653059</v>
      </c>
      <c r="M328">
        <v>63.454730163173927</v>
      </c>
      <c r="N328">
        <v>57.015484609154463</v>
      </c>
      <c r="O328">
        <v>65.547354862117515</v>
      </c>
      <c r="P328">
        <v>64.800113115984217</v>
      </c>
      <c r="Q328">
        <v>63.686612098725909</v>
      </c>
      <c r="R328">
        <v>59.643944064151704</v>
      </c>
      <c r="S328">
        <v>89.75851430273984</v>
      </c>
      <c r="T328">
        <v>102.87800497816362</v>
      </c>
      <c r="U328">
        <v>113.37021547596933</v>
      </c>
      <c r="V328">
        <v>119.64270425149505</v>
      </c>
      <c r="W328">
        <v>125.69034397811758</v>
      </c>
      <c r="X328">
        <v>90.1111151434785</v>
      </c>
      <c r="Y328">
        <v>96.225621496756929</v>
      </c>
      <c r="Z328">
        <v>127.09752998112717</v>
      </c>
      <c r="AA328">
        <v>142.90009665213012</v>
      </c>
      <c r="AB328">
        <v>140.70572713197058</v>
      </c>
      <c r="AC328">
        <v>193.51488491288541</v>
      </c>
      <c r="AD328">
        <v>184.39053039135817</v>
      </c>
      <c r="AE328">
        <v>177.21609819563872</v>
      </c>
      <c r="AF328">
        <v>151.11188909578493</v>
      </c>
      <c r="AG328">
        <v>141.27048435798125</v>
      </c>
      <c r="AI328">
        <v>63.454730163173927</v>
      </c>
    </row>
    <row r="329" spans="2:35" x14ac:dyDescent="0.25">
      <c r="B329" t="s">
        <v>353</v>
      </c>
      <c r="C329">
        <v>26</v>
      </c>
      <c r="D329">
        <v>22.053011727679507</v>
      </c>
      <c r="E329">
        <v>23.429794227803296</v>
      </c>
      <c r="F329">
        <v>29.39145402343102</v>
      </c>
      <c r="G329">
        <v>29.779186282700234</v>
      </c>
      <c r="H329">
        <v>28.676703335214256</v>
      </c>
      <c r="I329">
        <v>35.279224290547354</v>
      </c>
      <c r="J329">
        <v>43.185732380919248</v>
      </c>
      <c r="K329">
        <v>39.894471583091466</v>
      </c>
      <c r="L329">
        <v>34.546237350073042</v>
      </c>
      <c r="M329">
        <v>29.960820563443313</v>
      </c>
      <c r="N329">
        <v>34.191275774937019</v>
      </c>
      <c r="O329">
        <v>32.122070142810834</v>
      </c>
      <c r="P329">
        <v>26.224051621172951</v>
      </c>
      <c r="Q329">
        <v>29.358573266515375</v>
      </c>
      <c r="R329">
        <v>28.948587982106684</v>
      </c>
      <c r="S329">
        <v>34.999166321015835</v>
      </c>
      <c r="T329">
        <v>35.369751008971448</v>
      </c>
      <c r="U329">
        <v>25.251085598722881</v>
      </c>
      <c r="V329">
        <v>29.910955375697625</v>
      </c>
      <c r="W329">
        <v>28.780412408625931</v>
      </c>
      <c r="X329">
        <v>31.525029705779716</v>
      </c>
      <c r="Y329">
        <v>41.351501066518537</v>
      </c>
      <c r="Z329">
        <v>41.056297310517778</v>
      </c>
      <c r="AA329">
        <v>34.756830656669052</v>
      </c>
      <c r="AB329">
        <v>35.352302786253048</v>
      </c>
      <c r="AC329">
        <v>32.235321555711586</v>
      </c>
      <c r="AD329">
        <v>30.203675949807561</v>
      </c>
      <c r="AE329">
        <v>29.934964077585835</v>
      </c>
      <c r="AF329">
        <v>31.431672047254871</v>
      </c>
      <c r="AG329">
        <v>29.451004200274816</v>
      </c>
      <c r="AI329">
        <v>29.960820563443313</v>
      </c>
    </row>
    <row r="330" spans="2:35" x14ac:dyDescent="0.25">
      <c r="B330" t="s">
        <v>354</v>
      </c>
      <c r="C330">
        <v>26</v>
      </c>
      <c r="D330">
        <v>25.447927250956976</v>
      </c>
      <c r="E330">
        <v>36.269795544638221</v>
      </c>
      <c r="F330">
        <v>36.543711146780772</v>
      </c>
      <c r="G330">
        <v>40.563471824538766</v>
      </c>
      <c r="H330">
        <v>48.153146553431235</v>
      </c>
      <c r="I330">
        <v>54.942004585491553</v>
      </c>
      <c r="J330">
        <v>70.923424471696677</v>
      </c>
      <c r="K330">
        <v>73.099995715401974</v>
      </c>
      <c r="L330">
        <v>110.67448592455143</v>
      </c>
      <c r="M330">
        <v>122.30821577952439</v>
      </c>
      <c r="N330">
        <v>114.66785033298446</v>
      </c>
      <c r="O330">
        <v>111.48136771175396</v>
      </c>
      <c r="P330">
        <v>105.54840957776244</v>
      </c>
      <c r="Q330">
        <v>112.1394714525307</v>
      </c>
      <c r="R330">
        <v>178.73719256189301</v>
      </c>
      <c r="S330">
        <v>156.23955437303397</v>
      </c>
      <c r="T330">
        <v>168.71351065314815</v>
      </c>
      <c r="U330">
        <v>135.77424613359406</v>
      </c>
      <c r="V330">
        <v>133.13786244810217</v>
      </c>
      <c r="W330">
        <v>147.66099433770205</v>
      </c>
      <c r="X330">
        <v>172.01477070076842</v>
      </c>
      <c r="Y330">
        <v>176.5769512948205</v>
      </c>
      <c r="Z330">
        <v>160.03303754467007</v>
      </c>
      <c r="AA330">
        <v>220.29685764177421</v>
      </c>
      <c r="AB330">
        <v>239.72781399093728</v>
      </c>
      <c r="AC330">
        <v>245.29662932126942</v>
      </c>
      <c r="AD330">
        <v>253.49325256322766</v>
      </c>
      <c r="AE330">
        <v>219.22386464410027</v>
      </c>
      <c r="AF330">
        <v>246.28432588382447</v>
      </c>
      <c r="AG330">
        <v>371.06648706015909</v>
      </c>
      <c r="AI330">
        <v>122.30821577952439</v>
      </c>
    </row>
    <row r="331" spans="2:35" x14ac:dyDescent="0.25">
      <c r="B331" t="s">
        <v>355</v>
      </c>
      <c r="C331">
        <v>26</v>
      </c>
      <c r="D331">
        <v>23.456773306274936</v>
      </c>
      <c r="E331">
        <v>22.926383737294781</v>
      </c>
      <c r="F331">
        <v>28.599948449503234</v>
      </c>
      <c r="G331">
        <v>34.478657385792253</v>
      </c>
      <c r="H331">
        <v>40.038305309921334</v>
      </c>
      <c r="I331">
        <v>34.749027719005802</v>
      </c>
      <c r="J331">
        <v>38.127234626325333</v>
      </c>
      <c r="K331">
        <v>30.640277740931936</v>
      </c>
      <c r="L331">
        <v>24.48399103018108</v>
      </c>
      <c r="M331">
        <v>24.027553278739067</v>
      </c>
      <c r="N331">
        <v>19.457399102066528</v>
      </c>
      <c r="O331">
        <v>19.231047902267211</v>
      </c>
      <c r="P331">
        <v>17.009231868523308</v>
      </c>
      <c r="Q331">
        <v>17.972704865314014</v>
      </c>
      <c r="R331">
        <v>18.1664156920057</v>
      </c>
      <c r="S331">
        <v>21.345916870554579</v>
      </c>
      <c r="T331">
        <v>22.977404394823317</v>
      </c>
      <c r="U331">
        <v>32.824990414550598</v>
      </c>
      <c r="V331">
        <v>33.148236969839978</v>
      </c>
      <c r="W331">
        <v>43.522921055741563</v>
      </c>
      <c r="X331">
        <v>37.277843337694655</v>
      </c>
      <c r="Y331">
        <v>41.239748066677471</v>
      </c>
      <c r="Z331">
        <v>39.61689491798851</v>
      </c>
      <c r="AA331">
        <v>39.91464523399673</v>
      </c>
      <c r="AB331">
        <v>30.009099317062244</v>
      </c>
      <c r="AC331">
        <v>37.925473852161538</v>
      </c>
      <c r="AD331">
        <v>35.459155816716958</v>
      </c>
      <c r="AE331">
        <v>51.228348071784701</v>
      </c>
      <c r="AF331">
        <v>69.150224497597634</v>
      </c>
      <c r="AG331">
        <v>73.519194026423435</v>
      </c>
      <c r="AI331">
        <v>24.027553278739067</v>
      </c>
    </row>
    <row r="332" spans="2:35" x14ac:dyDescent="0.25">
      <c r="B332" t="s">
        <v>356</v>
      </c>
      <c r="C332">
        <v>26</v>
      </c>
      <c r="D332">
        <v>28.412580032132336</v>
      </c>
      <c r="E332">
        <v>36.187842023942657</v>
      </c>
      <c r="F332">
        <v>34.547597726160824</v>
      </c>
      <c r="G332">
        <v>25.74455483865712</v>
      </c>
      <c r="H332">
        <v>22.55571296791679</v>
      </c>
      <c r="I332">
        <v>20.185834511234479</v>
      </c>
      <c r="J332">
        <v>26.989782133729577</v>
      </c>
      <c r="K332">
        <v>31.473207790360124</v>
      </c>
      <c r="L332">
        <v>28.90010314669653</v>
      </c>
      <c r="M332">
        <v>43.357010313914984</v>
      </c>
      <c r="N332">
        <v>43.509642595884721</v>
      </c>
      <c r="O332">
        <v>59.752343070000627</v>
      </c>
      <c r="P332">
        <v>59.844868830963549</v>
      </c>
      <c r="Q332">
        <v>54.874963689783264</v>
      </c>
      <c r="R332">
        <v>72.113008577793053</v>
      </c>
      <c r="S332">
        <v>73.050423958320636</v>
      </c>
      <c r="T332">
        <v>69.093035529568596</v>
      </c>
      <c r="U332">
        <v>80.631397487881202</v>
      </c>
      <c r="V332">
        <v>111.86583744173795</v>
      </c>
      <c r="W332">
        <v>136.38879375120376</v>
      </c>
      <c r="X332">
        <v>166.00730645533517</v>
      </c>
      <c r="Y332">
        <v>191.88147752806748</v>
      </c>
      <c r="Z332">
        <v>188.10281617908248</v>
      </c>
      <c r="AA332">
        <v>203.17284333075924</v>
      </c>
      <c r="AB332">
        <v>165.54892626722602</v>
      </c>
      <c r="AC332">
        <v>144.745948132405</v>
      </c>
      <c r="AD332">
        <v>138.99334234279237</v>
      </c>
      <c r="AE332">
        <v>160.35080326148835</v>
      </c>
      <c r="AF332">
        <v>170.36785139029695</v>
      </c>
      <c r="AG332">
        <v>145.58399756575261</v>
      </c>
      <c r="AI332">
        <v>43.357010313914984</v>
      </c>
    </row>
    <row r="333" spans="2:35" x14ac:dyDescent="0.25">
      <c r="B333" t="s">
        <v>357</v>
      </c>
      <c r="C333">
        <v>26</v>
      </c>
      <c r="D333">
        <v>27.843830688883394</v>
      </c>
      <c r="E333">
        <v>28.198806511809632</v>
      </c>
      <c r="F333">
        <v>33.010772932061109</v>
      </c>
      <c r="G333">
        <v>36.043554706028296</v>
      </c>
      <c r="H333">
        <v>48.714194968765419</v>
      </c>
      <c r="I333">
        <v>51.411954728095552</v>
      </c>
      <c r="J333">
        <v>42.948068987060793</v>
      </c>
      <c r="K333">
        <v>50.054557421832136</v>
      </c>
      <c r="L333">
        <v>46.105892439342533</v>
      </c>
      <c r="M333">
        <v>35.878378082767462</v>
      </c>
      <c r="N333">
        <v>35.153970944306899</v>
      </c>
      <c r="O333">
        <v>43.974818819233718</v>
      </c>
      <c r="P333">
        <v>55.269710741087728</v>
      </c>
      <c r="Q333">
        <v>60.735350777015306</v>
      </c>
      <c r="R333">
        <v>62.40998879885472</v>
      </c>
      <c r="S333">
        <v>63.184717357094513</v>
      </c>
      <c r="T333">
        <v>64.987020528072023</v>
      </c>
      <c r="U333">
        <v>70.285155882826672</v>
      </c>
      <c r="V333">
        <v>80.229076559605971</v>
      </c>
      <c r="W333">
        <v>73.05566765263265</v>
      </c>
      <c r="X333">
        <v>80.346280842706577</v>
      </c>
      <c r="Y333">
        <v>84.548779080469458</v>
      </c>
      <c r="Z333">
        <v>106.75970877435984</v>
      </c>
      <c r="AA333">
        <v>118.19281310901916</v>
      </c>
      <c r="AB333">
        <v>93.666669753640292</v>
      </c>
      <c r="AC333">
        <v>115.8246828794482</v>
      </c>
      <c r="AD333">
        <v>108.92177354515776</v>
      </c>
      <c r="AE333">
        <v>119.07013511925794</v>
      </c>
      <c r="AF333">
        <v>133.56963934502315</v>
      </c>
      <c r="AG333">
        <v>111.23146409065635</v>
      </c>
      <c r="AI333">
        <v>35.878378082767462</v>
      </c>
    </row>
    <row r="334" spans="2:35" x14ac:dyDescent="0.25">
      <c r="B334" t="s">
        <v>358</v>
      </c>
      <c r="C334">
        <v>26</v>
      </c>
      <c r="D334">
        <v>32.914927462417644</v>
      </c>
      <c r="E334">
        <v>27.421656448478938</v>
      </c>
      <c r="F334">
        <v>22.028828071158021</v>
      </c>
      <c r="G334">
        <v>21.698584100097989</v>
      </c>
      <c r="H334">
        <v>18.225588628080185</v>
      </c>
      <c r="I334">
        <v>18.322422529761909</v>
      </c>
      <c r="J334">
        <v>14.434776476753251</v>
      </c>
      <c r="K334">
        <v>15.355884758047743</v>
      </c>
      <c r="L334">
        <v>18.908090854445476</v>
      </c>
      <c r="M334">
        <v>20.142311409591333</v>
      </c>
      <c r="N334">
        <v>20.798758249507944</v>
      </c>
      <c r="O334">
        <v>25.977557438828121</v>
      </c>
      <c r="P334">
        <v>22.510768161796154</v>
      </c>
      <c r="Q334">
        <v>25.182012650244179</v>
      </c>
      <c r="R334">
        <v>22.549223802588319</v>
      </c>
      <c r="S334">
        <v>20.118699041210249</v>
      </c>
      <c r="T334">
        <v>22.82286178563546</v>
      </c>
      <c r="U334">
        <v>26.044626686413732</v>
      </c>
      <c r="V334">
        <v>24.371765989822869</v>
      </c>
      <c r="W334">
        <v>23.204782762047888</v>
      </c>
      <c r="X334">
        <v>21.058240088316015</v>
      </c>
      <c r="Y334">
        <v>20.182501182401818</v>
      </c>
      <c r="Z334">
        <v>22.843079671565153</v>
      </c>
      <c r="AA334">
        <v>22.537095141323057</v>
      </c>
      <c r="AB334">
        <v>22.872157596150696</v>
      </c>
      <c r="AC334">
        <v>18.46721162735885</v>
      </c>
      <c r="AD334">
        <v>16.678117059430491</v>
      </c>
      <c r="AE334">
        <v>17.043785005965141</v>
      </c>
      <c r="AF334">
        <v>12.45157577789217</v>
      </c>
      <c r="AG334">
        <v>9.7569401037370209</v>
      </c>
      <c r="AI334">
        <v>20.142311409591333</v>
      </c>
    </row>
    <row r="335" spans="2:35" x14ac:dyDescent="0.25">
      <c r="B335" t="s">
        <v>359</v>
      </c>
      <c r="C335">
        <v>26</v>
      </c>
      <c r="D335">
        <v>29.24757762671863</v>
      </c>
      <c r="E335">
        <v>31.536723871151562</v>
      </c>
      <c r="F335">
        <v>33.047081635055818</v>
      </c>
      <c r="G335">
        <v>38.662136351777377</v>
      </c>
      <c r="H335">
        <v>40.476998839132719</v>
      </c>
      <c r="I335">
        <v>53.782935331557233</v>
      </c>
      <c r="J335">
        <v>57.080392647180481</v>
      </c>
      <c r="K335">
        <v>61.001875626923223</v>
      </c>
      <c r="L335">
        <v>62.310427597458848</v>
      </c>
      <c r="M335">
        <v>61.297711292813858</v>
      </c>
      <c r="N335">
        <v>50.57659632658725</v>
      </c>
      <c r="O335">
        <v>56.965322054679405</v>
      </c>
      <c r="P335">
        <v>77.002688128793451</v>
      </c>
      <c r="Q335">
        <v>73.901651728012325</v>
      </c>
      <c r="R335">
        <v>60.885522693523924</v>
      </c>
      <c r="S335">
        <v>56.058700296860728</v>
      </c>
      <c r="T335">
        <v>52.515463369194343</v>
      </c>
      <c r="U335">
        <v>77.467548333333141</v>
      </c>
      <c r="V335">
        <v>76.01271734925804</v>
      </c>
      <c r="W335">
        <v>88.792721959971431</v>
      </c>
      <c r="X335">
        <v>83.302817342920264</v>
      </c>
      <c r="Y335">
        <v>119.3183281872239</v>
      </c>
      <c r="Z335">
        <v>130.0458579414146</v>
      </c>
      <c r="AA335">
        <v>100.45004983051865</v>
      </c>
      <c r="AB335">
        <v>98.943558296208323</v>
      </c>
      <c r="AC335">
        <v>115.27357320312362</v>
      </c>
      <c r="AD335">
        <v>134.52497624503798</v>
      </c>
      <c r="AE335">
        <v>145.88202005932257</v>
      </c>
      <c r="AF335">
        <v>175.0379880021755</v>
      </c>
      <c r="AG335">
        <v>212.52828777725469</v>
      </c>
      <c r="AI335">
        <v>61.297711292813858</v>
      </c>
    </row>
    <row r="336" spans="2:35" x14ac:dyDescent="0.25">
      <c r="B336" t="s">
        <v>360</v>
      </c>
      <c r="C336">
        <v>26</v>
      </c>
      <c r="D336">
        <v>32.323134185135601</v>
      </c>
      <c r="E336">
        <v>37.052328846840894</v>
      </c>
      <c r="F336">
        <v>41.329902682018783</v>
      </c>
      <c r="G336">
        <v>32.483432913482318</v>
      </c>
      <c r="H336">
        <v>34.102998452100302</v>
      </c>
      <c r="I336">
        <v>30.059606308906989</v>
      </c>
      <c r="J336">
        <v>39.615160307089738</v>
      </c>
      <c r="K336">
        <v>45.626509996507636</v>
      </c>
      <c r="L336">
        <v>55.420194888654983</v>
      </c>
      <c r="M336">
        <v>76.970711387745609</v>
      </c>
      <c r="N336">
        <v>105.25753604420375</v>
      </c>
      <c r="O336">
        <v>109.86098545878438</v>
      </c>
      <c r="P336">
        <v>140.43214528014929</v>
      </c>
      <c r="Q336">
        <v>205.17685702204025</v>
      </c>
      <c r="R336">
        <v>178.36937537488751</v>
      </c>
      <c r="S336">
        <v>203.42578474004034</v>
      </c>
      <c r="T336">
        <v>266.08176208064373</v>
      </c>
      <c r="U336">
        <v>306.69621362768316</v>
      </c>
      <c r="V336">
        <v>443.21986833451069</v>
      </c>
      <c r="W336">
        <v>553.80721723862075</v>
      </c>
      <c r="X336">
        <v>564.17418434363537</v>
      </c>
      <c r="Y336">
        <v>600.65765521753474</v>
      </c>
      <c r="Z336">
        <v>714.34405987675325</v>
      </c>
      <c r="AA336">
        <v>780.30148897638355</v>
      </c>
      <c r="AB336">
        <v>853.55521570738404</v>
      </c>
      <c r="AC336">
        <v>868.92256537386947</v>
      </c>
      <c r="AD336">
        <v>980.27620081174473</v>
      </c>
      <c r="AE336">
        <v>1117.2635897683424</v>
      </c>
      <c r="AF336">
        <v>1440.3880203293486</v>
      </c>
      <c r="AG336">
        <v>1500.02346412872</v>
      </c>
      <c r="AI336">
        <v>76.970711387745609</v>
      </c>
    </row>
    <row r="337" spans="2:35" x14ac:dyDescent="0.25">
      <c r="B337" t="s">
        <v>361</v>
      </c>
      <c r="C337">
        <v>26</v>
      </c>
      <c r="D337">
        <v>25.529143955369427</v>
      </c>
      <c r="E337">
        <v>27.744021252392603</v>
      </c>
      <c r="F337">
        <v>32.88916345664024</v>
      </c>
      <c r="G337">
        <v>28.272195761221198</v>
      </c>
      <c r="H337">
        <v>30.782279843970972</v>
      </c>
      <c r="I337">
        <v>36.362734514468812</v>
      </c>
      <c r="J337">
        <v>36.236812806363481</v>
      </c>
      <c r="K337">
        <v>26.094304539959623</v>
      </c>
      <c r="L337">
        <v>25.228671154924349</v>
      </c>
      <c r="M337">
        <v>29.024102640618278</v>
      </c>
      <c r="N337">
        <v>27.665220755348351</v>
      </c>
      <c r="O337">
        <v>27.728470081853413</v>
      </c>
      <c r="P337">
        <v>26.964714696114939</v>
      </c>
      <c r="Q337">
        <v>28.538743444843554</v>
      </c>
      <c r="R337">
        <v>31.421788074291545</v>
      </c>
      <c r="S337">
        <v>40.443469215084747</v>
      </c>
      <c r="T337">
        <v>41.492334945697166</v>
      </c>
      <c r="U337">
        <v>49.296854664907606</v>
      </c>
      <c r="V337">
        <v>59.449080907246383</v>
      </c>
      <c r="W337">
        <v>58.527386531146398</v>
      </c>
      <c r="X337">
        <v>67.69385223362444</v>
      </c>
      <c r="Y337">
        <v>88.738842090115455</v>
      </c>
      <c r="Z337">
        <v>97.54264116112364</v>
      </c>
      <c r="AA337">
        <v>100.59652913447501</v>
      </c>
      <c r="AB337">
        <v>108.94423119307663</v>
      </c>
      <c r="AC337">
        <v>96.046052564982773</v>
      </c>
      <c r="AD337">
        <v>118.1751837381798</v>
      </c>
      <c r="AE337">
        <v>130.879699306346</v>
      </c>
      <c r="AF337">
        <v>155.15886384898215</v>
      </c>
      <c r="AG337">
        <v>186.4650540487427</v>
      </c>
      <c r="AI337">
        <v>29.024102640618278</v>
      </c>
    </row>
    <row r="338" spans="2:35" x14ac:dyDescent="0.25">
      <c r="B338" t="s">
        <v>362</v>
      </c>
      <c r="C338">
        <v>26</v>
      </c>
      <c r="D338">
        <v>33.185153533789133</v>
      </c>
      <c r="E338">
        <v>48.558262327639326</v>
      </c>
      <c r="F338">
        <v>52.31881604371025</v>
      </c>
      <c r="G338">
        <v>56.867464029581846</v>
      </c>
      <c r="H338">
        <v>59.901281490401516</v>
      </c>
      <c r="I338">
        <v>76.8193643815477</v>
      </c>
      <c r="J338">
        <v>81.667964389313042</v>
      </c>
      <c r="K338">
        <v>71.587475514725796</v>
      </c>
      <c r="L338">
        <v>53.020840281310413</v>
      </c>
      <c r="M338">
        <v>45.031393552183118</v>
      </c>
      <c r="N338">
        <v>39.92215687598744</v>
      </c>
      <c r="O338">
        <v>33.079309680846485</v>
      </c>
      <c r="P338">
        <v>33.668715618078956</v>
      </c>
      <c r="Q338">
        <v>41.559439722769312</v>
      </c>
      <c r="R338">
        <v>39.268967833766936</v>
      </c>
      <c r="S338">
        <v>39.34092620443996</v>
      </c>
      <c r="T338">
        <v>39.958892475057631</v>
      </c>
      <c r="U338">
        <v>49.454293272506014</v>
      </c>
      <c r="V338">
        <v>39.732947714029301</v>
      </c>
      <c r="W338">
        <v>47.035598750573975</v>
      </c>
      <c r="X338">
        <v>57.164080704160824</v>
      </c>
      <c r="Y338">
        <v>57.464924110523881</v>
      </c>
      <c r="Z338">
        <v>57.570483830175824</v>
      </c>
      <c r="AA338">
        <v>68.287553325457935</v>
      </c>
      <c r="AB338">
        <v>51.186712402579516</v>
      </c>
      <c r="AC338">
        <v>45.985056754231948</v>
      </c>
      <c r="AD338">
        <v>53.924514312131429</v>
      </c>
      <c r="AE338">
        <v>62.822196614205581</v>
      </c>
      <c r="AF338">
        <v>64.364499480807936</v>
      </c>
      <c r="AG338">
        <v>83.310438136916105</v>
      </c>
      <c r="AI338">
        <v>45.031393552183118</v>
      </c>
    </row>
    <row r="339" spans="2:35" x14ac:dyDescent="0.25">
      <c r="B339" t="s">
        <v>363</v>
      </c>
      <c r="C339">
        <v>26</v>
      </c>
      <c r="D339">
        <v>30.34934240438394</v>
      </c>
      <c r="E339">
        <v>38.286066162573007</v>
      </c>
      <c r="F339">
        <v>51.914735021309262</v>
      </c>
      <c r="G339">
        <v>72.560952244998035</v>
      </c>
      <c r="H339">
        <v>87.214435809650524</v>
      </c>
      <c r="I339">
        <v>100.54667413271972</v>
      </c>
      <c r="J339">
        <v>136.9619413560622</v>
      </c>
      <c r="K339">
        <v>166.23707408742578</v>
      </c>
      <c r="L339">
        <v>163.17596757484364</v>
      </c>
      <c r="M339">
        <v>183.67860519496651</v>
      </c>
      <c r="N339">
        <v>184.82954724779992</v>
      </c>
      <c r="O339">
        <v>193.22078997781512</v>
      </c>
      <c r="P339">
        <v>141.30758982176727</v>
      </c>
      <c r="Q339">
        <v>148.33458261927996</v>
      </c>
      <c r="R339">
        <v>234.49672086577198</v>
      </c>
      <c r="S339">
        <v>219.33608069117523</v>
      </c>
      <c r="T339">
        <v>198.03232546108813</v>
      </c>
      <c r="U339">
        <v>216.68220212231557</v>
      </c>
      <c r="V339">
        <v>244.71779271349578</v>
      </c>
      <c r="W339">
        <v>255.68268013360876</v>
      </c>
      <c r="X339">
        <v>221.99860997073293</v>
      </c>
      <c r="Y339">
        <v>227.96159853754241</v>
      </c>
      <c r="Z339">
        <v>308.50511244611704</v>
      </c>
      <c r="AA339">
        <v>349.52128289015093</v>
      </c>
      <c r="AB339">
        <v>326.78896366574651</v>
      </c>
      <c r="AC339">
        <v>326.18807949646805</v>
      </c>
      <c r="AD339">
        <v>283.9909231406395</v>
      </c>
      <c r="AE339">
        <v>234.33850945417242</v>
      </c>
      <c r="AF339">
        <v>213.81128978946805</v>
      </c>
      <c r="AG339">
        <v>220.61304479866635</v>
      </c>
      <c r="AI339">
        <v>183.67860519496651</v>
      </c>
    </row>
    <row r="340" spans="2:35" x14ac:dyDescent="0.25">
      <c r="B340" t="s">
        <v>364</v>
      </c>
      <c r="C340">
        <v>26</v>
      </c>
      <c r="D340">
        <v>25.124548376266201</v>
      </c>
      <c r="E340">
        <v>26.866900058780818</v>
      </c>
      <c r="F340">
        <v>21.094994520004761</v>
      </c>
      <c r="G340">
        <v>21.481646466087689</v>
      </c>
      <c r="H340">
        <v>27.583291073894195</v>
      </c>
      <c r="I340">
        <v>30.756614974930056</v>
      </c>
      <c r="J340">
        <v>33.53567208840348</v>
      </c>
      <c r="K340">
        <v>33.615655296059593</v>
      </c>
      <c r="L340">
        <v>34.839346446626614</v>
      </c>
      <c r="M340">
        <v>30.452487656299926</v>
      </c>
      <c r="N340">
        <v>33.480637460178286</v>
      </c>
      <c r="O340">
        <v>48.778845304932887</v>
      </c>
      <c r="P340">
        <v>55.391430932460054</v>
      </c>
      <c r="Q340">
        <v>57.884061103265402</v>
      </c>
      <c r="R340">
        <v>53.529081896794139</v>
      </c>
      <c r="S340">
        <v>53.478539012403708</v>
      </c>
      <c r="T340">
        <v>40.644793731269694</v>
      </c>
      <c r="U340">
        <v>46.78840284266046</v>
      </c>
      <c r="V340">
        <v>45.252652343474722</v>
      </c>
      <c r="W340">
        <v>42.868155732578707</v>
      </c>
      <c r="X340">
        <v>44.714900232180419</v>
      </c>
      <c r="Y340">
        <v>44.473703184108942</v>
      </c>
      <c r="Z340">
        <v>43.219225758942322</v>
      </c>
      <c r="AA340">
        <v>43.707348364029833</v>
      </c>
      <c r="AB340">
        <v>50.678911309183668</v>
      </c>
      <c r="AC340">
        <v>39.648794276490115</v>
      </c>
      <c r="AD340">
        <v>49.539299689214957</v>
      </c>
      <c r="AE340">
        <v>52.485182883405002</v>
      </c>
      <c r="AF340">
        <v>46.412718741350517</v>
      </c>
      <c r="AG340">
        <v>55.781164577076488</v>
      </c>
      <c r="AI340">
        <v>30.452487656299926</v>
      </c>
    </row>
    <row r="341" spans="2:35" x14ac:dyDescent="0.25">
      <c r="B341" t="s">
        <v>365</v>
      </c>
      <c r="C341">
        <v>26</v>
      </c>
      <c r="D341">
        <v>35.501666079458239</v>
      </c>
      <c r="E341">
        <v>30.220038811778014</v>
      </c>
      <c r="F341">
        <v>30.402374750114433</v>
      </c>
      <c r="G341">
        <v>47.175467802575916</v>
      </c>
      <c r="H341">
        <v>71.418778555117981</v>
      </c>
      <c r="I341">
        <v>99.672119295138856</v>
      </c>
      <c r="J341">
        <v>87.661985011043924</v>
      </c>
      <c r="K341">
        <v>68.948797896072563</v>
      </c>
      <c r="L341">
        <v>54.138112330655453</v>
      </c>
      <c r="M341">
        <v>46.164639081389929</v>
      </c>
      <c r="N341">
        <v>56.893452118265778</v>
      </c>
      <c r="O341">
        <v>44.451604355929717</v>
      </c>
      <c r="P341">
        <v>55.967496872971779</v>
      </c>
      <c r="Q341">
        <v>81.784991775088955</v>
      </c>
      <c r="R341">
        <v>87.324449977788831</v>
      </c>
      <c r="S341">
        <v>90.959724030511509</v>
      </c>
      <c r="T341">
        <v>114.59015103573296</v>
      </c>
      <c r="U341">
        <v>115.45116624718683</v>
      </c>
      <c r="V341">
        <v>80.057069943780562</v>
      </c>
      <c r="W341">
        <v>78.734576754306119</v>
      </c>
      <c r="X341">
        <v>77.64796106823222</v>
      </c>
      <c r="Y341">
        <v>77.348203122649522</v>
      </c>
      <c r="Z341">
        <v>97.935552420607507</v>
      </c>
      <c r="AA341">
        <v>116.99733064778698</v>
      </c>
      <c r="AB341">
        <v>101.70688918741229</v>
      </c>
      <c r="AC341">
        <v>116.35443245556559</v>
      </c>
      <c r="AD341">
        <v>127.86841041701005</v>
      </c>
      <c r="AE341">
        <v>157.47284259214899</v>
      </c>
      <c r="AF341">
        <v>147.41164860420628</v>
      </c>
      <c r="AG341">
        <v>156.87656371779741</v>
      </c>
      <c r="AI341">
        <v>46.164639081389929</v>
      </c>
    </row>
    <row r="342" spans="2:35" x14ac:dyDescent="0.25">
      <c r="B342" t="s">
        <v>366</v>
      </c>
      <c r="C342">
        <v>26</v>
      </c>
      <c r="D342">
        <v>27.62640544275083</v>
      </c>
      <c r="E342">
        <v>25.860299439389504</v>
      </c>
      <c r="F342">
        <v>22.38838737237818</v>
      </c>
      <c r="G342">
        <v>26.692454658542911</v>
      </c>
      <c r="H342">
        <v>31.98189552082852</v>
      </c>
      <c r="I342">
        <v>31.03376169657728</v>
      </c>
      <c r="J342">
        <v>33.087051764251164</v>
      </c>
      <c r="K342">
        <v>36.166668769506543</v>
      </c>
      <c r="L342">
        <v>44.299238159361217</v>
      </c>
      <c r="M342">
        <v>45.063938004026539</v>
      </c>
      <c r="N342">
        <v>28.875410321577096</v>
      </c>
      <c r="O342">
        <v>33.104499314855616</v>
      </c>
      <c r="P342">
        <v>33.718031302190795</v>
      </c>
      <c r="Q342">
        <v>29.351996973725193</v>
      </c>
      <c r="R342">
        <v>28.187492357067612</v>
      </c>
      <c r="S342">
        <v>34.510705896810364</v>
      </c>
      <c r="T342">
        <v>43.506591696955326</v>
      </c>
      <c r="U342">
        <v>46.620949021293924</v>
      </c>
      <c r="V342">
        <v>59.768230132608245</v>
      </c>
      <c r="W342">
        <v>68.913663181632202</v>
      </c>
      <c r="X342">
        <v>86.454892115908734</v>
      </c>
      <c r="Y342">
        <v>108.44414528362478</v>
      </c>
      <c r="Z342">
        <v>123.38297179332973</v>
      </c>
      <c r="AA342">
        <v>132.79773836827613</v>
      </c>
      <c r="AB342">
        <v>144.57690887626501</v>
      </c>
      <c r="AC342">
        <v>166.99292452596021</v>
      </c>
      <c r="AD342">
        <v>188.59338169255048</v>
      </c>
      <c r="AE342">
        <v>197.36957106776023</v>
      </c>
      <c r="AF342">
        <v>216.75827581166172</v>
      </c>
      <c r="AG342">
        <v>279.6539760219701</v>
      </c>
      <c r="AI342">
        <v>45.063938004026539</v>
      </c>
    </row>
    <row r="343" spans="2:35" x14ac:dyDescent="0.25">
      <c r="B343" t="s">
        <v>367</v>
      </c>
      <c r="C343">
        <v>26</v>
      </c>
      <c r="D343">
        <v>25.113056601374659</v>
      </c>
      <c r="E343">
        <v>27.816682803395445</v>
      </c>
      <c r="F343">
        <v>27.267421836761056</v>
      </c>
      <c r="G343">
        <v>32.291163545999588</v>
      </c>
      <c r="H343">
        <v>32.704622149251534</v>
      </c>
      <c r="I343">
        <v>36.087472051816725</v>
      </c>
      <c r="J343">
        <v>43.163170095260213</v>
      </c>
      <c r="K343">
        <v>38.575627311468878</v>
      </c>
      <c r="L343">
        <v>53.578012578281964</v>
      </c>
      <c r="M343">
        <v>72.282645633925284</v>
      </c>
      <c r="N343">
        <v>84.572305968687502</v>
      </c>
      <c r="O343">
        <v>93.15514556399124</v>
      </c>
      <c r="P343">
        <v>69.279876597120676</v>
      </c>
      <c r="Q343">
        <v>101.56885014448044</v>
      </c>
      <c r="R343">
        <v>105.59511545832773</v>
      </c>
      <c r="S343">
        <v>146.65260018044606</v>
      </c>
      <c r="T343">
        <v>141.16274160643152</v>
      </c>
      <c r="U343">
        <v>124.16624903355759</v>
      </c>
      <c r="V343">
        <v>121.04817081851574</v>
      </c>
      <c r="W343">
        <v>102.16696002762332</v>
      </c>
      <c r="X343">
        <v>117.72073198175971</v>
      </c>
      <c r="Y343">
        <v>94.15882892580936</v>
      </c>
      <c r="Z343">
        <v>96.690426857777751</v>
      </c>
      <c r="AA343">
        <v>102.68694990823116</v>
      </c>
      <c r="AB343">
        <v>84.175176603529323</v>
      </c>
      <c r="AC343">
        <v>89.103536952628687</v>
      </c>
      <c r="AD343">
        <v>96.356533392253695</v>
      </c>
      <c r="AE343">
        <v>116.51199971617581</v>
      </c>
      <c r="AF343">
        <v>115.84262965105627</v>
      </c>
      <c r="AG343">
        <v>140.13233544680816</v>
      </c>
      <c r="AI343">
        <v>72.282645633925284</v>
      </c>
    </row>
    <row r="344" spans="2:35" x14ac:dyDescent="0.25">
      <c r="B344" t="s">
        <v>368</v>
      </c>
      <c r="C344">
        <v>26</v>
      </c>
      <c r="D344">
        <v>43.274092755829919</v>
      </c>
      <c r="E344">
        <v>50.372831512743282</v>
      </c>
      <c r="F344">
        <v>52.232555450961897</v>
      </c>
      <c r="G344">
        <v>42.07281362687749</v>
      </c>
      <c r="H344">
        <v>52.857931840467941</v>
      </c>
      <c r="I344">
        <v>41.921284015692869</v>
      </c>
      <c r="J344">
        <v>40.208713500984516</v>
      </c>
      <c r="K344">
        <v>44.693634959192032</v>
      </c>
      <c r="L344">
        <v>38.994712726455376</v>
      </c>
      <c r="M344">
        <v>43.793292975929177</v>
      </c>
      <c r="N344">
        <v>34.065676728003318</v>
      </c>
      <c r="O344">
        <v>37.105279180554795</v>
      </c>
      <c r="P344">
        <v>33.660085766971598</v>
      </c>
      <c r="Q344">
        <v>36.679238070839702</v>
      </c>
      <c r="R344">
        <v>45.107153510721844</v>
      </c>
      <c r="S344">
        <v>41.706460499640869</v>
      </c>
      <c r="T344">
        <v>31.654630790930437</v>
      </c>
      <c r="U344">
        <v>31.508559951098469</v>
      </c>
      <c r="V344">
        <v>37.347908253140055</v>
      </c>
      <c r="W344">
        <v>37.222993187630166</v>
      </c>
      <c r="X344">
        <v>33.108055428973415</v>
      </c>
      <c r="Y344">
        <v>43.13428353863592</v>
      </c>
      <c r="Z344">
        <v>70.278784767640829</v>
      </c>
      <c r="AA344">
        <v>73.337483985903859</v>
      </c>
      <c r="AB344">
        <v>76.748154678229753</v>
      </c>
      <c r="AC344">
        <v>71.018884911228412</v>
      </c>
      <c r="AD344">
        <v>81.904078078183247</v>
      </c>
      <c r="AE344">
        <v>97.592107518348399</v>
      </c>
      <c r="AF344">
        <v>101.89695753971237</v>
      </c>
      <c r="AG344">
        <v>126.45197031552394</v>
      </c>
      <c r="AI344">
        <v>43.793292975929177</v>
      </c>
    </row>
    <row r="345" spans="2:35" x14ac:dyDescent="0.25">
      <c r="B345" t="s">
        <v>369</v>
      </c>
      <c r="C345">
        <v>26</v>
      </c>
      <c r="D345">
        <v>31.370406576715943</v>
      </c>
      <c r="E345">
        <v>30.068360924837577</v>
      </c>
      <c r="F345">
        <v>21.838258216281989</v>
      </c>
      <c r="G345">
        <v>23.368375288374931</v>
      </c>
      <c r="H345">
        <v>25.909058928942834</v>
      </c>
      <c r="I345">
        <v>30.865052253455904</v>
      </c>
      <c r="J345">
        <v>25.042646386741627</v>
      </c>
      <c r="K345">
        <v>29.027408154111921</v>
      </c>
      <c r="L345">
        <v>28.883965882521775</v>
      </c>
      <c r="M345">
        <v>29.613170020297847</v>
      </c>
      <c r="N345">
        <v>35.161333727983227</v>
      </c>
      <c r="O345">
        <v>34.079234390523297</v>
      </c>
      <c r="P345">
        <v>27.817000206976203</v>
      </c>
      <c r="Q345">
        <v>25.212558909583652</v>
      </c>
      <c r="R345">
        <v>29.046317434161683</v>
      </c>
      <c r="S345">
        <v>29.798151967319363</v>
      </c>
      <c r="T345">
        <v>33.566893946353552</v>
      </c>
      <c r="U345">
        <v>43.840504550069738</v>
      </c>
      <c r="V345">
        <v>47.408204494831118</v>
      </c>
      <c r="W345">
        <v>59.446057670639959</v>
      </c>
      <c r="X345">
        <v>61.198106225083393</v>
      </c>
      <c r="Y345">
        <v>64.139147193124245</v>
      </c>
      <c r="Z345">
        <v>65.893239213325344</v>
      </c>
      <c r="AA345">
        <v>65.484561665187442</v>
      </c>
      <c r="AB345">
        <v>78.825579346580327</v>
      </c>
      <c r="AC345">
        <v>90.400922153501696</v>
      </c>
      <c r="AD345">
        <v>74.965651856995009</v>
      </c>
      <c r="AE345">
        <v>101.99551905194312</v>
      </c>
      <c r="AF345">
        <v>99.571434632427611</v>
      </c>
      <c r="AG345">
        <v>123.2009412451682</v>
      </c>
      <c r="AI345">
        <v>29.613170020297847</v>
      </c>
    </row>
    <row r="346" spans="2:35" x14ac:dyDescent="0.25">
      <c r="B346" t="s">
        <v>370</v>
      </c>
      <c r="C346">
        <v>26</v>
      </c>
      <c r="D346">
        <v>27.341906590088517</v>
      </c>
      <c r="E346">
        <v>35.310552841515076</v>
      </c>
      <c r="F346">
        <v>35.55463107865554</v>
      </c>
      <c r="G346">
        <v>41.579909430339143</v>
      </c>
      <c r="H346">
        <v>47.970268779515706</v>
      </c>
      <c r="I346">
        <v>61.954381465919177</v>
      </c>
      <c r="J346">
        <v>60.099268540171408</v>
      </c>
      <c r="K346">
        <v>45.845708357984272</v>
      </c>
      <c r="L346">
        <v>45.137108859562773</v>
      </c>
      <c r="M346">
        <v>46.344653610429177</v>
      </c>
      <c r="N346">
        <v>51.279548403847663</v>
      </c>
      <c r="O346">
        <v>71.825558337825555</v>
      </c>
      <c r="P346">
        <v>72.539287123730659</v>
      </c>
      <c r="Q346">
        <v>91.349370375856211</v>
      </c>
      <c r="R346">
        <v>73.917011665897789</v>
      </c>
      <c r="S346">
        <v>65.185743981419478</v>
      </c>
      <c r="T346">
        <v>54.349339054691427</v>
      </c>
      <c r="U346">
        <v>57.461231373710014</v>
      </c>
      <c r="V346">
        <v>65.862047528839597</v>
      </c>
      <c r="W346">
        <v>68.452560922204555</v>
      </c>
      <c r="X346">
        <v>62.910932507969207</v>
      </c>
      <c r="Y346">
        <v>92.719049397864723</v>
      </c>
      <c r="Z346">
        <v>99.746948066093182</v>
      </c>
      <c r="AA346">
        <v>118.87852512653271</v>
      </c>
      <c r="AB346">
        <v>114.55958153201911</v>
      </c>
      <c r="AC346">
        <v>134.7799414777991</v>
      </c>
      <c r="AD346">
        <v>143.2605869828252</v>
      </c>
      <c r="AE346">
        <v>111.43214687266051</v>
      </c>
      <c r="AF346">
        <v>102.46944786609269</v>
      </c>
      <c r="AG346">
        <v>119.06389439296274</v>
      </c>
      <c r="AI346">
        <v>46.344653610429177</v>
      </c>
    </row>
    <row r="347" spans="2:35" x14ac:dyDescent="0.25">
      <c r="B347" t="s">
        <v>371</v>
      </c>
      <c r="C347">
        <v>26</v>
      </c>
      <c r="D347">
        <v>22.787064938385292</v>
      </c>
      <c r="E347">
        <v>25.305122809377963</v>
      </c>
      <c r="F347">
        <v>34.104393417284712</v>
      </c>
      <c r="G347">
        <v>30.815870068738079</v>
      </c>
      <c r="H347">
        <v>26.23429550722701</v>
      </c>
      <c r="I347">
        <v>26.1123690981184</v>
      </c>
      <c r="J347">
        <v>21.566575837042503</v>
      </c>
      <c r="K347">
        <v>19.717466729957106</v>
      </c>
      <c r="L347">
        <v>25.867140721559547</v>
      </c>
      <c r="M347">
        <v>31.070074177956176</v>
      </c>
      <c r="N347">
        <v>29.253507258079743</v>
      </c>
      <c r="O347">
        <v>34.154838521880926</v>
      </c>
      <c r="P347">
        <v>46.404045614243728</v>
      </c>
      <c r="Q347">
        <v>58.046311507800972</v>
      </c>
      <c r="R347">
        <v>69.223279284372296</v>
      </c>
      <c r="S347">
        <v>95.833522265869462</v>
      </c>
      <c r="T347">
        <v>90.919316029923763</v>
      </c>
      <c r="U347">
        <v>97.060293177994424</v>
      </c>
      <c r="V347">
        <v>112.23721359608338</v>
      </c>
      <c r="W347">
        <v>127.20051266739024</v>
      </c>
      <c r="X347">
        <v>134.46181749911148</v>
      </c>
      <c r="Y347">
        <v>136.02419303451427</v>
      </c>
      <c r="Z347">
        <v>200.26198008864139</v>
      </c>
      <c r="AA347">
        <v>208.60770789114238</v>
      </c>
      <c r="AB347">
        <v>215.91747450768887</v>
      </c>
      <c r="AC347">
        <v>201.99433205738234</v>
      </c>
      <c r="AD347">
        <v>207.39087824670526</v>
      </c>
      <c r="AE347">
        <v>232.06129996561239</v>
      </c>
      <c r="AF347">
        <v>317.12622298013002</v>
      </c>
      <c r="AG347">
        <v>490.74052750940126</v>
      </c>
      <c r="AI347">
        <v>31.070074177956176</v>
      </c>
    </row>
    <row r="348" spans="2:35" x14ac:dyDescent="0.25">
      <c r="B348" t="s">
        <v>372</v>
      </c>
      <c r="C348">
        <v>26</v>
      </c>
      <c r="D348">
        <v>30.098529203019389</v>
      </c>
      <c r="E348">
        <v>22.181574515892528</v>
      </c>
      <c r="F348">
        <v>23.715489263374305</v>
      </c>
      <c r="G348">
        <v>26.788081013129041</v>
      </c>
      <c r="H348">
        <v>28.19119464015273</v>
      </c>
      <c r="I348">
        <v>33.770729579857438</v>
      </c>
      <c r="J348">
        <v>43.893788174444992</v>
      </c>
      <c r="K348">
        <v>40.136100862855436</v>
      </c>
      <c r="L348">
        <v>34.590540714946556</v>
      </c>
      <c r="M348">
        <v>34.112732715300112</v>
      </c>
      <c r="N348">
        <v>36.221816980962764</v>
      </c>
      <c r="O348">
        <v>38.896089108998524</v>
      </c>
      <c r="P348">
        <v>44.633118219786333</v>
      </c>
      <c r="Q348">
        <v>60.16091568405858</v>
      </c>
      <c r="R348">
        <v>56.305057494017682</v>
      </c>
      <c r="S348">
        <v>55.240931033234247</v>
      </c>
      <c r="T348">
        <v>55.309630018179199</v>
      </c>
      <c r="U348">
        <v>58.589294087437445</v>
      </c>
      <c r="V348">
        <v>61.788179361306135</v>
      </c>
      <c r="W348">
        <v>70.390435658853946</v>
      </c>
      <c r="X348">
        <v>76.363835913844042</v>
      </c>
      <c r="Y348">
        <v>85.370315338848386</v>
      </c>
      <c r="Z348">
        <v>100.55260439768651</v>
      </c>
      <c r="AA348">
        <v>89.456823183484602</v>
      </c>
      <c r="AB348">
        <v>74.501714621906089</v>
      </c>
      <c r="AC348">
        <v>58.635631247938939</v>
      </c>
      <c r="AD348">
        <v>62.520728286801273</v>
      </c>
      <c r="AE348">
        <v>78.441734227158506</v>
      </c>
      <c r="AF348">
        <v>89.114226501443468</v>
      </c>
      <c r="AG348">
        <v>105.7346428082415</v>
      </c>
      <c r="AI348">
        <v>34.112732715300112</v>
      </c>
    </row>
    <row r="349" spans="2:35" x14ac:dyDescent="0.25">
      <c r="B349" t="s">
        <v>373</v>
      </c>
      <c r="C349">
        <v>26</v>
      </c>
      <c r="D349">
        <v>28.030565990093983</v>
      </c>
      <c r="E349">
        <v>21.06527885242452</v>
      </c>
      <c r="F349">
        <v>32.591809902818277</v>
      </c>
      <c r="G349">
        <v>32.021733498524007</v>
      </c>
      <c r="H349">
        <v>34.635865153340035</v>
      </c>
      <c r="I349">
        <v>35.932290894108235</v>
      </c>
      <c r="J349">
        <v>55.736825482398167</v>
      </c>
      <c r="K349">
        <v>55.430872373898062</v>
      </c>
      <c r="L349">
        <v>53.617858205376358</v>
      </c>
      <c r="M349">
        <v>54.02299490161348</v>
      </c>
      <c r="N349">
        <v>57.601612805611751</v>
      </c>
      <c r="O349">
        <v>55.607199697699855</v>
      </c>
      <c r="P349">
        <v>52.269455211670419</v>
      </c>
      <c r="Q349">
        <v>45.514487221478049</v>
      </c>
      <c r="R349">
        <v>56.947840347009148</v>
      </c>
      <c r="S349">
        <v>55.368975161583442</v>
      </c>
      <c r="T349">
        <v>53.042991528238254</v>
      </c>
      <c r="U349">
        <v>53.597314842925407</v>
      </c>
      <c r="V349">
        <v>56.209088548732439</v>
      </c>
      <c r="W349">
        <v>39.517005499681453</v>
      </c>
      <c r="X349">
        <v>44.838789190378606</v>
      </c>
      <c r="Y349">
        <v>57.997519751825358</v>
      </c>
      <c r="Z349">
        <v>66.75038531044261</v>
      </c>
      <c r="AA349">
        <v>64.796325462241199</v>
      </c>
      <c r="AB349">
        <v>69.550725377981678</v>
      </c>
      <c r="AC349">
        <v>76.654013579946692</v>
      </c>
      <c r="AD349">
        <v>75.896170280218968</v>
      </c>
      <c r="AE349">
        <v>64.42974305872437</v>
      </c>
      <c r="AF349">
        <v>69.738730063394129</v>
      </c>
      <c r="AG349">
        <v>69.753479203834459</v>
      </c>
      <c r="AI349">
        <v>54.02299490161348</v>
      </c>
    </row>
    <row r="350" spans="2:35" x14ac:dyDescent="0.25">
      <c r="B350" t="s">
        <v>374</v>
      </c>
      <c r="C350">
        <v>26</v>
      </c>
      <c r="D350">
        <v>22.50872453633319</v>
      </c>
      <c r="E350">
        <v>29.875099646310947</v>
      </c>
      <c r="F350">
        <v>33.177575223647928</v>
      </c>
      <c r="G350">
        <v>29.421327677939228</v>
      </c>
      <c r="H350">
        <v>37.80784931592887</v>
      </c>
      <c r="I350">
        <v>37.634963644013787</v>
      </c>
      <c r="J350">
        <v>33.351844198656416</v>
      </c>
      <c r="K350">
        <v>44.091904881477809</v>
      </c>
      <c r="L350">
        <v>51.88849254359593</v>
      </c>
      <c r="M350">
        <v>60.371868049914134</v>
      </c>
      <c r="N350">
        <v>78.22557856010431</v>
      </c>
      <c r="O350">
        <v>75.258090081974458</v>
      </c>
      <c r="P350">
        <v>73.992408651655907</v>
      </c>
      <c r="Q350">
        <v>95.413346908173324</v>
      </c>
      <c r="R350">
        <v>106.64909619217676</v>
      </c>
      <c r="S350">
        <v>109.79812695178184</v>
      </c>
      <c r="T350">
        <v>107.0440344974387</v>
      </c>
      <c r="U350">
        <v>98.273317865089666</v>
      </c>
      <c r="V350">
        <v>99.213976863930924</v>
      </c>
      <c r="W350">
        <v>106.47394668882653</v>
      </c>
      <c r="X350">
        <v>120.51817854485579</v>
      </c>
      <c r="Y350">
        <v>151.34331884914872</v>
      </c>
      <c r="Z350">
        <v>165.02588428391604</v>
      </c>
      <c r="AA350">
        <v>241.90735236873269</v>
      </c>
      <c r="AB350">
        <v>262.92543634884584</v>
      </c>
      <c r="AC350">
        <v>217.24059547329551</v>
      </c>
      <c r="AD350">
        <v>168.42992720491281</v>
      </c>
      <c r="AE350">
        <v>188.81617841247743</v>
      </c>
      <c r="AF350">
        <v>178.70771673556069</v>
      </c>
      <c r="AG350">
        <v>163.71970743161523</v>
      </c>
      <c r="AI350">
        <v>60.371868049914134</v>
      </c>
    </row>
    <row r="351" spans="2:35" x14ac:dyDescent="0.25">
      <c r="B351" t="s">
        <v>375</v>
      </c>
      <c r="C351">
        <v>26</v>
      </c>
      <c r="D351">
        <v>28.065684627709615</v>
      </c>
      <c r="E351">
        <v>31.03632530648072</v>
      </c>
      <c r="F351">
        <v>30.391128428425578</v>
      </c>
      <c r="G351">
        <v>39.09708553058519</v>
      </c>
      <c r="H351">
        <v>45.33296317208432</v>
      </c>
      <c r="I351">
        <v>58.930013784014221</v>
      </c>
      <c r="J351">
        <v>65.09683117147695</v>
      </c>
      <c r="K351">
        <v>75.059995584908719</v>
      </c>
      <c r="L351">
        <v>58.434897372011299</v>
      </c>
      <c r="M351">
        <v>75.179048666546564</v>
      </c>
      <c r="N351">
        <v>80.48665468127875</v>
      </c>
      <c r="O351">
        <v>70.248875474805459</v>
      </c>
      <c r="P351">
        <v>71.451834857127594</v>
      </c>
      <c r="Q351">
        <v>62.549914730251032</v>
      </c>
      <c r="R351">
        <v>63.934892290447948</v>
      </c>
      <c r="S351">
        <v>56.877463398743906</v>
      </c>
      <c r="T351">
        <v>54.006929550433526</v>
      </c>
      <c r="U351">
        <v>62.216569915353674</v>
      </c>
      <c r="V351">
        <v>52.775205868173011</v>
      </c>
      <c r="W351">
        <v>53.477814926582553</v>
      </c>
      <c r="X351">
        <v>76.665966994908572</v>
      </c>
      <c r="Y351">
        <v>62.402136986879285</v>
      </c>
      <c r="Z351">
        <v>74.774851820594094</v>
      </c>
      <c r="AA351">
        <v>93.340481914998648</v>
      </c>
      <c r="AB351">
        <v>110.22298092337995</v>
      </c>
      <c r="AC351">
        <v>84.663099627924382</v>
      </c>
      <c r="AD351">
        <v>98.365888311735162</v>
      </c>
      <c r="AE351">
        <v>125.36644056132444</v>
      </c>
      <c r="AF351">
        <v>103.45183197927925</v>
      </c>
      <c r="AG351">
        <v>123.04685048134451</v>
      </c>
      <c r="AI351">
        <v>75.179048666546564</v>
      </c>
    </row>
    <row r="352" spans="2:35" x14ac:dyDescent="0.25">
      <c r="B352" t="s">
        <v>376</v>
      </c>
      <c r="C352">
        <v>26</v>
      </c>
      <c r="D352">
        <v>28.307771934284961</v>
      </c>
      <c r="E352">
        <v>35.040866747723385</v>
      </c>
      <c r="F352">
        <v>27.285735485230195</v>
      </c>
      <c r="G352">
        <v>31.449580273510385</v>
      </c>
      <c r="H352">
        <v>34.752340986579462</v>
      </c>
      <c r="I352">
        <v>38.088797173272297</v>
      </c>
      <c r="J352">
        <v>37.170680807985399</v>
      </c>
      <c r="K352">
        <v>44.665536812982431</v>
      </c>
      <c r="L352">
        <v>32.501701405482038</v>
      </c>
      <c r="M352">
        <v>36.256211368566106</v>
      </c>
      <c r="N352">
        <v>36.194078635600604</v>
      </c>
      <c r="O352">
        <v>36.189226330777181</v>
      </c>
      <c r="P352">
        <v>36.607296263751316</v>
      </c>
      <c r="Q352">
        <v>28.490914340274969</v>
      </c>
      <c r="R352">
        <v>26.464497936129678</v>
      </c>
      <c r="S352">
        <v>22.296686807463288</v>
      </c>
      <c r="T352">
        <v>28.832629320820331</v>
      </c>
      <c r="U352">
        <v>33.028117113369433</v>
      </c>
      <c r="V352">
        <v>37.544164989534622</v>
      </c>
      <c r="W352">
        <v>34.606879381112961</v>
      </c>
      <c r="X352">
        <v>35.365630610501334</v>
      </c>
      <c r="Y352">
        <v>36.556797538140614</v>
      </c>
      <c r="Z352">
        <v>40.1259163224396</v>
      </c>
      <c r="AA352">
        <v>42.584802616738067</v>
      </c>
      <c r="AB352">
        <v>43.407236674284661</v>
      </c>
      <c r="AC352">
        <v>32.169115330613408</v>
      </c>
      <c r="AD352">
        <v>28.507075706671031</v>
      </c>
      <c r="AE352">
        <v>29.575135995501146</v>
      </c>
      <c r="AF352">
        <v>25.275490032719123</v>
      </c>
      <c r="AG352">
        <v>22.700919175688181</v>
      </c>
      <c r="AI352">
        <v>36.256211368566106</v>
      </c>
    </row>
    <row r="353" spans="2:35" x14ac:dyDescent="0.25">
      <c r="B353" t="s">
        <v>377</v>
      </c>
      <c r="C353">
        <v>26</v>
      </c>
      <c r="D353">
        <v>17.911927034314871</v>
      </c>
      <c r="E353">
        <v>16.588181121458756</v>
      </c>
      <c r="F353">
        <v>15.056428236632323</v>
      </c>
      <c r="G353">
        <v>19.422721235653128</v>
      </c>
      <c r="H353">
        <v>17.697110882982987</v>
      </c>
      <c r="I353">
        <v>20.309674783599991</v>
      </c>
      <c r="J353">
        <v>22.944875930581571</v>
      </c>
      <c r="K353">
        <v>15.556950083414064</v>
      </c>
      <c r="L353">
        <v>15.88245227305363</v>
      </c>
      <c r="M353">
        <v>23.774870966611946</v>
      </c>
      <c r="N353">
        <v>20.479570185428077</v>
      </c>
      <c r="O353">
        <v>20.852717747782265</v>
      </c>
      <c r="P353">
        <v>22.444292491162319</v>
      </c>
      <c r="Q353">
        <v>26.185398730710805</v>
      </c>
      <c r="R353">
        <v>24.486274850120505</v>
      </c>
      <c r="S353">
        <v>20.261624929690278</v>
      </c>
      <c r="T353">
        <v>22.223529453257608</v>
      </c>
      <c r="U353">
        <v>24.432643356367464</v>
      </c>
      <c r="V353">
        <v>34.463849477894279</v>
      </c>
      <c r="W353">
        <v>30.43757719669188</v>
      </c>
      <c r="X353">
        <v>30.535976248052851</v>
      </c>
      <c r="Y353">
        <v>38.827144492439231</v>
      </c>
      <c r="Z353">
        <v>37.721235712586889</v>
      </c>
      <c r="AA353">
        <v>36.621558952777193</v>
      </c>
      <c r="AB353">
        <v>30.965652495792867</v>
      </c>
      <c r="AC353">
        <v>33.352879542522984</v>
      </c>
      <c r="AD353">
        <v>39.85842263444323</v>
      </c>
      <c r="AE353">
        <v>39.030199705684034</v>
      </c>
      <c r="AF353">
        <v>47.032131645828748</v>
      </c>
      <c r="AG353">
        <v>52.478760168016521</v>
      </c>
      <c r="AI353">
        <v>23.774870966611946</v>
      </c>
    </row>
    <row r="354" spans="2:35" x14ac:dyDescent="0.25">
      <c r="B354" t="s">
        <v>378</v>
      </c>
      <c r="C354">
        <v>26</v>
      </c>
      <c r="D354">
        <v>26.17302062110042</v>
      </c>
      <c r="E354">
        <v>29.665410404473359</v>
      </c>
      <c r="F354">
        <v>32.079093810710461</v>
      </c>
      <c r="G354">
        <v>33.547090022161981</v>
      </c>
      <c r="H354">
        <v>38.30567026872869</v>
      </c>
      <c r="I354">
        <v>37.576137324943652</v>
      </c>
      <c r="J354">
        <v>32.395800986741747</v>
      </c>
      <c r="K354">
        <v>37.1928085100743</v>
      </c>
      <c r="L354">
        <v>44.012661074052218</v>
      </c>
      <c r="M354">
        <v>39.664074121761708</v>
      </c>
      <c r="N354">
        <v>43.074458393356899</v>
      </c>
      <c r="O354">
        <v>49.363205402231209</v>
      </c>
      <c r="P354">
        <v>53.544083741310104</v>
      </c>
      <c r="Q354">
        <v>43.980535873494674</v>
      </c>
      <c r="R354">
        <v>58.936991521832148</v>
      </c>
      <c r="S354">
        <v>51.112789927431116</v>
      </c>
      <c r="T354">
        <v>48.443840178118904</v>
      </c>
      <c r="U354">
        <v>39.693891167590778</v>
      </c>
      <c r="V354">
        <v>38.30485714591466</v>
      </c>
      <c r="W354">
        <v>51.061364393436456</v>
      </c>
      <c r="X354">
        <v>53.332944711999076</v>
      </c>
      <c r="Y354">
        <v>58.144396367735389</v>
      </c>
      <c r="Z354">
        <v>72.869589590271019</v>
      </c>
      <c r="AA354">
        <v>91.973042590471678</v>
      </c>
      <c r="AB354">
        <v>91.221006898271511</v>
      </c>
      <c r="AC354">
        <v>87.944456246345382</v>
      </c>
      <c r="AD354">
        <v>99.378528917321148</v>
      </c>
      <c r="AE354">
        <v>71.392850699484427</v>
      </c>
      <c r="AF354">
        <v>94.447111370304967</v>
      </c>
      <c r="AG354">
        <v>87.206532890109798</v>
      </c>
      <c r="AI354">
        <v>39.664074121761708</v>
      </c>
    </row>
    <row r="355" spans="2:35" x14ac:dyDescent="0.25">
      <c r="B355" t="s">
        <v>379</v>
      </c>
      <c r="C355">
        <v>26</v>
      </c>
      <c r="D355">
        <v>30.969330073542171</v>
      </c>
      <c r="E355">
        <v>24.025488009706262</v>
      </c>
      <c r="F355">
        <v>24.988133501398593</v>
      </c>
      <c r="G355">
        <v>28.185885476604359</v>
      </c>
      <c r="H355">
        <v>27.467877353392911</v>
      </c>
      <c r="I355">
        <v>35.243590519963831</v>
      </c>
      <c r="J355">
        <v>38.020729715471539</v>
      </c>
      <c r="K355">
        <v>33.133530501238255</v>
      </c>
      <c r="L355">
        <v>29.077106712441719</v>
      </c>
      <c r="M355">
        <v>33.542745141900731</v>
      </c>
      <c r="N355">
        <v>39.016660939287171</v>
      </c>
      <c r="O355">
        <v>35.054649639668021</v>
      </c>
      <c r="P355">
        <v>46.802335844964375</v>
      </c>
      <c r="Q355">
        <v>52.283877411730366</v>
      </c>
      <c r="R355">
        <v>49.076775035053238</v>
      </c>
      <c r="S355">
        <v>57.026795698498155</v>
      </c>
      <c r="T355">
        <v>58.280738096549641</v>
      </c>
      <c r="U355">
        <v>69.536352194392762</v>
      </c>
      <c r="V355">
        <v>94.254450330230128</v>
      </c>
      <c r="W355">
        <v>96.38537225674385</v>
      </c>
      <c r="X355">
        <v>97.960539373581057</v>
      </c>
      <c r="Y355">
        <v>86.903469981981786</v>
      </c>
      <c r="Z355">
        <v>82.381706586808278</v>
      </c>
      <c r="AA355">
        <v>124.58780569004382</v>
      </c>
      <c r="AB355">
        <v>141.01386616287698</v>
      </c>
      <c r="AC355">
        <v>114.31111572628883</v>
      </c>
      <c r="AD355">
        <v>142.51347443322052</v>
      </c>
      <c r="AE355">
        <v>175.29799522217914</v>
      </c>
      <c r="AF355">
        <v>205.41325929987431</v>
      </c>
      <c r="AG355">
        <v>162.06479360451979</v>
      </c>
      <c r="AI355">
        <v>33.542745141900731</v>
      </c>
    </row>
    <row r="356" spans="2:35" x14ac:dyDescent="0.25">
      <c r="B356" t="s">
        <v>380</v>
      </c>
      <c r="C356">
        <v>26</v>
      </c>
      <c r="D356">
        <v>25.743101173803275</v>
      </c>
      <c r="E356">
        <v>32.135317712829234</v>
      </c>
      <c r="F356">
        <v>28.069109095101936</v>
      </c>
      <c r="G356">
        <v>23.116700601205896</v>
      </c>
      <c r="H356">
        <v>28.559909254191687</v>
      </c>
      <c r="I356">
        <v>24.889167026688547</v>
      </c>
      <c r="J356">
        <v>26.216643905881273</v>
      </c>
      <c r="K356">
        <v>32.140067623879027</v>
      </c>
      <c r="L356">
        <v>30.305027944240017</v>
      </c>
      <c r="M356">
        <v>33.811660551440617</v>
      </c>
      <c r="N356">
        <v>40.53495129734538</v>
      </c>
      <c r="O356">
        <v>39.945472161814685</v>
      </c>
      <c r="P356">
        <v>37.387455862196376</v>
      </c>
      <c r="Q356">
        <v>36.558931042262515</v>
      </c>
      <c r="R356">
        <v>34.996128947103429</v>
      </c>
      <c r="S356">
        <v>33.85886097483727</v>
      </c>
      <c r="T356">
        <v>33.774356177495918</v>
      </c>
      <c r="U356">
        <v>35.425690031754961</v>
      </c>
      <c r="V356">
        <v>34.396969963473737</v>
      </c>
      <c r="W356">
        <v>33.866592790965377</v>
      </c>
      <c r="X356">
        <v>31.802353686648697</v>
      </c>
      <c r="Y356">
        <v>29.505514370352095</v>
      </c>
      <c r="Z356">
        <v>33.66462286885902</v>
      </c>
      <c r="AA356">
        <v>29.205184178742769</v>
      </c>
      <c r="AB356">
        <v>30.60685356717849</v>
      </c>
      <c r="AC356">
        <v>27.597578448702908</v>
      </c>
      <c r="AD356">
        <v>20.401877121985358</v>
      </c>
      <c r="AE356">
        <v>20.278965599061131</v>
      </c>
      <c r="AF356">
        <v>27.500579534847613</v>
      </c>
      <c r="AG356">
        <v>27.383781825768661</v>
      </c>
      <c r="AI356">
        <v>33.811660551440617</v>
      </c>
    </row>
    <row r="357" spans="2:35" x14ac:dyDescent="0.25">
      <c r="B357" t="s">
        <v>381</v>
      </c>
      <c r="C357">
        <v>26</v>
      </c>
      <c r="D357">
        <v>33.215701565307555</v>
      </c>
      <c r="E357">
        <v>43.674582093820739</v>
      </c>
      <c r="F357">
        <v>36.196167110191595</v>
      </c>
      <c r="G357">
        <v>36.659116507933888</v>
      </c>
      <c r="H357">
        <v>32.718367236185529</v>
      </c>
      <c r="I357">
        <v>31.255004160362496</v>
      </c>
      <c r="J357">
        <v>40.511728639940067</v>
      </c>
      <c r="K357">
        <v>48.378792309834431</v>
      </c>
      <c r="L357">
        <v>51.172261040631483</v>
      </c>
      <c r="M357">
        <v>52.48840704363456</v>
      </c>
      <c r="N357">
        <v>72.831384212111033</v>
      </c>
      <c r="O357">
        <v>73.432440945871193</v>
      </c>
      <c r="P357">
        <v>82.520079626608748</v>
      </c>
      <c r="Q357">
        <v>105.04898815034977</v>
      </c>
      <c r="R357">
        <v>93.82615928020185</v>
      </c>
      <c r="S357">
        <v>95.138001796327487</v>
      </c>
      <c r="T357">
        <v>88.300193198751145</v>
      </c>
      <c r="U357">
        <v>128.13134743745246</v>
      </c>
      <c r="V357">
        <v>171.91742906323555</v>
      </c>
      <c r="W357">
        <v>154.95286800186054</v>
      </c>
      <c r="X357">
        <v>134.06402768249612</v>
      </c>
      <c r="Y357">
        <v>154.84166341319536</v>
      </c>
      <c r="Z357">
        <v>176.747688268563</v>
      </c>
      <c r="AA357">
        <v>206.93817842553983</v>
      </c>
      <c r="AB357">
        <v>195.20184658655776</v>
      </c>
      <c r="AC357">
        <v>222.02990493374054</v>
      </c>
      <c r="AD357">
        <v>206.79884526325142</v>
      </c>
      <c r="AE357">
        <v>207.3233572551591</v>
      </c>
      <c r="AF357">
        <v>218.42232846563181</v>
      </c>
      <c r="AG357">
        <v>200.68994960879948</v>
      </c>
      <c r="AI357">
        <v>52.48840704363456</v>
      </c>
    </row>
    <row r="358" spans="2:35" x14ac:dyDescent="0.25">
      <c r="B358" t="s">
        <v>382</v>
      </c>
      <c r="C358">
        <v>26</v>
      </c>
      <c r="D358">
        <v>27.303600924986025</v>
      </c>
      <c r="E358">
        <v>34.80521718773322</v>
      </c>
      <c r="F358">
        <v>41.745586180908816</v>
      </c>
      <c r="G358">
        <v>35.80982336557512</v>
      </c>
      <c r="H358">
        <v>30.518594141086989</v>
      </c>
      <c r="I358">
        <v>40.021222319078944</v>
      </c>
      <c r="J358">
        <v>39.281979805334096</v>
      </c>
      <c r="K358">
        <v>39.544972242602228</v>
      </c>
      <c r="L358">
        <v>41.286878857132834</v>
      </c>
      <c r="M358">
        <v>39.881924429079461</v>
      </c>
      <c r="N358">
        <v>32.630554803341596</v>
      </c>
      <c r="O358">
        <v>23.491387348949509</v>
      </c>
      <c r="P358">
        <v>24.390119469670015</v>
      </c>
      <c r="Q358">
        <v>29.485213625750731</v>
      </c>
      <c r="R358">
        <v>41.046690272106389</v>
      </c>
      <c r="S358">
        <v>43.64492194752021</v>
      </c>
      <c r="T358">
        <v>35.874012642540215</v>
      </c>
      <c r="U358">
        <v>37.278274477933138</v>
      </c>
      <c r="V358">
        <v>34.379510458836556</v>
      </c>
      <c r="W358">
        <v>27.265888612486609</v>
      </c>
      <c r="X358">
        <v>30.608614787244356</v>
      </c>
      <c r="Y358">
        <v>27.562767404342118</v>
      </c>
      <c r="Z358">
        <v>29.627742551172783</v>
      </c>
      <c r="AA358">
        <v>33.447845745736025</v>
      </c>
      <c r="AB358">
        <v>30.920847854111113</v>
      </c>
      <c r="AC358">
        <v>27.931288745476184</v>
      </c>
      <c r="AD358">
        <v>27.794829159709128</v>
      </c>
      <c r="AE358">
        <v>29.815140396560135</v>
      </c>
      <c r="AF358">
        <v>33.624237069611851</v>
      </c>
      <c r="AG358">
        <v>43.720164046053014</v>
      </c>
      <c r="AI358">
        <v>39.881924429079461</v>
      </c>
    </row>
    <row r="359" spans="2:35" x14ac:dyDescent="0.25">
      <c r="B359" t="s">
        <v>383</v>
      </c>
      <c r="C359">
        <v>26</v>
      </c>
      <c r="D359">
        <v>32.14367251756557</v>
      </c>
      <c r="E359">
        <v>33.088482313737032</v>
      </c>
      <c r="F359">
        <v>45.127445622392877</v>
      </c>
      <c r="G359">
        <v>69.676704856113048</v>
      </c>
      <c r="H359">
        <v>63.022632789681182</v>
      </c>
      <c r="I359">
        <v>53.629422983442083</v>
      </c>
      <c r="J359">
        <v>54.574957597600523</v>
      </c>
      <c r="K359">
        <v>68.567840310101559</v>
      </c>
      <c r="L359">
        <v>62.73070024938302</v>
      </c>
      <c r="M359">
        <v>78.329343331505868</v>
      </c>
      <c r="N359">
        <v>75.411577280658292</v>
      </c>
      <c r="O359">
        <v>55.812574149063352</v>
      </c>
      <c r="P359">
        <v>46.193880727080966</v>
      </c>
      <c r="Q359">
        <v>68.957802352435579</v>
      </c>
      <c r="R359">
        <v>71.838482605102044</v>
      </c>
      <c r="S359">
        <v>51.611496743174669</v>
      </c>
      <c r="T359">
        <v>56.976321504587283</v>
      </c>
      <c r="U359">
        <v>55.604468479661278</v>
      </c>
      <c r="V359">
        <v>57.514410621389175</v>
      </c>
      <c r="W359">
        <v>62.402794287258914</v>
      </c>
      <c r="X359">
        <v>63.880126149408127</v>
      </c>
      <c r="Y359">
        <v>63.268421461480386</v>
      </c>
      <c r="Z359">
        <v>68.494559995003584</v>
      </c>
      <c r="AA359">
        <v>56.789332107355968</v>
      </c>
      <c r="AB359">
        <v>64.577994089060027</v>
      </c>
      <c r="AC359">
        <v>58.168636110208183</v>
      </c>
      <c r="AD359">
        <v>69.570057977697928</v>
      </c>
      <c r="AE359">
        <v>103.13960092962768</v>
      </c>
      <c r="AF359">
        <v>80.953654187212422</v>
      </c>
      <c r="AG359">
        <v>64.695929843666406</v>
      </c>
      <c r="AI359">
        <v>78.329343331505868</v>
      </c>
    </row>
    <row r="360" spans="2:35" x14ac:dyDescent="0.25">
      <c r="B360" t="s">
        <v>384</v>
      </c>
      <c r="C360">
        <v>26</v>
      </c>
      <c r="D360">
        <v>34.168507895081767</v>
      </c>
      <c r="E360">
        <v>38.764960116910956</v>
      </c>
      <c r="F360">
        <v>52.113790918123776</v>
      </c>
      <c r="G360">
        <v>67.61847726554916</v>
      </c>
      <c r="H360">
        <v>52.740317991971082</v>
      </c>
      <c r="I360">
        <v>51.921999162220835</v>
      </c>
      <c r="J360">
        <v>48.8881623346971</v>
      </c>
      <c r="K360">
        <v>54.804121131977993</v>
      </c>
      <c r="L360">
        <v>61.881401687414275</v>
      </c>
      <c r="M360">
        <v>44.793484854947216</v>
      </c>
      <c r="N360">
        <v>46.965027680559807</v>
      </c>
      <c r="O360">
        <v>53.417135260180508</v>
      </c>
      <c r="P360">
        <v>59.113965517191922</v>
      </c>
      <c r="Q360">
        <v>61.675537053872155</v>
      </c>
      <c r="R360">
        <v>67.071066213630829</v>
      </c>
      <c r="S360">
        <v>67.656212757473867</v>
      </c>
      <c r="T360">
        <v>84.909858354071304</v>
      </c>
      <c r="U360">
        <v>94.788720507391346</v>
      </c>
      <c r="V360">
        <v>96.742301748086504</v>
      </c>
      <c r="W360">
        <v>127.58215123166752</v>
      </c>
      <c r="X360">
        <v>121.32144421067169</v>
      </c>
      <c r="Y360">
        <v>153.6231662771971</v>
      </c>
      <c r="Z360">
        <v>156.79759966906846</v>
      </c>
      <c r="AA360">
        <v>159.3837014208238</v>
      </c>
      <c r="AB360">
        <v>178.23515997124761</v>
      </c>
      <c r="AC360">
        <v>168.41196790940816</v>
      </c>
      <c r="AD360">
        <v>227.39672428092939</v>
      </c>
      <c r="AE360">
        <v>264.70086910930638</v>
      </c>
      <c r="AF360">
        <v>269.06924883735985</v>
      </c>
      <c r="AG360">
        <v>269.18103187924038</v>
      </c>
      <c r="AI360">
        <v>44.793484854947216</v>
      </c>
    </row>
    <row r="361" spans="2:35" x14ac:dyDescent="0.25">
      <c r="B361" t="s">
        <v>385</v>
      </c>
      <c r="C361">
        <v>26</v>
      </c>
      <c r="D361">
        <v>20.882769475883844</v>
      </c>
      <c r="E361">
        <v>24.500456799866939</v>
      </c>
      <c r="F361">
        <v>25.255423907888943</v>
      </c>
      <c r="G361">
        <v>36.158723633182973</v>
      </c>
      <c r="H361">
        <v>38.726070480490051</v>
      </c>
      <c r="I361">
        <v>46.414350677838144</v>
      </c>
      <c r="J361">
        <v>28.770061753515648</v>
      </c>
      <c r="K361">
        <v>29.66450232733256</v>
      </c>
      <c r="L361">
        <v>32.935623601360476</v>
      </c>
      <c r="M361">
        <v>35.07364874349134</v>
      </c>
      <c r="N361">
        <v>39.217627635554507</v>
      </c>
      <c r="O361">
        <v>35.869212806674327</v>
      </c>
      <c r="P361">
        <v>34.292614193763477</v>
      </c>
      <c r="Q361">
        <v>27.411834980883505</v>
      </c>
      <c r="R361">
        <v>35.149794632321154</v>
      </c>
      <c r="S361">
        <v>38.108595849087941</v>
      </c>
      <c r="T361">
        <v>43.201250515281785</v>
      </c>
      <c r="U361">
        <v>36.525811309461112</v>
      </c>
      <c r="V361">
        <v>47.955495684911128</v>
      </c>
      <c r="W361">
        <v>43.118542245354099</v>
      </c>
      <c r="X361">
        <v>35.970345730004603</v>
      </c>
      <c r="Y361">
        <v>25.511366355713562</v>
      </c>
      <c r="Z361">
        <v>26.305381038449653</v>
      </c>
      <c r="AA361">
        <v>26.955314999336458</v>
      </c>
      <c r="AB361">
        <v>31.516154936774146</v>
      </c>
      <c r="AC361">
        <v>38.585103839454135</v>
      </c>
      <c r="AD361">
        <v>38.116280310229158</v>
      </c>
      <c r="AE361">
        <v>31.100360179002948</v>
      </c>
      <c r="AF361">
        <v>32.252123390164655</v>
      </c>
      <c r="AG361">
        <v>36.248979177882717</v>
      </c>
      <c r="AI361">
        <v>35.07364874349134</v>
      </c>
    </row>
    <row r="362" spans="2:35" x14ac:dyDescent="0.25">
      <c r="B362" t="s">
        <v>386</v>
      </c>
      <c r="C362">
        <v>26</v>
      </c>
      <c r="D362">
        <v>29.531712749352749</v>
      </c>
      <c r="E362">
        <v>28.371171374584044</v>
      </c>
      <c r="F362">
        <v>25.570741411234788</v>
      </c>
      <c r="G362">
        <v>21.640663398527821</v>
      </c>
      <c r="H362">
        <v>20.966129723095293</v>
      </c>
      <c r="I362">
        <v>18.756273380534761</v>
      </c>
      <c r="J362">
        <v>18.722287139613414</v>
      </c>
      <c r="K362">
        <v>19.781636104280754</v>
      </c>
      <c r="L362">
        <v>24.19224030852126</v>
      </c>
      <c r="M362">
        <v>25.421823344713236</v>
      </c>
      <c r="N362">
        <v>31.364179522662997</v>
      </c>
      <c r="O362">
        <v>24.32885364299527</v>
      </c>
      <c r="P362">
        <v>22.845107196283788</v>
      </c>
      <c r="Q362">
        <v>24.960900188545551</v>
      </c>
      <c r="R362">
        <v>21.277770446506366</v>
      </c>
      <c r="S362">
        <v>20.340332149371708</v>
      </c>
      <c r="T362">
        <v>19.315576201776782</v>
      </c>
      <c r="U362">
        <v>19.795172228395653</v>
      </c>
      <c r="V362">
        <v>18.461341862651469</v>
      </c>
      <c r="W362">
        <v>17.812392476410015</v>
      </c>
      <c r="X362">
        <v>18.614451798375825</v>
      </c>
      <c r="Y362">
        <v>17.406899489747683</v>
      </c>
      <c r="Z362">
        <v>12.741388656306404</v>
      </c>
      <c r="AA362">
        <v>12.976516405961803</v>
      </c>
      <c r="AB362">
        <v>11.84126950841835</v>
      </c>
      <c r="AC362">
        <v>15.050573829234796</v>
      </c>
      <c r="AD362">
        <v>18.774709534321644</v>
      </c>
      <c r="AE362">
        <v>21.116147978484509</v>
      </c>
      <c r="AF362">
        <v>23.765127883398268</v>
      </c>
      <c r="AG362">
        <v>24.763898515465907</v>
      </c>
      <c r="AI362">
        <v>25.421823344713236</v>
      </c>
    </row>
    <row r="363" spans="2:35" x14ac:dyDescent="0.25">
      <c r="B363" t="s">
        <v>387</v>
      </c>
      <c r="C363">
        <v>26</v>
      </c>
      <c r="D363">
        <v>27.248197720345107</v>
      </c>
      <c r="E363">
        <v>30.614858675224419</v>
      </c>
      <c r="F363">
        <v>39.775474834674114</v>
      </c>
      <c r="G363">
        <v>47.127235264501749</v>
      </c>
      <c r="H363">
        <v>54.552823551807371</v>
      </c>
      <c r="I363">
        <v>70.547494475394373</v>
      </c>
      <c r="J363">
        <v>79.7155860526357</v>
      </c>
      <c r="K363">
        <v>88.478783233634147</v>
      </c>
      <c r="L363">
        <v>108.75504664132001</v>
      </c>
      <c r="M363">
        <v>114.51850245096762</v>
      </c>
      <c r="N363">
        <v>117.58438959956334</v>
      </c>
      <c r="O363">
        <v>131.34584542820573</v>
      </c>
      <c r="P363">
        <v>160.78018213532226</v>
      </c>
      <c r="Q363">
        <v>155.89364967563401</v>
      </c>
      <c r="R363">
        <v>146.55120610843952</v>
      </c>
      <c r="S363">
        <v>150.26345359543376</v>
      </c>
      <c r="T363">
        <v>144.99380745309472</v>
      </c>
      <c r="U363">
        <v>144.58068593500803</v>
      </c>
      <c r="V363">
        <v>181.60467477575926</v>
      </c>
      <c r="W363">
        <v>193.66737207821544</v>
      </c>
      <c r="X363">
        <v>204.04259351049635</v>
      </c>
      <c r="Y363">
        <v>201.22152347778149</v>
      </c>
      <c r="Z363">
        <v>194.70402714298666</v>
      </c>
      <c r="AA363">
        <v>211.23950087942606</v>
      </c>
      <c r="AB363">
        <v>236.78842882353385</v>
      </c>
      <c r="AC363">
        <v>240.7376395351672</v>
      </c>
      <c r="AD363">
        <v>264.05672088034424</v>
      </c>
      <c r="AE363">
        <v>293.34762933572586</v>
      </c>
      <c r="AF363">
        <v>342.30365333760636</v>
      </c>
      <c r="AG363">
        <v>375.11419840316421</v>
      </c>
      <c r="AI363">
        <v>114.51850245096762</v>
      </c>
    </row>
    <row r="364" spans="2:35" x14ac:dyDescent="0.25">
      <c r="B364" t="s">
        <v>388</v>
      </c>
      <c r="C364">
        <v>26</v>
      </c>
      <c r="D364">
        <v>31.827733762261502</v>
      </c>
      <c r="E364">
        <v>53.125996796611616</v>
      </c>
      <c r="F364">
        <v>99.104855909307815</v>
      </c>
      <c r="G364">
        <v>116.16264089317002</v>
      </c>
      <c r="H364">
        <v>175.16729476843403</v>
      </c>
      <c r="I364">
        <v>150.8130631480019</v>
      </c>
      <c r="J364">
        <v>163.13671843146372</v>
      </c>
      <c r="K364">
        <v>155.37906826916108</v>
      </c>
      <c r="L364">
        <v>161.48922093957688</v>
      </c>
      <c r="M364">
        <v>153.33606881132474</v>
      </c>
      <c r="N364">
        <v>172.86424540319064</v>
      </c>
      <c r="O364">
        <v>215.22796889273636</v>
      </c>
      <c r="P364">
        <v>225.98020067891375</v>
      </c>
      <c r="Q364">
        <v>222.63527663918381</v>
      </c>
      <c r="R364">
        <v>194.59146450555713</v>
      </c>
      <c r="S364">
        <v>258.36784957215332</v>
      </c>
      <c r="T364">
        <v>314.21476915941628</v>
      </c>
      <c r="U364">
        <v>284.68394694936808</v>
      </c>
      <c r="V364">
        <v>282.12680172201607</v>
      </c>
      <c r="W364">
        <v>244.05410923687185</v>
      </c>
      <c r="X364">
        <v>325.41797505292027</v>
      </c>
      <c r="Y364">
        <v>403.57021112901526</v>
      </c>
      <c r="Z364">
        <v>363.23794241822753</v>
      </c>
      <c r="AA364">
        <v>469.94862042742477</v>
      </c>
      <c r="AB364">
        <v>542.31297590415625</v>
      </c>
      <c r="AC364">
        <v>531.91130292759101</v>
      </c>
      <c r="AD364">
        <v>535.84164744409941</v>
      </c>
      <c r="AE364">
        <v>633.79681146663722</v>
      </c>
      <c r="AF364">
        <v>738.25570719242171</v>
      </c>
      <c r="AG364">
        <v>705.65754785861611</v>
      </c>
      <c r="AI364">
        <v>153.33606881132474</v>
      </c>
    </row>
    <row r="365" spans="2:35" x14ac:dyDescent="0.25">
      <c r="B365" t="s">
        <v>389</v>
      </c>
      <c r="C365">
        <v>26</v>
      </c>
      <c r="D365">
        <v>23.063906071418685</v>
      </c>
      <c r="E365">
        <v>25.947000271854233</v>
      </c>
      <c r="F365">
        <v>26.112182536805442</v>
      </c>
      <c r="G365">
        <v>27.254566151547341</v>
      </c>
      <c r="H365">
        <v>29.821645958871127</v>
      </c>
      <c r="I365">
        <v>31.892256544778515</v>
      </c>
      <c r="J365">
        <v>22.96437054707588</v>
      </c>
      <c r="K365">
        <v>18.878061938831081</v>
      </c>
      <c r="L365">
        <v>25.490458045635858</v>
      </c>
      <c r="M365">
        <v>20.176911435026909</v>
      </c>
      <c r="N365">
        <v>26.858667425636479</v>
      </c>
      <c r="O365">
        <v>30.769821238651971</v>
      </c>
      <c r="P365">
        <v>29.43880538115944</v>
      </c>
      <c r="Q365">
        <v>25.535354659579017</v>
      </c>
      <c r="R365">
        <v>29.90530139704687</v>
      </c>
      <c r="S365">
        <v>27.399600548643651</v>
      </c>
      <c r="T365">
        <v>27.636988881204214</v>
      </c>
      <c r="U365">
        <v>37.850808290909562</v>
      </c>
      <c r="V365">
        <v>42.887526905941399</v>
      </c>
      <c r="W365">
        <v>46.181178588996609</v>
      </c>
      <c r="X365">
        <v>50.796807062833359</v>
      </c>
      <c r="Y365">
        <v>52.498663622039523</v>
      </c>
      <c r="Z365">
        <v>54.521755829390699</v>
      </c>
      <c r="AA365">
        <v>45.17447110425168</v>
      </c>
      <c r="AB365">
        <v>46.679194194775768</v>
      </c>
      <c r="AC365">
        <v>60.518202631965629</v>
      </c>
      <c r="AD365">
        <v>70.700014996654616</v>
      </c>
      <c r="AE365">
        <v>52.709681321576902</v>
      </c>
      <c r="AF365">
        <v>64.39701374619122</v>
      </c>
      <c r="AG365">
        <v>60.132224510858833</v>
      </c>
      <c r="AI365">
        <v>20.176911435026909</v>
      </c>
    </row>
    <row r="366" spans="2:35" x14ac:dyDescent="0.25">
      <c r="B366" t="s">
        <v>390</v>
      </c>
      <c r="C366">
        <v>26</v>
      </c>
      <c r="D366">
        <v>28.454597039217219</v>
      </c>
      <c r="E366">
        <v>29.93141287602089</v>
      </c>
      <c r="F366">
        <v>34.57847199496495</v>
      </c>
      <c r="G366">
        <v>33.368313458614757</v>
      </c>
      <c r="H366">
        <v>24.746398863732125</v>
      </c>
      <c r="I366">
        <v>25.71203362974676</v>
      </c>
      <c r="J366">
        <v>31.901405017316264</v>
      </c>
      <c r="K366">
        <v>27.296716073088138</v>
      </c>
      <c r="L366">
        <v>33.75377492419554</v>
      </c>
      <c r="M366">
        <v>40.754379639431107</v>
      </c>
      <c r="N366">
        <v>48.717907866962577</v>
      </c>
      <c r="O366">
        <v>56.2491818024738</v>
      </c>
      <c r="P366">
        <v>67.611966114626625</v>
      </c>
      <c r="Q366">
        <v>112.35204048710338</v>
      </c>
      <c r="R366">
        <v>134.18206597895295</v>
      </c>
      <c r="S366">
        <v>177.01886334552864</v>
      </c>
      <c r="T366">
        <v>182.68546723898496</v>
      </c>
      <c r="U366">
        <v>225.95550825003917</v>
      </c>
      <c r="V366">
        <v>371.62635658988461</v>
      </c>
      <c r="W366">
        <v>350.61384334962833</v>
      </c>
      <c r="X366">
        <v>435.62262840363491</v>
      </c>
      <c r="Y366">
        <v>420.30278902333049</v>
      </c>
      <c r="Z366">
        <v>540.9893078065453</v>
      </c>
      <c r="AA366">
        <v>670.5361453591189</v>
      </c>
      <c r="AB366">
        <v>782.43111479338768</v>
      </c>
      <c r="AC366">
        <v>991.60098497506021</v>
      </c>
      <c r="AD366">
        <v>816.69528996047381</v>
      </c>
      <c r="AE366">
        <v>889.92198936840362</v>
      </c>
      <c r="AF366">
        <v>893.64545292235312</v>
      </c>
      <c r="AG366">
        <v>857.14289243082112</v>
      </c>
      <c r="AI366">
        <v>40.754379639431107</v>
      </c>
    </row>
    <row r="367" spans="2:35" x14ac:dyDescent="0.25">
      <c r="B367" t="s">
        <v>391</v>
      </c>
      <c r="C367">
        <v>26</v>
      </c>
      <c r="D367">
        <v>23.946166828590354</v>
      </c>
      <c r="E367">
        <v>27.611640226520255</v>
      </c>
      <c r="F367">
        <v>30.927143614508747</v>
      </c>
      <c r="G367">
        <v>24.627041397519701</v>
      </c>
      <c r="H367">
        <v>22.38433585507461</v>
      </c>
      <c r="I367">
        <v>19.443475891573858</v>
      </c>
      <c r="J367">
        <v>15.824636075652858</v>
      </c>
      <c r="K367">
        <v>16.992089064159618</v>
      </c>
      <c r="L367">
        <v>15.172492770039691</v>
      </c>
      <c r="M367">
        <v>15.055961239876618</v>
      </c>
      <c r="N367">
        <v>15.720033480160618</v>
      </c>
      <c r="O367">
        <v>16.391840087476826</v>
      </c>
      <c r="P367">
        <v>19.231149363446459</v>
      </c>
      <c r="Q367">
        <v>19.704843875375801</v>
      </c>
      <c r="R367">
        <v>17.090779369661814</v>
      </c>
      <c r="S367">
        <v>20.638590245768977</v>
      </c>
      <c r="T367">
        <v>23.323304761128266</v>
      </c>
      <c r="U367">
        <v>27.253526215078423</v>
      </c>
      <c r="V367">
        <v>26.290636671740092</v>
      </c>
      <c r="W367">
        <v>26.294831400969709</v>
      </c>
      <c r="X367">
        <v>24.189369275642534</v>
      </c>
      <c r="Y367">
        <v>29.388930973371799</v>
      </c>
      <c r="Z367">
        <v>26.691814666277956</v>
      </c>
      <c r="AA367">
        <v>23.854161584231012</v>
      </c>
      <c r="AB367">
        <v>24.087117959738311</v>
      </c>
      <c r="AC367">
        <v>23.753605720432073</v>
      </c>
      <c r="AD367">
        <v>28.80148317728786</v>
      </c>
      <c r="AE367">
        <v>27.35900275486085</v>
      </c>
      <c r="AF367">
        <v>32.101524875650071</v>
      </c>
      <c r="AG367">
        <v>33.264881922756807</v>
      </c>
      <c r="AI367">
        <v>15.055961239876618</v>
      </c>
    </row>
    <row r="368" spans="2:35" x14ac:dyDescent="0.25">
      <c r="B368" t="s">
        <v>392</v>
      </c>
      <c r="C368">
        <v>26</v>
      </c>
      <c r="D368">
        <v>20.651008262067837</v>
      </c>
      <c r="E368">
        <v>25.287469673506102</v>
      </c>
      <c r="F368">
        <v>28.89650555485748</v>
      </c>
      <c r="G368">
        <v>27.230961030594447</v>
      </c>
      <c r="H368">
        <v>32.791739414048607</v>
      </c>
      <c r="I368">
        <v>36.286475697762988</v>
      </c>
      <c r="J368">
        <v>41.771428811198888</v>
      </c>
      <c r="K368">
        <v>48.886014629693115</v>
      </c>
      <c r="L368">
        <v>65.674278797711054</v>
      </c>
      <c r="M368">
        <v>53.504419203393347</v>
      </c>
      <c r="N368">
        <v>61.62344989829969</v>
      </c>
      <c r="O368">
        <v>89.026240625860368</v>
      </c>
      <c r="P368">
        <v>76.443824984832773</v>
      </c>
      <c r="Q368">
        <v>92.974766019553044</v>
      </c>
      <c r="R368">
        <v>105.53066165254329</v>
      </c>
      <c r="S368">
        <v>119.08026860297925</v>
      </c>
      <c r="T368">
        <v>123.08002502030405</v>
      </c>
      <c r="U368">
        <v>139.81663609366606</v>
      </c>
      <c r="V368">
        <v>127.91592064942162</v>
      </c>
      <c r="W368">
        <v>140.35082610650926</v>
      </c>
      <c r="X368">
        <v>121.32197043183061</v>
      </c>
      <c r="Y368">
        <v>156.65954842558375</v>
      </c>
      <c r="Z368">
        <v>156.6347181435417</v>
      </c>
      <c r="AA368">
        <v>143.33145962960464</v>
      </c>
      <c r="AB368">
        <v>186.41559124810317</v>
      </c>
      <c r="AC368">
        <v>213.32536370042135</v>
      </c>
      <c r="AD368">
        <v>272.5632378586169</v>
      </c>
      <c r="AE368">
        <v>299.89041257407206</v>
      </c>
      <c r="AF368">
        <v>435.48531140440048</v>
      </c>
      <c r="AG368">
        <v>491.32561464979221</v>
      </c>
      <c r="AI368">
        <v>53.504419203393347</v>
      </c>
    </row>
    <row r="369" spans="2:35" x14ac:dyDescent="0.25">
      <c r="B369" t="s">
        <v>393</v>
      </c>
      <c r="C369">
        <v>26</v>
      </c>
      <c r="D369">
        <v>27.069485221619349</v>
      </c>
      <c r="E369">
        <v>32.441996490911521</v>
      </c>
      <c r="F369">
        <v>36.529524813498547</v>
      </c>
      <c r="G369">
        <v>40.076666269973636</v>
      </c>
      <c r="H369">
        <v>33.495629546900943</v>
      </c>
      <c r="I369">
        <v>39.155336994519843</v>
      </c>
      <c r="J369">
        <v>48.198894563165581</v>
      </c>
      <c r="K369">
        <v>48.004518047864202</v>
      </c>
      <c r="L369">
        <v>40.816540228370599</v>
      </c>
      <c r="M369">
        <v>48.113074865191315</v>
      </c>
      <c r="N369">
        <v>55.283608963129495</v>
      </c>
      <c r="O369">
        <v>58.506644814969448</v>
      </c>
      <c r="P369">
        <v>64.610126658956645</v>
      </c>
      <c r="Q369">
        <v>72.145798274753488</v>
      </c>
      <c r="R369">
        <v>73.275008492127327</v>
      </c>
      <c r="S369">
        <v>71.480700703656751</v>
      </c>
      <c r="T369">
        <v>71.186203441529827</v>
      </c>
      <c r="U369">
        <v>102.14277248648776</v>
      </c>
      <c r="V369">
        <v>105.22319896820896</v>
      </c>
      <c r="W369">
        <v>123.2853232686554</v>
      </c>
      <c r="X369">
        <v>150.07274146747733</v>
      </c>
      <c r="Y369">
        <v>154.04513007702894</v>
      </c>
      <c r="Z369">
        <v>149.85299580488319</v>
      </c>
      <c r="AA369">
        <v>149.5175127400598</v>
      </c>
      <c r="AB369">
        <v>200.48112309408017</v>
      </c>
      <c r="AC369">
        <v>187.21814026475334</v>
      </c>
      <c r="AD369">
        <v>155.91968360397686</v>
      </c>
      <c r="AE369">
        <v>147.95189108909486</v>
      </c>
      <c r="AF369">
        <v>163.87013375606077</v>
      </c>
      <c r="AG369">
        <v>168.24838966114959</v>
      </c>
      <c r="AI369">
        <v>48.113074865191315</v>
      </c>
    </row>
    <row r="370" spans="2:35" x14ac:dyDescent="0.25">
      <c r="B370" t="s">
        <v>394</v>
      </c>
      <c r="C370">
        <v>26</v>
      </c>
      <c r="D370">
        <v>23.879872766568873</v>
      </c>
      <c r="E370">
        <v>23.555359820713008</v>
      </c>
      <c r="F370">
        <v>22.718641900152743</v>
      </c>
      <c r="G370">
        <v>21.245041176333132</v>
      </c>
      <c r="H370">
        <v>28.127571081301639</v>
      </c>
      <c r="I370">
        <v>23.351627279475185</v>
      </c>
      <c r="J370">
        <v>23.367125042358104</v>
      </c>
      <c r="K370">
        <v>27.819647534937008</v>
      </c>
      <c r="L370">
        <v>28.155092753465663</v>
      </c>
      <c r="M370">
        <v>37.666212165948437</v>
      </c>
      <c r="N370">
        <v>42.079397324964013</v>
      </c>
      <c r="O370">
        <v>28.583709086340086</v>
      </c>
      <c r="P370">
        <v>23.125354663836351</v>
      </c>
      <c r="Q370">
        <v>32.327771369902521</v>
      </c>
      <c r="R370">
        <v>34.149424223882484</v>
      </c>
      <c r="S370">
        <v>35.902540462275169</v>
      </c>
      <c r="T370">
        <v>39.084817244616268</v>
      </c>
      <c r="U370">
        <v>38.056619801500844</v>
      </c>
      <c r="V370">
        <v>47.546672876752304</v>
      </c>
      <c r="W370">
        <v>49.377467923275297</v>
      </c>
      <c r="X370">
        <v>45.883373834754252</v>
      </c>
      <c r="Y370">
        <v>45.362830063987026</v>
      </c>
      <c r="Z370">
        <v>48.453108664776344</v>
      </c>
      <c r="AA370">
        <v>41.547180989292201</v>
      </c>
      <c r="AB370">
        <v>38.226154736430146</v>
      </c>
      <c r="AC370">
        <v>47.028870908658078</v>
      </c>
      <c r="AD370">
        <v>61.888888301331669</v>
      </c>
      <c r="AE370">
        <v>43.170683489610404</v>
      </c>
      <c r="AF370">
        <v>40.468999458335006</v>
      </c>
      <c r="AG370">
        <v>46.961981122901733</v>
      </c>
      <c r="AI370">
        <v>37.666212165948437</v>
      </c>
    </row>
    <row r="371" spans="2:35" x14ac:dyDescent="0.25">
      <c r="B371" t="s">
        <v>395</v>
      </c>
      <c r="C371">
        <v>26</v>
      </c>
      <c r="D371">
        <v>28.796478617151401</v>
      </c>
      <c r="E371">
        <v>37.64231889693675</v>
      </c>
      <c r="F371">
        <v>47.414718447858519</v>
      </c>
      <c r="G371">
        <v>51.345729431051254</v>
      </c>
      <c r="H371">
        <v>53.660978440974475</v>
      </c>
      <c r="I371">
        <v>45.294156066090757</v>
      </c>
      <c r="J371">
        <v>44.16020532866203</v>
      </c>
      <c r="K371">
        <v>39.816931368708651</v>
      </c>
      <c r="L371">
        <v>41.364960241308751</v>
      </c>
      <c r="M371">
        <v>39.411725640575</v>
      </c>
      <c r="N371">
        <v>33.969652290380118</v>
      </c>
      <c r="O371">
        <v>36.261295281865912</v>
      </c>
      <c r="P371">
        <v>29.761186594205263</v>
      </c>
      <c r="Q371">
        <v>24.599006092586276</v>
      </c>
      <c r="R371">
        <v>30.796719031326358</v>
      </c>
      <c r="S371">
        <v>39.213945805792939</v>
      </c>
      <c r="T371">
        <v>35.465099380703492</v>
      </c>
      <c r="U371">
        <v>33.544613207373871</v>
      </c>
      <c r="V371">
        <v>33.708791859388661</v>
      </c>
      <c r="W371">
        <v>54.303930264081707</v>
      </c>
      <c r="X371">
        <v>58.921917423898805</v>
      </c>
      <c r="Y371">
        <v>57.737617766710933</v>
      </c>
      <c r="Z371">
        <v>54.675790289725327</v>
      </c>
      <c r="AA371">
        <v>49.343326662751544</v>
      </c>
      <c r="AB371">
        <v>52.152956398860177</v>
      </c>
      <c r="AC371">
        <v>41.572290447592245</v>
      </c>
      <c r="AD371">
        <v>47.925924250190185</v>
      </c>
      <c r="AE371">
        <v>45.382915506886896</v>
      </c>
      <c r="AF371">
        <v>43.017317245222131</v>
      </c>
      <c r="AG371">
        <v>42.273315358996598</v>
      </c>
      <c r="AI371">
        <v>39.411725640575</v>
      </c>
    </row>
    <row r="372" spans="2:35" x14ac:dyDescent="0.25">
      <c r="B372" t="s">
        <v>396</v>
      </c>
      <c r="C372">
        <v>26</v>
      </c>
      <c r="D372">
        <v>29.465463642583074</v>
      </c>
      <c r="E372">
        <v>31.339055377664003</v>
      </c>
      <c r="F372">
        <v>30.653118448738535</v>
      </c>
      <c r="G372">
        <v>40.887648837499768</v>
      </c>
      <c r="H372">
        <v>49.42282348031781</v>
      </c>
      <c r="I372">
        <v>38.692853676810735</v>
      </c>
      <c r="J372">
        <v>40.493308917285681</v>
      </c>
      <c r="K372">
        <v>43.498444616473684</v>
      </c>
      <c r="L372">
        <v>53.833317391178475</v>
      </c>
      <c r="M372">
        <v>75.71837181851798</v>
      </c>
      <c r="N372">
        <v>68.74053069349911</v>
      </c>
      <c r="O372">
        <v>67.292346402631054</v>
      </c>
      <c r="P372">
        <v>71.91778078049758</v>
      </c>
      <c r="Q372">
        <v>81.384199575237687</v>
      </c>
      <c r="R372">
        <v>76.450394069996094</v>
      </c>
      <c r="S372">
        <v>78.587033373957624</v>
      </c>
      <c r="T372">
        <v>85.147460999981874</v>
      </c>
      <c r="U372">
        <v>82.120995699802037</v>
      </c>
      <c r="V372">
        <v>79.375108678199936</v>
      </c>
      <c r="W372">
        <v>85.479751294346968</v>
      </c>
      <c r="X372">
        <v>144.63904372965811</v>
      </c>
      <c r="Y372">
        <v>148.8028162210432</v>
      </c>
      <c r="Z372">
        <v>149.37461016243861</v>
      </c>
      <c r="AA372">
        <v>152.19377481270971</v>
      </c>
      <c r="AB372">
        <v>146.70929179050253</v>
      </c>
      <c r="AC372">
        <v>118.56859033930897</v>
      </c>
      <c r="AD372">
        <v>111.76072464646211</v>
      </c>
      <c r="AE372">
        <v>123.694535530065</v>
      </c>
      <c r="AF372">
        <v>126.06499394512591</v>
      </c>
      <c r="AG372">
        <v>159.51447092507445</v>
      </c>
      <c r="AI372">
        <v>75.71837181851798</v>
      </c>
    </row>
    <row r="373" spans="2:35" x14ac:dyDescent="0.25">
      <c r="B373" t="s">
        <v>397</v>
      </c>
      <c r="C373">
        <v>26</v>
      </c>
      <c r="D373">
        <v>30.878849932524329</v>
      </c>
      <c r="E373">
        <v>30.286195093211251</v>
      </c>
      <c r="F373">
        <v>28.91058545598322</v>
      </c>
      <c r="G373">
        <v>24.251372306765163</v>
      </c>
      <c r="H373">
        <v>23.511532289771608</v>
      </c>
      <c r="I373">
        <v>28.644084417920983</v>
      </c>
      <c r="J373">
        <v>28.06173261004335</v>
      </c>
      <c r="K373">
        <v>27.986604859900748</v>
      </c>
      <c r="L373">
        <v>38.427783924820261</v>
      </c>
      <c r="M373">
        <v>49.313765749764336</v>
      </c>
      <c r="N373">
        <v>64.49639300027485</v>
      </c>
      <c r="O373">
        <v>79.117991517056865</v>
      </c>
      <c r="P373">
        <v>79.532711219158273</v>
      </c>
      <c r="Q373">
        <v>83.451450769158953</v>
      </c>
      <c r="R373">
        <v>74.483900184167084</v>
      </c>
      <c r="S373">
        <v>89.442421676613762</v>
      </c>
      <c r="T373">
        <v>82.708263221197555</v>
      </c>
      <c r="U373">
        <v>77.247616543983469</v>
      </c>
      <c r="V373">
        <v>92.912352213597345</v>
      </c>
      <c r="W373">
        <v>100.36862152935531</v>
      </c>
      <c r="X373">
        <v>148.48712248222523</v>
      </c>
      <c r="Y373">
        <v>109.26832849128854</v>
      </c>
      <c r="Z373">
        <v>99.834495066690053</v>
      </c>
      <c r="AA373">
        <v>102.89494186644463</v>
      </c>
      <c r="AB373">
        <v>75.712230633290801</v>
      </c>
      <c r="AC373">
        <v>72.654590109549801</v>
      </c>
      <c r="AD373">
        <v>55.235348615372779</v>
      </c>
      <c r="AE373">
        <v>48.227103370458558</v>
      </c>
      <c r="AF373">
        <v>45.82751803082018</v>
      </c>
      <c r="AG373">
        <v>51.89675267537524</v>
      </c>
      <c r="AI373">
        <v>49.313765749764336</v>
      </c>
    </row>
    <row r="374" spans="2:35" x14ac:dyDescent="0.25">
      <c r="B374" t="s">
        <v>398</v>
      </c>
      <c r="C374">
        <v>26</v>
      </c>
      <c r="D374">
        <v>31.21284807155941</v>
      </c>
      <c r="E374">
        <v>30.882448794566987</v>
      </c>
      <c r="F374">
        <v>33.720517524423499</v>
      </c>
      <c r="G374">
        <v>32.532778282660324</v>
      </c>
      <c r="H374">
        <v>32.034767754455622</v>
      </c>
      <c r="I374">
        <v>29.075631717416716</v>
      </c>
      <c r="J374">
        <v>32.35699928691124</v>
      </c>
      <c r="K374">
        <v>50.840833937183966</v>
      </c>
      <c r="L374">
        <v>66.306501230550921</v>
      </c>
      <c r="M374">
        <v>51.160619466450868</v>
      </c>
      <c r="N374">
        <v>52.353096035099902</v>
      </c>
      <c r="O374">
        <v>76.571473496809475</v>
      </c>
      <c r="P374">
        <v>66.662961510767019</v>
      </c>
      <c r="Q374">
        <v>74.839206457482462</v>
      </c>
      <c r="R374">
        <v>91.685246508850213</v>
      </c>
      <c r="S374">
        <v>91.502575166276827</v>
      </c>
      <c r="T374">
        <v>83.707756237330457</v>
      </c>
      <c r="U374">
        <v>76.16141397366647</v>
      </c>
      <c r="V374">
        <v>97.55253038804328</v>
      </c>
      <c r="W374">
        <v>57.407772520459524</v>
      </c>
      <c r="X374">
        <v>59.042874798915129</v>
      </c>
      <c r="Y374">
        <v>62.257070092975404</v>
      </c>
      <c r="Z374">
        <v>60.870347952326334</v>
      </c>
      <c r="AA374">
        <v>81.472675428037277</v>
      </c>
      <c r="AB374">
        <v>95.101264228763398</v>
      </c>
      <c r="AC374">
        <v>127.94173580964855</v>
      </c>
      <c r="AD374">
        <v>100.90963029688868</v>
      </c>
      <c r="AE374">
        <v>90.401147921921321</v>
      </c>
      <c r="AF374">
        <v>89.157916211838057</v>
      </c>
      <c r="AG374">
        <v>74.495238988269904</v>
      </c>
      <c r="AI374">
        <v>51.160619466450868</v>
      </c>
    </row>
    <row r="375" spans="2:35" x14ac:dyDescent="0.25">
      <c r="B375" t="s">
        <v>399</v>
      </c>
      <c r="C375">
        <v>26</v>
      </c>
      <c r="D375">
        <v>23.632426910363655</v>
      </c>
      <c r="E375">
        <v>29.926054933354745</v>
      </c>
      <c r="F375">
        <v>29.419652811510407</v>
      </c>
      <c r="G375">
        <v>34.168257697327476</v>
      </c>
      <c r="H375">
        <v>33.650074874805426</v>
      </c>
      <c r="I375">
        <v>40.929518820974614</v>
      </c>
      <c r="J375">
        <v>40.066060198179784</v>
      </c>
      <c r="K375">
        <v>39.20061958394308</v>
      </c>
      <c r="L375">
        <v>36.885530353157655</v>
      </c>
      <c r="M375">
        <v>30.635663863810805</v>
      </c>
      <c r="N375">
        <v>34.298897599950799</v>
      </c>
      <c r="O375">
        <v>32.663692561731672</v>
      </c>
      <c r="P375">
        <v>36.142163290498054</v>
      </c>
      <c r="Q375">
        <v>36.081485467906155</v>
      </c>
      <c r="R375">
        <v>34.843163770151762</v>
      </c>
      <c r="S375">
        <v>32.620719492175851</v>
      </c>
      <c r="T375">
        <v>30.95186608225751</v>
      </c>
      <c r="U375">
        <v>24.679904413774299</v>
      </c>
      <c r="V375">
        <v>28.280558816932508</v>
      </c>
      <c r="W375">
        <v>31.987932448577375</v>
      </c>
      <c r="X375">
        <v>38.782211520440057</v>
      </c>
      <c r="Y375">
        <v>44.620191785215319</v>
      </c>
      <c r="Z375">
        <v>41.728461368141765</v>
      </c>
      <c r="AA375">
        <v>52.209000302742282</v>
      </c>
      <c r="AB375">
        <v>47.512759483071314</v>
      </c>
      <c r="AC375">
        <v>51.182992207041913</v>
      </c>
      <c r="AD375">
        <v>52.215906298179661</v>
      </c>
      <c r="AE375">
        <v>62.882837724451015</v>
      </c>
      <c r="AF375">
        <v>61.290490973816553</v>
      </c>
      <c r="AG375">
        <v>64.54547097447832</v>
      </c>
      <c r="AI375">
        <v>30.635663863810805</v>
      </c>
    </row>
    <row r="376" spans="2:35" x14ac:dyDescent="0.25">
      <c r="B376" t="s">
        <v>400</v>
      </c>
      <c r="C376">
        <v>26</v>
      </c>
      <c r="D376">
        <v>26.917606985373226</v>
      </c>
      <c r="E376">
        <v>24.522717266638839</v>
      </c>
      <c r="F376">
        <v>25.83276189289867</v>
      </c>
      <c r="G376">
        <v>24.105493566571141</v>
      </c>
      <c r="H376">
        <v>28.462517723098443</v>
      </c>
      <c r="I376">
        <v>43.282701052116927</v>
      </c>
      <c r="J376">
        <v>45.166140677469478</v>
      </c>
      <c r="K376">
        <v>47.541666284341353</v>
      </c>
      <c r="L376">
        <v>46.228624082042742</v>
      </c>
      <c r="M376">
        <v>44.128549749337211</v>
      </c>
      <c r="N376">
        <v>49.519944104301615</v>
      </c>
      <c r="O376">
        <v>58.517210302893318</v>
      </c>
      <c r="P376">
        <v>70.429323449513973</v>
      </c>
      <c r="Q376">
        <v>62.259662922290168</v>
      </c>
      <c r="R376">
        <v>72.077829963523229</v>
      </c>
      <c r="S376">
        <v>89.145347644603021</v>
      </c>
      <c r="T376">
        <v>100.56956357445085</v>
      </c>
      <c r="U376">
        <v>125.44390521069471</v>
      </c>
      <c r="V376">
        <v>152.46446938118279</v>
      </c>
      <c r="W376">
        <v>148.80689563573657</v>
      </c>
      <c r="X376">
        <v>175.06768011396838</v>
      </c>
      <c r="Y376">
        <v>224.65580901763039</v>
      </c>
      <c r="Z376">
        <v>296.26505336265222</v>
      </c>
      <c r="AA376">
        <v>473.48403948611764</v>
      </c>
      <c r="AB376">
        <v>482.43258623206196</v>
      </c>
      <c r="AC376">
        <v>514.24791849768974</v>
      </c>
      <c r="AD376">
        <v>411.12447493623978</v>
      </c>
      <c r="AE376">
        <v>397.01655771779383</v>
      </c>
      <c r="AF376">
        <v>404.37466970378938</v>
      </c>
      <c r="AG376">
        <v>444.23612609853819</v>
      </c>
      <c r="AI376">
        <v>44.128549749337211</v>
      </c>
    </row>
    <row r="377" spans="2:35" x14ac:dyDescent="0.25">
      <c r="B377" t="s">
        <v>401</v>
      </c>
      <c r="C377">
        <v>26</v>
      </c>
      <c r="D377">
        <v>35.488504627280307</v>
      </c>
      <c r="E377">
        <v>40.148764644735728</v>
      </c>
      <c r="F377">
        <v>45.395303696312389</v>
      </c>
      <c r="G377">
        <v>46.592028127471522</v>
      </c>
      <c r="H377">
        <v>62.204734747182776</v>
      </c>
      <c r="I377">
        <v>52.55960246748176</v>
      </c>
      <c r="J377">
        <v>55.308656670559046</v>
      </c>
      <c r="K377">
        <v>54.570241180950909</v>
      </c>
      <c r="L377">
        <v>56.469657483012405</v>
      </c>
      <c r="M377">
        <v>64.273357741076225</v>
      </c>
      <c r="N377">
        <v>49.320876445531653</v>
      </c>
      <c r="O377">
        <v>52.924351496353474</v>
      </c>
      <c r="P377">
        <v>56.155573735345257</v>
      </c>
      <c r="Q377">
        <v>50.683926432285716</v>
      </c>
      <c r="R377">
        <v>35.110998365064404</v>
      </c>
      <c r="S377">
        <v>36.881743611678075</v>
      </c>
      <c r="T377">
        <v>39.572024947989185</v>
      </c>
      <c r="U377">
        <v>43.609250756069997</v>
      </c>
      <c r="V377">
        <v>46.977208438969356</v>
      </c>
      <c r="W377">
        <v>53.256828079055694</v>
      </c>
      <c r="X377">
        <v>63.944334828707191</v>
      </c>
      <c r="Y377">
        <v>61.042626875569731</v>
      </c>
      <c r="Z377">
        <v>66.361141134187292</v>
      </c>
      <c r="AA377">
        <v>63.50758627174811</v>
      </c>
      <c r="AB377">
        <v>71.03549667399659</v>
      </c>
      <c r="AC377">
        <v>65.575171128076505</v>
      </c>
      <c r="AD377">
        <v>63.359298883063445</v>
      </c>
      <c r="AE377">
        <v>75.003936438455469</v>
      </c>
      <c r="AF377">
        <v>79.639686086325696</v>
      </c>
      <c r="AG377">
        <v>112.59274948377706</v>
      </c>
      <c r="AI377">
        <v>64.273357741076225</v>
      </c>
    </row>
    <row r="378" spans="2:35" x14ac:dyDescent="0.25">
      <c r="B378" t="s">
        <v>402</v>
      </c>
      <c r="C378">
        <v>26</v>
      </c>
      <c r="D378">
        <v>29.381459066515536</v>
      </c>
      <c r="E378">
        <v>30.62892901788506</v>
      </c>
      <c r="F378">
        <v>36.079866448999859</v>
      </c>
      <c r="G378">
        <v>42.834467854176879</v>
      </c>
      <c r="H378">
        <v>49.768298652119981</v>
      </c>
      <c r="I378">
        <v>59.572797247593726</v>
      </c>
      <c r="J378">
        <v>50.956331761419996</v>
      </c>
      <c r="K378">
        <v>46.177016345904754</v>
      </c>
      <c r="L378">
        <v>49.193379291857688</v>
      </c>
      <c r="M378">
        <v>55.845486273250977</v>
      </c>
      <c r="N378">
        <v>61.563375497267344</v>
      </c>
      <c r="O378">
        <v>82.14211983941837</v>
      </c>
      <c r="P378">
        <v>93.341847746891702</v>
      </c>
      <c r="Q378">
        <v>128.97916807230996</v>
      </c>
      <c r="R378">
        <v>100.47156595723334</v>
      </c>
      <c r="S378">
        <v>122.61217633434266</v>
      </c>
      <c r="T378">
        <v>140.16635509468321</v>
      </c>
      <c r="U378">
        <v>150.75953020897271</v>
      </c>
      <c r="V378">
        <v>156.31924812789256</v>
      </c>
      <c r="W378">
        <v>174.88065000373749</v>
      </c>
      <c r="X378">
        <v>193.92192367103402</v>
      </c>
      <c r="Y378">
        <v>200.4215175747637</v>
      </c>
      <c r="Z378">
        <v>189.79123361363199</v>
      </c>
      <c r="AA378">
        <v>202.08435756127164</v>
      </c>
      <c r="AB378">
        <v>163.96379217090612</v>
      </c>
      <c r="AC378">
        <v>140.11520929697531</v>
      </c>
      <c r="AD378">
        <v>117.29516984433101</v>
      </c>
      <c r="AE378">
        <v>130.04176274560231</v>
      </c>
      <c r="AF378">
        <v>125.06066517207834</v>
      </c>
      <c r="AG378">
        <v>122.16145515877562</v>
      </c>
      <c r="AI378">
        <v>55.845486273250977</v>
      </c>
    </row>
    <row r="379" spans="2:35" x14ac:dyDescent="0.25">
      <c r="B379" t="s">
        <v>403</v>
      </c>
      <c r="C379">
        <v>26</v>
      </c>
      <c r="D379">
        <v>22.96711194499726</v>
      </c>
      <c r="E379">
        <v>24.343397140891167</v>
      </c>
      <c r="F379">
        <v>28.871223030348371</v>
      </c>
      <c r="G379">
        <v>25.654951874750164</v>
      </c>
      <c r="H379">
        <v>30.759863452224643</v>
      </c>
      <c r="I379">
        <v>28.657994885592782</v>
      </c>
      <c r="J379">
        <v>31.126068567475688</v>
      </c>
      <c r="K379">
        <v>24.899558804726134</v>
      </c>
      <c r="L379">
        <v>30.760431532074712</v>
      </c>
      <c r="M379">
        <v>36.915224001646386</v>
      </c>
      <c r="N379">
        <v>44.501956487350412</v>
      </c>
      <c r="O379">
        <v>59.064401807453635</v>
      </c>
      <c r="P379">
        <v>59.756733059567807</v>
      </c>
      <c r="Q379">
        <v>70.215343970256626</v>
      </c>
      <c r="R379">
        <v>75.392420274549451</v>
      </c>
      <c r="S379">
        <v>56.41950664286319</v>
      </c>
      <c r="T379">
        <v>59.472554630690688</v>
      </c>
      <c r="U379">
        <v>75.994802563998519</v>
      </c>
      <c r="V379">
        <v>56.69125937042773</v>
      </c>
      <c r="W379">
        <v>53.054195905399141</v>
      </c>
      <c r="X379">
        <v>58.650672438371259</v>
      </c>
      <c r="Y379">
        <v>57.252027766145467</v>
      </c>
      <c r="Z379">
        <v>60.192860840308349</v>
      </c>
      <c r="AA379">
        <v>73.17845361485098</v>
      </c>
      <c r="AB379">
        <v>105.74640832814397</v>
      </c>
      <c r="AC379">
        <v>111.84839820757279</v>
      </c>
      <c r="AD379">
        <v>94.04888636106628</v>
      </c>
      <c r="AE379">
        <v>104.67641546530058</v>
      </c>
      <c r="AF379">
        <v>80.807091116590684</v>
      </c>
      <c r="AG379">
        <v>83.708587836019689</v>
      </c>
      <c r="AI379">
        <v>36.915224001646386</v>
      </c>
    </row>
    <row r="380" spans="2:35" x14ac:dyDescent="0.25">
      <c r="B380" t="s">
        <v>404</v>
      </c>
      <c r="C380">
        <v>26</v>
      </c>
      <c r="D380">
        <v>23.319510841120209</v>
      </c>
      <c r="E380">
        <v>30.75134185588411</v>
      </c>
      <c r="F380">
        <v>27.543384236863957</v>
      </c>
      <c r="G380">
        <v>27.778076419591255</v>
      </c>
      <c r="H380">
        <v>26.244762140606877</v>
      </c>
      <c r="I380">
        <v>32.049327148396742</v>
      </c>
      <c r="J380">
        <v>36.610232249267519</v>
      </c>
      <c r="K380">
        <v>47.375505037841556</v>
      </c>
      <c r="L380">
        <v>41.83052329930014</v>
      </c>
      <c r="M380">
        <v>40.076090720613927</v>
      </c>
      <c r="N380">
        <v>38.580008461272264</v>
      </c>
      <c r="O380">
        <v>42.875893400912517</v>
      </c>
      <c r="P380">
        <v>44.215633871978035</v>
      </c>
      <c r="Q380">
        <v>39.805620256141822</v>
      </c>
      <c r="R380">
        <v>40.279169752511969</v>
      </c>
      <c r="S380">
        <v>46.209150924036834</v>
      </c>
      <c r="T380">
        <v>47.536291619250449</v>
      </c>
      <c r="U380">
        <v>50.694140930283865</v>
      </c>
      <c r="V380">
        <v>67.371376015977219</v>
      </c>
      <c r="W380">
        <v>62.458230877464317</v>
      </c>
      <c r="X380">
        <v>55.900420977488537</v>
      </c>
      <c r="Y380">
        <v>58.285714960908855</v>
      </c>
      <c r="Z380">
        <v>64.094757431402712</v>
      </c>
      <c r="AA380">
        <v>59.28171851472753</v>
      </c>
      <c r="AB380">
        <v>62.561921166871166</v>
      </c>
      <c r="AC380">
        <v>74.518918887893918</v>
      </c>
      <c r="AD380">
        <v>69.565780993195816</v>
      </c>
      <c r="AE380">
        <v>104.84571131094695</v>
      </c>
      <c r="AF380">
        <v>125.10871421906367</v>
      </c>
      <c r="AG380">
        <v>151.79545061453436</v>
      </c>
      <c r="AI380">
        <v>40.076090720613927</v>
      </c>
    </row>
    <row r="381" spans="2:35" x14ac:dyDescent="0.25">
      <c r="B381" t="s">
        <v>405</v>
      </c>
      <c r="C381">
        <v>26</v>
      </c>
      <c r="D381">
        <v>22.268880447980528</v>
      </c>
      <c r="E381">
        <v>33.787284183403976</v>
      </c>
      <c r="F381">
        <v>36.861912791053598</v>
      </c>
      <c r="G381">
        <v>49.217908979551197</v>
      </c>
      <c r="H381">
        <v>49.197383810361067</v>
      </c>
      <c r="I381">
        <v>63.109740179721925</v>
      </c>
      <c r="J381">
        <v>61.230106233279997</v>
      </c>
      <c r="K381">
        <v>95.456688093531696</v>
      </c>
      <c r="L381">
        <v>121.69572085048571</v>
      </c>
      <c r="M381">
        <v>131.31042910942216</v>
      </c>
      <c r="N381">
        <v>134.52834023798422</v>
      </c>
      <c r="O381">
        <v>109.82627795911007</v>
      </c>
      <c r="P381">
        <v>146.86535902369448</v>
      </c>
      <c r="Q381">
        <v>196.5363044512803</v>
      </c>
      <c r="R381">
        <v>182.22039143249086</v>
      </c>
      <c r="S381">
        <v>181.24370309546356</v>
      </c>
      <c r="T381">
        <v>248.64104972213789</v>
      </c>
      <c r="U381">
        <v>272.63138416105801</v>
      </c>
      <c r="V381">
        <v>453.39903373967309</v>
      </c>
      <c r="W381">
        <v>318.98881890943102</v>
      </c>
      <c r="X381">
        <v>414.14161735666261</v>
      </c>
      <c r="Y381">
        <v>463.78388151813152</v>
      </c>
      <c r="Z381">
        <v>431.43472062386047</v>
      </c>
      <c r="AA381">
        <v>429.34779970691432</v>
      </c>
      <c r="AB381">
        <v>470.85680839225449</v>
      </c>
      <c r="AC381">
        <v>519.02296629929526</v>
      </c>
      <c r="AD381">
        <v>595.63535654508371</v>
      </c>
      <c r="AE381">
        <v>697.71323025173547</v>
      </c>
      <c r="AF381">
        <v>731.29964811532352</v>
      </c>
      <c r="AG381">
        <v>623.36241027912706</v>
      </c>
      <c r="AI381">
        <v>131.31042910942216</v>
      </c>
    </row>
    <row r="382" spans="2:35" x14ac:dyDescent="0.25">
      <c r="B382" t="s">
        <v>406</v>
      </c>
      <c r="C382">
        <v>26</v>
      </c>
      <c r="D382">
        <v>22.732445321323155</v>
      </c>
      <c r="E382">
        <v>25.331753691905178</v>
      </c>
      <c r="F382">
        <v>22.208086861209686</v>
      </c>
      <c r="G382">
        <v>26.052121140861768</v>
      </c>
      <c r="H382">
        <v>26.99225921186331</v>
      </c>
      <c r="I382">
        <v>29.346515477019818</v>
      </c>
      <c r="J382">
        <v>34.301289437091832</v>
      </c>
      <c r="K382">
        <v>36.025244020041271</v>
      </c>
      <c r="L382">
        <v>39.167619547433468</v>
      </c>
      <c r="M382">
        <v>34.358162941114237</v>
      </c>
      <c r="N382">
        <v>30.133547725650889</v>
      </c>
      <c r="O382">
        <v>37.631644529517772</v>
      </c>
      <c r="P382">
        <v>35.856239841247522</v>
      </c>
      <c r="Q382">
        <v>40.374863482642432</v>
      </c>
      <c r="R382">
        <v>35.186015662723761</v>
      </c>
      <c r="S382">
        <v>37.173836603531875</v>
      </c>
      <c r="T382">
        <v>36.421981917842743</v>
      </c>
      <c r="U382">
        <v>34.570931643167349</v>
      </c>
      <c r="V382">
        <v>36.337306440398059</v>
      </c>
      <c r="W382">
        <v>33.048854562644749</v>
      </c>
      <c r="X382">
        <v>30.320374496441779</v>
      </c>
      <c r="Y382">
        <v>40.908100694691811</v>
      </c>
      <c r="Z382">
        <v>50.053937583045609</v>
      </c>
      <c r="AA382">
        <v>48.551940495713808</v>
      </c>
      <c r="AB382">
        <v>62.713274732284567</v>
      </c>
      <c r="AC382">
        <v>59.713610350753306</v>
      </c>
      <c r="AD382">
        <v>62.736848480433267</v>
      </c>
      <c r="AE382">
        <v>54.547769978424697</v>
      </c>
      <c r="AF382">
        <v>52.286211579964622</v>
      </c>
      <c r="AG382">
        <v>52.310990236126614</v>
      </c>
      <c r="AI382">
        <v>34.358162941114237</v>
      </c>
    </row>
    <row r="383" spans="2:35" x14ac:dyDescent="0.25">
      <c r="B383" t="s">
        <v>407</v>
      </c>
      <c r="C383">
        <v>26</v>
      </c>
      <c r="D383">
        <v>40.886329513750631</v>
      </c>
      <c r="E383">
        <v>50.605824785473743</v>
      </c>
      <c r="F383">
        <v>44.017688718427223</v>
      </c>
      <c r="G383">
        <v>36.893709142300125</v>
      </c>
      <c r="H383">
        <v>52.054415901941326</v>
      </c>
      <c r="I383">
        <v>60.562656443982554</v>
      </c>
      <c r="J383">
        <v>64.090505312367654</v>
      </c>
      <c r="K383">
        <v>65.752350897040358</v>
      </c>
      <c r="L383">
        <v>75.393553140385549</v>
      </c>
      <c r="M383">
        <v>99.852723184667724</v>
      </c>
      <c r="N383">
        <v>100.43834567966184</v>
      </c>
      <c r="O383">
        <v>118.94990119608983</v>
      </c>
      <c r="P383">
        <v>149.43808074102574</v>
      </c>
      <c r="Q383">
        <v>181.47987942637894</v>
      </c>
      <c r="R383">
        <v>152.18295805058867</v>
      </c>
      <c r="S383">
        <v>163.80848197165071</v>
      </c>
      <c r="T383">
        <v>137.73775221571432</v>
      </c>
      <c r="U383">
        <v>160.96137949545735</v>
      </c>
      <c r="V383">
        <v>137.49320067864127</v>
      </c>
      <c r="W383">
        <v>163.71550273460849</v>
      </c>
      <c r="X383">
        <v>137.96050789171946</v>
      </c>
      <c r="Y383">
        <v>128.10752512581942</v>
      </c>
      <c r="Z383">
        <v>156.39666668054753</v>
      </c>
      <c r="AA383">
        <v>139.33541698664817</v>
      </c>
      <c r="AB383">
        <v>186.44771242008031</v>
      </c>
      <c r="AC383">
        <v>206.36268761269787</v>
      </c>
      <c r="AD383">
        <v>244.28978439773604</v>
      </c>
      <c r="AE383">
        <v>172.88860330782916</v>
      </c>
      <c r="AF383">
        <v>178.20256703996279</v>
      </c>
      <c r="AG383">
        <v>228.61823414494623</v>
      </c>
      <c r="AI383">
        <v>99.852723184667724</v>
      </c>
    </row>
    <row r="384" spans="2:35" x14ac:dyDescent="0.25">
      <c r="B384" t="s">
        <v>408</v>
      </c>
      <c r="C384">
        <v>26</v>
      </c>
      <c r="D384">
        <v>26.27630748179714</v>
      </c>
      <c r="E384">
        <v>23.703346185656088</v>
      </c>
      <c r="F384">
        <v>28.553181987482812</v>
      </c>
      <c r="G384">
        <v>26.219837794113904</v>
      </c>
      <c r="H384">
        <v>27.589189996295431</v>
      </c>
      <c r="I384">
        <v>35.562442279380626</v>
      </c>
      <c r="J384">
        <v>35.435285389368204</v>
      </c>
      <c r="K384">
        <v>32.971841250359368</v>
      </c>
      <c r="L384">
        <v>32.757914183189413</v>
      </c>
      <c r="M384">
        <v>34.849106908183266</v>
      </c>
      <c r="N384">
        <v>38.198141745925</v>
      </c>
      <c r="O384">
        <v>39.491541273922621</v>
      </c>
      <c r="P384">
        <v>41.214997658549798</v>
      </c>
      <c r="Q384">
        <v>41.517752981852212</v>
      </c>
      <c r="R384">
        <v>34.283364649609787</v>
      </c>
      <c r="S384">
        <v>30.889480174712084</v>
      </c>
      <c r="T384">
        <v>27.322818718026724</v>
      </c>
      <c r="U384">
        <v>31.411135183916119</v>
      </c>
      <c r="V384">
        <v>52.805159087126391</v>
      </c>
      <c r="W384">
        <v>64.984412988003669</v>
      </c>
      <c r="X384">
        <v>58.251353032216031</v>
      </c>
      <c r="Y384">
        <v>66.6290807966557</v>
      </c>
      <c r="Z384">
        <v>77.913516662452778</v>
      </c>
      <c r="AA384">
        <v>112.2140412014993</v>
      </c>
      <c r="AB384">
        <v>112.75245427912473</v>
      </c>
      <c r="AC384">
        <v>107.53115601768212</v>
      </c>
      <c r="AD384">
        <v>115.19445162852274</v>
      </c>
      <c r="AE384">
        <v>110.92009726740019</v>
      </c>
      <c r="AF384">
        <v>111.59697940331017</v>
      </c>
      <c r="AG384">
        <v>87.654708853555093</v>
      </c>
      <c r="AI384">
        <v>34.849106908183266</v>
      </c>
    </row>
    <row r="385" spans="2:35" x14ac:dyDescent="0.25">
      <c r="B385" t="s">
        <v>409</v>
      </c>
      <c r="C385">
        <v>26</v>
      </c>
      <c r="D385">
        <v>32.590332886688273</v>
      </c>
      <c r="E385">
        <v>40.260886906244643</v>
      </c>
      <c r="F385">
        <v>44.363203248770482</v>
      </c>
      <c r="G385">
        <v>44.782191330254321</v>
      </c>
      <c r="H385">
        <v>48.571916910455599</v>
      </c>
      <c r="I385">
        <v>59.765041072120624</v>
      </c>
      <c r="J385">
        <v>53.640428801692508</v>
      </c>
      <c r="K385">
        <v>67.127587873663487</v>
      </c>
      <c r="L385">
        <v>68.823262486764875</v>
      </c>
      <c r="M385">
        <v>89.112736125630136</v>
      </c>
      <c r="N385">
        <v>119.66058104041652</v>
      </c>
      <c r="O385">
        <v>132.90022549117657</v>
      </c>
      <c r="P385">
        <v>108.79724883333502</v>
      </c>
      <c r="Q385">
        <v>111.45558595827514</v>
      </c>
      <c r="R385">
        <v>105.9525612602189</v>
      </c>
      <c r="S385">
        <v>74.41822198096024</v>
      </c>
      <c r="T385">
        <v>87.613694984400212</v>
      </c>
      <c r="U385">
        <v>95.307684872310475</v>
      </c>
      <c r="V385">
        <v>76.308401075103703</v>
      </c>
      <c r="W385">
        <v>72.200559523729112</v>
      </c>
      <c r="X385">
        <v>81.800099922104181</v>
      </c>
      <c r="Y385">
        <v>77.395009114310881</v>
      </c>
      <c r="Z385">
        <v>70.487307066905089</v>
      </c>
      <c r="AA385">
        <v>61.91441005126854</v>
      </c>
      <c r="AB385">
        <v>52.070696917354397</v>
      </c>
      <c r="AC385">
        <v>57.570762786542474</v>
      </c>
      <c r="AD385">
        <v>71.140572459881696</v>
      </c>
      <c r="AE385">
        <v>71.833067711851655</v>
      </c>
      <c r="AF385">
        <v>80.91073157429409</v>
      </c>
      <c r="AG385">
        <v>82.906890574619453</v>
      </c>
      <c r="AI385">
        <v>89.112736125630136</v>
      </c>
    </row>
    <row r="386" spans="2:35" x14ac:dyDescent="0.25">
      <c r="B386" t="s">
        <v>410</v>
      </c>
      <c r="C386">
        <v>26</v>
      </c>
      <c r="D386">
        <v>29.149223162678176</v>
      </c>
      <c r="E386">
        <v>34.766704293484793</v>
      </c>
      <c r="F386">
        <v>36.738911770068711</v>
      </c>
      <c r="G386">
        <v>38.569331239865697</v>
      </c>
      <c r="H386">
        <v>51.767453080788343</v>
      </c>
      <c r="I386">
        <v>52.115371565460066</v>
      </c>
      <c r="J386">
        <v>53.3097463177672</v>
      </c>
      <c r="K386">
        <v>64.237610300006409</v>
      </c>
      <c r="L386">
        <v>57.218518754169345</v>
      </c>
      <c r="M386">
        <v>64.749658554731894</v>
      </c>
      <c r="N386">
        <v>70.741870903141574</v>
      </c>
      <c r="O386">
        <v>83.302908152361127</v>
      </c>
      <c r="P386">
        <v>116.68951527664795</v>
      </c>
      <c r="Q386">
        <v>128.59338412464209</v>
      </c>
      <c r="R386">
        <v>130.0312760205376</v>
      </c>
      <c r="S386">
        <v>163.24153438230323</v>
      </c>
      <c r="T386">
        <v>173.44677379538172</v>
      </c>
      <c r="U386">
        <v>159.55004560689241</v>
      </c>
      <c r="V386">
        <v>200.94247497168485</v>
      </c>
      <c r="W386">
        <v>200.50390562327939</v>
      </c>
      <c r="X386">
        <v>192.83543962664928</v>
      </c>
      <c r="Y386">
        <v>219.29771765002346</v>
      </c>
      <c r="Z386">
        <v>290.37071871255949</v>
      </c>
      <c r="AA386">
        <v>318.77615432322631</v>
      </c>
      <c r="AB386">
        <v>391.6952856568152</v>
      </c>
      <c r="AC386">
        <v>310.12371021634681</v>
      </c>
      <c r="AD386">
        <v>221.7139230733452</v>
      </c>
      <c r="AE386">
        <v>269.53928905821562</v>
      </c>
      <c r="AF386">
        <v>340.08859455163332</v>
      </c>
      <c r="AG386">
        <v>415.28221607464502</v>
      </c>
      <c r="AI386">
        <v>64.749658554731894</v>
      </c>
    </row>
    <row r="387" spans="2:35" x14ac:dyDescent="0.25">
      <c r="B387" t="s">
        <v>411</v>
      </c>
      <c r="C387">
        <v>26</v>
      </c>
      <c r="D387">
        <v>20.809538267798093</v>
      </c>
      <c r="E387">
        <v>18.387895450925679</v>
      </c>
      <c r="F387">
        <v>15.53357583569535</v>
      </c>
      <c r="G387">
        <v>15.53935024286208</v>
      </c>
      <c r="H387">
        <v>15.933022950803895</v>
      </c>
      <c r="I387">
        <v>19.069861754971257</v>
      </c>
      <c r="J387">
        <v>21.137959021941114</v>
      </c>
      <c r="K387">
        <v>28.463548391466293</v>
      </c>
      <c r="L387">
        <v>30.071864825408078</v>
      </c>
      <c r="M387">
        <v>31.117336982700689</v>
      </c>
      <c r="N387">
        <v>29.827273374282605</v>
      </c>
      <c r="O387">
        <v>36.89378002878604</v>
      </c>
      <c r="P387">
        <v>37.089385488753969</v>
      </c>
      <c r="Q387">
        <v>35.809862610299831</v>
      </c>
      <c r="R387">
        <v>41.174651774164481</v>
      </c>
      <c r="S387">
        <v>35.803881469975302</v>
      </c>
      <c r="T387">
        <v>42.108380264174293</v>
      </c>
      <c r="U387">
        <v>38.83951228201169</v>
      </c>
      <c r="V387">
        <v>34.999282849128733</v>
      </c>
      <c r="W387">
        <v>34.178156763821761</v>
      </c>
      <c r="X387">
        <v>30.804338020901433</v>
      </c>
      <c r="Y387">
        <v>32.50705953540357</v>
      </c>
      <c r="Z387">
        <v>43.029672538734808</v>
      </c>
      <c r="AA387">
        <v>42.110702322545166</v>
      </c>
      <c r="AB387">
        <v>40.473313496400131</v>
      </c>
      <c r="AC387">
        <v>46.200227577168917</v>
      </c>
      <c r="AD387">
        <v>56.322325108443749</v>
      </c>
      <c r="AE387">
        <v>64.084177399518225</v>
      </c>
      <c r="AF387">
        <v>58.2486824467723</v>
      </c>
      <c r="AG387">
        <v>67.470392090173533</v>
      </c>
      <c r="AI387">
        <v>31.117336982700689</v>
      </c>
    </row>
    <row r="388" spans="2:35" x14ac:dyDescent="0.25">
      <c r="B388" t="s">
        <v>412</v>
      </c>
      <c r="C388">
        <v>26</v>
      </c>
      <c r="D388">
        <v>26.897503085382009</v>
      </c>
      <c r="E388">
        <v>39.928697553516464</v>
      </c>
      <c r="F388">
        <v>37.741647410802635</v>
      </c>
      <c r="G388">
        <v>38.26140468895457</v>
      </c>
      <c r="H388">
        <v>39.214876748601682</v>
      </c>
      <c r="I388">
        <v>39.554886273954658</v>
      </c>
      <c r="J388">
        <v>50.689475884235641</v>
      </c>
      <c r="K388">
        <v>56.147614788658437</v>
      </c>
      <c r="L388">
        <v>67.944336428606036</v>
      </c>
      <c r="M388">
        <v>69.505754115185269</v>
      </c>
      <c r="N388">
        <v>83.002986374025582</v>
      </c>
      <c r="O388">
        <v>84.01945641618758</v>
      </c>
      <c r="P388">
        <v>67.978244509376097</v>
      </c>
      <c r="Q388">
        <v>83.06645816267833</v>
      </c>
      <c r="R388">
        <v>99.210570358629738</v>
      </c>
      <c r="S388">
        <v>109.50600981533049</v>
      </c>
      <c r="T388">
        <v>124.45207740552962</v>
      </c>
      <c r="U388">
        <v>147.53872962773508</v>
      </c>
      <c r="V388">
        <v>167.03402268642284</v>
      </c>
      <c r="W388">
        <v>157.78894460184534</v>
      </c>
      <c r="X388">
        <v>137.96650342176824</v>
      </c>
      <c r="Y388">
        <v>114.62056771229723</v>
      </c>
      <c r="Z388">
        <v>108.58668769263819</v>
      </c>
      <c r="AA388">
        <v>120.30367388287662</v>
      </c>
      <c r="AB388">
        <v>139.42710585797786</v>
      </c>
      <c r="AC388">
        <v>148.10298109247321</v>
      </c>
      <c r="AD388">
        <v>203.8007870258655</v>
      </c>
      <c r="AE388">
        <v>184.27865948131071</v>
      </c>
      <c r="AF388">
        <v>243.80688955306886</v>
      </c>
      <c r="AG388">
        <v>206.07985313246499</v>
      </c>
      <c r="AI388">
        <v>69.505754115185269</v>
      </c>
    </row>
    <row r="389" spans="2:35" x14ac:dyDescent="0.25">
      <c r="B389" t="s">
        <v>413</v>
      </c>
      <c r="C389">
        <v>26</v>
      </c>
      <c r="D389">
        <v>30.209924618134458</v>
      </c>
      <c r="E389">
        <v>29.860673798571341</v>
      </c>
      <c r="F389">
        <v>36.863987311234411</v>
      </c>
      <c r="G389">
        <v>36.665484798329096</v>
      </c>
      <c r="H389">
        <v>34.36226131415544</v>
      </c>
      <c r="I389">
        <v>29.275399328376128</v>
      </c>
      <c r="J389">
        <v>32.151336052312445</v>
      </c>
      <c r="K389">
        <v>39.125997532909587</v>
      </c>
      <c r="L389">
        <v>37.244862899061978</v>
      </c>
      <c r="M389">
        <v>44.912922541398515</v>
      </c>
      <c r="N389">
        <v>50.689560197072943</v>
      </c>
      <c r="O389">
        <v>66.836067876393642</v>
      </c>
      <c r="P389">
        <v>63.891949632741422</v>
      </c>
      <c r="Q389">
        <v>58.670694860834381</v>
      </c>
      <c r="R389">
        <v>45.818310849788581</v>
      </c>
      <c r="S389">
        <v>52.418481121495958</v>
      </c>
      <c r="T389">
        <v>48.001952983457279</v>
      </c>
      <c r="U389">
        <v>52.73453014522029</v>
      </c>
      <c r="V389">
        <v>46.00934771336091</v>
      </c>
      <c r="W389">
        <v>55.207715258681326</v>
      </c>
      <c r="X389">
        <v>75.802190169987725</v>
      </c>
      <c r="Y389">
        <v>110.85370049421809</v>
      </c>
      <c r="Z389">
        <v>165.80329757747464</v>
      </c>
      <c r="AA389">
        <v>111.56140281545308</v>
      </c>
      <c r="AB389">
        <v>128.40752848876045</v>
      </c>
      <c r="AC389">
        <v>155.27182837954035</v>
      </c>
      <c r="AD389">
        <v>166.31038844111302</v>
      </c>
      <c r="AE389">
        <v>211.40334132484512</v>
      </c>
      <c r="AF389">
        <v>201.64200232729732</v>
      </c>
      <c r="AG389">
        <v>234.01552108449698</v>
      </c>
      <c r="AI389">
        <v>44.912922541398515</v>
      </c>
    </row>
    <row r="390" spans="2:35" x14ac:dyDescent="0.25">
      <c r="B390" t="s">
        <v>414</v>
      </c>
      <c r="C390">
        <v>26</v>
      </c>
      <c r="D390">
        <v>26.537045406361191</v>
      </c>
      <c r="E390">
        <v>34.247502283629395</v>
      </c>
      <c r="F390">
        <v>35.953779860763582</v>
      </c>
      <c r="G390">
        <v>36.826247127055417</v>
      </c>
      <c r="H390">
        <v>38.771543127501303</v>
      </c>
      <c r="I390">
        <v>35.386442951052182</v>
      </c>
      <c r="J390">
        <v>38.174914464164047</v>
      </c>
      <c r="K390">
        <v>29.653485113597331</v>
      </c>
      <c r="L390">
        <v>30.24861423464537</v>
      </c>
      <c r="M390">
        <v>33.175158173089251</v>
      </c>
      <c r="N390">
        <v>35.836721149575297</v>
      </c>
      <c r="O390">
        <v>36.619662592093057</v>
      </c>
      <c r="P390">
        <v>32.035457816761578</v>
      </c>
      <c r="Q390">
        <v>31.745770163459145</v>
      </c>
      <c r="R390">
        <v>36.167594666030553</v>
      </c>
      <c r="S390">
        <v>35.856661864729475</v>
      </c>
      <c r="T390">
        <v>51.719411150874663</v>
      </c>
      <c r="U390">
        <v>61.606888196531223</v>
      </c>
      <c r="V390">
        <v>65.608454088258569</v>
      </c>
      <c r="W390">
        <v>66.593627808314324</v>
      </c>
      <c r="X390">
        <v>79.140545405269819</v>
      </c>
      <c r="Y390">
        <v>86.165163591033391</v>
      </c>
      <c r="Z390">
        <v>77.037144813539683</v>
      </c>
      <c r="AA390">
        <v>118.65924775751242</v>
      </c>
      <c r="AB390">
        <v>143.49319768466455</v>
      </c>
      <c r="AC390">
        <v>177.4337793282327</v>
      </c>
      <c r="AD390">
        <v>160.63547207784589</v>
      </c>
      <c r="AE390">
        <v>236.91451476732752</v>
      </c>
      <c r="AF390">
        <v>230.17876257931027</v>
      </c>
      <c r="AG390">
        <v>273.88251718752537</v>
      </c>
      <c r="AI390">
        <v>33.175158173089251</v>
      </c>
    </row>
    <row r="391" spans="2:35" x14ac:dyDescent="0.25">
      <c r="B391" t="s">
        <v>415</v>
      </c>
      <c r="C391">
        <v>26</v>
      </c>
      <c r="D391">
        <v>28.59369237885527</v>
      </c>
      <c r="E391">
        <v>33.118088794946516</v>
      </c>
      <c r="F391">
        <v>33.139044774552303</v>
      </c>
      <c r="G391">
        <v>34.290704277578172</v>
      </c>
      <c r="H391">
        <v>36.395745521251911</v>
      </c>
      <c r="I391">
        <v>35.664494466270547</v>
      </c>
      <c r="J391">
        <v>34.717211947825987</v>
      </c>
      <c r="K391">
        <v>35.514165930495707</v>
      </c>
      <c r="L391">
        <v>38.601584382295719</v>
      </c>
      <c r="M391">
        <v>38.228234869716111</v>
      </c>
      <c r="N391">
        <v>52.824884917568198</v>
      </c>
      <c r="O391">
        <v>54.814489259384487</v>
      </c>
      <c r="P391">
        <v>55.556943063146527</v>
      </c>
      <c r="Q391">
        <v>54.512502012290277</v>
      </c>
      <c r="R391">
        <v>85.931313029446457</v>
      </c>
      <c r="S391">
        <v>96.554791178840205</v>
      </c>
      <c r="T391">
        <v>104.60371553641757</v>
      </c>
      <c r="U391">
        <v>62.58191536627838</v>
      </c>
      <c r="V391">
        <v>69.133266891987574</v>
      </c>
      <c r="W391">
        <v>75.062372719340019</v>
      </c>
      <c r="X391">
        <v>87.599251330222614</v>
      </c>
      <c r="Y391">
        <v>115.80961057651467</v>
      </c>
      <c r="Z391">
        <v>93.441030231488597</v>
      </c>
      <c r="AA391">
        <v>96.303047287239494</v>
      </c>
      <c r="AB391">
        <v>98.47195546035887</v>
      </c>
      <c r="AC391">
        <v>120.37140736514696</v>
      </c>
      <c r="AD391">
        <v>111.97542343873869</v>
      </c>
      <c r="AE391">
        <v>109.24942175528082</v>
      </c>
      <c r="AF391">
        <v>121.92365307285759</v>
      </c>
      <c r="AG391">
        <v>111.62192026804438</v>
      </c>
      <c r="AI391">
        <v>38.228234869716111</v>
      </c>
    </row>
    <row r="392" spans="2:35" x14ac:dyDescent="0.25">
      <c r="B392" t="s">
        <v>416</v>
      </c>
      <c r="C392">
        <v>26</v>
      </c>
      <c r="D392">
        <v>19.211198258981867</v>
      </c>
      <c r="E392">
        <v>19.747034021296475</v>
      </c>
      <c r="F392">
        <v>16.371787888241489</v>
      </c>
      <c r="G392">
        <v>16.605867520638419</v>
      </c>
      <c r="H392">
        <v>16.808686462928936</v>
      </c>
      <c r="I392">
        <v>20.846843312134521</v>
      </c>
      <c r="J392">
        <v>28.146801761590275</v>
      </c>
      <c r="K392">
        <v>26.688727756822225</v>
      </c>
      <c r="L392">
        <v>31.495662395456108</v>
      </c>
      <c r="M392">
        <v>34.452765699208165</v>
      </c>
      <c r="N392">
        <v>32.795945902899888</v>
      </c>
      <c r="O392">
        <v>40.193539907146942</v>
      </c>
      <c r="P392">
        <v>37.434145711038695</v>
      </c>
      <c r="Q392">
        <v>37.212751625337582</v>
      </c>
      <c r="R392">
        <v>38.254390720186883</v>
      </c>
      <c r="S392">
        <v>46.688834996774496</v>
      </c>
      <c r="T392">
        <v>38.600509471292227</v>
      </c>
      <c r="U392">
        <v>43.131550493787124</v>
      </c>
      <c r="V392">
        <v>46.979883031543785</v>
      </c>
      <c r="W392">
        <v>47.438843927543282</v>
      </c>
      <c r="X392">
        <v>53.859769455257258</v>
      </c>
      <c r="Y392">
        <v>44.94392112891871</v>
      </c>
      <c r="Z392">
        <v>47.972735348036075</v>
      </c>
      <c r="AA392">
        <v>52.991326949370318</v>
      </c>
      <c r="AB392">
        <v>37.949293382843727</v>
      </c>
      <c r="AC392">
        <v>43.415699087247219</v>
      </c>
      <c r="AD392">
        <v>59.250915513857514</v>
      </c>
      <c r="AE392">
        <v>59.59767662548154</v>
      </c>
      <c r="AF392">
        <v>67.997623380586973</v>
      </c>
      <c r="AG392">
        <v>91.304316258541178</v>
      </c>
      <c r="AI392">
        <v>34.452765699208165</v>
      </c>
    </row>
    <row r="393" spans="2:35" x14ac:dyDescent="0.25">
      <c r="B393" t="s">
        <v>417</v>
      </c>
      <c r="C393">
        <v>26</v>
      </c>
      <c r="D393">
        <v>24.523451285222936</v>
      </c>
      <c r="E393">
        <v>31.157773085904363</v>
      </c>
      <c r="F393">
        <v>23.039645640754348</v>
      </c>
      <c r="G393">
        <v>20.582586790829428</v>
      </c>
      <c r="H393">
        <v>18.430050122144149</v>
      </c>
      <c r="I393">
        <v>15.757528943964484</v>
      </c>
      <c r="J393">
        <v>16.354761510962771</v>
      </c>
      <c r="K393">
        <v>15.344201056466146</v>
      </c>
      <c r="L393">
        <v>15.124473284287163</v>
      </c>
      <c r="M393">
        <v>17.45490752217561</v>
      </c>
      <c r="N393">
        <v>19.367542827379097</v>
      </c>
      <c r="O393">
        <v>21.964076357550063</v>
      </c>
      <c r="P393">
        <v>21.313829865807399</v>
      </c>
      <c r="Q393">
        <v>20.527016441111115</v>
      </c>
      <c r="R393">
        <v>22.69562257346265</v>
      </c>
      <c r="S393">
        <v>24.792346166556392</v>
      </c>
      <c r="T393">
        <v>20.627100314916774</v>
      </c>
      <c r="U393">
        <v>24.706972500620015</v>
      </c>
      <c r="V393">
        <v>24.096907562572813</v>
      </c>
      <c r="W393">
        <v>29.981280564822239</v>
      </c>
      <c r="X393">
        <v>30.575183361815601</v>
      </c>
      <c r="Y393">
        <v>35.592120882658158</v>
      </c>
      <c r="Z393">
        <v>51.038435564661654</v>
      </c>
      <c r="AA393">
        <v>47.008441901785581</v>
      </c>
      <c r="AB393">
        <v>41.703840758071195</v>
      </c>
      <c r="AC393">
        <v>29.811575940516139</v>
      </c>
      <c r="AD393">
        <v>23.017918160083859</v>
      </c>
      <c r="AE393">
        <v>25.807594678311293</v>
      </c>
      <c r="AF393">
        <v>35.323798134418681</v>
      </c>
      <c r="AG393">
        <v>34.706901440784712</v>
      </c>
      <c r="AI393">
        <v>17.45490752217561</v>
      </c>
    </row>
    <row r="394" spans="2:35" x14ac:dyDescent="0.25">
      <c r="B394" t="s">
        <v>418</v>
      </c>
      <c r="C394">
        <v>26</v>
      </c>
      <c r="D394">
        <v>32.736608358331175</v>
      </c>
      <c r="E394">
        <v>37.78417028838323</v>
      </c>
      <c r="F394">
        <v>33.88383856432246</v>
      </c>
      <c r="G394">
        <v>41.152826787608099</v>
      </c>
      <c r="H394">
        <v>52.864476522676611</v>
      </c>
      <c r="I394">
        <v>44.359421849993623</v>
      </c>
      <c r="J394">
        <v>49.324328918904918</v>
      </c>
      <c r="K394">
        <v>56.296144886373341</v>
      </c>
      <c r="L394">
        <v>54.217009974538861</v>
      </c>
      <c r="M394">
        <v>50.005346123878354</v>
      </c>
      <c r="N394">
        <v>33.345169003126493</v>
      </c>
      <c r="O394">
        <v>29.366121016083078</v>
      </c>
      <c r="P394">
        <v>40.985882671106992</v>
      </c>
      <c r="Q394">
        <v>35.845966260663914</v>
      </c>
      <c r="R394">
        <v>44.199061777019374</v>
      </c>
      <c r="S394">
        <v>52.681728202091804</v>
      </c>
      <c r="T394">
        <v>51.431364081058113</v>
      </c>
      <c r="U394">
        <v>56.313346611625143</v>
      </c>
      <c r="V394">
        <v>77.94279840565035</v>
      </c>
      <c r="W394">
        <v>74.62542923101411</v>
      </c>
      <c r="X394">
        <v>92.804107593591851</v>
      </c>
      <c r="Y394">
        <v>100.47068140928917</v>
      </c>
      <c r="Z394">
        <v>99.44721178306321</v>
      </c>
      <c r="AA394">
        <v>111.40437306153522</v>
      </c>
      <c r="AB394">
        <v>107.03322555398692</v>
      </c>
      <c r="AC394">
        <v>135.70635197263732</v>
      </c>
      <c r="AD394">
        <v>132.21097053902085</v>
      </c>
      <c r="AE394">
        <v>157.83763215099074</v>
      </c>
      <c r="AF394">
        <v>179.31846357733767</v>
      </c>
      <c r="AG394">
        <v>156.11878975820554</v>
      </c>
      <c r="AI394">
        <v>50.005346123878354</v>
      </c>
    </row>
    <row r="395" spans="2:35" x14ac:dyDescent="0.25">
      <c r="B395" t="s">
        <v>419</v>
      </c>
      <c r="C395">
        <v>26</v>
      </c>
      <c r="D395">
        <v>23.559256255956399</v>
      </c>
      <c r="E395">
        <v>25.061207250471014</v>
      </c>
      <c r="F395">
        <v>23.694232162656203</v>
      </c>
      <c r="G395">
        <v>21.523744656602798</v>
      </c>
      <c r="H395">
        <v>24.20347035051584</v>
      </c>
      <c r="I395">
        <v>24.51394127541867</v>
      </c>
      <c r="J395">
        <v>16.979781320997049</v>
      </c>
      <c r="K395">
        <v>17.80512668045175</v>
      </c>
      <c r="L395">
        <v>23.281676500025114</v>
      </c>
      <c r="M395">
        <v>27.544191325941867</v>
      </c>
      <c r="N395">
        <v>25.191734803794652</v>
      </c>
      <c r="O395">
        <v>30.005682017619584</v>
      </c>
      <c r="P395">
        <v>40.116445555692643</v>
      </c>
      <c r="Q395">
        <v>38.446630389149384</v>
      </c>
      <c r="R395">
        <v>47.669323537448527</v>
      </c>
      <c r="S395">
        <v>44.731977680424443</v>
      </c>
      <c r="T395">
        <v>47.129890456691101</v>
      </c>
      <c r="U395">
        <v>47.587235300208526</v>
      </c>
      <c r="V395">
        <v>46.459503960175297</v>
      </c>
      <c r="W395">
        <v>56.79244484388412</v>
      </c>
      <c r="X395">
        <v>68.903526602411745</v>
      </c>
      <c r="Y395">
        <v>77.23306337080983</v>
      </c>
      <c r="Z395">
        <v>77.098267906981889</v>
      </c>
      <c r="AA395">
        <v>75.725514829650137</v>
      </c>
      <c r="AB395">
        <v>60.518358188894609</v>
      </c>
      <c r="AC395">
        <v>55.730377895875748</v>
      </c>
      <c r="AD395">
        <v>51.211264279361295</v>
      </c>
      <c r="AE395">
        <v>59.35999181919334</v>
      </c>
      <c r="AF395">
        <v>56.098130604523703</v>
      </c>
      <c r="AG395">
        <v>57.199891079342798</v>
      </c>
      <c r="AI395">
        <v>27.544191325941867</v>
      </c>
    </row>
    <row r="396" spans="2:35" x14ac:dyDescent="0.25">
      <c r="B396" t="s">
        <v>420</v>
      </c>
      <c r="C396">
        <v>26</v>
      </c>
      <c r="D396">
        <v>26.614265726969261</v>
      </c>
      <c r="E396">
        <v>23.394154650730876</v>
      </c>
      <c r="F396">
        <v>37.46018636090816</v>
      </c>
      <c r="G396">
        <v>43.086445582353903</v>
      </c>
      <c r="H396">
        <v>43.837328493519919</v>
      </c>
      <c r="I396">
        <v>53.662326018625983</v>
      </c>
      <c r="J396">
        <v>55.6059490969904</v>
      </c>
      <c r="K396">
        <v>64.546762911883462</v>
      </c>
      <c r="L396">
        <v>67.218005041007274</v>
      </c>
      <c r="M396">
        <v>71.085043751374869</v>
      </c>
      <c r="N396">
        <v>69.588947468034604</v>
      </c>
      <c r="O396">
        <v>60.557434867434964</v>
      </c>
      <c r="P396">
        <v>53.180692624622814</v>
      </c>
      <c r="Q396">
        <v>47.314842643983326</v>
      </c>
      <c r="R396">
        <v>61.412902663170591</v>
      </c>
      <c r="S396">
        <v>73.332412143012604</v>
      </c>
      <c r="T396">
        <v>63.545309472217156</v>
      </c>
      <c r="U396">
        <v>59.915845892794508</v>
      </c>
      <c r="V396">
        <v>69.201122347094753</v>
      </c>
      <c r="W396">
        <v>84.363027237494549</v>
      </c>
      <c r="X396">
        <v>87.330353072073223</v>
      </c>
      <c r="Y396">
        <v>97.719705557305687</v>
      </c>
      <c r="Z396">
        <v>109.57301596416566</v>
      </c>
      <c r="AA396">
        <v>77.630085324802891</v>
      </c>
      <c r="AB396">
        <v>85.786562387121464</v>
      </c>
      <c r="AC396">
        <v>105.17503746906119</v>
      </c>
      <c r="AD396">
        <v>126.30017226019515</v>
      </c>
      <c r="AE396">
        <v>125.53203775344578</v>
      </c>
      <c r="AF396">
        <v>108.52157783508174</v>
      </c>
      <c r="AG396">
        <v>103.16405200634216</v>
      </c>
      <c r="AI396">
        <v>71.085043751374869</v>
      </c>
    </row>
    <row r="397" spans="2:35" x14ac:dyDescent="0.25">
      <c r="B397" t="s">
        <v>421</v>
      </c>
      <c r="C397">
        <v>26</v>
      </c>
      <c r="D397">
        <v>23.783657281783046</v>
      </c>
      <c r="E397">
        <v>25.982028661888041</v>
      </c>
      <c r="F397">
        <v>27.816400589534997</v>
      </c>
      <c r="G397">
        <v>37.223122858210672</v>
      </c>
      <c r="H397">
        <v>39.925320065815121</v>
      </c>
      <c r="I397">
        <v>39.469018097978847</v>
      </c>
      <c r="J397">
        <v>50.021203305309029</v>
      </c>
      <c r="K397">
        <v>61.700378738481973</v>
      </c>
      <c r="L397">
        <v>66.662421063221061</v>
      </c>
      <c r="M397">
        <v>58.582120818808157</v>
      </c>
      <c r="N397">
        <v>50.539493125997211</v>
      </c>
      <c r="O397">
        <v>58.52495995947266</v>
      </c>
      <c r="P397">
        <v>73.55281857702451</v>
      </c>
      <c r="Q397">
        <v>66.08769029614561</v>
      </c>
      <c r="R397">
        <v>71.295108425533954</v>
      </c>
      <c r="S397">
        <v>84.211417199245787</v>
      </c>
      <c r="T397">
        <v>104.78242861326693</v>
      </c>
      <c r="U397">
        <v>132.43299550857233</v>
      </c>
      <c r="V397">
        <v>115.77763848636121</v>
      </c>
      <c r="W397">
        <v>121.38155924362978</v>
      </c>
      <c r="X397">
        <v>146.08649997237933</v>
      </c>
      <c r="Y397">
        <v>176.08661154014666</v>
      </c>
      <c r="Z397">
        <v>125.35529191022582</v>
      </c>
      <c r="AA397">
        <v>141.92194740041612</v>
      </c>
      <c r="AB397">
        <v>178.1959701132518</v>
      </c>
      <c r="AC397">
        <v>226.47196940002746</v>
      </c>
      <c r="AD397">
        <v>213.44586427751094</v>
      </c>
      <c r="AE397">
        <v>236.86201328338242</v>
      </c>
      <c r="AF397">
        <v>277.22093607962489</v>
      </c>
      <c r="AG397">
        <v>353.08097918695205</v>
      </c>
      <c r="AI397">
        <v>58.582120818808157</v>
      </c>
    </row>
    <row r="398" spans="2:35" x14ac:dyDescent="0.25">
      <c r="B398" t="s">
        <v>422</v>
      </c>
      <c r="C398">
        <v>26</v>
      </c>
      <c r="D398">
        <v>35.83386141046914</v>
      </c>
      <c r="E398">
        <v>37.636785158624107</v>
      </c>
      <c r="F398">
        <v>30.053872161309744</v>
      </c>
      <c r="G398">
        <v>38.123330641225522</v>
      </c>
      <c r="H398">
        <v>38.756195430617353</v>
      </c>
      <c r="I398">
        <v>35.985897085631116</v>
      </c>
      <c r="J398">
        <v>41.027588479349987</v>
      </c>
      <c r="K398">
        <v>30.830951253795877</v>
      </c>
      <c r="L398">
        <v>25.395551880696488</v>
      </c>
      <c r="M398">
        <v>30.806691603151144</v>
      </c>
      <c r="N398">
        <v>26.18203071496669</v>
      </c>
      <c r="O398">
        <v>25.313564326264487</v>
      </c>
      <c r="P398">
        <v>21.099908818234105</v>
      </c>
      <c r="Q398">
        <v>18.067126845677301</v>
      </c>
      <c r="R398">
        <v>17.748718008340372</v>
      </c>
      <c r="S398">
        <v>17.53958813899423</v>
      </c>
      <c r="T398">
        <v>17.293453944764448</v>
      </c>
      <c r="U398">
        <v>18.358579912360057</v>
      </c>
      <c r="V398">
        <v>22.390693435980005</v>
      </c>
      <c r="W398">
        <v>24.130863990664494</v>
      </c>
      <c r="X398">
        <v>20.719580526458326</v>
      </c>
      <c r="Y398">
        <v>21.748931065334837</v>
      </c>
      <c r="Z398">
        <v>22.095204079078453</v>
      </c>
      <c r="AA398">
        <v>21.707769824367539</v>
      </c>
      <c r="AB398">
        <v>17.646132386487164</v>
      </c>
      <c r="AC398">
        <v>13.780124475935347</v>
      </c>
      <c r="AD398">
        <v>15.0097364542981</v>
      </c>
      <c r="AE398">
        <v>15.56704147524465</v>
      </c>
      <c r="AF398">
        <v>16.037794407615081</v>
      </c>
      <c r="AG398">
        <v>14.575617706154922</v>
      </c>
      <c r="AI398">
        <v>30.806691603151144</v>
      </c>
    </row>
    <row r="399" spans="2:35" x14ac:dyDescent="0.25">
      <c r="B399" t="s">
        <v>423</v>
      </c>
      <c r="C399">
        <v>26</v>
      </c>
      <c r="D399">
        <v>29.100629976533604</v>
      </c>
      <c r="E399">
        <v>26.465966696639846</v>
      </c>
      <c r="F399">
        <v>30.668997849182478</v>
      </c>
      <c r="G399">
        <v>46.933716379389935</v>
      </c>
      <c r="H399">
        <v>54.282081907697382</v>
      </c>
      <c r="I399">
        <v>65.602053260314577</v>
      </c>
      <c r="J399">
        <v>71.052717687419843</v>
      </c>
      <c r="K399">
        <v>77.696305698461643</v>
      </c>
      <c r="L399">
        <v>109.42168609863091</v>
      </c>
      <c r="M399">
        <v>92.663886391625255</v>
      </c>
      <c r="N399">
        <v>114.67045495513317</v>
      </c>
      <c r="O399">
        <v>123.97734160063422</v>
      </c>
      <c r="P399">
        <v>121.9594332060054</v>
      </c>
      <c r="Q399">
        <v>120.74659939058624</v>
      </c>
      <c r="R399">
        <v>115.79184964288777</v>
      </c>
      <c r="S399">
        <v>146.54490313420985</v>
      </c>
      <c r="T399">
        <v>180.46991426931083</v>
      </c>
      <c r="U399">
        <v>198.250054212733</v>
      </c>
      <c r="V399">
        <v>236.224649080934</v>
      </c>
      <c r="W399">
        <v>250.2412532119132</v>
      </c>
      <c r="X399">
        <v>252.40412307656595</v>
      </c>
      <c r="Y399">
        <v>343.67121740844783</v>
      </c>
      <c r="Z399">
        <v>371.39301701915417</v>
      </c>
      <c r="AA399">
        <v>410.22562601907873</v>
      </c>
      <c r="AB399">
        <v>509.14847618430872</v>
      </c>
      <c r="AC399">
        <v>510.50175413383147</v>
      </c>
      <c r="AD399">
        <v>521.73243573967443</v>
      </c>
      <c r="AE399">
        <v>622.59886275917916</v>
      </c>
      <c r="AF399">
        <v>559.77707575000341</v>
      </c>
      <c r="AG399">
        <v>471.33691273579427</v>
      </c>
      <c r="AI399">
        <v>92.663886391625255</v>
      </c>
    </row>
    <row r="400" spans="2:35" x14ac:dyDescent="0.25">
      <c r="B400" t="s">
        <v>424</v>
      </c>
      <c r="C400">
        <v>26</v>
      </c>
      <c r="D400">
        <v>30.648376374372702</v>
      </c>
      <c r="E400">
        <v>36.186726047524267</v>
      </c>
      <c r="F400">
        <v>30.933247332873982</v>
      </c>
      <c r="G400">
        <v>30.569020580566644</v>
      </c>
      <c r="H400">
        <v>40.470164959593511</v>
      </c>
      <c r="I400">
        <v>40.538308815095647</v>
      </c>
      <c r="J400">
        <v>42.61371901036722</v>
      </c>
      <c r="K400">
        <v>53.485175901993429</v>
      </c>
      <c r="L400">
        <v>65.891478428352002</v>
      </c>
      <c r="M400">
        <v>78.846093046254097</v>
      </c>
      <c r="N400">
        <v>105.95746707442056</v>
      </c>
      <c r="O400">
        <v>137.55036162947997</v>
      </c>
      <c r="P400">
        <v>116.81339526255537</v>
      </c>
      <c r="Q400">
        <v>138.32466449097063</v>
      </c>
      <c r="R400">
        <v>110.08676227830058</v>
      </c>
      <c r="S400">
        <v>110.96328059724091</v>
      </c>
      <c r="T400">
        <v>103.93102882898553</v>
      </c>
      <c r="U400">
        <v>85.954629456647396</v>
      </c>
      <c r="V400">
        <v>88.22085134173571</v>
      </c>
      <c r="W400">
        <v>102.68488705517645</v>
      </c>
      <c r="X400">
        <v>102.08886229777337</v>
      </c>
      <c r="Y400">
        <v>110.46912456498062</v>
      </c>
      <c r="Z400">
        <v>117.14783786126392</v>
      </c>
      <c r="AA400">
        <v>100.473691664157</v>
      </c>
      <c r="AB400">
        <v>68.349244776011801</v>
      </c>
      <c r="AC400">
        <v>73.455920442045837</v>
      </c>
      <c r="AD400">
        <v>119.747826607761</v>
      </c>
      <c r="AE400">
        <v>127.04741981526979</v>
      </c>
      <c r="AF400">
        <v>103.2060966800518</v>
      </c>
      <c r="AG400">
        <v>107.24795505600775</v>
      </c>
      <c r="AI400">
        <v>78.846093046254097</v>
      </c>
    </row>
    <row r="401" spans="2:35" x14ac:dyDescent="0.25">
      <c r="B401" t="s">
        <v>425</v>
      </c>
      <c r="C401">
        <v>26</v>
      </c>
      <c r="D401">
        <v>32.690546323421209</v>
      </c>
      <c r="E401">
        <v>30.483488347092891</v>
      </c>
      <c r="F401">
        <v>26.705534015677088</v>
      </c>
      <c r="G401">
        <v>26.038153488133617</v>
      </c>
      <c r="H401">
        <v>30.047751436522194</v>
      </c>
      <c r="I401">
        <v>35.265922458638656</v>
      </c>
      <c r="J401">
        <v>28.793208751530983</v>
      </c>
      <c r="K401">
        <v>26.723483272544154</v>
      </c>
      <c r="L401">
        <v>24.236106058369543</v>
      </c>
      <c r="M401">
        <v>18.843105291855267</v>
      </c>
      <c r="N401">
        <v>20.685707789793046</v>
      </c>
      <c r="O401">
        <v>21.004013105066015</v>
      </c>
      <c r="P401">
        <v>20.378420929132051</v>
      </c>
      <c r="Q401">
        <v>19.370775063082519</v>
      </c>
      <c r="R401">
        <v>17.07920723911225</v>
      </c>
      <c r="S401">
        <v>20.719029967950494</v>
      </c>
      <c r="T401">
        <v>21.284422091297387</v>
      </c>
      <c r="U401">
        <v>20.767368294540681</v>
      </c>
      <c r="V401">
        <v>26.376047338686821</v>
      </c>
      <c r="W401">
        <v>27.087717041426753</v>
      </c>
      <c r="X401">
        <v>25.729872697018486</v>
      </c>
      <c r="Y401">
        <v>19.955307194315719</v>
      </c>
      <c r="Z401">
        <v>21.237836700317644</v>
      </c>
      <c r="AA401">
        <v>19.910481482547777</v>
      </c>
      <c r="AB401">
        <v>16.397669085951907</v>
      </c>
      <c r="AC401">
        <v>19.423975298701588</v>
      </c>
      <c r="AD401">
        <v>19.068252577113487</v>
      </c>
      <c r="AE401">
        <v>16.163598831824569</v>
      </c>
      <c r="AF401">
        <v>14.568185738841899</v>
      </c>
      <c r="AG401">
        <v>13.462218341135245</v>
      </c>
      <c r="AI401">
        <v>18.843105291855267</v>
      </c>
    </row>
    <row r="402" spans="2:35" x14ac:dyDescent="0.25">
      <c r="B402" t="s">
        <v>426</v>
      </c>
      <c r="C402">
        <v>26</v>
      </c>
      <c r="D402">
        <v>34.007294881148766</v>
      </c>
      <c r="E402">
        <v>33.202556840501963</v>
      </c>
      <c r="F402">
        <v>39.499467378515163</v>
      </c>
      <c r="G402">
        <v>33.79448534903203</v>
      </c>
      <c r="H402">
        <v>39.200721831144534</v>
      </c>
      <c r="I402">
        <v>31.267732338970138</v>
      </c>
      <c r="J402">
        <v>26.63465223018833</v>
      </c>
      <c r="K402">
        <v>32.211665720568156</v>
      </c>
      <c r="L402">
        <v>37.475857439556293</v>
      </c>
      <c r="M402">
        <v>45.445788097609537</v>
      </c>
      <c r="N402">
        <v>40.076150541874227</v>
      </c>
      <c r="O402">
        <v>43.066929519389596</v>
      </c>
      <c r="P402">
        <v>43.44348455173823</v>
      </c>
      <c r="Q402">
        <v>47.860273149977168</v>
      </c>
      <c r="R402">
        <v>57.768352347219235</v>
      </c>
      <c r="S402">
        <v>59.721152430425548</v>
      </c>
      <c r="T402">
        <v>57.414708865245785</v>
      </c>
      <c r="U402">
        <v>61.650688803333082</v>
      </c>
      <c r="V402">
        <v>49.279313836532985</v>
      </c>
      <c r="W402">
        <v>63.087560525132545</v>
      </c>
      <c r="X402">
        <v>58.675278596977911</v>
      </c>
      <c r="Y402">
        <v>65.878130808299488</v>
      </c>
      <c r="Z402">
        <v>63.64497660182424</v>
      </c>
      <c r="AA402">
        <v>85.159743778625923</v>
      </c>
      <c r="AB402">
        <v>108.60124008284609</v>
      </c>
      <c r="AC402">
        <v>109.1734054575353</v>
      </c>
      <c r="AD402">
        <v>150.86815566738068</v>
      </c>
      <c r="AE402">
        <v>172.4203698355397</v>
      </c>
      <c r="AF402">
        <v>179.37152633068078</v>
      </c>
      <c r="AG402">
        <v>170.48435001907151</v>
      </c>
      <c r="AI402">
        <v>45.445788097609537</v>
      </c>
    </row>
    <row r="403" spans="2:35" x14ac:dyDescent="0.25">
      <c r="B403" t="s">
        <v>427</v>
      </c>
      <c r="C403">
        <v>26</v>
      </c>
      <c r="D403">
        <v>27.34267823770433</v>
      </c>
      <c r="E403">
        <v>30.224597894783596</v>
      </c>
      <c r="F403">
        <v>35.012752735669999</v>
      </c>
      <c r="G403">
        <v>40.026776883577732</v>
      </c>
      <c r="H403">
        <v>51.69315912394768</v>
      </c>
      <c r="I403">
        <v>54.296436920231493</v>
      </c>
      <c r="J403">
        <v>54.384008395232534</v>
      </c>
      <c r="K403">
        <v>71.095594827733834</v>
      </c>
      <c r="L403">
        <v>68.81387159165368</v>
      </c>
      <c r="M403">
        <v>71.571901610986657</v>
      </c>
      <c r="N403">
        <v>73.371711023228983</v>
      </c>
      <c r="O403">
        <v>76.831062093841751</v>
      </c>
      <c r="P403">
        <v>82.507748016224085</v>
      </c>
      <c r="Q403">
        <v>85.335233160426299</v>
      </c>
      <c r="R403">
        <v>87.977250342057488</v>
      </c>
      <c r="S403">
        <v>114.92136679101688</v>
      </c>
      <c r="T403">
        <v>102.32091558613486</v>
      </c>
      <c r="U403">
        <v>117.57529263642172</v>
      </c>
      <c r="V403">
        <v>141.47302456558967</v>
      </c>
      <c r="W403">
        <v>212.1861493047933</v>
      </c>
      <c r="X403">
        <v>212.57188619947442</v>
      </c>
      <c r="Y403">
        <v>218.85439403248037</v>
      </c>
      <c r="Z403">
        <v>278.98169522839817</v>
      </c>
      <c r="AA403">
        <v>354.81235692795406</v>
      </c>
      <c r="AB403">
        <v>311.49014992947758</v>
      </c>
      <c r="AC403">
        <v>282.72193190371638</v>
      </c>
      <c r="AD403">
        <v>280.01790295211327</v>
      </c>
      <c r="AE403">
        <v>312.7055167846072</v>
      </c>
      <c r="AF403">
        <v>465.19839608073687</v>
      </c>
      <c r="AG403">
        <v>590.42181627223317</v>
      </c>
      <c r="AI403">
        <v>71.571901610986657</v>
      </c>
    </row>
    <row r="404" spans="2:35" x14ac:dyDescent="0.25">
      <c r="B404" t="s">
        <v>428</v>
      </c>
      <c r="C404">
        <v>26</v>
      </c>
      <c r="D404">
        <v>34.18786007580637</v>
      </c>
      <c r="E404">
        <v>48.625813462081496</v>
      </c>
      <c r="F404">
        <v>57.946312417127722</v>
      </c>
      <c r="G404">
        <v>61.631667816399442</v>
      </c>
      <c r="H404">
        <v>60.848178120161485</v>
      </c>
      <c r="I404">
        <v>64.812267950783806</v>
      </c>
      <c r="J404">
        <v>76.497523133531004</v>
      </c>
      <c r="K404">
        <v>70.208531920588356</v>
      </c>
      <c r="L404">
        <v>72.843060395463098</v>
      </c>
      <c r="M404">
        <v>77.033348972112094</v>
      </c>
      <c r="N404">
        <v>86.802592198876184</v>
      </c>
      <c r="O404">
        <v>86.839893951232796</v>
      </c>
      <c r="P404">
        <v>100.76118299679609</v>
      </c>
      <c r="Q404">
        <v>131.1989053586162</v>
      </c>
      <c r="R404">
        <v>178.94216878617539</v>
      </c>
      <c r="S404">
        <v>182.77515408167056</v>
      </c>
      <c r="T404">
        <v>197.44458880861563</v>
      </c>
      <c r="U404">
        <v>210.00578593605704</v>
      </c>
      <c r="V404">
        <v>313.72942473478599</v>
      </c>
      <c r="W404">
        <v>417.7374968941844</v>
      </c>
      <c r="X404">
        <v>368.40636920388147</v>
      </c>
      <c r="Y404">
        <v>278.1962935974812</v>
      </c>
      <c r="Z404">
        <v>304.5072412497916</v>
      </c>
      <c r="AA404">
        <v>383.51754997405482</v>
      </c>
      <c r="AB404">
        <v>384.69522370934902</v>
      </c>
      <c r="AC404">
        <v>297.23746945663777</v>
      </c>
      <c r="AD404">
        <v>236.52578224978723</v>
      </c>
      <c r="AE404">
        <v>262.71197276867434</v>
      </c>
      <c r="AF404">
        <v>329.04753421862722</v>
      </c>
      <c r="AG404">
        <v>314.59001866092058</v>
      </c>
      <c r="AI404">
        <v>77.033348972112094</v>
      </c>
    </row>
    <row r="405" spans="2:35" x14ac:dyDescent="0.25">
      <c r="B405" t="s">
        <v>429</v>
      </c>
      <c r="C405">
        <v>26</v>
      </c>
      <c r="D405">
        <v>29.965752527821845</v>
      </c>
      <c r="E405">
        <v>34.829024151177599</v>
      </c>
      <c r="F405">
        <v>35.333824657199614</v>
      </c>
      <c r="G405">
        <v>32.59733942501876</v>
      </c>
      <c r="H405">
        <v>39.821236207642912</v>
      </c>
      <c r="I405">
        <v>32.214463731850245</v>
      </c>
      <c r="J405">
        <v>36.658328125334123</v>
      </c>
      <c r="K405">
        <v>36.85872124627744</v>
      </c>
      <c r="L405">
        <v>54.630205448714989</v>
      </c>
      <c r="M405">
        <v>49.824809455169415</v>
      </c>
      <c r="N405">
        <v>60.241836554527083</v>
      </c>
      <c r="O405">
        <v>53.908233429162117</v>
      </c>
      <c r="P405">
        <v>79.048548663046148</v>
      </c>
      <c r="Q405">
        <v>98.212938559278243</v>
      </c>
      <c r="R405">
        <v>95.424853536876014</v>
      </c>
      <c r="S405">
        <v>98.583076126363878</v>
      </c>
      <c r="T405">
        <v>105.84593415752127</v>
      </c>
      <c r="U405">
        <v>126.26780907668923</v>
      </c>
      <c r="V405">
        <v>97.435657883733512</v>
      </c>
      <c r="W405">
        <v>93.463363877986467</v>
      </c>
      <c r="X405">
        <v>94.089030475910533</v>
      </c>
      <c r="Y405">
        <v>123.54786422292008</v>
      </c>
      <c r="Z405">
        <v>132.33199908822962</v>
      </c>
      <c r="AA405">
        <v>126.73111735465804</v>
      </c>
      <c r="AB405">
        <v>136.51555181104405</v>
      </c>
      <c r="AC405">
        <v>170.67522250966471</v>
      </c>
      <c r="AD405">
        <v>175.4337531833977</v>
      </c>
      <c r="AE405">
        <v>179.43773292874269</v>
      </c>
      <c r="AF405">
        <v>187.01175600760229</v>
      </c>
      <c r="AG405">
        <v>205.82444194056907</v>
      </c>
      <c r="AI405">
        <v>49.824809455169415</v>
      </c>
    </row>
    <row r="406" spans="2:35" x14ac:dyDescent="0.25">
      <c r="B406" t="s">
        <v>430</v>
      </c>
      <c r="C406">
        <v>26</v>
      </c>
      <c r="D406">
        <v>19.720198638583348</v>
      </c>
      <c r="E406">
        <v>20.600501549160782</v>
      </c>
      <c r="F406">
        <v>21.749372667846597</v>
      </c>
      <c r="G406">
        <v>21.369807622487031</v>
      </c>
      <c r="H406">
        <v>25.512102134088682</v>
      </c>
      <c r="I406">
        <v>27.072980521987258</v>
      </c>
      <c r="J406">
        <v>26.428328378752731</v>
      </c>
      <c r="K406">
        <v>30.942338349792085</v>
      </c>
      <c r="L406">
        <v>43.626352533654938</v>
      </c>
      <c r="M406">
        <v>48.16240008139205</v>
      </c>
      <c r="N406">
        <v>56.5120142242871</v>
      </c>
      <c r="O406">
        <v>53.658647663718341</v>
      </c>
      <c r="P406">
        <v>68.132328148419063</v>
      </c>
      <c r="Q406">
        <v>81.316005884076603</v>
      </c>
      <c r="R406">
        <v>84.866033347343077</v>
      </c>
      <c r="S406">
        <v>77.991536433982191</v>
      </c>
      <c r="T406">
        <v>116.95469182534279</v>
      </c>
      <c r="U406">
        <v>135.21344146064791</v>
      </c>
      <c r="V406">
        <v>236.61651509162266</v>
      </c>
      <c r="W406">
        <v>233.59890548573964</v>
      </c>
      <c r="X406">
        <v>240.32779985171763</v>
      </c>
      <c r="Y406">
        <v>227.6415160167474</v>
      </c>
      <c r="Z406">
        <v>270.83492150697901</v>
      </c>
      <c r="AA406">
        <v>321.39896185781907</v>
      </c>
      <c r="AB406">
        <v>438.12710937923578</v>
      </c>
      <c r="AC406">
        <v>437.23557494768056</v>
      </c>
      <c r="AD406">
        <v>620.48139584617888</v>
      </c>
      <c r="AE406">
        <v>466.84583622884674</v>
      </c>
      <c r="AF406">
        <v>400.44335706298239</v>
      </c>
      <c r="AG406">
        <v>370.24548078930292</v>
      </c>
      <c r="AI406">
        <v>48.16240008139205</v>
      </c>
    </row>
    <row r="407" spans="2:35" x14ac:dyDescent="0.25">
      <c r="B407" t="s">
        <v>431</v>
      </c>
      <c r="C407">
        <v>26</v>
      </c>
      <c r="D407">
        <v>42.699269815522541</v>
      </c>
      <c r="E407">
        <v>63.867703037989536</v>
      </c>
      <c r="F407">
        <v>78.57011698609746</v>
      </c>
      <c r="G407">
        <v>84.987271664662444</v>
      </c>
      <c r="H407">
        <v>84.474939333570774</v>
      </c>
      <c r="I407">
        <v>85.234729897126627</v>
      </c>
      <c r="J407">
        <v>115.32929130429945</v>
      </c>
      <c r="K407">
        <v>113.03132152331256</v>
      </c>
      <c r="L407">
        <v>119.96078102734911</v>
      </c>
      <c r="M407">
        <v>122.31404354625801</v>
      </c>
      <c r="N407">
        <v>167.48638627928815</v>
      </c>
      <c r="O407">
        <v>190.47186593893878</v>
      </c>
      <c r="P407">
        <v>252.50759075029305</v>
      </c>
      <c r="Q407">
        <v>234.38843435544885</v>
      </c>
      <c r="R407">
        <v>187.50546080326495</v>
      </c>
      <c r="S407">
        <v>162.70675804282618</v>
      </c>
      <c r="T407">
        <v>200.38906204998554</v>
      </c>
      <c r="U407">
        <v>187.23620466518432</v>
      </c>
      <c r="V407">
        <v>175.05946406494689</v>
      </c>
      <c r="W407">
        <v>188.07426943036131</v>
      </c>
      <c r="X407">
        <v>195.11788117257711</v>
      </c>
      <c r="Y407">
        <v>193.88367610476669</v>
      </c>
      <c r="Z407">
        <v>197.63267464852029</v>
      </c>
      <c r="AA407">
        <v>250.60388112748117</v>
      </c>
      <c r="AB407">
        <v>285.48601687729553</v>
      </c>
      <c r="AC407">
        <v>244.6690884718958</v>
      </c>
      <c r="AD407">
        <v>314.3005765192587</v>
      </c>
      <c r="AE407">
        <v>340.19814545376022</v>
      </c>
      <c r="AF407">
        <v>480.8498679294687</v>
      </c>
      <c r="AG407">
        <v>485.85954610171905</v>
      </c>
      <c r="AI407">
        <v>122.31404354625801</v>
      </c>
    </row>
    <row r="408" spans="2:35" x14ac:dyDescent="0.25">
      <c r="B408" t="s">
        <v>432</v>
      </c>
      <c r="C408">
        <v>26</v>
      </c>
      <c r="D408">
        <v>30.801808252915983</v>
      </c>
      <c r="E408">
        <v>31.519432401339646</v>
      </c>
      <c r="F408">
        <v>45.237341788792783</v>
      </c>
      <c r="G408">
        <v>46.868896159305258</v>
      </c>
      <c r="H408">
        <v>40.424227105770704</v>
      </c>
      <c r="I408">
        <v>51.914749980318916</v>
      </c>
      <c r="J408">
        <v>50.04021762944793</v>
      </c>
      <c r="K408">
        <v>50.385544900632851</v>
      </c>
      <c r="L408">
        <v>47.896257153702273</v>
      </c>
      <c r="M408">
        <v>55.113552030178987</v>
      </c>
      <c r="N408">
        <v>37.850990654964022</v>
      </c>
      <c r="O408">
        <v>34.406702172110734</v>
      </c>
      <c r="P408">
        <v>39.081686326746336</v>
      </c>
      <c r="Q408">
        <v>41.425849928582643</v>
      </c>
      <c r="R408">
        <v>40.772194326828973</v>
      </c>
      <c r="S408">
        <v>39.903319313789673</v>
      </c>
      <c r="T408">
        <v>36.341030132051536</v>
      </c>
      <c r="U408">
        <v>30.06558469400025</v>
      </c>
      <c r="V408">
        <v>24.164931966568535</v>
      </c>
      <c r="W408">
        <v>25.359705971831932</v>
      </c>
      <c r="X408">
        <v>21.975082382910486</v>
      </c>
      <c r="Y408">
        <v>25.261157637707068</v>
      </c>
      <c r="Z408">
        <v>29.308812249760742</v>
      </c>
      <c r="AA408">
        <v>26.654412767837741</v>
      </c>
      <c r="AB408">
        <v>23.414321625256338</v>
      </c>
      <c r="AC408">
        <v>26.746849306390935</v>
      </c>
      <c r="AD408">
        <v>27.077081735081414</v>
      </c>
      <c r="AE408">
        <v>25.336772161886103</v>
      </c>
      <c r="AF408">
        <v>23.726957794963553</v>
      </c>
      <c r="AG408">
        <v>22.987609780641915</v>
      </c>
      <c r="AI408">
        <v>55.113552030178987</v>
      </c>
    </row>
    <row r="409" spans="2:35" x14ac:dyDescent="0.25">
      <c r="B409" t="s">
        <v>433</v>
      </c>
      <c r="C409">
        <v>26</v>
      </c>
      <c r="D409">
        <v>19.881221722309029</v>
      </c>
      <c r="E409">
        <v>22.079043908121463</v>
      </c>
      <c r="F409">
        <v>22.142815109445301</v>
      </c>
      <c r="G409">
        <v>22.718210672994466</v>
      </c>
      <c r="H409">
        <v>20.488855697086162</v>
      </c>
      <c r="I409">
        <v>14.106526188245688</v>
      </c>
      <c r="J409">
        <v>14.184095051532983</v>
      </c>
      <c r="K409">
        <v>12.308219256745689</v>
      </c>
      <c r="L409">
        <v>12.305292313529039</v>
      </c>
      <c r="M409">
        <v>15.385381764391589</v>
      </c>
      <c r="N409">
        <v>14.301420161929345</v>
      </c>
      <c r="O409">
        <v>15.97677353621275</v>
      </c>
      <c r="P409">
        <v>17.787254901939534</v>
      </c>
      <c r="Q409">
        <v>17.752942883376065</v>
      </c>
      <c r="R409">
        <v>19.019778660776758</v>
      </c>
      <c r="S409">
        <v>22.146122298207171</v>
      </c>
      <c r="T409">
        <v>23.914832933004138</v>
      </c>
      <c r="U409">
        <v>22.017125798521608</v>
      </c>
      <c r="V409">
        <v>23.932165058248593</v>
      </c>
      <c r="W409">
        <v>31.071271127727091</v>
      </c>
      <c r="X409">
        <v>38.085272672175861</v>
      </c>
      <c r="Y409">
        <v>40.765129104047602</v>
      </c>
      <c r="Z409">
        <v>30.09157057234545</v>
      </c>
      <c r="AA409">
        <v>28.569059941292789</v>
      </c>
      <c r="AB409">
        <v>32.829286855281275</v>
      </c>
      <c r="AC409">
        <v>45.659912025184632</v>
      </c>
      <c r="AD409">
        <v>62.729637318329097</v>
      </c>
      <c r="AE409">
        <v>78.880744603999503</v>
      </c>
      <c r="AF409">
        <v>133.06191580581415</v>
      </c>
      <c r="AG409">
        <v>126.33736625266788</v>
      </c>
      <c r="AI409">
        <v>15.385381764391589</v>
      </c>
    </row>
    <row r="410" spans="2:35" x14ac:dyDescent="0.25">
      <c r="B410" t="s">
        <v>434</v>
      </c>
      <c r="C410">
        <v>26</v>
      </c>
      <c r="D410">
        <v>32.14009665422828</v>
      </c>
      <c r="E410">
        <v>27.443336324706287</v>
      </c>
      <c r="F410">
        <v>38.643098239909214</v>
      </c>
      <c r="G410">
        <v>42.856165441361121</v>
      </c>
      <c r="H410">
        <v>57.044938516129875</v>
      </c>
      <c r="I410">
        <v>64.321933136888802</v>
      </c>
      <c r="J410">
        <v>68.841176141965903</v>
      </c>
      <c r="K410">
        <v>60.224608246921846</v>
      </c>
      <c r="L410">
        <v>58.788639316429297</v>
      </c>
      <c r="M410">
        <v>45.093807501762114</v>
      </c>
      <c r="N410">
        <v>36.349069804795093</v>
      </c>
      <c r="O410">
        <v>36.406759010235376</v>
      </c>
      <c r="P410">
        <v>32.172057911592312</v>
      </c>
      <c r="Q410">
        <v>41.744193127586549</v>
      </c>
      <c r="R410">
        <v>56.380946458040135</v>
      </c>
      <c r="S410">
        <v>57.211531634425747</v>
      </c>
      <c r="T410">
        <v>68.688853958958077</v>
      </c>
      <c r="U410">
        <v>72.415319962707457</v>
      </c>
      <c r="V410">
        <v>50.7516075969219</v>
      </c>
      <c r="W410">
        <v>61.004943477326485</v>
      </c>
      <c r="X410">
        <v>69.065241963216621</v>
      </c>
      <c r="Y410">
        <v>74.994877622780564</v>
      </c>
      <c r="Z410">
        <v>81.287731444523615</v>
      </c>
      <c r="AA410">
        <v>91.416846805468339</v>
      </c>
      <c r="AB410">
        <v>106.19952785994477</v>
      </c>
      <c r="AC410">
        <v>105.21991964868036</v>
      </c>
      <c r="AD410">
        <v>113.52711201261899</v>
      </c>
      <c r="AE410">
        <v>106.71213248672085</v>
      </c>
      <c r="AF410">
        <v>132.82633768035797</v>
      </c>
      <c r="AG410">
        <v>130.57845908060759</v>
      </c>
      <c r="AI410">
        <v>45.093807501762114</v>
      </c>
    </row>
    <row r="411" spans="2:35" x14ac:dyDescent="0.25">
      <c r="B411" t="s">
        <v>435</v>
      </c>
      <c r="C411">
        <v>26</v>
      </c>
      <c r="D411">
        <v>22.76929061376628</v>
      </c>
      <c r="E411">
        <v>19.356314439022189</v>
      </c>
      <c r="F411">
        <v>14.282665598086314</v>
      </c>
      <c r="G411">
        <v>16.739237475848228</v>
      </c>
      <c r="H411">
        <v>18.748390692083454</v>
      </c>
      <c r="I411">
        <v>23.813528594551148</v>
      </c>
      <c r="J411">
        <v>25.087258866226843</v>
      </c>
      <c r="K411">
        <v>26.018343526809552</v>
      </c>
      <c r="L411">
        <v>29.183813324592915</v>
      </c>
      <c r="M411">
        <v>27.925564607082304</v>
      </c>
      <c r="N411">
        <v>24.207208468529966</v>
      </c>
      <c r="O411">
        <v>20.265701922588097</v>
      </c>
      <c r="P411">
        <v>24.204741197689685</v>
      </c>
      <c r="Q411">
        <v>20.735478070077292</v>
      </c>
      <c r="R411">
        <v>19.33030827193538</v>
      </c>
      <c r="S411">
        <v>21.452349357610991</v>
      </c>
      <c r="T411">
        <v>24.243435992546598</v>
      </c>
      <c r="U411">
        <v>22.722962593385773</v>
      </c>
      <c r="V411">
        <v>24.663835451668167</v>
      </c>
      <c r="W411">
        <v>25.114966439923094</v>
      </c>
      <c r="X411">
        <v>27.54275180699149</v>
      </c>
      <c r="Y411">
        <v>26.437912567998715</v>
      </c>
      <c r="Z411">
        <v>30.582623417159379</v>
      </c>
      <c r="AA411">
        <v>32.469011803969259</v>
      </c>
      <c r="AB411">
        <v>44.478099628752481</v>
      </c>
      <c r="AC411">
        <v>53.498976278606804</v>
      </c>
      <c r="AD411">
        <v>49.080663112063803</v>
      </c>
      <c r="AE411">
        <v>50.944706653040811</v>
      </c>
      <c r="AF411">
        <v>49.679100654114244</v>
      </c>
      <c r="AG411">
        <v>53.575908222950474</v>
      </c>
      <c r="AI411">
        <v>27.925564607082304</v>
      </c>
    </row>
    <row r="412" spans="2:35" x14ac:dyDescent="0.25">
      <c r="B412" t="s">
        <v>436</v>
      </c>
      <c r="C412">
        <v>26</v>
      </c>
      <c r="D412">
        <v>36.331478254824361</v>
      </c>
      <c r="E412">
        <v>47.789156528107156</v>
      </c>
      <c r="F412">
        <v>52.531265934977803</v>
      </c>
      <c r="G412">
        <v>71.148777838799987</v>
      </c>
      <c r="H412">
        <v>84.290470500428071</v>
      </c>
      <c r="I412">
        <v>101.95795362896757</v>
      </c>
      <c r="J412">
        <v>87.969715194382616</v>
      </c>
      <c r="K412">
        <v>97.401159129100947</v>
      </c>
      <c r="L412">
        <v>103.21045132553246</v>
      </c>
      <c r="M412">
        <v>79.591446308931225</v>
      </c>
      <c r="N412">
        <v>92.420573587682327</v>
      </c>
      <c r="O412">
        <v>92.166799586297756</v>
      </c>
      <c r="P412">
        <v>81.973148573236401</v>
      </c>
      <c r="Q412">
        <v>103.8136805713153</v>
      </c>
      <c r="R412">
        <v>100.2705962423358</v>
      </c>
      <c r="S412">
        <v>95.618987574600737</v>
      </c>
      <c r="T412">
        <v>128.8288199204469</v>
      </c>
      <c r="U412">
        <v>148.83745336697339</v>
      </c>
      <c r="V412">
        <v>179.58572658007697</v>
      </c>
      <c r="W412">
        <v>168.28385509747366</v>
      </c>
      <c r="X412">
        <v>161.26479005996535</v>
      </c>
      <c r="Y412">
        <v>180.85080010296559</v>
      </c>
      <c r="Z412">
        <v>186.30944814820887</v>
      </c>
      <c r="AA412">
        <v>210.39249635115183</v>
      </c>
      <c r="AB412">
        <v>188.60846049460767</v>
      </c>
      <c r="AC412">
        <v>159.54720268759161</v>
      </c>
      <c r="AD412">
        <v>187.36157090983804</v>
      </c>
      <c r="AE412">
        <v>201.40916358351578</v>
      </c>
      <c r="AF412">
        <v>225.51986458232511</v>
      </c>
      <c r="AG412">
        <v>241.0255670802716</v>
      </c>
      <c r="AI412">
        <v>79.591446308931225</v>
      </c>
    </row>
    <row r="413" spans="2:35" x14ac:dyDescent="0.25">
      <c r="B413" t="s">
        <v>437</v>
      </c>
      <c r="C413">
        <v>26</v>
      </c>
      <c r="D413">
        <v>28.694588177001886</v>
      </c>
      <c r="E413">
        <v>28.370917250822099</v>
      </c>
      <c r="F413">
        <v>32.624705930819367</v>
      </c>
      <c r="G413">
        <v>42.171812015488086</v>
      </c>
      <c r="H413">
        <v>54.754173457005514</v>
      </c>
      <c r="I413">
        <v>63.753866473024708</v>
      </c>
      <c r="J413">
        <v>59.682844404640015</v>
      </c>
      <c r="K413">
        <v>54.353178512613809</v>
      </c>
      <c r="L413">
        <v>56.090668124113442</v>
      </c>
      <c r="M413">
        <v>63.16366814791148</v>
      </c>
      <c r="N413">
        <v>76.450019888192841</v>
      </c>
      <c r="O413">
        <v>74.165203707347416</v>
      </c>
      <c r="P413">
        <v>87.213933953017346</v>
      </c>
      <c r="Q413">
        <v>82.155697096415523</v>
      </c>
      <c r="R413">
        <v>96.977086399199464</v>
      </c>
      <c r="S413">
        <v>79.457456583166106</v>
      </c>
      <c r="T413">
        <v>75.150045592720844</v>
      </c>
      <c r="U413">
        <v>72.940237449760517</v>
      </c>
      <c r="V413">
        <v>64.394235806238058</v>
      </c>
      <c r="W413">
        <v>66.951337257997224</v>
      </c>
      <c r="X413">
        <v>81.096437433807495</v>
      </c>
      <c r="Y413">
        <v>94.745771874128749</v>
      </c>
      <c r="Z413">
        <v>107.20250545352572</v>
      </c>
      <c r="AA413">
        <v>111.86901296600242</v>
      </c>
      <c r="AB413">
        <v>122.76702231940249</v>
      </c>
      <c r="AC413">
        <v>118.71795727390422</v>
      </c>
      <c r="AD413">
        <v>134.19278786360664</v>
      </c>
      <c r="AE413">
        <v>136.12211536092494</v>
      </c>
      <c r="AF413">
        <v>165.51887351716249</v>
      </c>
      <c r="AG413">
        <v>167.74822458190124</v>
      </c>
      <c r="AI413">
        <v>63.16366814791148</v>
      </c>
    </row>
    <row r="414" spans="2:35" x14ac:dyDescent="0.25">
      <c r="B414" t="s">
        <v>438</v>
      </c>
      <c r="C414">
        <v>26</v>
      </c>
      <c r="D414">
        <v>24.344398091118638</v>
      </c>
      <c r="E414">
        <v>21.225710640723705</v>
      </c>
      <c r="F414">
        <v>18.947017175316244</v>
      </c>
      <c r="G414">
        <v>13.865539604395186</v>
      </c>
      <c r="H414">
        <v>14.236706444889018</v>
      </c>
      <c r="I414">
        <v>17.326453460404579</v>
      </c>
      <c r="J414">
        <v>19.633254803358</v>
      </c>
      <c r="K414">
        <v>18.250112698784982</v>
      </c>
      <c r="L414">
        <v>22.229848887063294</v>
      </c>
      <c r="M414">
        <v>27.264497717397361</v>
      </c>
      <c r="N414">
        <v>29.121887422332833</v>
      </c>
      <c r="O414">
        <v>39.960203056999994</v>
      </c>
      <c r="P414">
        <v>44.530089018757067</v>
      </c>
      <c r="Q414">
        <v>51.661686139507559</v>
      </c>
      <c r="R414">
        <v>53.09922549914446</v>
      </c>
      <c r="S414">
        <v>59.739256394249075</v>
      </c>
      <c r="T414">
        <v>74.157493050022467</v>
      </c>
      <c r="U414">
        <v>74.78794859448746</v>
      </c>
      <c r="V414">
        <v>61.616726652477688</v>
      </c>
      <c r="W414">
        <v>71.375051135935223</v>
      </c>
      <c r="X414">
        <v>75.091138418152013</v>
      </c>
      <c r="Y414">
        <v>87.03069410595036</v>
      </c>
      <c r="Z414">
        <v>94.349953083815208</v>
      </c>
      <c r="AA414">
        <v>120.31516633288128</v>
      </c>
      <c r="AB414">
        <v>139.42341145416648</v>
      </c>
      <c r="AC414">
        <v>154.78864641469752</v>
      </c>
      <c r="AD414">
        <v>128.33965230867142</v>
      </c>
      <c r="AE414">
        <v>145.49842526324574</v>
      </c>
      <c r="AF414">
        <v>134.6708177833417</v>
      </c>
      <c r="AG414">
        <v>163.80939183632759</v>
      </c>
      <c r="AI414">
        <v>27.264497717397361</v>
      </c>
    </row>
    <row r="415" spans="2:35" x14ac:dyDescent="0.25">
      <c r="B415" t="s">
        <v>439</v>
      </c>
      <c r="C415">
        <v>26</v>
      </c>
      <c r="D415">
        <v>31.960430961374669</v>
      </c>
      <c r="E415">
        <v>24.083789026207352</v>
      </c>
      <c r="F415">
        <v>28.180773397757267</v>
      </c>
      <c r="G415">
        <v>37.809938385442713</v>
      </c>
      <c r="H415">
        <v>41.957399987548683</v>
      </c>
      <c r="I415">
        <v>39.742990587108238</v>
      </c>
      <c r="J415">
        <v>37.369290777999609</v>
      </c>
      <c r="K415">
        <v>42.526895983482497</v>
      </c>
      <c r="L415">
        <v>31.94580435608615</v>
      </c>
      <c r="M415">
        <v>27.800485439790808</v>
      </c>
      <c r="N415">
        <v>32.840465692434954</v>
      </c>
      <c r="O415">
        <v>38.051477108083596</v>
      </c>
      <c r="P415">
        <v>33.924425087754756</v>
      </c>
      <c r="Q415">
        <v>36.629038963367023</v>
      </c>
      <c r="R415">
        <v>48.529517343129207</v>
      </c>
      <c r="S415">
        <v>55.52173693323207</v>
      </c>
      <c r="T415">
        <v>52.112902126477969</v>
      </c>
      <c r="U415">
        <v>40.479439509846934</v>
      </c>
      <c r="V415">
        <v>45.221748749249279</v>
      </c>
      <c r="W415">
        <v>41.202586760192368</v>
      </c>
      <c r="X415">
        <v>40.052890187158383</v>
      </c>
      <c r="Y415">
        <v>41.463488414357343</v>
      </c>
      <c r="Z415">
        <v>41.38356624310147</v>
      </c>
      <c r="AA415">
        <v>45.62160405881351</v>
      </c>
      <c r="AB415">
        <v>41.665992679264001</v>
      </c>
      <c r="AC415">
        <v>43.240114133061851</v>
      </c>
      <c r="AD415">
        <v>43.290778950784855</v>
      </c>
      <c r="AE415">
        <v>40.217503153926948</v>
      </c>
      <c r="AF415">
        <v>42.578067907018642</v>
      </c>
      <c r="AG415">
        <v>55.145379254788402</v>
      </c>
      <c r="AI415">
        <v>27.800485439790808</v>
      </c>
    </row>
    <row r="416" spans="2:35" x14ac:dyDescent="0.25">
      <c r="B416" t="s">
        <v>440</v>
      </c>
      <c r="C416">
        <v>26</v>
      </c>
      <c r="D416">
        <v>26.914245956307798</v>
      </c>
      <c r="E416">
        <v>29.822554063529918</v>
      </c>
      <c r="F416">
        <v>28.198742778197012</v>
      </c>
      <c r="G416">
        <v>31.668357390524129</v>
      </c>
      <c r="H416">
        <v>39.412931591467398</v>
      </c>
      <c r="I416">
        <v>51.473680842863288</v>
      </c>
      <c r="J416">
        <v>44.175085783386642</v>
      </c>
      <c r="K416">
        <v>39.854539805742533</v>
      </c>
      <c r="L416">
        <v>37.255946855600101</v>
      </c>
      <c r="M416">
        <v>37.254633585003056</v>
      </c>
      <c r="N416">
        <v>56.6268307031768</v>
      </c>
      <c r="O416">
        <v>60.281923583596118</v>
      </c>
      <c r="P416">
        <v>68.540787112142667</v>
      </c>
      <c r="Q416">
        <v>69.795924500393241</v>
      </c>
      <c r="R416">
        <v>75.854311003144545</v>
      </c>
      <c r="S416">
        <v>70.277830993655144</v>
      </c>
      <c r="T416">
        <v>65.113022562321135</v>
      </c>
      <c r="U416">
        <v>63.466885281122977</v>
      </c>
      <c r="V416">
        <v>65.826191535133702</v>
      </c>
      <c r="W416">
        <v>60.775712057999002</v>
      </c>
      <c r="X416">
        <v>68.222896173559676</v>
      </c>
      <c r="Y416">
        <v>67.790460258800351</v>
      </c>
      <c r="Z416">
        <v>74.531748909651355</v>
      </c>
      <c r="AA416">
        <v>86.304602535989972</v>
      </c>
      <c r="AB416">
        <v>85.739456100686411</v>
      </c>
      <c r="AC416">
        <v>89.246773371930118</v>
      </c>
      <c r="AD416">
        <v>94.960776312141945</v>
      </c>
      <c r="AE416">
        <v>112.26112129413546</v>
      </c>
      <c r="AF416">
        <v>99.161649516672256</v>
      </c>
      <c r="AG416">
        <v>100.62063617515678</v>
      </c>
      <c r="AI416">
        <v>37.254633585003056</v>
      </c>
    </row>
    <row r="417" spans="2:35" x14ac:dyDescent="0.25">
      <c r="B417" t="s">
        <v>441</v>
      </c>
      <c r="C417">
        <v>26</v>
      </c>
      <c r="D417">
        <v>37.63480088271249</v>
      </c>
      <c r="E417">
        <v>31.78532789299798</v>
      </c>
      <c r="F417">
        <v>46.080610230074228</v>
      </c>
      <c r="G417">
        <v>55.005713613845458</v>
      </c>
      <c r="H417">
        <v>75.44292556539645</v>
      </c>
      <c r="I417">
        <v>90.719513625958172</v>
      </c>
      <c r="J417">
        <v>90.470647816822449</v>
      </c>
      <c r="K417">
        <v>88.623373544794774</v>
      </c>
      <c r="L417">
        <v>73.591189072235693</v>
      </c>
      <c r="M417">
        <v>64.432729969466848</v>
      </c>
      <c r="N417">
        <v>57.216143644042873</v>
      </c>
      <c r="O417">
        <v>49.375597568592319</v>
      </c>
      <c r="P417">
        <v>48.49405662566258</v>
      </c>
      <c r="Q417">
        <v>63.625751754637271</v>
      </c>
      <c r="R417">
        <v>71.582699449980481</v>
      </c>
      <c r="S417">
        <v>94.103843700152566</v>
      </c>
      <c r="T417">
        <v>131.55950293500152</v>
      </c>
      <c r="U417">
        <v>115.02059067052245</v>
      </c>
      <c r="V417">
        <v>117.01862963392223</v>
      </c>
      <c r="W417">
        <v>101.55930004830968</v>
      </c>
      <c r="X417">
        <v>123.37631350949123</v>
      </c>
      <c r="Y417">
        <v>121.89552839484675</v>
      </c>
      <c r="Z417">
        <v>140.39649424861091</v>
      </c>
      <c r="AA417">
        <v>115.24896919985284</v>
      </c>
      <c r="AB417">
        <v>98.141209838912317</v>
      </c>
      <c r="AC417">
        <v>91.257542598263157</v>
      </c>
      <c r="AD417">
        <v>135.58497512066162</v>
      </c>
      <c r="AE417">
        <v>145.54886641272583</v>
      </c>
      <c r="AF417">
        <v>192.45528593342129</v>
      </c>
      <c r="AG417">
        <v>218.66943635645379</v>
      </c>
      <c r="AI417">
        <v>64.432729969466848</v>
      </c>
    </row>
    <row r="418" spans="2:35" x14ac:dyDescent="0.25">
      <c r="B418" t="s">
        <v>442</v>
      </c>
      <c r="C418">
        <v>26</v>
      </c>
      <c r="D418">
        <v>23.659883005603845</v>
      </c>
      <c r="E418">
        <v>23.883624603978472</v>
      </c>
      <c r="F418">
        <v>24.632433297528152</v>
      </c>
      <c r="G418">
        <v>24.325295710863468</v>
      </c>
      <c r="H418">
        <v>23.672650922341969</v>
      </c>
      <c r="I418">
        <v>21.468707457899171</v>
      </c>
      <c r="J418">
        <v>20.899529477897897</v>
      </c>
      <c r="K418">
        <v>19.441471555890548</v>
      </c>
      <c r="L418">
        <v>22.711776281579816</v>
      </c>
      <c r="M418">
        <v>19.517537829197973</v>
      </c>
      <c r="N418">
        <v>16.84367556883182</v>
      </c>
      <c r="O418">
        <v>18.668660045367098</v>
      </c>
      <c r="P418">
        <v>17.823849617331952</v>
      </c>
      <c r="Q418">
        <v>17.429490423763884</v>
      </c>
      <c r="R418">
        <v>16.807176696720457</v>
      </c>
      <c r="S418">
        <v>13.666440570967746</v>
      </c>
      <c r="T418">
        <v>14.725503322426112</v>
      </c>
      <c r="U418">
        <v>17.508126341387261</v>
      </c>
      <c r="V418">
        <v>12.807321982632098</v>
      </c>
      <c r="W418">
        <v>14.107751982166914</v>
      </c>
      <c r="X418">
        <v>17.29907516409876</v>
      </c>
      <c r="Y418">
        <v>17.511312913818827</v>
      </c>
      <c r="Z418">
        <v>20.329993568366248</v>
      </c>
      <c r="AA418">
        <v>27.705455107480482</v>
      </c>
      <c r="AB418">
        <v>37.019461965321291</v>
      </c>
      <c r="AC418">
        <v>35.845082605565366</v>
      </c>
      <c r="AD418">
        <v>38.311043274814303</v>
      </c>
      <c r="AE418">
        <v>34.32537166465562</v>
      </c>
      <c r="AF418">
        <v>38.708888608545131</v>
      </c>
      <c r="AG418">
        <v>44.646107534895222</v>
      </c>
      <c r="AI418">
        <v>19.517537829197973</v>
      </c>
    </row>
    <row r="419" spans="2:35" x14ac:dyDescent="0.25">
      <c r="B419" t="s">
        <v>443</v>
      </c>
      <c r="C419">
        <v>26</v>
      </c>
      <c r="D419">
        <v>25.511726356643688</v>
      </c>
      <c r="E419">
        <v>24.37756881681112</v>
      </c>
      <c r="F419">
        <v>25.321895317598596</v>
      </c>
      <c r="G419">
        <v>26.273621647627692</v>
      </c>
      <c r="H419">
        <v>34.268494061979993</v>
      </c>
      <c r="I419">
        <v>42.687572408321948</v>
      </c>
      <c r="J419">
        <v>35.783603363532968</v>
      </c>
      <c r="K419">
        <v>40.207680187238402</v>
      </c>
      <c r="L419">
        <v>50.708714173647117</v>
      </c>
      <c r="M419">
        <v>52.697939029306234</v>
      </c>
      <c r="N419">
        <v>55.190774183904331</v>
      </c>
      <c r="O419">
        <v>68.425170431831859</v>
      </c>
      <c r="P419">
        <v>103.89602499403709</v>
      </c>
      <c r="Q419">
        <v>119.15587711596379</v>
      </c>
      <c r="R419">
        <v>174.82626747128472</v>
      </c>
      <c r="S419">
        <v>226.09916386972193</v>
      </c>
      <c r="T419">
        <v>258.01201029264445</v>
      </c>
      <c r="U419">
        <v>282.71852884520985</v>
      </c>
      <c r="V419">
        <v>326.7256244019207</v>
      </c>
      <c r="W419">
        <v>438.14565506090059</v>
      </c>
      <c r="X419">
        <v>597.29591647791585</v>
      </c>
      <c r="Y419">
        <v>637.5360381292827</v>
      </c>
      <c r="Z419">
        <v>675.13075615324044</v>
      </c>
      <c r="AA419">
        <v>807.32388445543029</v>
      </c>
      <c r="AB419">
        <v>871.18910426878995</v>
      </c>
      <c r="AC419">
        <v>886.44107021349384</v>
      </c>
      <c r="AD419">
        <v>1195.6020721146906</v>
      </c>
      <c r="AE419">
        <v>1273.9548964899891</v>
      </c>
      <c r="AF419">
        <v>1126.8593263960931</v>
      </c>
      <c r="AG419">
        <v>1148.4764500817078</v>
      </c>
      <c r="AI419">
        <v>52.697939029306234</v>
      </c>
    </row>
    <row r="420" spans="2:35" x14ac:dyDescent="0.25">
      <c r="B420" t="s">
        <v>444</v>
      </c>
      <c r="C420">
        <v>26</v>
      </c>
      <c r="D420">
        <v>27.513239254481135</v>
      </c>
      <c r="E420">
        <v>23.004847339932244</v>
      </c>
      <c r="F420">
        <v>25.421906720944257</v>
      </c>
      <c r="G420">
        <v>23.276314269061356</v>
      </c>
      <c r="H420">
        <v>18.314768369017912</v>
      </c>
      <c r="I420">
        <v>22.126096206616356</v>
      </c>
      <c r="J420">
        <v>22.377557807558002</v>
      </c>
      <c r="K420">
        <v>18.231077319357301</v>
      </c>
      <c r="L420">
        <v>20.044469955496677</v>
      </c>
      <c r="M420">
        <v>19.533162601698574</v>
      </c>
      <c r="N420">
        <v>21.151855560388313</v>
      </c>
      <c r="O420">
        <v>20.075395270987752</v>
      </c>
      <c r="P420">
        <v>19.802756165914698</v>
      </c>
      <c r="Q420">
        <v>23.231438206918344</v>
      </c>
      <c r="R420">
        <v>21.891918878744779</v>
      </c>
      <c r="S420">
        <v>24.518009519624634</v>
      </c>
      <c r="T420">
        <v>37.334623950319163</v>
      </c>
      <c r="U420">
        <v>46.345121332195639</v>
      </c>
      <c r="V420">
        <v>44.504341899313211</v>
      </c>
      <c r="W420">
        <v>49.016916149556778</v>
      </c>
      <c r="X420">
        <v>52.997424002467767</v>
      </c>
      <c r="Y420">
        <v>68.188116245207823</v>
      </c>
      <c r="Z420">
        <v>64.614425073942286</v>
      </c>
      <c r="AA420">
        <v>60.257222077542522</v>
      </c>
      <c r="AB420">
        <v>64.612297087568919</v>
      </c>
      <c r="AC420">
        <v>67.39448496728086</v>
      </c>
      <c r="AD420">
        <v>75.412128749829932</v>
      </c>
      <c r="AE420">
        <v>84.427842092596364</v>
      </c>
      <c r="AF420">
        <v>91.387036529027313</v>
      </c>
      <c r="AG420">
        <v>97.465159633534881</v>
      </c>
      <c r="AI420">
        <v>19.533162601698574</v>
      </c>
    </row>
    <row r="421" spans="2:35" x14ac:dyDescent="0.25">
      <c r="B421" t="s">
        <v>445</v>
      </c>
      <c r="C421">
        <v>26</v>
      </c>
      <c r="D421">
        <v>28.075175537063362</v>
      </c>
      <c r="E421">
        <v>32.829232568007143</v>
      </c>
      <c r="F421">
        <v>35.14987252350469</v>
      </c>
      <c r="G421">
        <v>36.925882994994609</v>
      </c>
      <c r="H421">
        <v>43.904746610050147</v>
      </c>
      <c r="I421">
        <v>41.792985315589846</v>
      </c>
      <c r="J421">
        <v>43.569926447001279</v>
      </c>
      <c r="K421">
        <v>47.233741372717795</v>
      </c>
      <c r="L421">
        <v>46.625754033337067</v>
      </c>
      <c r="M421">
        <v>43.108587181821918</v>
      </c>
      <c r="N421">
        <v>59.94242092271044</v>
      </c>
      <c r="O421">
        <v>65.222561749847145</v>
      </c>
      <c r="P421">
        <v>68.520912101829012</v>
      </c>
      <c r="Q421">
        <v>70.775437255959758</v>
      </c>
      <c r="R421">
        <v>109.52345702636195</v>
      </c>
      <c r="S421">
        <v>127.02727343099143</v>
      </c>
      <c r="T421">
        <v>130.0617438213923</v>
      </c>
      <c r="U421">
        <v>165.86307158427712</v>
      </c>
      <c r="V421">
        <v>185.14005882101432</v>
      </c>
      <c r="W421">
        <v>204.56101316555029</v>
      </c>
      <c r="X421">
        <v>171.68661776931737</v>
      </c>
      <c r="Y421">
        <v>183.68376644787577</v>
      </c>
      <c r="Z421">
        <v>166.70624062306067</v>
      </c>
      <c r="AA421">
        <v>202.07858352298581</v>
      </c>
      <c r="AB421">
        <v>187.77381195972796</v>
      </c>
      <c r="AC421">
        <v>177.2222857052428</v>
      </c>
      <c r="AD421">
        <v>199.63822612716891</v>
      </c>
      <c r="AE421">
        <v>169.51899868710487</v>
      </c>
      <c r="AF421">
        <v>267.9980368181071</v>
      </c>
      <c r="AG421">
        <v>224.16406019532155</v>
      </c>
      <c r="AI421">
        <v>43.108587181821918</v>
      </c>
    </row>
    <row r="422" spans="2:35" x14ac:dyDescent="0.25">
      <c r="B422" t="s">
        <v>446</v>
      </c>
      <c r="C422">
        <v>26</v>
      </c>
      <c r="D422">
        <v>35.708034632226997</v>
      </c>
      <c r="E422">
        <v>28.291506663146869</v>
      </c>
      <c r="F422">
        <v>37.232911127629286</v>
      </c>
      <c r="G422">
        <v>36.696016978352091</v>
      </c>
      <c r="H422">
        <v>47.165811683306472</v>
      </c>
      <c r="I422">
        <v>49.413067463651451</v>
      </c>
      <c r="J422">
        <v>50.126282566477705</v>
      </c>
      <c r="K422">
        <v>43.769710045461728</v>
      </c>
      <c r="L422">
        <v>67.768101468708466</v>
      </c>
      <c r="M422">
        <v>57.890916699512395</v>
      </c>
      <c r="N422">
        <v>64.306811761845168</v>
      </c>
      <c r="O422">
        <v>73.104676511498496</v>
      </c>
      <c r="P422">
        <v>71.15968488681844</v>
      </c>
      <c r="Q422">
        <v>87.637955532455067</v>
      </c>
      <c r="R422">
        <v>83.730996201352355</v>
      </c>
      <c r="S422">
        <v>99.169112081621734</v>
      </c>
      <c r="T422">
        <v>126.40135614049677</v>
      </c>
      <c r="U422">
        <v>154.48125633466435</v>
      </c>
      <c r="V422">
        <v>137.68561191127876</v>
      </c>
      <c r="W422">
        <v>129.83984821956821</v>
      </c>
      <c r="X422">
        <v>116.28791974171359</v>
      </c>
      <c r="Y422">
        <v>125.84443128092767</v>
      </c>
      <c r="Z422">
        <v>151.46790880984017</v>
      </c>
      <c r="AA422">
        <v>160.90070267883479</v>
      </c>
      <c r="AB422">
        <v>176.3674320786703</v>
      </c>
      <c r="AC422">
        <v>151.5842239239237</v>
      </c>
      <c r="AD422">
        <v>132.2167772855787</v>
      </c>
      <c r="AE422">
        <v>117.00155213527312</v>
      </c>
      <c r="AF422">
        <v>117.08616091767772</v>
      </c>
      <c r="AG422">
        <v>149.4291720188979</v>
      </c>
      <c r="AI422">
        <v>57.890916699512395</v>
      </c>
    </row>
    <row r="423" spans="2:35" x14ac:dyDescent="0.25">
      <c r="B423" t="s">
        <v>447</v>
      </c>
      <c r="C423">
        <v>26</v>
      </c>
      <c r="D423">
        <v>26.118037522358527</v>
      </c>
      <c r="E423">
        <v>38.749426597655251</v>
      </c>
      <c r="F423">
        <v>44.512923915913703</v>
      </c>
      <c r="G423">
        <v>56.596609259424042</v>
      </c>
      <c r="H423">
        <v>70.636697387732909</v>
      </c>
      <c r="I423">
        <v>77.227356548624272</v>
      </c>
      <c r="J423">
        <v>77.057063547230257</v>
      </c>
      <c r="K423">
        <v>80.378282556257417</v>
      </c>
      <c r="L423">
        <v>90.394666431954064</v>
      </c>
      <c r="M423">
        <v>84.962629289182473</v>
      </c>
      <c r="N423">
        <v>74.749571378116556</v>
      </c>
      <c r="O423">
        <v>78.449086987634985</v>
      </c>
      <c r="P423">
        <v>82.011582385779064</v>
      </c>
      <c r="Q423">
        <v>87.78933128999887</v>
      </c>
      <c r="R423">
        <v>95.710971312259574</v>
      </c>
      <c r="S423">
        <v>76.792904026329467</v>
      </c>
      <c r="T423">
        <v>91.138343047222975</v>
      </c>
      <c r="U423">
        <v>104.1031043150776</v>
      </c>
      <c r="V423">
        <v>97.652407663789617</v>
      </c>
      <c r="W423">
        <v>103.61625520944801</v>
      </c>
      <c r="X423">
        <v>103.47173956605081</v>
      </c>
      <c r="Y423">
        <v>125.31951473710973</v>
      </c>
      <c r="Z423">
        <v>137.18160206583244</v>
      </c>
      <c r="AA423">
        <v>162.3542990016748</v>
      </c>
      <c r="AB423">
        <v>164.16829759179586</v>
      </c>
      <c r="AC423">
        <v>205.46946973142198</v>
      </c>
      <c r="AD423">
        <v>215.74102853308131</v>
      </c>
      <c r="AE423">
        <v>271.52360149778883</v>
      </c>
      <c r="AF423">
        <v>281.69188749443134</v>
      </c>
      <c r="AG423">
        <v>363.63158405129872</v>
      </c>
      <c r="AI423">
        <v>84.962629289182473</v>
      </c>
    </row>
    <row r="424" spans="2:35" x14ac:dyDescent="0.25">
      <c r="B424" t="s">
        <v>448</v>
      </c>
      <c r="C424">
        <v>26</v>
      </c>
      <c r="D424">
        <v>35.409725449479879</v>
      </c>
      <c r="E424">
        <v>32.829392471810962</v>
      </c>
      <c r="F424">
        <v>33.525105437755975</v>
      </c>
      <c r="G424">
        <v>39.369858841272347</v>
      </c>
      <c r="H424">
        <v>44.033487528967584</v>
      </c>
      <c r="I424">
        <v>45.646239519933708</v>
      </c>
      <c r="J424">
        <v>44.382072780969075</v>
      </c>
      <c r="K424">
        <v>45.760142131462175</v>
      </c>
      <c r="L424">
        <v>43.521128297005461</v>
      </c>
      <c r="M424">
        <v>50.55034530481754</v>
      </c>
      <c r="N424">
        <v>55.264813986165144</v>
      </c>
      <c r="O424">
        <v>49.681881990857725</v>
      </c>
      <c r="P424">
        <v>55.43570423711396</v>
      </c>
      <c r="Q424">
        <v>80.941835848741547</v>
      </c>
      <c r="R424">
        <v>91.290246511785085</v>
      </c>
      <c r="S424">
        <v>91.923220417378388</v>
      </c>
      <c r="T424">
        <v>92.024912455967069</v>
      </c>
      <c r="U424">
        <v>86.220291829389382</v>
      </c>
      <c r="V424">
        <v>87.994793401413745</v>
      </c>
      <c r="W424">
        <v>125.9114039348873</v>
      </c>
      <c r="X424">
        <v>124.27006931629549</v>
      </c>
      <c r="Y424">
        <v>100.23687497710225</v>
      </c>
      <c r="Z424">
        <v>107.38190053263577</v>
      </c>
      <c r="AA424">
        <v>129.85905518094046</v>
      </c>
      <c r="AB424">
        <v>133.13570509469591</v>
      </c>
      <c r="AC424">
        <v>102.50771044000741</v>
      </c>
      <c r="AD424">
        <v>92.52623574200075</v>
      </c>
      <c r="AE424">
        <v>76.832517062301989</v>
      </c>
      <c r="AF424">
        <v>86.508112772624045</v>
      </c>
      <c r="AG424">
        <v>104.88439493468853</v>
      </c>
      <c r="AI424">
        <v>50.55034530481754</v>
      </c>
    </row>
    <row r="425" spans="2:35" x14ac:dyDescent="0.25">
      <c r="B425" t="s">
        <v>449</v>
      </c>
      <c r="C425">
        <v>26</v>
      </c>
      <c r="D425">
        <v>32.227565401892086</v>
      </c>
      <c r="E425">
        <v>32.888034671606142</v>
      </c>
      <c r="F425">
        <v>33.763807310713368</v>
      </c>
      <c r="G425">
        <v>50.12368930759974</v>
      </c>
      <c r="H425">
        <v>53.602554158060713</v>
      </c>
      <c r="I425">
        <v>64.98701832166941</v>
      </c>
      <c r="J425">
        <v>70.941433316107023</v>
      </c>
      <c r="K425">
        <v>82.159154960034925</v>
      </c>
      <c r="L425">
        <v>110.9051226529358</v>
      </c>
      <c r="M425">
        <v>107.41388342710937</v>
      </c>
      <c r="N425">
        <v>112.75484907817524</v>
      </c>
      <c r="O425">
        <v>113.85913059697033</v>
      </c>
      <c r="P425">
        <v>133.39398048246235</v>
      </c>
      <c r="Q425">
        <v>111.02170782304026</v>
      </c>
      <c r="R425">
        <v>146.49478591033997</v>
      </c>
      <c r="S425">
        <v>187.61313236260781</v>
      </c>
      <c r="T425">
        <v>161.52034753938011</v>
      </c>
      <c r="U425">
        <v>168.64375814946177</v>
      </c>
      <c r="V425">
        <v>154.67079441914311</v>
      </c>
      <c r="W425">
        <v>148.3011131964914</v>
      </c>
      <c r="X425">
        <v>174.32767603690868</v>
      </c>
      <c r="Y425">
        <v>176.06455395648933</v>
      </c>
      <c r="Z425">
        <v>219.21750594726333</v>
      </c>
      <c r="AA425">
        <v>206.97563079619479</v>
      </c>
      <c r="AB425">
        <v>211.8119967143725</v>
      </c>
      <c r="AC425">
        <v>218.45868402365963</v>
      </c>
      <c r="AD425">
        <v>203.39674377065222</v>
      </c>
      <c r="AE425">
        <v>218.32166635203276</v>
      </c>
      <c r="AF425">
        <v>222.03906446572483</v>
      </c>
      <c r="AG425">
        <v>150.43461547648016</v>
      </c>
      <c r="AI425">
        <v>107.41388342710937</v>
      </c>
    </row>
    <row r="426" spans="2:35" x14ac:dyDescent="0.25">
      <c r="B426" t="s">
        <v>450</v>
      </c>
      <c r="C426">
        <v>26</v>
      </c>
      <c r="D426">
        <v>28.61940178486881</v>
      </c>
      <c r="E426">
        <v>38.550920861391312</v>
      </c>
      <c r="F426">
        <v>41.541756723422758</v>
      </c>
      <c r="G426">
        <v>42.932233491221702</v>
      </c>
      <c r="H426">
        <v>46.42190151176866</v>
      </c>
      <c r="I426">
        <v>49.592037659704388</v>
      </c>
      <c r="J426">
        <v>49.013315786309811</v>
      </c>
      <c r="K426">
        <v>51.289335834950705</v>
      </c>
      <c r="L426">
        <v>44.360797021932939</v>
      </c>
      <c r="M426">
        <v>45.465638235488264</v>
      </c>
      <c r="N426">
        <v>53.506379899885772</v>
      </c>
      <c r="O426">
        <v>51.779853205174476</v>
      </c>
      <c r="P426">
        <v>61.426380850380191</v>
      </c>
      <c r="Q426">
        <v>57.072354814445717</v>
      </c>
      <c r="R426">
        <v>69.040125310570659</v>
      </c>
      <c r="S426">
        <v>65.600247833150945</v>
      </c>
      <c r="T426">
        <v>72.054107147815316</v>
      </c>
      <c r="U426">
        <v>102.29266877036551</v>
      </c>
      <c r="V426">
        <v>111.29869323318654</v>
      </c>
      <c r="W426">
        <v>104.8808760884217</v>
      </c>
      <c r="X426">
        <v>114.64147034195265</v>
      </c>
      <c r="Y426">
        <v>116.55894074232287</v>
      </c>
      <c r="Z426">
        <v>109.85993733809426</v>
      </c>
      <c r="AA426">
        <v>112.89543899022463</v>
      </c>
      <c r="AB426">
        <v>100.02960572784261</v>
      </c>
      <c r="AC426">
        <v>71.271591049904984</v>
      </c>
      <c r="AD426">
        <v>78.675013101089732</v>
      </c>
      <c r="AE426">
        <v>75.620070570473104</v>
      </c>
      <c r="AF426">
        <v>74.565714694940667</v>
      </c>
      <c r="AG426">
        <v>95.3954206269471</v>
      </c>
      <c r="AI426">
        <v>45.465638235488264</v>
      </c>
    </row>
    <row r="427" spans="2:35" x14ac:dyDescent="0.25">
      <c r="B427" t="s">
        <v>451</v>
      </c>
      <c r="C427">
        <v>26</v>
      </c>
      <c r="D427">
        <v>20.982825279628468</v>
      </c>
      <c r="E427">
        <v>27.851881216493801</v>
      </c>
      <c r="F427">
        <v>27.053205306103184</v>
      </c>
      <c r="G427">
        <v>27.893695190369794</v>
      </c>
      <c r="H427">
        <v>39.161031198361691</v>
      </c>
      <c r="I427">
        <v>43.508449409435869</v>
      </c>
      <c r="J427">
        <v>42.073882959147127</v>
      </c>
      <c r="K427">
        <v>56.711043710369673</v>
      </c>
      <c r="L427">
        <v>56.980684745854155</v>
      </c>
      <c r="M427">
        <v>59.280272468001726</v>
      </c>
      <c r="N427">
        <v>58.125389535024183</v>
      </c>
      <c r="O427">
        <v>59.629215242509211</v>
      </c>
      <c r="P427">
        <v>62.143784934084216</v>
      </c>
      <c r="Q427">
        <v>75.997895675834513</v>
      </c>
      <c r="R427">
        <v>75.559428232662938</v>
      </c>
      <c r="S427">
        <v>75.117221995503584</v>
      </c>
      <c r="T427">
        <v>59.780567140375815</v>
      </c>
      <c r="U427">
        <v>60.683300640653847</v>
      </c>
      <c r="V427">
        <v>61.004813879178293</v>
      </c>
      <c r="W427">
        <v>44.521169776282647</v>
      </c>
      <c r="X427">
        <v>43.811281544813319</v>
      </c>
      <c r="Y427">
        <v>45.623031220025879</v>
      </c>
      <c r="Z427">
        <v>45.445247654252057</v>
      </c>
      <c r="AA427">
        <v>49.683843627229642</v>
      </c>
      <c r="AB427">
        <v>51.712584246119235</v>
      </c>
      <c r="AC427">
        <v>54.211327374045432</v>
      </c>
      <c r="AD427">
        <v>64.070730471626561</v>
      </c>
      <c r="AE427">
        <v>52.897553605457432</v>
      </c>
      <c r="AF427">
        <v>45.280650195475943</v>
      </c>
      <c r="AG427">
        <v>65.835515369897081</v>
      </c>
      <c r="AI427">
        <v>59.280272468001726</v>
      </c>
    </row>
    <row r="428" spans="2:35" x14ac:dyDescent="0.25">
      <c r="B428" t="s">
        <v>452</v>
      </c>
      <c r="C428">
        <v>26</v>
      </c>
      <c r="D428">
        <v>28.871239526201094</v>
      </c>
      <c r="E428">
        <v>35.900209875024132</v>
      </c>
      <c r="F428">
        <v>48.269169888673282</v>
      </c>
      <c r="G428">
        <v>58.807354485806023</v>
      </c>
      <c r="H428">
        <v>51.259106752653729</v>
      </c>
      <c r="I428">
        <v>61.585274340911027</v>
      </c>
      <c r="J428">
        <v>61.862799948114414</v>
      </c>
      <c r="K428">
        <v>82.934383221837948</v>
      </c>
      <c r="L428">
        <v>68.460419782135631</v>
      </c>
      <c r="M428">
        <v>84.205717603194188</v>
      </c>
      <c r="N428">
        <v>91.730278559405008</v>
      </c>
      <c r="O428">
        <v>106.28220927212557</v>
      </c>
      <c r="P428">
        <v>87.522471130325258</v>
      </c>
      <c r="Q428">
        <v>96.836129482202367</v>
      </c>
      <c r="R428">
        <v>91.57042286029025</v>
      </c>
      <c r="S428">
        <v>97.721185766799721</v>
      </c>
      <c r="T428">
        <v>97.718750105290326</v>
      </c>
      <c r="U428">
        <v>112.04763800331399</v>
      </c>
      <c r="V428">
        <v>142.34142927624475</v>
      </c>
      <c r="W428">
        <v>138.61844900743969</v>
      </c>
      <c r="X428">
        <v>128.50561316510175</v>
      </c>
      <c r="Y428">
        <v>114.92239183106409</v>
      </c>
      <c r="Z428">
        <v>102.85110483970342</v>
      </c>
      <c r="AA428">
        <v>123.89510291493742</v>
      </c>
      <c r="AB428">
        <v>129.97690750521363</v>
      </c>
      <c r="AC428">
        <v>137.25873907469682</v>
      </c>
      <c r="AD428">
        <v>185.33823390589592</v>
      </c>
      <c r="AE428">
        <v>181.90322532595545</v>
      </c>
      <c r="AF428">
        <v>240.43415624475037</v>
      </c>
      <c r="AG428">
        <v>215.96233976814372</v>
      </c>
      <c r="AI428">
        <v>84.205717603194188</v>
      </c>
    </row>
    <row r="429" spans="2:35" x14ac:dyDescent="0.25">
      <c r="B429" t="s">
        <v>453</v>
      </c>
      <c r="C429">
        <v>26</v>
      </c>
      <c r="D429">
        <v>31.201981338989988</v>
      </c>
      <c r="E429">
        <v>24.518727656502271</v>
      </c>
      <c r="F429">
        <v>25.432126488943268</v>
      </c>
      <c r="G429">
        <v>32.345096069875538</v>
      </c>
      <c r="H429">
        <v>30.967457901890274</v>
      </c>
      <c r="I429">
        <v>31.829366423224808</v>
      </c>
      <c r="J429">
        <v>53.477386133306986</v>
      </c>
      <c r="K429">
        <v>66.712497162322776</v>
      </c>
      <c r="L429">
        <v>76.26065149343151</v>
      </c>
      <c r="M429">
        <v>67.763141517381982</v>
      </c>
      <c r="N429">
        <v>66.168866764353155</v>
      </c>
      <c r="O429">
        <v>63.357684204866572</v>
      </c>
      <c r="P429">
        <v>48.984556992363821</v>
      </c>
      <c r="Q429">
        <v>46.545469983835119</v>
      </c>
      <c r="R429">
        <v>46.371186405646441</v>
      </c>
      <c r="S429">
        <v>54.836010851908704</v>
      </c>
      <c r="T429">
        <v>62.243703377048774</v>
      </c>
      <c r="U429">
        <v>51.744017461707301</v>
      </c>
      <c r="V429">
        <v>54.045296240243609</v>
      </c>
      <c r="W429">
        <v>57.485298158706179</v>
      </c>
      <c r="X429">
        <v>50.324624075787362</v>
      </c>
      <c r="Y429">
        <v>56.037084035148766</v>
      </c>
      <c r="Z429">
        <v>58.906242951598536</v>
      </c>
      <c r="AA429">
        <v>71.986757372111683</v>
      </c>
      <c r="AB429">
        <v>87.820951152992905</v>
      </c>
      <c r="AC429">
        <v>96.644903092279563</v>
      </c>
      <c r="AD429">
        <v>131.00514017379234</v>
      </c>
      <c r="AE429">
        <v>101.02058723851809</v>
      </c>
      <c r="AF429">
        <v>96.068099033562305</v>
      </c>
      <c r="AG429">
        <v>137.47001625485669</v>
      </c>
      <c r="AI429">
        <v>67.763141517381982</v>
      </c>
    </row>
    <row r="430" spans="2:35" x14ac:dyDescent="0.25">
      <c r="B430" t="s">
        <v>454</v>
      </c>
      <c r="C430">
        <v>26</v>
      </c>
      <c r="D430">
        <v>20.051645998567142</v>
      </c>
      <c r="E430">
        <v>15.968211949666957</v>
      </c>
      <c r="F430">
        <v>15.089904148282359</v>
      </c>
      <c r="G430">
        <v>14.078134541861429</v>
      </c>
      <c r="H430">
        <v>10.619708408509162</v>
      </c>
      <c r="I430">
        <v>11.611116127575304</v>
      </c>
      <c r="J430">
        <v>9.2558240574837498</v>
      </c>
      <c r="K430">
        <v>12.866595057184746</v>
      </c>
      <c r="L430">
        <v>13.335264221070549</v>
      </c>
      <c r="M430">
        <v>21.1768262577237</v>
      </c>
      <c r="N430">
        <v>20.533160253485899</v>
      </c>
      <c r="O430">
        <v>22.095510640215405</v>
      </c>
      <c r="P430">
        <v>20.433134492589868</v>
      </c>
      <c r="Q430">
        <v>21.030191836522743</v>
      </c>
      <c r="R430">
        <v>24.582758292816393</v>
      </c>
      <c r="S430">
        <v>27.808057240206246</v>
      </c>
      <c r="T430">
        <v>26.614375906792173</v>
      </c>
      <c r="U430">
        <v>37.098608960074309</v>
      </c>
      <c r="V430">
        <v>32.450990074709082</v>
      </c>
      <c r="W430">
        <v>34.292524156324745</v>
      </c>
      <c r="X430">
        <v>36.585843036572655</v>
      </c>
      <c r="Y430">
        <v>32.521797858380076</v>
      </c>
      <c r="Z430">
        <v>37.605346207519773</v>
      </c>
      <c r="AA430">
        <v>41.797706664892303</v>
      </c>
      <c r="AB430">
        <v>45.88027867436351</v>
      </c>
      <c r="AC430">
        <v>39.741424885376219</v>
      </c>
      <c r="AD430">
        <v>53.790442450187356</v>
      </c>
      <c r="AE430">
        <v>48.35675116533686</v>
      </c>
      <c r="AF430">
        <v>64.820545687581415</v>
      </c>
      <c r="AG430">
        <v>57.908482506715906</v>
      </c>
      <c r="AI430">
        <v>21.1768262577237</v>
      </c>
    </row>
    <row r="431" spans="2:35" x14ac:dyDescent="0.25">
      <c r="B431" t="s">
        <v>455</v>
      </c>
      <c r="C431">
        <v>26</v>
      </c>
      <c r="D431">
        <v>25.923653658213741</v>
      </c>
      <c r="E431">
        <v>26.249332471568991</v>
      </c>
      <c r="F431">
        <v>23.511638896751105</v>
      </c>
      <c r="G431">
        <v>22.132505017592599</v>
      </c>
      <c r="H431">
        <v>25.884667764051482</v>
      </c>
      <c r="I431">
        <v>28.9446187126617</v>
      </c>
      <c r="J431">
        <v>35.347538436603877</v>
      </c>
      <c r="K431">
        <v>44.85734241495291</v>
      </c>
      <c r="L431">
        <v>43.888871271000454</v>
      </c>
      <c r="M431">
        <v>35.077522878100126</v>
      </c>
      <c r="N431">
        <v>31.672990695290665</v>
      </c>
      <c r="O431">
        <v>36.166263764791438</v>
      </c>
      <c r="P431">
        <v>25.134839980471344</v>
      </c>
      <c r="Q431">
        <v>26.539773676046117</v>
      </c>
      <c r="R431">
        <v>27.748057902277253</v>
      </c>
      <c r="S431">
        <v>31.167172370887865</v>
      </c>
      <c r="T431">
        <v>35.107575235923427</v>
      </c>
      <c r="U431">
        <v>32.173609335940647</v>
      </c>
      <c r="V431">
        <v>37.097262507629921</v>
      </c>
      <c r="W431">
        <v>40.34177073756436</v>
      </c>
      <c r="X431">
        <v>41.534559785622783</v>
      </c>
      <c r="Y431">
        <v>46.01549320296148</v>
      </c>
      <c r="Z431">
        <v>42.446269439865631</v>
      </c>
      <c r="AA431">
        <v>41.6808874309407</v>
      </c>
      <c r="AB431">
        <v>44.938947654405496</v>
      </c>
      <c r="AC431">
        <v>37.098752053124066</v>
      </c>
      <c r="AD431">
        <v>46.514512910094332</v>
      </c>
      <c r="AE431">
        <v>56.346227938798677</v>
      </c>
      <c r="AF431">
        <v>58.429019452377247</v>
      </c>
      <c r="AG431">
        <v>52.380687970569468</v>
      </c>
      <c r="AI431">
        <v>35.077522878100126</v>
      </c>
    </row>
    <row r="432" spans="2:35" x14ac:dyDescent="0.25">
      <c r="B432" t="s">
        <v>456</v>
      </c>
      <c r="C432">
        <v>26</v>
      </c>
      <c r="D432">
        <v>25.79127810549933</v>
      </c>
      <c r="E432">
        <v>26.089733901409698</v>
      </c>
      <c r="F432">
        <v>34.698135766058492</v>
      </c>
      <c r="G432">
        <v>36.69379316095246</v>
      </c>
      <c r="H432">
        <v>46.380245462085107</v>
      </c>
      <c r="I432">
        <v>69.511039012922183</v>
      </c>
      <c r="J432">
        <v>68.997098877156375</v>
      </c>
      <c r="K432">
        <v>60.881614602492569</v>
      </c>
      <c r="L432">
        <v>70.86112836911154</v>
      </c>
      <c r="M432">
        <v>108.55417871068786</v>
      </c>
      <c r="N432">
        <v>134.9783329011436</v>
      </c>
      <c r="O432">
        <v>122.75106238048912</v>
      </c>
      <c r="P432">
        <v>138.41154686913151</v>
      </c>
      <c r="Q432">
        <v>135.66083622228777</v>
      </c>
      <c r="R432">
        <v>153.18421884866794</v>
      </c>
      <c r="S432">
        <v>143.80089228740732</v>
      </c>
      <c r="T432">
        <v>135.3406253876191</v>
      </c>
      <c r="U432">
        <v>145.85413552309541</v>
      </c>
      <c r="V432">
        <v>196.94623763936224</v>
      </c>
      <c r="W432">
        <v>202.75473833913108</v>
      </c>
      <c r="X432">
        <v>200.83415403372956</v>
      </c>
      <c r="Y432">
        <v>187.42810897517964</v>
      </c>
      <c r="Z432">
        <v>191.93418155989019</v>
      </c>
      <c r="AA432">
        <v>320.9302378409634</v>
      </c>
      <c r="AB432">
        <v>274.46345751599364</v>
      </c>
      <c r="AC432">
        <v>284.07588337357402</v>
      </c>
      <c r="AD432">
        <v>271.87054422078961</v>
      </c>
      <c r="AE432">
        <v>246.84229404469372</v>
      </c>
      <c r="AF432">
        <v>296.8137670676943</v>
      </c>
      <c r="AG432">
        <v>318.79533895168794</v>
      </c>
      <c r="AI432">
        <v>108.55417871068786</v>
      </c>
    </row>
    <row r="433" spans="2:35" x14ac:dyDescent="0.25">
      <c r="B433" t="s">
        <v>457</v>
      </c>
      <c r="C433">
        <v>26</v>
      </c>
      <c r="D433">
        <v>25.874737074975087</v>
      </c>
      <c r="E433">
        <v>26.712026340586558</v>
      </c>
      <c r="F433">
        <v>27.542241630741227</v>
      </c>
      <c r="G433">
        <v>27.061532140997979</v>
      </c>
      <c r="H433">
        <v>30.372952338323394</v>
      </c>
      <c r="I433">
        <v>54.06019926237957</v>
      </c>
      <c r="J433">
        <v>59.780271289748427</v>
      </c>
      <c r="K433">
        <v>55.568888800327166</v>
      </c>
      <c r="L433">
        <v>47.552640571557497</v>
      </c>
      <c r="M433">
        <v>43.72937936734332</v>
      </c>
      <c r="N433">
        <v>47.044169929257997</v>
      </c>
      <c r="O433">
        <v>36.824787106791817</v>
      </c>
      <c r="P433">
        <v>39.400857148093714</v>
      </c>
      <c r="Q433">
        <v>60.493802996646217</v>
      </c>
      <c r="R433">
        <v>61.55193896628974</v>
      </c>
      <c r="S433">
        <v>78.020381687643493</v>
      </c>
      <c r="T433">
        <v>87.892313318336249</v>
      </c>
      <c r="U433">
        <v>62.948399265438212</v>
      </c>
      <c r="V433">
        <v>81.224544778437405</v>
      </c>
      <c r="W433">
        <v>92.932914523823882</v>
      </c>
      <c r="X433">
        <v>128.09367938981464</v>
      </c>
      <c r="Y433">
        <v>98.638105039655144</v>
      </c>
      <c r="Z433">
        <v>105.85500933527129</v>
      </c>
      <c r="AA433">
        <v>112.56483913265777</v>
      </c>
      <c r="AB433">
        <v>105.18047625099828</v>
      </c>
      <c r="AC433">
        <v>117.06523094281636</v>
      </c>
      <c r="AD433">
        <v>153.10310345148247</v>
      </c>
      <c r="AE433">
        <v>165.71658490969796</v>
      </c>
      <c r="AF433">
        <v>184.62315694876824</v>
      </c>
      <c r="AG433">
        <v>220.7126781940874</v>
      </c>
      <c r="AI433">
        <v>43.72937936734332</v>
      </c>
    </row>
    <row r="434" spans="2:35" x14ac:dyDescent="0.25">
      <c r="B434" t="s">
        <v>458</v>
      </c>
      <c r="C434">
        <v>26</v>
      </c>
      <c r="D434">
        <v>21.442529333645897</v>
      </c>
      <c r="E434">
        <v>25.22031962395279</v>
      </c>
      <c r="F434">
        <v>33.081228425528941</v>
      </c>
      <c r="G434">
        <v>33.089799677910285</v>
      </c>
      <c r="H434">
        <v>33.054130947574485</v>
      </c>
      <c r="I434">
        <v>34.16019973555786</v>
      </c>
      <c r="J434">
        <v>38.166454299426796</v>
      </c>
      <c r="K434">
        <v>48.785738751477595</v>
      </c>
      <c r="L434">
        <v>53.425226428184033</v>
      </c>
      <c r="M434">
        <v>59.761488914133643</v>
      </c>
      <c r="N434">
        <v>50.834996511662794</v>
      </c>
      <c r="O434">
        <v>59.956179559305021</v>
      </c>
      <c r="P434">
        <v>64.790062136157403</v>
      </c>
      <c r="Q434">
        <v>65.589123076495369</v>
      </c>
      <c r="R434">
        <v>48.704366381421202</v>
      </c>
      <c r="S434">
        <v>55.298268001439773</v>
      </c>
      <c r="T434">
        <v>54.721113901484401</v>
      </c>
      <c r="U434">
        <v>82.272230734890314</v>
      </c>
      <c r="V434">
        <v>100.96114945405196</v>
      </c>
      <c r="W434">
        <v>110.56152211133974</v>
      </c>
      <c r="X434">
        <v>123.59991292909079</v>
      </c>
      <c r="Y434">
        <v>131.20834562082641</v>
      </c>
      <c r="Z434">
        <v>142.87307167713519</v>
      </c>
      <c r="AA434">
        <v>130.89021623372744</v>
      </c>
      <c r="AB434">
        <v>141.90156714737498</v>
      </c>
      <c r="AC434">
        <v>125.46596291440366</v>
      </c>
      <c r="AD434">
        <v>113.09723091833976</v>
      </c>
      <c r="AE434">
        <v>88.474921204843952</v>
      </c>
      <c r="AF434">
        <v>99.278779788532631</v>
      </c>
      <c r="AG434">
        <v>140.44422151727298</v>
      </c>
      <c r="AI434">
        <v>59.761488914133643</v>
      </c>
    </row>
    <row r="435" spans="2:35" x14ac:dyDescent="0.25">
      <c r="B435" t="s">
        <v>459</v>
      </c>
      <c r="C435">
        <v>26</v>
      </c>
      <c r="D435">
        <v>29.847654195780812</v>
      </c>
      <c r="E435">
        <v>28.280766750245874</v>
      </c>
      <c r="F435">
        <v>27.584013512346225</v>
      </c>
      <c r="G435">
        <v>28.461193466968584</v>
      </c>
      <c r="H435">
        <v>42.371656988226832</v>
      </c>
      <c r="I435">
        <v>33.24105156591969</v>
      </c>
      <c r="J435">
        <v>32.701838260075881</v>
      </c>
      <c r="K435">
        <v>37.086876234833625</v>
      </c>
      <c r="L435">
        <v>43.889219290979085</v>
      </c>
      <c r="M435">
        <v>40.638818061910385</v>
      </c>
      <c r="N435">
        <v>37.159165000151155</v>
      </c>
      <c r="O435">
        <v>33.536015793374347</v>
      </c>
      <c r="P435">
        <v>32.042248044746806</v>
      </c>
      <c r="Q435">
        <v>38.667741078853041</v>
      </c>
      <c r="R435">
        <v>33.878572216056995</v>
      </c>
      <c r="S435">
        <v>31.421078427389872</v>
      </c>
      <c r="T435">
        <v>38.471037002519218</v>
      </c>
      <c r="U435">
        <v>41.184819811527802</v>
      </c>
      <c r="V435">
        <v>41.019342865700139</v>
      </c>
      <c r="W435">
        <v>38.455269804666699</v>
      </c>
      <c r="X435">
        <v>38.723085197036234</v>
      </c>
      <c r="Y435">
        <v>50.918189543123567</v>
      </c>
      <c r="Z435">
        <v>46.387844488674936</v>
      </c>
      <c r="AA435">
        <v>37.085097355129228</v>
      </c>
      <c r="AB435">
        <v>36.567332255529315</v>
      </c>
      <c r="AC435">
        <v>41.090159835882716</v>
      </c>
      <c r="AD435">
        <v>45.381083382066237</v>
      </c>
      <c r="AE435">
        <v>52.77546353035892</v>
      </c>
      <c r="AF435">
        <v>57.700722392278593</v>
      </c>
      <c r="AG435">
        <v>59.484795484383106</v>
      </c>
      <c r="AI435">
        <v>40.638818061910385</v>
      </c>
    </row>
    <row r="436" spans="2:35" x14ac:dyDescent="0.25">
      <c r="B436" t="s">
        <v>460</v>
      </c>
      <c r="C436">
        <v>26</v>
      </c>
      <c r="D436">
        <v>25.316459077822429</v>
      </c>
      <c r="E436">
        <v>24.761563744203158</v>
      </c>
      <c r="F436">
        <v>26.592129476603255</v>
      </c>
      <c r="G436">
        <v>33.603059973100727</v>
      </c>
      <c r="H436">
        <v>35.547003552330892</v>
      </c>
      <c r="I436">
        <v>38.090097409527893</v>
      </c>
      <c r="J436">
        <v>37.11664174638323</v>
      </c>
      <c r="K436">
        <v>39.04475759264745</v>
      </c>
      <c r="L436">
        <v>42.947996864954803</v>
      </c>
      <c r="M436">
        <v>41.63741984417242</v>
      </c>
      <c r="N436">
        <v>33.117056007703489</v>
      </c>
      <c r="O436">
        <v>33.403625827158372</v>
      </c>
      <c r="P436">
        <v>38.007424737371707</v>
      </c>
      <c r="Q436">
        <v>40.204470780500152</v>
      </c>
      <c r="R436">
        <v>29.545060664966812</v>
      </c>
      <c r="S436">
        <v>34.888413955906522</v>
      </c>
      <c r="T436">
        <v>33.419995488043007</v>
      </c>
      <c r="U436">
        <v>36.119548335759632</v>
      </c>
      <c r="V436">
        <v>52.472718390778041</v>
      </c>
      <c r="W436">
        <v>54.633591511071124</v>
      </c>
      <c r="X436">
        <v>51.398311859676625</v>
      </c>
      <c r="Y436">
        <v>63.890860238704278</v>
      </c>
      <c r="Z436">
        <v>62.750132939345917</v>
      </c>
      <c r="AA436">
        <v>81.459503800386727</v>
      </c>
      <c r="AB436">
        <v>80.201718587306715</v>
      </c>
      <c r="AC436">
        <v>66.429869989582812</v>
      </c>
      <c r="AD436">
        <v>65.571154204779049</v>
      </c>
      <c r="AE436">
        <v>86.18137984982279</v>
      </c>
      <c r="AF436">
        <v>105.38250975878108</v>
      </c>
      <c r="AG436">
        <v>117.07582321808466</v>
      </c>
      <c r="AI436">
        <v>41.63741984417242</v>
      </c>
    </row>
    <row r="437" spans="2:35" x14ac:dyDescent="0.25">
      <c r="B437" t="s">
        <v>461</v>
      </c>
      <c r="C437">
        <v>26</v>
      </c>
      <c r="D437">
        <v>27.517432796587872</v>
      </c>
      <c r="E437">
        <v>33.994893420833115</v>
      </c>
      <c r="F437">
        <v>31.662941327231792</v>
      </c>
      <c r="G437">
        <v>37.044382771201633</v>
      </c>
      <c r="H437">
        <v>36.375010214143188</v>
      </c>
      <c r="I437">
        <v>39.437267506698305</v>
      </c>
      <c r="J437">
        <v>44.559177319921261</v>
      </c>
      <c r="K437">
        <v>42.077358418545238</v>
      </c>
      <c r="L437">
        <v>35.220762259856727</v>
      </c>
      <c r="M437">
        <v>39.930217593940675</v>
      </c>
      <c r="N437">
        <v>47.016765626543346</v>
      </c>
      <c r="O437">
        <v>47.598508193872576</v>
      </c>
      <c r="P437">
        <v>44.830171318132138</v>
      </c>
      <c r="Q437">
        <v>53.114803546411117</v>
      </c>
      <c r="R437">
        <v>43.467765466672319</v>
      </c>
      <c r="S437">
        <v>37.728387064841094</v>
      </c>
      <c r="T437">
        <v>44.852235129031271</v>
      </c>
      <c r="U437">
        <v>39.110883314320006</v>
      </c>
      <c r="V437">
        <v>38.201903457206875</v>
      </c>
      <c r="W437">
        <v>57.481173315153903</v>
      </c>
      <c r="X437">
        <v>75.223838111857134</v>
      </c>
      <c r="Y437">
        <v>102.45325504557273</v>
      </c>
      <c r="Z437">
        <v>85.296315555630827</v>
      </c>
      <c r="AA437">
        <v>102.13686180296799</v>
      </c>
      <c r="AB437">
        <v>91.515882536990219</v>
      </c>
      <c r="AC437">
        <v>93.311951497172672</v>
      </c>
      <c r="AD437">
        <v>86.542775983756272</v>
      </c>
      <c r="AE437">
        <v>80.658579443640619</v>
      </c>
      <c r="AF437">
        <v>78.197339810068058</v>
      </c>
      <c r="AG437">
        <v>75.690209871683052</v>
      </c>
      <c r="AI437">
        <v>39.930217593940675</v>
      </c>
    </row>
    <row r="438" spans="2:35" x14ac:dyDescent="0.25">
      <c r="B438" t="s">
        <v>462</v>
      </c>
      <c r="C438">
        <v>26</v>
      </c>
      <c r="D438">
        <v>29.920691023519321</v>
      </c>
      <c r="E438">
        <v>29.14794850256531</v>
      </c>
      <c r="F438">
        <v>27.714707021024584</v>
      </c>
      <c r="G438">
        <v>31.858792153987611</v>
      </c>
      <c r="H438">
        <v>31.574351535931832</v>
      </c>
      <c r="I438">
        <v>35.720545238063188</v>
      </c>
      <c r="J438">
        <v>41.470177794316129</v>
      </c>
      <c r="K438">
        <v>46.418147078025804</v>
      </c>
      <c r="L438">
        <v>45.127176364199237</v>
      </c>
      <c r="M438">
        <v>56.100268690799865</v>
      </c>
      <c r="N438">
        <v>54.558880609972199</v>
      </c>
      <c r="O438">
        <v>50.172039451430486</v>
      </c>
      <c r="P438">
        <v>57.764101437058514</v>
      </c>
      <c r="Q438">
        <v>53.599174069474813</v>
      </c>
      <c r="R438">
        <v>48.837559925673673</v>
      </c>
      <c r="S438">
        <v>56.914565433446576</v>
      </c>
      <c r="T438">
        <v>56.812598909223574</v>
      </c>
      <c r="U438">
        <v>62.908280306125398</v>
      </c>
      <c r="V438">
        <v>60.630783540271494</v>
      </c>
      <c r="W438">
        <v>66.352854950996743</v>
      </c>
      <c r="X438">
        <v>56.396818947970523</v>
      </c>
      <c r="Y438">
        <v>50.707693445024908</v>
      </c>
      <c r="Z438">
        <v>57.510216902968821</v>
      </c>
      <c r="AA438">
        <v>47.733600292276741</v>
      </c>
      <c r="AB438">
        <v>47.925570500257372</v>
      </c>
      <c r="AC438">
        <v>53.375140242650666</v>
      </c>
      <c r="AD438">
        <v>67.893074782445865</v>
      </c>
      <c r="AE438">
        <v>78.528522869556696</v>
      </c>
      <c r="AF438">
        <v>75.978151302789954</v>
      </c>
      <c r="AG438">
        <v>86.177719519750909</v>
      </c>
      <c r="AI438">
        <v>56.100268690799865</v>
      </c>
    </row>
    <row r="439" spans="2:35" x14ac:dyDescent="0.25">
      <c r="B439" t="s">
        <v>463</v>
      </c>
      <c r="C439">
        <v>26</v>
      </c>
      <c r="D439">
        <v>26.840061664766075</v>
      </c>
      <c r="E439">
        <v>26.429100343860121</v>
      </c>
      <c r="F439">
        <v>29.149275371712577</v>
      </c>
      <c r="G439">
        <v>30.552820813210246</v>
      </c>
      <c r="H439">
        <v>28.353365881992779</v>
      </c>
      <c r="I439">
        <v>31.955520664440293</v>
      </c>
      <c r="J439">
        <v>25.557976362257062</v>
      </c>
      <c r="K439">
        <v>31.80287235543144</v>
      </c>
      <c r="L439">
        <v>31.569479855383459</v>
      </c>
      <c r="M439">
        <v>28.946618846652083</v>
      </c>
      <c r="N439">
        <v>32.671692701492177</v>
      </c>
      <c r="O439">
        <v>48.291924378960005</v>
      </c>
      <c r="P439">
        <v>61.213081603148225</v>
      </c>
      <c r="Q439">
        <v>67.793443682352574</v>
      </c>
      <c r="R439">
        <v>68.296705088968068</v>
      </c>
      <c r="S439">
        <v>62.960355611792409</v>
      </c>
      <c r="T439">
        <v>74.586615583435972</v>
      </c>
      <c r="U439">
        <v>55.309689800580017</v>
      </c>
      <c r="V439">
        <v>68.319428098451311</v>
      </c>
      <c r="W439">
        <v>74.887062913323717</v>
      </c>
      <c r="X439">
        <v>113.81074528773337</v>
      </c>
      <c r="Y439">
        <v>141.30599602115393</v>
      </c>
      <c r="Z439">
        <v>180.14600460523664</v>
      </c>
      <c r="AA439">
        <v>172.09790060069037</v>
      </c>
      <c r="AB439">
        <v>189.69699268641503</v>
      </c>
      <c r="AC439">
        <v>196.86529344994116</v>
      </c>
      <c r="AD439">
        <v>223.75519606579994</v>
      </c>
      <c r="AE439">
        <v>211.35044686165105</v>
      </c>
      <c r="AF439">
        <v>214.2217194393088</v>
      </c>
      <c r="AG439">
        <v>211.97814908315996</v>
      </c>
      <c r="AI439">
        <v>28.946618846652083</v>
      </c>
    </row>
    <row r="440" spans="2:35" x14ac:dyDescent="0.25">
      <c r="B440" t="s">
        <v>464</v>
      </c>
      <c r="C440">
        <v>26</v>
      </c>
      <c r="D440">
        <v>24.643897528550166</v>
      </c>
      <c r="E440">
        <v>23.751356914004784</v>
      </c>
      <c r="F440">
        <v>21.305273211320479</v>
      </c>
      <c r="G440">
        <v>22.260535413325584</v>
      </c>
      <c r="H440">
        <v>23.943189377537379</v>
      </c>
      <c r="I440">
        <v>19.134390097744742</v>
      </c>
      <c r="J440">
        <v>23.737100594816873</v>
      </c>
      <c r="K440">
        <v>24.02992416833801</v>
      </c>
      <c r="L440">
        <v>18.928451944408607</v>
      </c>
      <c r="M440">
        <v>14.029669217046385</v>
      </c>
      <c r="N440">
        <v>15.621264205958022</v>
      </c>
      <c r="O440">
        <v>15.048826255350566</v>
      </c>
      <c r="P440">
        <v>15.617210032511494</v>
      </c>
      <c r="Q440">
        <v>17.012523837711107</v>
      </c>
      <c r="R440">
        <v>25.290573798055856</v>
      </c>
      <c r="S440">
        <v>18.647150995836469</v>
      </c>
      <c r="T440">
        <v>17.94154451519336</v>
      </c>
      <c r="U440">
        <v>18.239556443595422</v>
      </c>
      <c r="V440">
        <v>23.878453421302883</v>
      </c>
      <c r="W440">
        <v>23.433819738772748</v>
      </c>
      <c r="X440">
        <v>28.165762234999629</v>
      </c>
      <c r="Y440">
        <v>23.286463048448447</v>
      </c>
      <c r="Z440">
        <v>20.994993830968742</v>
      </c>
      <c r="AA440">
        <v>23.703699322947575</v>
      </c>
      <c r="AB440">
        <v>25.339218618424933</v>
      </c>
      <c r="AC440">
        <v>29.912147528141631</v>
      </c>
      <c r="AD440">
        <v>31.973545110127468</v>
      </c>
      <c r="AE440">
        <v>33.75346253044232</v>
      </c>
      <c r="AF440">
        <v>32.915610078032778</v>
      </c>
      <c r="AG440">
        <v>33.378389380119678</v>
      </c>
      <c r="AI440">
        <v>14.029669217046385</v>
      </c>
    </row>
    <row r="441" spans="2:35" x14ac:dyDescent="0.25">
      <c r="B441" t="s">
        <v>465</v>
      </c>
      <c r="C441">
        <v>26</v>
      </c>
      <c r="D441">
        <v>31.827651591209456</v>
      </c>
      <c r="E441">
        <v>35.755264291731741</v>
      </c>
      <c r="F441">
        <v>43.841179198304502</v>
      </c>
      <c r="G441">
        <v>59.189589109651422</v>
      </c>
      <c r="H441">
        <v>73.810018708733892</v>
      </c>
      <c r="I441">
        <v>77.864333649855851</v>
      </c>
      <c r="J441">
        <v>103.39615348457927</v>
      </c>
      <c r="K441">
        <v>95.531655419241218</v>
      </c>
      <c r="L441">
        <v>97.31464066997556</v>
      </c>
      <c r="M441">
        <v>75.602011563478953</v>
      </c>
      <c r="N441">
        <v>82.961617575703116</v>
      </c>
      <c r="O441">
        <v>93.581221901419909</v>
      </c>
      <c r="P441">
        <v>105.77973956413371</v>
      </c>
      <c r="Q441">
        <v>140.97429418547694</v>
      </c>
      <c r="R441">
        <v>133.10490828958893</v>
      </c>
      <c r="S441">
        <v>107.98325528715186</v>
      </c>
      <c r="T441">
        <v>111.53748962611641</v>
      </c>
      <c r="U441">
        <v>87.402770200975368</v>
      </c>
      <c r="V441">
        <v>80.227309987189386</v>
      </c>
      <c r="W441">
        <v>82.8501209215827</v>
      </c>
      <c r="X441">
        <v>81.340448456195247</v>
      </c>
      <c r="Y441">
        <v>77.199642845966679</v>
      </c>
      <c r="Z441">
        <v>89.511223605502622</v>
      </c>
      <c r="AA441">
        <v>95.502290340378721</v>
      </c>
      <c r="AB441">
        <v>111.15709027201569</v>
      </c>
      <c r="AC441">
        <v>127.24317225427988</v>
      </c>
      <c r="AD441">
        <v>139.20979095605554</v>
      </c>
      <c r="AE441">
        <v>148.51721045194873</v>
      </c>
      <c r="AF441">
        <v>143.03287453768587</v>
      </c>
      <c r="AG441">
        <v>138.68993140876455</v>
      </c>
      <c r="AI441">
        <v>75.602011563478953</v>
      </c>
    </row>
    <row r="442" spans="2:35" x14ac:dyDescent="0.25">
      <c r="B442" t="s">
        <v>466</v>
      </c>
      <c r="C442">
        <v>26</v>
      </c>
      <c r="D442">
        <v>26.905579179461423</v>
      </c>
      <c r="E442">
        <v>26.164170863358009</v>
      </c>
      <c r="F442">
        <v>20.896153107740805</v>
      </c>
      <c r="G442">
        <v>20.251599059852637</v>
      </c>
      <c r="H442">
        <v>20.822161868489431</v>
      </c>
      <c r="I442">
        <v>16.65379211657773</v>
      </c>
      <c r="J442">
        <v>22.591712373816073</v>
      </c>
      <c r="K442">
        <v>24.61422086335914</v>
      </c>
      <c r="L442">
        <v>28.948866070416123</v>
      </c>
      <c r="M442">
        <v>27.432783795957853</v>
      </c>
      <c r="N442">
        <v>24.5011322575305</v>
      </c>
      <c r="O442">
        <v>23.616649396074983</v>
      </c>
      <c r="P442">
        <v>20.272750010738616</v>
      </c>
      <c r="Q442">
        <v>23.876708570061083</v>
      </c>
      <c r="R442">
        <v>22.343845806706817</v>
      </c>
      <c r="S442">
        <v>23.64827426301547</v>
      </c>
      <c r="T442">
        <v>22.42366777926393</v>
      </c>
      <c r="U442">
        <v>28.770765861136439</v>
      </c>
      <c r="V442">
        <v>29.923437398169916</v>
      </c>
      <c r="W442">
        <v>23.157580865490349</v>
      </c>
      <c r="X442">
        <v>23.204855150313854</v>
      </c>
      <c r="Y442">
        <v>26.897218905285364</v>
      </c>
      <c r="Z442">
        <v>36.817450539972342</v>
      </c>
      <c r="AA442">
        <v>27.033377960589586</v>
      </c>
      <c r="AB442">
        <v>25.974909688407021</v>
      </c>
      <c r="AC442">
        <v>23.604265882033825</v>
      </c>
      <c r="AD442">
        <v>34.820270937253404</v>
      </c>
      <c r="AE442">
        <v>39.712052064346842</v>
      </c>
      <c r="AF442">
        <v>38.218076907050296</v>
      </c>
      <c r="AG442">
        <v>48.436621498539658</v>
      </c>
      <c r="AI442">
        <v>27.432783795957853</v>
      </c>
    </row>
    <row r="443" spans="2:35" x14ac:dyDescent="0.25">
      <c r="B443" t="s">
        <v>467</v>
      </c>
      <c r="C443">
        <v>26</v>
      </c>
      <c r="D443">
        <v>24.794844833322216</v>
      </c>
      <c r="E443">
        <v>22.207538117430342</v>
      </c>
      <c r="F443">
        <v>23.999382845096036</v>
      </c>
      <c r="G443">
        <v>26.485124749732012</v>
      </c>
      <c r="H443">
        <v>21.882829715515548</v>
      </c>
      <c r="I443">
        <v>22.267570600701816</v>
      </c>
      <c r="J443">
        <v>33.794309678736511</v>
      </c>
      <c r="K443">
        <v>34.746812517248671</v>
      </c>
      <c r="L443">
        <v>40.986273252635378</v>
      </c>
      <c r="M443">
        <v>44.303201736463627</v>
      </c>
      <c r="N443">
        <v>56.618691121698539</v>
      </c>
      <c r="O443">
        <v>44.251273427946984</v>
      </c>
      <c r="P443">
        <v>42.147212866225864</v>
      </c>
      <c r="Q443">
        <v>42.569056935343077</v>
      </c>
      <c r="R443">
        <v>47.765450844574595</v>
      </c>
      <c r="S443">
        <v>57.919244138669775</v>
      </c>
      <c r="T443">
        <v>50.167245702071291</v>
      </c>
      <c r="U443">
        <v>65.027935362532091</v>
      </c>
      <c r="V443">
        <v>65.87255334160352</v>
      </c>
      <c r="W443">
        <v>70.757052469272693</v>
      </c>
      <c r="X443">
        <v>74.360825436961917</v>
      </c>
      <c r="Y443">
        <v>88.103110578718358</v>
      </c>
      <c r="Z443">
        <v>98.864881515594547</v>
      </c>
      <c r="AA443">
        <v>94.52993719069417</v>
      </c>
      <c r="AB443">
        <v>123.9295432590271</v>
      </c>
      <c r="AC443">
        <v>132.73600236513803</v>
      </c>
      <c r="AD443">
        <v>153.32187454069276</v>
      </c>
      <c r="AE443">
        <v>138.77902324288618</v>
      </c>
      <c r="AF443">
        <v>146.71530035042991</v>
      </c>
      <c r="AG443">
        <v>139.48909630610456</v>
      </c>
      <c r="AI443">
        <v>44.303201736463627</v>
      </c>
    </row>
    <row r="444" spans="2:35" x14ac:dyDescent="0.25">
      <c r="B444" t="s">
        <v>468</v>
      </c>
      <c r="C444">
        <v>26</v>
      </c>
      <c r="D444">
        <v>23.045301436567204</v>
      </c>
      <c r="E444">
        <v>21.356553645345393</v>
      </c>
      <c r="F444">
        <v>23.651757548683943</v>
      </c>
      <c r="G444">
        <v>21.366229446412731</v>
      </c>
      <c r="H444">
        <v>25.747950646235427</v>
      </c>
      <c r="I444">
        <v>22.279581686145203</v>
      </c>
      <c r="J444">
        <v>17.732695220150038</v>
      </c>
      <c r="K444">
        <v>14.783551047092192</v>
      </c>
      <c r="L444">
        <v>14.290046582507246</v>
      </c>
      <c r="M444">
        <v>13.214054620884726</v>
      </c>
      <c r="N444">
        <v>18.283151957183723</v>
      </c>
      <c r="O444">
        <v>15.833882865965419</v>
      </c>
      <c r="P444">
        <v>13.792695778605838</v>
      </c>
      <c r="Q444">
        <v>17.990193228377731</v>
      </c>
      <c r="R444">
        <v>16.886061881339867</v>
      </c>
      <c r="S444">
        <v>18.3685654946559</v>
      </c>
      <c r="T444">
        <v>14.559375764335586</v>
      </c>
      <c r="U444">
        <v>12.806844954122335</v>
      </c>
      <c r="V444">
        <v>14.551029501183699</v>
      </c>
      <c r="W444">
        <v>15.834392675624128</v>
      </c>
      <c r="X444">
        <v>12.916540704693702</v>
      </c>
      <c r="Y444">
        <v>15.408425723614728</v>
      </c>
      <c r="Z444">
        <v>16.751851294612059</v>
      </c>
      <c r="AA444">
        <v>15.731422459413986</v>
      </c>
      <c r="AB444">
        <v>16.761249395666454</v>
      </c>
      <c r="AC444">
        <v>18.277901970001533</v>
      </c>
      <c r="AD444">
        <v>17.166916656333491</v>
      </c>
      <c r="AE444">
        <v>14.380777272391672</v>
      </c>
      <c r="AF444">
        <v>14.256202011734615</v>
      </c>
      <c r="AG444">
        <v>16.119990731376266</v>
      </c>
      <c r="AI444">
        <v>13.214054620884726</v>
      </c>
    </row>
    <row r="445" spans="2:35" x14ac:dyDescent="0.25">
      <c r="B445" t="s">
        <v>469</v>
      </c>
      <c r="C445">
        <v>26</v>
      </c>
      <c r="D445">
        <v>24.545582004016374</v>
      </c>
      <c r="E445">
        <v>29.022821004622415</v>
      </c>
      <c r="F445">
        <v>27.217996005875147</v>
      </c>
      <c r="G445">
        <v>33.369426966004433</v>
      </c>
      <c r="H445">
        <v>26.742835974324493</v>
      </c>
      <c r="I445">
        <v>41.824170850778785</v>
      </c>
      <c r="J445">
        <v>59.616709874980906</v>
      </c>
      <c r="K445">
        <v>77.194407061905764</v>
      </c>
      <c r="L445">
        <v>85.851161396520453</v>
      </c>
      <c r="M445">
        <v>101.78115594608887</v>
      </c>
      <c r="N445">
        <v>120.51996682985573</v>
      </c>
      <c r="O445">
        <v>130.19786755549674</v>
      </c>
      <c r="P445">
        <v>82.744328125306154</v>
      </c>
      <c r="Q445">
        <v>90.202863794152762</v>
      </c>
      <c r="R445">
        <v>91.196428058279778</v>
      </c>
      <c r="S445">
        <v>78.674572955897716</v>
      </c>
      <c r="T445">
        <v>91.391750835073239</v>
      </c>
      <c r="U445">
        <v>102.28062080804523</v>
      </c>
      <c r="V445">
        <v>123.31139763530363</v>
      </c>
      <c r="W445">
        <v>154.43957025855968</v>
      </c>
      <c r="X445">
        <v>224.04679680643022</v>
      </c>
      <c r="Y445">
        <v>203.04917166261063</v>
      </c>
      <c r="Z445">
        <v>158.8033807602956</v>
      </c>
      <c r="AA445">
        <v>162.52121050218324</v>
      </c>
      <c r="AB445">
        <v>195.71156705434927</v>
      </c>
      <c r="AC445">
        <v>230.59023535565572</v>
      </c>
      <c r="AD445">
        <v>269.04506164490158</v>
      </c>
      <c r="AE445">
        <v>271.99399149749837</v>
      </c>
      <c r="AF445">
        <v>282.79685317623682</v>
      </c>
      <c r="AG445">
        <v>274.559627502605</v>
      </c>
      <c r="AI445">
        <v>101.78115594608887</v>
      </c>
    </row>
    <row r="446" spans="2:35" x14ac:dyDescent="0.25">
      <c r="B446" t="s">
        <v>470</v>
      </c>
      <c r="C446">
        <v>26</v>
      </c>
      <c r="D446">
        <v>26.488014175514294</v>
      </c>
      <c r="E446">
        <v>29.035175246454841</v>
      </c>
      <c r="F446">
        <v>28.308920272138057</v>
      </c>
      <c r="G446">
        <v>25.50728597701837</v>
      </c>
      <c r="H446">
        <v>30.265722874163906</v>
      </c>
      <c r="I446">
        <v>28.945126069662674</v>
      </c>
      <c r="J446">
        <v>34.469185825487735</v>
      </c>
      <c r="K446">
        <v>36.585460712394088</v>
      </c>
      <c r="L446">
        <v>42.426489631859951</v>
      </c>
      <c r="M446">
        <v>46.81319018114462</v>
      </c>
      <c r="N446">
        <v>53.585281027089422</v>
      </c>
      <c r="O446">
        <v>64.021620760654002</v>
      </c>
      <c r="P446">
        <v>70.578735783564326</v>
      </c>
      <c r="Q446">
        <v>85.239132211029542</v>
      </c>
      <c r="R446">
        <v>100.44672706729217</v>
      </c>
      <c r="S446">
        <v>105.36390126231142</v>
      </c>
      <c r="T446">
        <v>92.542111154900951</v>
      </c>
      <c r="U446">
        <v>122.22347688657401</v>
      </c>
      <c r="V446">
        <v>105.82802228328384</v>
      </c>
      <c r="W446">
        <v>134.66671599243489</v>
      </c>
      <c r="X446">
        <v>155.84469037851804</v>
      </c>
      <c r="Y446">
        <v>149.32540855913845</v>
      </c>
      <c r="Z446">
        <v>133.2563249011782</v>
      </c>
      <c r="AA446">
        <v>123.75150674760974</v>
      </c>
      <c r="AB446">
        <v>104.96403865763787</v>
      </c>
      <c r="AC446">
        <v>140.04075485993516</v>
      </c>
      <c r="AD446">
        <v>174.91541319147981</v>
      </c>
      <c r="AE446">
        <v>192.32702933730633</v>
      </c>
      <c r="AF446">
        <v>222.02710010927731</v>
      </c>
      <c r="AG446">
        <v>241.99242867631489</v>
      </c>
      <c r="AI446">
        <v>46.81319018114462</v>
      </c>
    </row>
    <row r="447" spans="2:35" x14ac:dyDescent="0.25">
      <c r="B447" t="s">
        <v>471</v>
      </c>
      <c r="C447">
        <v>26</v>
      </c>
      <c r="D447">
        <v>21.389788912035279</v>
      </c>
      <c r="E447">
        <v>18.188529823962071</v>
      </c>
      <c r="F447">
        <v>20.836524260285501</v>
      </c>
      <c r="G447">
        <v>25.700649404509882</v>
      </c>
      <c r="H447">
        <v>23.973310546418809</v>
      </c>
      <c r="I447">
        <v>23.503553889403726</v>
      </c>
      <c r="J447">
        <v>23.332279601980893</v>
      </c>
      <c r="K447">
        <v>24.977296868529432</v>
      </c>
      <c r="L447">
        <v>29.116427938798576</v>
      </c>
      <c r="M447">
        <v>35.196807240444059</v>
      </c>
      <c r="N447">
        <v>37.210532876195479</v>
      </c>
      <c r="O447">
        <v>27.426331733665926</v>
      </c>
      <c r="P447">
        <v>28.26401363977773</v>
      </c>
      <c r="Q447">
        <v>29.348846786294317</v>
      </c>
      <c r="R447">
        <v>32.64982007730714</v>
      </c>
      <c r="S447">
        <v>31.319226842945103</v>
      </c>
      <c r="T447">
        <v>34.380844989746862</v>
      </c>
      <c r="U447">
        <v>39.344830348148108</v>
      </c>
      <c r="V447">
        <v>48.023324934998413</v>
      </c>
      <c r="W447">
        <v>35.566582825201699</v>
      </c>
      <c r="X447">
        <v>36.105358261711231</v>
      </c>
      <c r="Y447">
        <v>45.243212726636955</v>
      </c>
      <c r="Z447">
        <v>37.113859529454068</v>
      </c>
      <c r="AA447">
        <v>48.24341138765557</v>
      </c>
      <c r="AB447">
        <v>55.571045351753192</v>
      </c>
      <c r="AC447">
        <v>65.198372396644004</v>
      </c>
      <c r="AD447">
        <v>61.382154238712957</v>
      </c>
      <c r="AE447">
        <v>75.384445455584114</v>
      </c>
      <c r="AF447">
        <v>80.751095767483832</v>
      </c>
      <c r="AG447">
        <v>64.936050232504769</v>
      </c>
      <c r="AI447">
        <v>35.196807240444059</v>
      </c>
    </row>
    <row r="448" spans="2:35" x14ac:dyDescent="0.25">
      <c r="B448" t="s">
        <v>472</v>
      </c>
      <c r="C448">
        <v>26</v>
      </c>
      <c r="D448">
        <v>27.546988216951025</v>
      </c>
      <c r="E448">
        <v>24.765821214818846</v>
      </c>
      <c r="F448">
        <v>30.942075033331871</v>
      </c>
      <c r="G448">
        <v>34.425252159308819</v>
      </c>
      <c r="H448">
        <v>40.399735613178585</v>
      </c>
      <c r="I448">
        <v>38.474897472428701</v>
      </c>
      <c r="J448">
        <v>36.311396067510373</v>
      </c>
      <c r="K448">
        <v>35.975394546657853</v>
      </c>
      <c r="L448">
        <v>40.236419125593784</v>
      </c>
      <c r="M448">
        <v>44.259847398189919</v>
      </c>
      <c r="N448">
        <v>53.015594699530844</v>
      </c>
      <c r="O448">
        <v>44.764741642847717</v>
      </c>
      <c r="P448">
        <v>59.721614523528608</v>
      </c>
      <c r="Q448">
        <v>84.103831468050799</v>
      </c>
      <c r="R448">
        <v>69.02554647826787</v>
      </c>
      <c r="S448">
        <v>69.327383280643033</v>
      </c>
      <c r="T448">
        <v>75.102864629713395</v>
      </c>
      <c r="U448">
        <v>71.117359170596302</v>
      </c>
      <c r="V448">
        <v>67.386597561899137</v>
      </c>
      <c r="W448">
        <v>93.750701664120683</v>
      </c>
      <c r="X448">
        <v>81.120061096559283</v>
      </c>
      <c r="Y448">
        <v>68.602314452598264</v>
      </c>
      <c r="Z448">
        <v>74.46019612338911</v>
      </c>
      <c r="AA448">
        <v>109.16886641619516</v>
      </c>
      <c r="AB448">
        <v>96.640813128719714</v>
      </c>
      <c r="AC448">
        <v>90.086886943650939</v>
      </c>
      <c r="AD448">
        <v>100.42952242961903</v>
      </c>
      <c r="AE448">
        <v>72.087730034957218</v>
      </c>
      <c r="AF448">
        <v>101.42941304376447</v>
      </c>
      <c r="AG448">
        <v>109.15411955729071</v>
      </c>
      <c r="AI448">
        <v>44.259847398189919</v>
      </c>
    </row>
    <row r="449" spans="2:35" x14ac:dyDescent="0.25">
      <c r="B449" t="s">
        <v>473</v>
      </c>
      <c r="C449">
        <v>26</v>
      </c>
      <c r="D449">
        <v>22.51348364517921</v>
      </c>
      <c r="E449">
        <v>16.436981726125573</v>
      </c>
      <c r="F449">
        <v>15.153794450859463</v>
      </c>
      <c r="G449">
        <v>22.123184803062685</v>
      </c>
      <c r="H449">
        <v>26.351673993073479</v>
      </c>
      <c r="I449">
        <v>21.926888803319706</v>
      </c>
      <c r="J449">
        <v>20.406887108505199</v>
      </c>
      <c r="K449">
        <v>20.515322587026802</v>
      </c>
      <c r="L449">
        <v>27.253151688783824</v>
      </c>
      <c r="M449">
        <v>27.260013668666677</v>
      </c>
      <c r="N449">
        <v>23.937633907630563</v>
      </c>
      <c r="O449">
        <v>25.32654502634017</v>
      </c>
      <c r="P449">
        <v>29.465562331111808</v>
      </c>
      <c r="Q449">
        <v>30.391041029272504</v>
      </c>
      <c r="R449">
        <v>24.967744414290738</v>
      </c>
      <c r="S449">
        <v>22.134515002283887</v>
      </c>
      <c r="T449">
        <v>26.089145141201051</v>
      </c>
      <c r="U449">
        <v>30.57651221201305</v>
      </c>
      <c r="V449">
        <v>31.611703072062468</v>
      </c>
      <c r="W449">
        <v>27.979359226464769</v>
      </c>
      <c r="X449">
        <v>24.782360814347332</v>
      </c>
      <c r="Y449">
        <v>23.205297254336127</v>
      </c>
      <c r="Z449">
        <v>41.962455902502356</v>
      </c>
      <c r="AA449">
        <v>45.89455964425234</v>
      </c>
      <c r="AB449">
        <v>39.274943015513948</v>
      </c>
      <c r="AC449">
        <v>35.30573003501781</v>
      </c>
      <c r="AD449">
        <v>43.233565970674789</v>
      </c>
      <c r="AE449">
        <v>44.69713626549035</v>
      </c>
      <c r="AF449">
        <v>48.676638536468829</v>
      </c>
      <c r="AG449">
        <v>79.031652644300081</v>
      </c>
      <c r="AI449">
        <v>27.260013668666677</v>
      </c>
    </row>
    <row r="450" spans="2:35" x14ac:dyDescent="0.25">
      <c r="B450" t="s">
        <v>474</v>
      </c>
      <c r="C450">
        <v>26</v>
      </c>
      <c r="D450">
        <v>31.856337043579192</v>
      </c>
      <c r="E450">
        <v>35.174934470210964</v>
      </c>
      <c r="F450">
        <v>39.621077636117676</v>
      </c>
      <c r="G450">
        <v>45.17094292052996</v>
      </c>
      <c r="H450">
        <v>48.756216381948136</v>
      </c>
      <c r="I450">
        <v>46.796684371202211</v>
      </c>
      <c r="J450">
        <v>48.118551787269517</v>
      </c>
      <c r="K450">
        <v>54.123716498397677</v>
      </c>
      <c r="L450">
        <v>58.143304850481194</v>
      </c>
      <c r="M450">
        <v>45.913987633439895</v>
      </c>
      <c r="N450">
        <v>48.895667216567055</v>
      </c>
      <c r="O450">
        <v>59.295356931946536</v>
      </c>
      <c r="P450">
        <v>58.620643059837185</v>
      </c>
      <c r="Q450">
        <v>68.496534178161596</v>
      </c>
      <c r="R450">
        <v>70.444456780415493</v>
      </c>
      <c r="S450">
        <v>96.6167687570114</v>
      </c>
      <c r="T450">
        <v>114.36635311003066</v>
      </c>
      <c r="U450">
        <v>119.40453870431242</v>
      </c>
      <c r="V450">
        <v>99.010459967656203</v>
      </c>
      <c r="W450">
        <v>115.34666090373113</v>
      </c>
      <c r="X450">
        <v>133.46434411971947</v>
      </c>
      <c r="Y450">
        <v>144.73943211088942</v>
      </c>
      <c r="Z450">
        <v>162.09064890419364</v>
      </c>
      <c r="AA450">
        <v>140.2964858783896</v>
      </c>
      <c r="AB450">
        <v>106.97495509278782</v>
      </c>
      <c r="AC450">
        <v>99.871924702328712</v>
      </c>
      <c r="AD450">
        <v>141.84078447165123</v>
      </c>
      <c r="AE450">
        <v>150.47520531404163</v>
      </c>
      <c r="AF450">
        <v>163.26905214970358</v>
      </c>
      <c r="AG450">
        <v>180.8179384731867</v>
      </c>
      <c r="AI450">
        <v>45.913987633439895</v>
      </c>
    </row>
    <row r="451" spans="2:35" x14ac:dyDescent="0.25">
      <c r="B451" t="s">
        <v>475</v>
      </c>
      <c r="C451">
        <v>26</v>
      </c>
      <c r="D451">
        <v>37.145001871319558</v>
      </c>
      <c r="E451">
        <v>38.872024820881855</v>
      </c>
      <c r="F451">
        <v>47.628856455982806</v>
      </c>
      <c r="G451">
        <v>50.737906686908154</v>
      </c>
      <c r="H451">
        <v>59.035058320563216</v>
      </c>
      <c r="I451">
        <v>46.29044721832183</v>
      </c>
      <c r="J451">
        <v>53.706947675033135</v>
      </c>
      <c r="K451">
        <v>67.901937414212824</v>
      </c>
      <c r="L451">
        <v>99.111208056652188</v>
      </c>
      <c r="M451">
        <v>76.649165021588146</v>
      </c>
      <c r="N451">
        <v>70.103591492565897</v>
      </c>
      <c r="O451">
        <v>50.802784361017579</v>
      </c>
      <c r="P451">
        <v>55.403500630835339</v>
      </c>
      <c r="Q451">
        <v>63.655118161775107</v>
      </c>
      <c r="R451">
        <v>70.986331704284453</v>
      </c>
      <c r="S451">
        <v>51.836567957625363</v>
      </c>
      <c r="T451">
        <v>57.201966210769221</v>
      </c>
      <c r="U451">
        <v>57.763504436539122</v>
      </c>
      <c r="V451">
        <v>56.519837650072724</v>
      </c>
      <c r="W451">
        <v>66.416538667251999</v>
      </c>
      <c r="X451">
        <v>66.322376395611272</v>
      </c>
      <c r="Y451">
        <v>47.059217694643358</v>
      </c>
      <c r="Z451">
        <v>77.762995422970874</v>
      </c>
      <c r="AA451">
        <v>63.685159368472235</v>
      </c>
      <c r="AB451">
        <v>86.981252342168787</v>
      </c>
      <c r="AC451">
        <v>104.33567271433506</v>
      </c>
      <c r="AD451">
        <v>109.79168138874041</v>
      </c>
      <c r="AE451">
        <v>97.547770080121296</v>
      </c>
      <c r="AF451">
        <v>104.61926961438731</v>
      </c>
      <c r="AG451">
        <v>99.803298653223294</v>
      </c>
      <c r="AI451">
        <v>76.649165021588146</v>
      </c>
    </row>
    <row r="452" spans="2:35" x14ac:dyDescent="0.25">
      <c r="B452" t="s">
        <v>476</v>
      </c>
      <c r="C452">
        <v>26</v>
      </c>
      <c r="D452">
        <v>23.327277100587636</v>
      </c>
      <c r="E452">
        <v>27.501425402674659</v>
      </c>
      <c r="F452">
        <v>27.173370966121166</v>
      </c>
      <c r="G452">
        <v>27.047762984762471</v>
      </c>
      <c r="H452">
        <v>20.078665700664025</v>
      </c>
      <c r="I452">
        <v>20.040399514326236</v>
      </c>
      <c r="J452">
        <v>22.028293908659631</v>
      </c>
      <c r="K452">
        <v>21.496673407998358</v>
      </c>
      <c r="L452">
        <v>18.324829607163693</v>
      </c>
      <c r="M452">
        <v>18.55952875877076</v>
      </c>
      <c r="N452">
        <v>24.094874073408679</v>
      </c>
      <c r="O452">
        <v>26.497225654227066</v>
      </c>
      <c r="P452">
        <v>28.947279011108495</v>
      </c>
      <c r="Q452">
        <v>31.058228095572836</v>
      </c>
      <c r="R452">
        <v>34.053899923377166</v>
      </c>
      <c r="S452">
        <v>27.615434919479668</v>
      </c>
      <c r="T452">
        <v>32.156293540345743</v>
      </c>
      <c r="U452">
        <v>33.2541100824997</v>
      </c>
      <c r="V452">
        <v>26.254486692012875</v>
      </c>
      <c r="W452">
        <v>28.294780882250855</v>
      </c>
      <c r="X452">
        <v>21.794825827298347</v>
      </c>
      <c r="Y452">
        <v>20.947417637082513</v>
      </c>
      <c r="Z452">
        <v>23.583869966015254</v>
      </c>
      <c r="AA452">
        <v>17.548286112033949</v>
      </c>
      <c r="AB452">
        <v>18.125999414451382</v>
      </c>
      <c r="AC452">
        <v>25.254581893813651</v>
      </c>
      <c r="AD452">
        <v>21.657852705731777</v>
      </c>
      <c r="AE452">
        <v>30.550026410406961</v>
      </c>
      <c r="AF452">
        <v>39.250272473789437</v>
      </c>
      <c r="AG452">
        <v>41.913751427819015</v>
      </c>
      <c r="AI452">
        <v>18.55952875877076</v>
      </c>
    </row>
    <row r="453" spans="2:35" x14ac:dyDescent="0.25">
      <c r="B453" t="s">
        <v>477</v>
      </c>
      <c r="C453">
        <v>26</v>
      </c>
      <c r="D453">
        <v>30.471804204755312</v>
      </c>
      <c r="E453">
        <v>29.531343996473343</v>
      </c>
      <c r="F453">
        <v>26.110240762934055</v>
      </c>
      <c r="G453">
        <v>24.380604597905862</v>
      </c>
      <c r="H453">
        <v>29.764243381726697</v>
      </c>
      <c r="I453">
        <v>29.711317753748524</v>
      </c>
      <c r="J453">
        <v>35.480321581810287</v>
      </c>
      <c r="K453">
        <v>36.684965744935162</v>
      </c>
      <c r="L453">
        <v>37.29171795310058</v>
      </c>
      <c r="M453">
        <v>48.65264423823583</v>
      </c>
      <c r="N453">
        <v>47.71917740519519</v>
      </c>
      <c r="O453">
        <v>42.950128242325597</v>
      </c>
      <c r="P453">
        <v>36.656795598518009</v>
      </c>
      <c r="Q453">
        <v>41.095660378565299</v>
      </c>
      <c r="R453">
        <v>47.194437370708165</v>
      </c>
      <c r="S453">
        <v>44.86956145990068</v>
      </c>
      <c r="T453">
        <v>54.052563730542978</v>
      </c>
      <c r="U453">
        <v>56.586973709293332</v>
      </c>
      <c r="V453">
        <v>57.10628175508505</v>
      </c>
      <c r="W453">
        <v>47.75593783430682</v>
      </c>
      <c r="X453">
        <v>42.102102189196231</v>
      </c>
      <c r="Y453">
        <v>35.761172580093834</v>
      </c>
      <c r="Z453">
        <v>35.686164935311425</v>
      </c>
      <c r="AA453">
        <v>31.349520350589795</v>
      </c>
      <c r="AB453">
        <v>24.499600695832903</v>
      </c>
      <c r="AC453">
        <v>29.247832469389913</v>
      </c>
      <c r="AD453">
        <v>21.370152062002067</v>
      </c>
      <c r="AE453">
        <v>26.225763416449364</v>
      </c>
      <c r="AF453">
        <v>24.357447250060353</v>
      </c>
      <c r="AG453">
        <v>28.147019597405716</v>
      </c>
      <c r="AI453">
        <v>48.65264423823583</v>
      </c>
    </row>
    <row r="454" spans="2:35" x14ac:dyDescent="0.25">
      <c r="B454" t="s">
        <v>478</v>
      </c>
      <c r="C454">
        <v>26</v>
      </c>
      <c r="D454">
        <v>29.488437319139944</v>
      </c>
      <c r="E454">
        <v>33.199342233623391</v>
      </c>
      <c r="F454">
        <v>35.666303778592976</v>
      </c>
      <c r="G454">
        <v>40.070525170388777</v>
      </c>
      <c r="H454">
        <v>41.120343344756513</v>
      </c>
      <c r="I454">
        <v>35.06988644218805</v>
      </c>
      <c r="J454">
        <v>35.059732331003886</v>
      </c>
      <c r="K454">
        <v>40.286339273369677</v>
      </c>
      <c r="L454">
        <v>37.965681373491087</v>
      </c>
      <c r="M454">
        <v>48.783923178454799</v>
      </c>
      <c r="N454">
        <v>57.940609018583125</v>
      </c>
      <c r="O454">
        <v>64.655516981596094</v>
      </c>
      <c r="P454">
        <v>56.898425609708795</v>
      </c>
      <c r="Q454">
        <v>72.355881302358597</v>
      </c>
      <c r="R454">
        <v>72.416902135258709</v>
      </c>
      <c r="S454">
        <v>83.806288168649672</v>
      </c>
      <c r="T454">
        <v>91.169652613943384</v>
      </c>
      <c r="U454">
        <v>105.17431784654559</v>
      </c>
      <c r="V454">
        <v>125.2393375112384</v>
      </c>
      <c r="W454">
        <v>133.31920741742613</v>
      </c>
      <c r="X454">
        <v>155.99417038257343</v>
      </c>
      <c r="Y454">
        <v>159.60132342166332</v>
      </c>
      <c r="Z454">
        <v>151.36569549743794</v>
      </c>
      <c r="AA454">
        <v>166.69023422874949</v>
      </c>
      <c r="AB454">
        <v>205.94149397197191</v>
      </c>
      <c r="AC454">
        <v>217.20613655080297</v>
      </c>
      <c r="AD454">
        <v>234.59946706245759</v>
      </c>
      <c r="AE454">
        <v>316.45353713420445</v>
      </c>
      <c r="AF454">
        <v>371.27341595382717</v>
      </c>
      <c r="AG454">
        <v>436.36043346686495</v>
      </c>
      <c r="AI454">
        <v>48.783923178454799</v>
      </c>
    </row>
    <row r="455" spans="2:35" x14ac:dyDescent="0.25">
      <c r="B455" t="s">
        <v>479</v>
      </c>
      <c r="C455">
        <v>26</v>
      </c>
      <c r="D455">
        <v>26.785181272013133</v>
      </c>
      <c r="E455">
        <v>22.175594515999585</v>
      </c>
      <c r="F455">
        <v>20.237534110504974</v>
      </c>
      <c r="G455">
        <v>14.327938122264761</v>
      </c>
      <c r="H455">
        <v>16.367971323176036</v>
      </c>
      <c r="I455">
        <v>16.411954612775972</v>
      </c>
      <c r="J455">
        <v>21.356617605069314</v>
      </c>
      <c r="K455">
        <v>20.804655480232235</v>
      </c>
      <c r="L455">
        <v>20.304259134244493</v>
      </c>
      <c r="M455">
        <v>19.035444907840883</v>
      </c>
      <c r="N455">
        <v>20.607014881795997</v>
      </c>
      <c r="O455">
        <v>15.963482323718628</v>
      </c>
      <c r="P455">
        <v>21.260427594442877</v>
      </c>
      <c r="Q455">
        <v>21.602055138676356</v>
      </c>
      <c r="R455">
        <v>29.001317764731294</v>
      </c>
      <c r="S455">
        <v>33.789252854873119</v>
      </c>
      <c r="T455">
        <v>34.90202605305948</v>
      </c>
      <c r="U455">
        <v>35.282410470162496</v>
      </c>
      <c r="V455">
        <v>32.237467761795664</v>
      </c>
      <c r="W455">
        <v>22.814015623530565</v>
      </c>
      <c r="X455">
        <v>27.537264204168867</v>
      </c>
      <c r="Y455">
        <v>24.794960701129259</v>
      </c>
      <c r="Z455">
        <v>25.861534382918986</v>
      </c>
      <c r="AA455">
        <v>41.079317337648817</v>
      </c>
      <c r="AB455">
        <v>48.048184506858597</v>
      </c>
      <c r="AC455">
        <v>43.197484746587591</v>
      </c>
      <c r="AD455">
        <v>46.780810548245988</v>
      </c>
      <c r="AE455">
        <v>56.33851322765419</v>
      </c>
      <c r="AF455">
        <v>50.495313374032165</v>
      </c>
      <c r="AG455">
        <v>48.557118618154178</v>
      </c>
      <c r="AI455">
        <v>19.035444907840883</v>
      </c>
    </row>
    <row r="456" spans="2:35" x14ac:dyDescent="0.25">
      <c r="B456" t="s">
        <v>480</v>
      </c>
      <c r="C456">
        <v>26</v>
      </c>
      <c r="D456">
        <v>28.957149640113613</v>
      </c>
      <c r="E456">
        <v>30.269420286814377</v>
      </c>
      <c r="F456">
        <v>30.17874639828095</v>
      </c>
      <c r="G456">
        <v>29.171947891693616</v>
      </c>
      <c r="H456">
        <v>34.745949052755748</v>
      </c>
      <c r="I456">
        <v>29.765903082455551</v>
      </c>
      <c r="J456">
        <v>31.485802354610453</v>
      </c>
      <c r="K456">
        <v>24.516062456887475</v>
      </c>
      <c r="L456">
        <v>31.115099927267998</v>
      </c>
      <c r="M456">
        <v>47.245250243973182</v>
      </c>
      <c r="N456">
        <v>44.847595270789334</v>
      </c>
      <c r="O456">
        <v>41.374025882329725</v>
      </c>
      <c r="P456">
        <v>63.168649034387236</v>
      </c>
      <c r="Q456">
        <v>73.720189447369805</v>
      </c>
      <c r="R456">
        <v>70.869775511974638</v>
      </c>
      <c r="S456">
        <v>89.589336101463402</v>
      </c>
      <c r="T456">
        <v>117.03971713312706</v>
      </c>
      <c r="U456">
        <v>103.25105554400159</v>
      </c>
      <c r="V456">
        <v>137.11885700986417</v>
      </c>
      <c r="W456">
        <v>195.19286380301168</v>
      </c>
      <c r="X456">
        <v>165.41721309813158</v>
      </c>
      <c r="Y456">
        <v>176.0326160493108</v>
      </c>
      <c r="Z456">
        <v>167.49613917818127</v>
      </c>
      <c r="AA456">
        <v>200.3145791162413</v>
      </c>
      <c r="AB456">
        <v>223.41587316692642</v>
      </c>
      <c r="AC456">
        <v>207.26971661840503</v>
      </c>
      <c r="AD456">
        <v>218.56507060829031</v>
      </c>
      <c r="AE456">
        <v>179.1491602099043</v>
      </c>
      <c r="AF456">
        <v>194.22691929396572</v>
      </c>
      <c r="AG456">
        <v>247.05962700880764</v>
      </c>
      <c r="AI456">
        <v>47.245250243973182</v>
      </c>
    </row>
    <row r="457" spans="2:35" x14ac:dyDescent="0.25">
      <c r="B457" t="s">
        <v>481</v>
      </c>
      <c r="C457">
        <v>26</v>
      </c>
      <c r="D457">
        <v>28.461628655894934</v>
      </c>
      <c r="E457">
        <v>29.45614135557992</v>
      </c>
      <c r="F457">
        <v>30.756064098697621</v>
      </c>
      <c r="G457">
        <v>40.636560651891514</v>
      </c>
      <c r="H457">
        <v>42.628481504803666</v>
      </c>
      <c r="I457">
        <v>51.972601004420717</v>
      </c>
      <c r="J457">
        <v>47.644776025405108</v>
      </c>
      <c r="K457">
        <v>42.940791583811702</v>
      </c>
      <c r="L457">
        <v>50.551861025944902</v>
      </c>
      <c r="M457">
        <v>55.662651588778147</v>
      </c>
      <c r="N457">
        <v>64.679291372533982</v>
      </c>
      <c r="O457">
        <v>84.828949574472048</v>
      </c>
      <c r="P457">
        <v>132.07005734072695</v>
      </c>
      <c r="Q457">
        <v>126.60214878472905</v>
      </c>
      <c r="R457">
        <v>177.42529554591206</v>
      </c>
      <c r="S457">
        <v>192.49110003608263</v>
      </c>
      <c r="T457">
        <v>215.973564635668</v>
      </c>
      <c r="U457">
        <v>248.65448190225359</v>
      </c>
      <c r="V457">
        <v>319.14274900837592</v>
      </c>
      <c r="W457">
        <v>461.93354674155768</v>
      </c>
      <c r="X457">
        <v>551.25142776383518</v>
      </c>
      <c r="Y457">
        <v>565.35813405228407</v>
      </c>
      <c r="Z457">
        <v>710.30878464444697</v>
      </c>
      <c r="AA457">
        <v>525.59200810477569</v>
      </c>
      <c r="AB457">
        <v>523.33565209403525</v>
      </c>
      <c r="AC457">
        <v>542.12418704637889</v>
      </c>
      <c r="AD457">
        <v>482.76102090217603</v>
      </c>
      <c r="AE457">
        <v>543.836873421311</v>
      </c>
      <c r="AF457">
        <v>504.72026768763953</v>
      </c>
      <c r="AG457">
        <v>640.74323052635145</v>
      </c>
      <c r="AI457">
        <v>55.662651588778147</v>
      </c>
    </row>
    <row r="458" spans="2:35" x14ac:dyDescent="0.25">
      <c r="B458" t="s">
        <v>482</v>
      </c>
      <c r="C458">
        <v>26</v>
      </c>
      <c r="D458">
        <v>27.861827967584297</v>
      </c>
      <c r="E458">
        <v>28.919653660128201</v>
      </c>
      <c r="F458">
        <v>28.283053370814326</v>
      </c>
      <c r="G458">
        <v>27.52851075116882</v>
      </c>
      <c r="H458">
        <v>34.244721323588969</v>
      </c>
      <c r="I458">
        <v>40.739200470354994</v>
      </c>
      <c r="J458">
        <v>47.555321742622361</v>
      </c>
      <c r="K458">
        <v>48.084986489019137</v>
      </c>
      <c r="L458">
        <v>43.526754703748267</v>
      </c>
      <c r="M458">
        <v>49.447981082223123</v>
      </c>
      <c r="N458">
        <v>65.958996869727045</v>
      </c>
      <c r="O458">
        <v>75.055334488855209</v>
      </c>
      <c r="P458">
        <v>83.41629979424296</v>
      </c>
      <c r="Q458">
        <v>102.7356081172441</v>
      </c>
      <c r="R458">
        <v>97.157475397887424</v>
      </c>
      <c r="S458">
        <v>102.8112952182326</v>
      </c>
      <c r="T458">
        <v>119.07685855973411</v>
      </c>
      <c r="U458">
        <v>84.840377894449773</v>
      </c>
      <c r="V458">
        <v>78.271277255254546</v>
      </c>
      <c r="W458">
        <v>89.067918792684182</v>
      </c>
      <c r="X458">
        <v>87.533374375177971</v>
      </c>
      <c r="Y458">
        <v>95.489136793355485</v>
      </c>
      <c r="Z458">
        <v>112.50768855776151</v>
      </c>
      <c r="AA458">
        <v>90.825289979184618</v>
      </c>
      <c r="AB458">
        <v>94.938125282391553</v>
      </c>
      <c r="AC458">
        <v>91.619972622764053</v>
      </c>
      <c r="AD458">
        <v>79.093890617954273</v>
      </c>
      <c r="AE458">
        <v>89.606433886541225</v>
      </c>
      <c r="AF458">
        <v>80.987840581840175</v>
      </c>
      <c r="AG458">
        <v>77.021001985594197</v>
      </c>
      <c r="AI458">
        <v>49.447981082223123</v>
      </c>
    </row>
    <row r="459" spans="2:35" x14ac:dyDescent="0.25">
      <c r="B459" t="s">
        <v>483</v>
      </c>
      <c r="C459">
        <v>26</v>
      </c>
      <c r="D459">
        <v>27.419295156563475</v>
      </c>
      <c r="E459">
        <v>26.393171202776468</v>
      </c>
      <c r="F459">
        <v>37.639491487691721</v>
      </c>
      <c r="G459">
        <v>34.852299718033748</v>
      </c>
      <c r="H459">
        <v>40.304052871898769</v>
      </c>
      <c r="I459">
        <v>43.567763701200846</v>
      </c>
      <c r="J459">
        <v>47.613319354347794</v>
      </c>
      <c r="K459">
        <v>56.321856001377121</v>
      </c>
      <c r="L459">
        <v>78.599643619836655</v>
      </c>
      <c r="M459">
        <v>73.379118570770586</v>
      </c>
      <c r="N459">
        <v>81.295484822467031</v>
      </c>
      <c r="O459">
        <v>96.657977080901375</v>
      </c>
      <c r="P459">
        <v>80.452814050361056</v>
      </c>
      <c r="Q459">
        <v>70.539851280309961</v>
      </c>
      <c r="R459">
        <v>84.907531841494418</v>
      </c>
      <c r="S459">
        <v>95.30150190634258</v>
      </c>
      <c r="T459">
        <v>92.363395986253636</v>
      </c>
      <c r="U459">
        <v>123.42625767123938</v>
      </c>
      <c r="V459">
        <v>167.04290715388146</v>
      </c>
      <c r="W459">
        <v>197.54049810205103</v>
      </c>
      <c r="X459">
        <v>232.67500556998823</v>
      </c>
      <c r="Y459">
        <v>254.66022950427705</v>
      </c>
      <c r="Z459">
        <v>274.35873103672606</v>
      </c>
      <c r="AA459">
        <v>209.52321242695723</v>
      </c>
      <c r="AB459">
        <v>205.26225233253911</v>
      </c>
      <c r="AC459">
        <v>196.87794732360155</v>
      </c>
      <c r="AD459">
        <v>219.29490000678439</v>
      </c>
      <c r="AE459">
        <v>205.98240566193928</v>
      </c>
      <c r="AF459">
        <v>201.5486585960594</v>
      </c>
      <c r="AG459">
        <v>202.44173051626112</v>
      </c>
      <c r="AI459">
        <v>73.379118570770586</v>
      </c>
    </row>
    <row r="460" spans="2:35" x14ac:dyDescent="0.25">
      <c r="B460" t="s">
        <v>484</v>
      </c>
      <c r="C460">
        <v>26</v>
      </c>
      <c r="D460">
        <v>26.783352468451575</v>
      </c>
      <c r="E460">
        <v>22.268179284750314</v>
      </c>
      <c r="F460">
        <v>22.758495680471867</v>
      </c>
      <c r="G460">
        <v>28.116246033532938</v>
      </c>
      <c r="H460">
        <v>29.178037815481211</v>
      </c>
      <c r="I460">
        <v>28.995874868145631</v>
      </c>
      <c r="J460">
        <v>23.805593796041222</v>
      </c>
      <c r="K460">
        <v>24.230982522915948</v>
      </c>
      <c r="L460">
        <v>24.705334984601016</v>
      </c>
      <c r="M460">
        <v>25.464041500019416</v>
      </c>
      <c r="N460">
        <v>29.60803224423514</v>
      </c>
      <c r="O460">
        <v>34.832808657259967</v>
      </c>
      <c r="P460">
        <v>35.655435285468158</v>
      </c>
      <c r="Q460">
        <v>45.055675328226442</v>
      </c>
      <c r="R460">
        <v>53.740290491713111</v>
      </c>
      <c r="S460">
        <v>49.900014583517375</v>
      </c>
      <c r="T460">
        <v>61.184461035415239</v>
      </c>
      <c r="U460">
        <v>59.670560092015819</v>
      </c>
      <c r="V460">
        <v>53.821495072735388</v>
      </c>
      <c r="W460">
        <v>54.592250214277968</v>
      </c>
      <c r="X460">
        <v>52.698127498434594</v>
      </c>
      <c r="Y460">
        <v>51.999470704035026</v>
      </c>
      <c r="Z460">
        <v>53.459219434846176</v>
      </c>
      <c r="AA460">
        <v>70.606492915395052</v>
      </c>
      <c r="AB460">
        <v>78.567228236272967</v>
      </c>
      <c r="AC460">
        <v>88.015372211769034</v>
      </c>
      <c r="AD460">
        <v>80.293827288502825</v>
      </c>
      <c r="AE460">
        <v>86.052734645519948</v>
      </c>
      <c r="AF460">
        <v>85.138078401526883</v>
      </c>
      <c r="AG460">
        <v>69.335650280614715</v>
      </c>
      <c r="AI460">
        <v>25.464041500019416</v>
      </c>
    </row>
    <row r="461" spans="2:35" x14ac:dyDescent="0.25">
      <c r="B461" t="s">
        <v>485</v>
      </c>
      <c r="C461">
        <v>26</v>
      </c>
      <c r="D461">
        <v>20.251231243549011</v>
      </c>
      <c r="E461">
        <v>25.173808424030643</v>
      </c>
      <c r="F461">
        <v>25.454680313063118</v>
      </c>
      <c r="G461">
        <v>28.908546099625706</v>
      </c>
      <c r="H461">
        <v>39.079868889163869</v>
      </c>
      <c r="I461">
        <v>41.559739244990347</v>
      </c>
      <c r="J461">
        <v>42.939092484881854</v>
      </c>
      <c r="K461">
        <v>41.467592744985218</v>
      </c>
      <c r="L461">
        <v>43.122582453666922</v>
      </c>
      <c r="M461">
        <v>51.649142491223046</v>
      </c>
      <c r="N461">
        <v>54.182883282983703</v>
      </c>
      <c r="O461">
        <v>52.099366961302081</v>
      </c>
      <c r="P461">
        <v>46.056573333676035</v>
      </c>
      <c r="Q461">
        <v>50.690470718715659</v>
      </c>
      <c r="R461">
        <v>47.690377552552064</v>
      </c>
      <c r="S461">
        <v>47.861094506697384</v>
      </c>
      <c r="T461">
        <v>47.937049084939765</v>
      </c>
      <c r="U461">
        <v>67.985226272093172</v>
      </c>
      <c r="V461">
        <v>91.129251353842591</v>
      </c>
      <c r="W461">
        <v>91.249273353774996</v>
      </c>
      <c r="X461">
        <v>117.4477468200821</v>
      </c>
      <c r="Y461">
        <v>133.37542330425671</v>
      </c>
      <c r="Z461">
        <v>127.4036903778119</v>
      </c>
      <c r="AA461">
        <v>125.53529462921823</v>
      </c>
      <c r="AB461">
        <v>119.17543806028051</v>
      </c>
      <c r="AC461">
        <v>134.83473378924413</v>
      </c>
      <c r="AD461">
        <v>163.32570382891973</v>
      </c>
      <c r="AE461">
        <v>170.69861526411395</v>
      </c>
      <c r="AF461">
        <v>180.83286534848185</v>
      </c>
      <c r="AG461">
        <v>141.21729337637953</v>
      </c>
      <c r="AI461">
        <v>51.649142491223046</v>
      </c>
    </row>
    <row r="462" spans="2:35" x14ac:dyDescent="0.25">
      <c r="B462" t="s">
        <v>486</v>
      </c>
      <c r="C462">
        <v>26</v>
      </c>
      <c r="D462">
        <v>26.81075481661361</v>
      </c>
      <c r="E462">
        <v>22.295511784990804</v>
      </c>
      <c r="F462">
        <v>23.789267756974375</v>
      </c>
      <c r="G462">
        <v>25.578634247128292</v>
      </c>
      <c r="H462">
        <v>32.231676866853043</v>
      </c>
      <c r="I462">
        <v>37.714562839011506</v>
      </c>
      <c r="J462">
        <v>47.589674895011228</v>
      </c>
      <c r="K462">
        <v>52.67740770127569</v>
      </c>
      <c r="L462">
        <v>59.478923026194792</v>
      </c>
      <c r="M462">
        <v>67.295408253598481</v>
      </c>
      <c r="N462">
        <v>61.866962094417119</v>
      </c>
      <c r="O462">
        <v>61.225205753410343</v>
      </c>
      <c r="P462">
        <v>60.73468741309938</v>
      </c>
      <c r="Q462">
        <v>67.772014903208841</v>
      </c>
      <c r="R462">
        <v>64.712923015155667</v>
      </c>
      <c r="S462">
        <v>79.181108791747945</v>
      </c>
      <c r="T462">
        <v>83.256364792016853</v>
      </c>
      <c r="U462">
        <v>62.788150229343252</v>
      </c>
      <c r="V462">
        <v>56.012934389090354</v>
      </c>
      <c r="W462">
        <v>63.304589824106969</v>
      </c>
      <c r="X462">
        <v>50.847656584733301</v>
      </c>
      <c r="Y462">
        <v>77.84281571792188</v>
      </c>
      <c r="Z462">
        <v>81.252461584920894</v>
      </c>
      <c r="AA462">
        <v>123.63192014735664</v>
      </c>
      <c r="AB462">
        <v>132.2294221109205</v>
      </c>
      <c r="AC462">
        <v>159.22287952008114</v>
      </c>
      <c r="AD462">
        <v>191.91615667042893</v>
      </c>
      <c r="AE462">
        <v>246.68444680376183</v>
      </c>
      <c r="AF462">
        <v>227.14110720999471</v>
      </c>
      <c r="AG462">
        <v>280.30234029476151</v>
      </c>
      <c r="AI462">
        <v>67.295408253598481</v>
      </c>
    </row>
    <row r="463" spans="2:35" x14ac:dyDescent="0.25">
      <c r="B463" t="s">
        <v>487</v>
      </c>
      <c r="C463">
        <v>26</v>
      </c>
      <c r="D463">
        <v>44.408938709008446</v>
      </c>
      <c r="E463">
        <v>52.475805709538669</v>
      </c>
      <c r="F463">
        <v>43.97952073590556</v>
      </c>
      <c r="G463">
        <v>48.877445081093079</v>
      </c>
      <c r="H463">
        <v>43.165148790646093</v>
      </c>
      <c r="I463">
        <v>49.920917699772026</v>
      </c>
      <c r="J463">
        <v>51.730054488704525</v>
      </c>
      <c r="K463">
        <v>52.219833960557395</v>
      </c>
      <c r="L463">
        <v>57.268127378415087</v>
      </c>
      <c r="M463">
        <v>62.280571876394617</v>
      </c>
      <c r="N463">
        <v>71.011417099095155</v>
      </c>
      <c r="O463">
        <v>97.166515016564446</v>
      </c>
      <c r="P463">
        <v>109.67799895392929</v>
      </c>
      <c r="Q463">
        <v>95.865180701246103</v>
      </c>
      <c r="R463">
        <v>115.00400749675347</v>
      </c>
      <c r="S463">
        <v>126.53710760979841</v>
      </c>
      <c r="T463">
        <v>124.66371295078463</v>
      </c>
      <c r="U463">
        <v>157.69966179781076</v>
      </c>
      <c r="V463">
        <v>149.59960044076453</v>
      </c>
      <c r="W463">
        <v>180.87990348526984</v>
      </c>
      <c r="X463">
        <v>191.87327297368438</v>
      </c>
      <c r="Y463">
        <v>208.95134790426357</v>
      </c>
      <c r="Z463">
        <v>248.97868834988202</v>
      </c>
      <c r="AA463">
        <v>251.92497624377037</v>
      </c>
      <c r="AB463">
        <v>275.26358433854091</v>
      </c>
      <c r="AC463">
        <v>371.30977539507478</v>
      </c>
      <c r="AD463">
        <v>334.53843408976337</v>
      </c>
      <c r="AE463">
        <v>334.9300798866937</v>
      </c>
      <c r="AF463">
        <v>427.4487478981323</v>
      </c>
      <c r="AG463">
        <v>404.01383440221406</v>
      </c>
      <c r="AI463">
        <v>62.280571876394617</v>
      </c>
    </row>
    <row r="464" spans="2:35" x14ac:dyDescent="0.25">
      <c r="B464" t="s">
        <v>488</v>
      </c>
      <c r="C464">
        <v>26</v>
      </c>
      <c r="D464">
        <v>27.975988240647592</v>
      </c>
      <c r="E464">
        <v>30.60989585090319</v>
      </c>
      <c r="F464">
        <v>32.419130794208293</v>
      </c>
      <c r="G464">
        <v>38.625041139754344</v>
      </c>
      <c r="H464">
        <v>36.71726886152868</v>
      </c>
      <c r="I464">
        <v>37.073500919975814</v>
      </c>
      <c r="J464">
        <v>32.180033005003558</v>
      </c>
      <c r="K464">
        <v>47.06558399210072</v>
      </c>
      <c r="L464">
        <v>43.077439732565914</v>
      </c>
      <c r="M464">
        <v>44.428208184128358</v>
      </c>
      <c r="N464">
        <v>35.404430081236072</v>
      </c>
      <c r="O464">
        <v>45.06417306676903</v>
      </c>
      <c r="P464">
        <v>41.189429483183076</v>
      </c>
      <c r="Q464">
        <v>36.386165724277106</v>
      </c>
      <c r="R464">
        <v>42.928710688754919</v>
      </c>
      <c r="S464">
        <v>48.183517998033274</v>
      </c>
      <c r="T464">
        <v>49.219722405059599</v>
      </c>
      <c r="U464">
        <v>45.936178154056272</v>
      </c>
      <c r="V464">
        <v>55.610136743159401</v>
      </c>
      <c r="W464">
        <v>49.471229212661207</v>
      </c>
      <c r="X464">
        <v>51.886262793777341</v>
      </c>
      <c r="Y464">
        <v>51.253511608173667</v>
      </c>
      <c r="Z464">
        <v>46.053506986346122</v>
      </c>
      <c r="AA464">
        <v>53.003945158313975</v>
      </c>
      <c r="AB464">
        <v>61.724712396921952</v>
      </c>
      <c r="AC464">
        <v>66.068129923328868</v>
      </c>
      <c r="AD464">
        <v>81.32450452827392</v>
      </c>
      <c r="AE464">
        <v>94.272235638345961</v>
      </c>
      <c r="AF464">
        <v>87.018433417628614</v>
      </c>
      <c r="AG464">
        <v>84.853377904472381</v>
      </c>
      <c r="AI464">
        <v>44.428208184128358</v>
      </c>
    </row>
    <row r="465" spans="2:35" x14ac:dyDescent="0.25">
      <c r="B465" t="s">
        <v>489</v>
      </c>
      <c r="C465">
        <v>26</v>
      </c>
      <c r="D465">
        <v>32.723150952255395</v>
      </c>
      <c r="E465">
        <v>32.515808931656615</v>
      </c>
      <c r="F465">
        <v>30.170136968372645</v>
      </c>
      <c r="G465">
        <v>25.513316036322948</v>
      </c>
      <c r="H465">
        <v>25.312002703853011</v>
      </c>
      <c r="I465">
        <v>30.398282040424103</v>
      </c>
      <c r="J465">
        <v>32.697900556681866</v>
      </c>
      <c r="K465">
        <v>36.97460877001906</v>
      </c>
      <c r="L465">
        <v>40.370159564251786</v>
      </c>
      <c r="M465">
        <v>34.802883532749568</v>
      </c>
      <c r="N465">
        <v>30.505610071868773</v>
      </c>
      <c r="O465">
        <v>26.494945894369607</v>
      </c>
      <c r="P465">
        <v>29.828176713593272</v>
      </c>
      <c r="Q465">
        <v>30.574668706643514</v>
      </c>
      <c r="R465">
        <v>29.682154809411148</v>
      </c>
      <c r="S465">
        <v>33.934908261538148</v>
      </c>
      <c r="T465">
        <v>42.936318467293816</v>
      </c>
      <c r="U465">
        <v>58.90929649491796</v>
      </c>
      <c r="V465">
        <v>59.107290777386041</v>
      </c>
      <c r="W465">
        <v>72.964074139562285</v>
      </c>
      <c r="X465">
        <v>70.1939847140209</v>
      </c>
      <c r="Y465">
        <v>60.040108053054404</v>
      </c>
      <c r="Z465">
        <v>38.664360167676058</v>
      </c>
      <c r="AA465">
        <v>42.058179066832544</v>
      </c>
      <c r="AB465">
        <v>33.071006037896872</v>
      </c>
      <c r="AC465">
        <v>31.252318102729117</v>
      </c>
      <c r="AD465">
        <v>32.945261938152349</v>
      </c>
      <c r="AE465">
        <v>41.08242207397921</v>
      </c>
      <c r="AF465">
        <v>53.15977282742557</v>
      </c>
      <c r="AG465">
        <v>61.721358980243195</v>
      </c>
      <c r="AI465">
        <v>34.802883532749568</v>
      </c>
    </row>
    <row r="466" spans="2:35" x14ac:dyDescent="0.25">
      <c r="B466" t="s">
        <v>490</v>
      </c>
      <c r="C466">
        <v>26</v>
      </c>
      <c r="D466">
        <v>34.125104636900531</v>
      </c>
      <c r="E466">
        <v>30.294094708320603</v>
      </c>
      <c r="F466">
        <v>33.027342453833754</v>
      </c>
      <c r="G466">
        <v>36.313704950381322</v>
      </c>
      <c r="H466">
        <v>40.857142393558647</v>
      </c>
      <c r="I466">
        <v>48.171802198943816</v>
      </c>
      <c r="J466">
        <v>51.894004071122048</v>
      </c>
      <c r="K466">
        <v>44.563135724161135</v>
      </c>
      <c r="L466">
        <v>58.733008656523062</v>
      </c>
      <c r="M466">
        <v>72.623754139052437</v>
      </c>
      <c r="N466">
        <v>70.370886062711534</v>
      </c>
      <c r="O466">
        <v>87.091834899744953</v>
      </c>
      <c r="P466">
        <v>101.49070172380726</v>
      </c>
      <c r="Q466">
        <v>103.9484340637494</v>
      </c>
      <c r="R466">
        <v>107.56096375297628</v>
      </c>
      <c r="S466">
        <v>105.71984522814232</v>
      </c>
      <c r="T466">
        <v>137.18166276312272</v>
      </c>
      <c r="U466">
        <v>173.59485444736958</v>
      </c>
      <c r="V466">
        <v>168.98424029725962</v>
      </c>
      <c r="W466">
        <v>133.1181500375115</v>
      </c>
      <c r="X466">
        <v>146.72203390704021</v>
      </c>
      <c r="Y466">
        <v>111.58144952282275</v>
      </c>
      <c r="Z466">
        <v>128.3528417946126</v>
      </c>
      <c r="AA466">
        <v>103.96472331518046</v>
      </c>
      <c r="AB466">
        <v>120.51553075528813</v>
      </c>
      <c r="AC466">
        <v>140.80662345966104</v>
      </c>
      <c r="AD466">
        <v>187.10663166223947</v>
      </c>
      <c r="AE466">
        <v>209.43125085473446</v>
      </c>
      <c r="AF466">
        <v>213.523421847001</v>
      </c>
      <c r="AG466">
        <v>276.09042186987767</v>
      </c>
      <c r="AI466">
        <v>72.623754139052437</v>
      </c>
    </row>
    <row r="467" spans="2:35" x14ac:dyDescent="0.25">
      <c r="B467" t="s">
        <v>491</v>
      </c>
      <c r="C467">
        <v>26</v>
      </c>
      <c r="D467">
        <v>34.499640718289683</v>
      </c>
      <c r="E467">
        <v>44.145989832684364</v>
      </c>
      <c r="F467">
        <v>42.860290213780097</v>
      </c>
      <c r="G467">
        <v>45.31576470482463</v>
      </c>
      <c r="H467">
        <v>41.31690884247719</v>
      </c>
      <c r="I467">
        <v>56.077316333607051</v>
      </c>
      <c r="J467">
        <v>49.658222210197003</v>
      </c>
      <c r="K467">
        <v>66.83166263309748</v>
      </c>
      <c r="L467">
        <v>79.985814370243972</v>
      </c>
      <c r="M467">
        <v>87.83460852182796</v>
      </c>
      <c r="N467">
        <v>111.49056371016798</v>
      </c>
      <c r="O467">
        <v>118.30910723240652</v>
      </c>
      <c r="P467">
        <v>153.61476203125534</v>
      </c>
      <c r="Q467">
        <v>193.94331575103348</v>
      </c>
      <c r="R467">
        <v>208.13942957915626</v>
      </c>
      <c r="S467">
        <v>262.75727181880967</v>
      </c>
      <c r="T467">
        <v>311.10514384290565</v>
      </c>
      <c r="U467">
        <v>391.54570385397784</v>
      </c>
      <c r="V467">
        <v>412.65920591866137</v>
      </c>
      <c r="W467">
        <v>420.71450487806914</v>
      </c>
      <c r="X467">
        <v>498.0288462032953</v>
      </c>
      <c r="Y467">
        <v>515.29997850322491</v>
      </c>
      <c r="Z467">
        <v>519.92444261196681</v>
      </c>
      <c r="AA467">
        <v>552.78966908327175</v>
      </c>
      <c r="AB467">
        <v>567.22425062232651</v>
      </c>
      <c r="AC467">
        <v>455.37858131493613</v>
      </c>
      <c r="AD467">
        <v>383.04286216174268</v>
      </c>
      <c r="AE467">
        <v>401.02681654060427</v>
      </c>
      <c r="AF467">
        <v>402.71671556305296</v>
      </c>
      <c r="AG467">
        <v>388.70927110899527</v>
      </c>
      <c r="AI467">
        <v>87.83460852182796</v>
      </c>
    </row>
    <row r="468" spans="2:35" x14ac:dyDescent="0.25">
      <c r="B468" t="s">
        <v>492</v>
      </c>
      <c r="C468">
        <v>26</v>
      </c>
      <c r="D468">
        <v>27.097887352783474</v>
      </c>
      <c r="E468">
        <v>27.882676392340059</v>
      </c>
      <c r="F468">
        <v>21.855902635295593</v>
      </c>
      <c r="G468">
        <v>22.669489657568324</v>
      </c>
      <c r="H468">
        <v>20.110799196647744</v>
      </c>
      <c r="I468">
        <v>21.161910913186663</v>
      </c>
      <c r="J468">
        <v>23.855904437624226</v>
      </c>
      <c r="K468">
        <v>24.815394294445575</v>
      </c>
      <c r="L468">
        <v>33.823025222729413</v>
      </c>
      <c r="M468">
        <v>35.179069179490774</v>
      </c>
      <c r="N468">
        <v>27.9322775541828</v>
      </c>
      <c r="O468">
        <v>32.311756157489604</v>
      </c>
      <c r="P468">
        <v>36.147177714552129</v>
      </c>
      <c r="Q468">
        <v>35.135707395714888</v>
      </c>
      <c r="R468">
        <v>37.34824523701964</v>
      </c>
      <c r="S468">
        <v>42.850150446535629</v>
      </c>
      <c r="T468">
        <v>51.320616619130327</v>
      </c>
      <c r="U468">
        <v>63.640289028588874</v>
      </c>
      <c r="V468">
        <v>52.378789892466017</v>
      </c>
      <c r="W468">
        <v>56.377951462719579</v>
      </c>
      <c r="X468">
        <v>59.648371718596657</v>
      </c>
      <c r="Y468">
        <v>58.45925323521972</v>
      </c>
      <c r="Z468">
        <v>47.792078727133827</v>
      </c>
      <c r="AA468">
        <v>38.3064358631392</v>
      </c>
      <c r="AB468">
        <v>44.47986127827371</v>
      </c>
      <c r="AC468">
        <v>35.864514079360845</v>
      </c>
      <c r="AD468">
        <v>37.314481208065992</v>
      </c>
      <c r="AE468">
        <v>50.562559121166984</v>
      </c>
      <c r="AF468">
        <v>55.571905934538982</v>
      </c>
      <c r="AG468">
        <v>50.652424376504683</v>
      </c>
      <c r="AI468">
        <v>35.179069179490774</v>
      </c>
    </row>
    <row r="469" spans="2:35" x14ac:dyDescent="0.25">
      <c r="B469" t="s">
        <v>493</v>
      </c>
      <c r="C469">
        <v>26</v>
      </c>
      <c r="D469">
        <v>25.497262280221555</v>
      </c>
      <c r="E469">
        <v>28.229785517098261</v>
      </c>
      <c r="F469">
        <v>34.772060102394562</v>
      </c>
      <c r="G469">
        <v>40.176416001039044</v>
      </c>
      <c r="H469">
        <v>31.413924537509608</v>
      </c>
      <c r="I469">
        <v>33.647850478391362</v>
      </c>
      <c r="J469">
        <v>33.702032169188087</v>
      </c>
      <c r="K469">
        <v>35.454658673968595</v>
      </c>
      <c r="L469">
        <v>29.674562715798423</v>
      </c>
      <c r="M469">
        <v>22.674665525874712</v>
      </c>
      <c r="N469">
        <v>20.533151179145399</v>
      </c>
      <c r="O469">
        <v>18.843935698092878</v>
      </c>
      <c r="P469">
        <v>17.779841221716321</v>
      </c>
      <c r="Q469">
        <v>17.370179725793637</v>
      </c>
      <c r="R469">
        <v>21.027317610809284</v>
      </c>
      <c r="S469">
        <v>18.649669131315093</v>
      </c>
      <c r="T469">
        <v>21.05964705763304</v>
      </c>
      <c r="U469">
        <v>22.472543470190857</v>
      </c>
      <c r="V469">
        <v>20.250764546612849</v>
      </c>
      <c r="W469">
        <v>19.573055238140938</v>
      </c>
      <c r="X469">
        <v>24.438784349620892</v>
      </c>
      <c r="Y469">
        <v>29.028189440564677</v>
      </c>
      <c r="Z469">
        <v>30.804980602508234</v>
      </c>
      <c r="AA469">
        <v>50.142244455656339</v>
      </c>
      <c r="AB469">
        <v>50.432280290148256</v>
      </c>
      <c r="AC469">
        <v>39.394544727277164</v>
      </c>
      <c r="AD469">
        <v>49.612152053576033</v>
      </c>
      <c r="AE469">
        <v>53.889672594146937</v>
      </c>
      <c r="AF469">
        <v>53.879373338889813</v>
      </c>
      <c r="AG469">
        <v>48.257692581055174</v>
      </c>
      <c r="AI469">
        <v>22.674665525874712</v>
      </c>
    </row>
    <row r="470" spans="2:35" x14ac:dyDescent="0.25">
      <c r="B470" t="s">
        <v>494</v>
      </c>
      <c r="C470">
        <v>26</v>
      </c>
      <c r="D470">
        <v>30.184388866546421</v>
      </c>
      <c r="E470">
        <v>37.350798393228224</v>
      </c>
      <c r="F470">
        <v>47.855432931872215</v>
      </c>
      <c r="G470">
        <v>44.365493493846294</v>
      </c>
      <c r="H470">
        <v>43.729725499909406</v>
      </c>
      <c r="I470">
        <v>48.813495454846795</v>
      </c>
      <c r="J470">
        <v>48.836457010439368</v>
      </c>
      <c r="K470">
        <v>52.755555073872102</v>
      </c>
      <c r="L470">
        <v>50.360813448749106</v>
      </c>
      <c r="M470">
        <v>36.995063691281658</v>
      </c>
      <c r="N470">
        <v>39.095376928218684</v>
      </c>
      <c r="O470">
        <v>36.424339291407264</v>
      </c>
      <c r="P470">
        <v>36.240570546031769</v>
      </c>
      <c r="Q470">
        <v>38.636872202627593</v>
      </c>
      <c r="R470">
        <v>35.591844473045001</v>
      </c>
      <c r="S470">
        <v>34.161843770085952</v>
      </c>
      <c r="T470">
        <v>38.592721328670137</v>
      </c>
      <c r="U470">
        <v>46.352905225908408</v>
      </c>
      <c r="V470">
        <v>65.353587045163351</v>
      </c>
      <c r="W470">
        <v>53.3080506155233</v>
      </c>
      <c r="X470">
        <v>57.35066925948135</v>
      </c>
      <c r="Y470">
        <v>65.012779399279751</v>
      </c>
      <c r="Z470">
        <v>57.633401623466312</v>
      </c>
      <c r="AA470">
        <v>66.64990613108084</v>
      </c>
      <c r="AB470">
        <v>51.236667931716404</v>
      </c>
      <c r="AC470">
        <v>59.468985875125028</v>
      </c>
      <c r="AD470">
        <v>61.964419766673302</v>
      </c>
      <c r="AE470">
        <v>71.828672002358857</v>
      </c>
      <c r="AF470">
        <v>61.908378527208335</v>
      </c>
      <c r="AG470">
        <v>60.311825538005223</v>
      </c>
      <c r="AI470">
        <v>36.995063691281658</v>
      </c>
    </row>
    <row r="471" spans="2:35" x14ac:dyDescent="0.25">
      <c r="B471" t="s">
        <v>495</v>
      </c>
      <c r="C471">
        <v>26</v>
      </c>
      <c r="D471">
        <v>34.846615026902569</v>
      </c>
      <c r="E471">
        <v>38.523377452932401</v>
      </c>
      <c r="F471">
        <v>34.945705459833611</v>
      </c>
      <c r="G471">
        <v>42.012795179945002</v>
      </c>
      <c r="H471">
        <v>43.952810879306028</v>
      </c>
      <c r="I471">
        <v>53.438168447395057</v>
      </c>
      <c r="J471">
        <v>58.178165801466676</v>
      </c>
      <c r="K471">
        <v>81.415850071229954</v>
      </c>
      <c r="L471">
        <v>64.134894416992083</v>
      </c>
      <c r="M471">
        <v>85.165987384633667</v>
      </c>
      <c r="N471">
        <v>72.097085435032014</v>
      </c>
      <c r="O471">
        <v>82.89459757113741</v>
      </c>
      <c r="P471">
        <v>72.622764618969299</v>
      </c>
      <c r="Q471">
        <v>79.146043320839468</v>
      </c>
      <c r="R471">
        <v>102.0907051187354</v>
      </c>
      <c r="S471">
        <v>92.177708357591683</v>
      </c>
      <c r="T471">
        <v>78.15484160325434</v>
      </c>
      <c r="U471">
        <v>79.983221950237322</v>
      </c>
      <c r="V471">
        <v>98.12000110088286</v>
      </c>
      <c r="W471">
        <v>94.584611000862324</v>
      </c>
      <c r="X471">
        <v>110.65244965439742</v>
      </c>
      <c r="Y471">
        <v>113.41967147071487</v>
      </c>
      <c r="Z471">
        <v>106.05707315956423</v>
      </c>
      <c r="AA471">
        <v>146.95379486833798</v>
      </c>
      <c r="AB471">
        <v>170.6957015713802</v>
      </c>
      <c r="AC471">
        <v>197.30678558516914</v>
      </c>
      <c r="AD471">
        <v>191.54348591655202</v>
      </c>
      <c r="AE471">
        <v>195.19626589980911</v>
      </c>
      <c r="AF471">
        <v>195.0727660537101</v>
      </c>
      <c r="AG471">
        <v>242.4873897312651</v>
      </c>
      <c r="AI471">
        <v>85.165987384633667</v>
      </c>
    </row>
    <row r="472" spans="2:35" x14ac:dyDescent="0.25">
      <c r="B472" t="s">
        <v>496</v>
      </c>
      <c r="C472">
        <v>26</v>
      </c>
      <c r="D472">
        <v>22.578196126146732</v>
      </c>
      <c r="E472">
        <v>23.344682627743161</v>
      </c>
      <c r="F472">
        <v>23.937915030386101</v>
      </c>
      <c r="G472">
        <v>21.640716307672786</v>
      </c>
      <c r="H472">
        <v>17.858416660884199</v>
      </c>
      <c r="I472">
        <v>14.682079182314562</v>
      </c>
      <c r="J472">
        <v>19.845933868734448</v>
      </c>
      <c r="K472">
        <v>20.045905488708847</v>
      </c>
      <c r="L472">
        <v>18.372773322818961</v>
      </c>
      <c r="M472">
        <v>23.872130451840324</v>
      </c>
      <c r="N472">
        <v>27.594842332685172</v>
      </c>
      <c r="O472">
        <v>25.981042576299043</v>
      </c>
      <c r="P472">
        <v>28.950889538369129</v>
      </c>
      <c r="Q472">
        <v>33.008508757144519</v>
      </c>
      <c r="R472">
        <v>43.74678058365506</v>
      </c>
      <c r="S472">
        <v>37.319346231463477</v>
      </c>
      <c r="T472">
        <v>36.557227441077536</v>
      </c>
      <c r="U472">
        <v>33.99062960729745</v>
      </c>
      <c r="V472">
        <v>40.398356219678462</v>
      </c>
      <c r="W472">
        <v>47.496526642501472</v>
      </c>
      <c r="X472">
        <v>48.537539616077055</v>
      </c>
      <c r="Y472">
        <v>47.256451165943574</v>
      </c>
      <c r="Z472">
        <v>54.128421076064164</v>
      </c>
      <c r="AA472">
        <v>51.455878662669846</v>
      </c>
      <c r="AB472">
        <v>36.032196866688579</v>
      </c>
      <c r="AC472">
        <v>49.542595604310044</v>
      </c>
      <c r="AD472">
        <v>51.15337658497441</v>
      </c>
      <c r="AE472">
        <v>56.000890420404502</v>
      </c>
      <c r="AF472">
        <v>62.020934857122903</v>
      </c>
      <c r="AG472">
        <v>86.787886231745361</v>
      </c>
      <c r="AI472">
        <v>23.872130451840324</v>
      </c>
    </row>
    <row r="473" spans="2:35" x14ac:dyDescent="0.25">
      <c r="B473" t="s">
        <v>497</v>
      </c>
      <c r="C473">
        <v>26</v>
      </c>
      <c r="D473">
        <v>32.387217353855583</v>
      </c>
      <c r="E473">
        <v>31.948615488797966</v>
      </c>
      <c r="F473">
        <v>38.576610507024625</v>
      </c>
      <c r="G473">
        <v>55.438698304023809</v>
      </c>
      <c r="H473">
        <v>47.470422837434064</v>
      </c>
      <c r="I473">
        <v>44.070707778932061</v>
      </c>
      <c r="J473">
        <v>29.241490632844723</v>
      </c>
      <c r="K473">
        <v>30.420868370336624</v>
      </c>
      <c r="L473">
        <v>23.632470714451888</v>
      </c>
      <c r="M473">
        <v>29.200537869750146</v>
      </c>
      <c r="N473">
        <v>30.9791006295785</v>
      </c>
      <c r="O473">
        <v>37.464348014515167</v>
      </c>
      <c r="P473">
        <v>37.999659304555379</v>
      </c>
      <c r="Q473">
        <v>38.959332603784496</v>
      </c>
      <c r="R473">
        <v>41.745538527489067</v>
      </c>
      <c r="S473">
        <v>44.596341973666959</v>
      </c>
      <c r="T473">
        <v>48.79122518500683</v>
      </c>
      <c r="U473">
        <v>44.813109577098487</v>
      </c>
      <c r="V473">
        <v>49.613235328724109</v>
      </c>
      <c r="W473">
        <v>47.099852775308435</v>
      </c>
      <c r="X473">
        <v>43.317487246676322</v>
      </c>
      <c r="Y473">
        <v>41.379720030944753</v>
      </c>
      <c r="Z473">
        <v>48.288536561146223</v>
      </c>
      <c r="AA473">
        <v>71.211089973848942</v>
      </c>
      <c r="AB473">
        <v>77.699990173909015</v>
      </c>
      <c r="AC473">
        <v>83.373179669164784</v>
      </c>
      <c r="AD473">
        <v>112.6088727842258</v>
      </c>
      <c r="AE473">
        <v>91.348121819384446</v>
      </c>
      <c r="AF473">
        <v>132.12746027007901</v>
      </c>
      <c r="AG473">
        <v>136.51463933099987</v>
      </c>
      <c r="AI473">
        <v>29.200537869750146</v>
      </c>
    </row>
    <row r="474" spans="2:35" x14ac:dyDescent="0.25">
      <c r="B474" t="s">
        <v>498</v>
      </c>
      <c r="C474">
        <v>26</v>
      </c>
      <c r="D474">
        <v>24.061043481226793</v>
      </c>
      <c r="E474">
        <v>22.077400300306472</v>
      </c>
      <c r="F474">
        <v>22.069118185602179</v>
      </c>
      <c r="G474">
        <v>22.325209435813512</v>
      </c>
      <c r="H474">
        <v>17.550441244769253</v>
      </c>
      <c r="I474">
        <v>18.378022897764485</v>
      </c>
      <c r="J474">
        <v>12.299281020927042</v>
      </c>
      <c r="K474">
        <v>10.968243995446278</v>
      </c>
      <c r="L474">
        <v>11.209092122499777</v>
      </c>
      <c r="M474">
        <v>12.123813965538959</v>
      </c>
      <c r="N474">
        <v>11.305905764882761</v>
      </c>
      <c r="O474">
        <v>8.8649351874803131</v>
      </c>
      <c r="P474">
        <v>8.4031458072102687</v>
      </c>
      <c r="Q474">
        <v>8.6976928743229607</v>
      </c>
      <c r="R474">
        <v>10.239514329720565</v>
      </c>
      <c r="S474">
        <v>11.603590766360742</v>
      </c>
      <c r="T474">
        <v>14.570676431089909</v>
      </c>
      <c r="U474">
        <v>18.144339267390649</v>
      </c>
      <c r="V474">
        <v>13.754693769431123</v>
      </c>
      <c r="W474">
        <v>12.741923387966791</v>
      </c>
      <c r="X474">
        <v>15.92757554310721</v>
      </c>
      <c r="Y474">
        <v>18.092930694399541</v>
      </c>
      <c r="Z474">
        <v>18.085847685556537</v>
      </c>
      <c r="AA474">
        <v>22.97354907170962</v>
      </c>
      <c r="AB474">
        <v>20.055325320973274</v>
      </c>
      <c r="AC474">
        <v>20.220178531242862</v>
      </c>
      <c r="AD474">
        <v>28.180441790038255</v>
      </c>
      <c r="AE474">
        <v>33.489607821530122</v>
      </c>
      <c r="AF474">
        <v>44.554444700145851</v>
      </c>
      <c r="AG474">
        <v>58.64750143824223</v>
      </c>
      <c r="AI474">
        <v>12.123813965538959</v>
      </c>
    </row>
    <row r="475" spans="2:35" x14ac:dyDescent="0.25">
      <c r="B475" t="s">
        <v>499</v>
      </c>
      <c r="C475">
        <v>26</v>
      </c>
      <c r="D475">
        <v>30.323250633338169</v>
      </c>
      <c r="E475">
        <v>30.897724866162026</v>
      </c>
      <c r="F475">
        <v>25.02777123629674</v>
      </c>
      <c r="G475">
        <v>26.107040616143841</v>
      </c>
      <c r="H475">
        <v>25.67693075714929</v>
      </c>
      <c r="I475">
        <v>22.94847963289935</v>
      </c>
      <c r="J475">
        <v>25.20586771337037</v>
      </c>
      <c r="K475">
        <v>29.733545433919087</v>
      </c>
      <c r="L475">
        <v>30.155202033117387</v>
      </c>
      <c r="M475">
        <v>32.603388988573897</v>
      </c>
      <c r="N475">
        <v>35.544566157077142</v>
      </c>
      <c r="O475">
        <v>39.456219757151523</v>
      </c>
      <c r="P475">
        <v>41.959721510327746</v>
      </c>
      <c r="Q475">
        <v>35.424494468103148</v>
      </c>
      <c r="R475">
        <v>39.670552515695334</v>
      </c>
      <c r="S475">
        <v>57.550460091169377</v>
      </c>
      <c r="T475">
        <v>70.818040863057149</v>
      </c>
      <c r="U475">
        <v>68.525502029537989</v>
      </c>
      <c r="V475">
        <v>67.031931133902972</v>
      </c>
      <c r="W475">
        <v>73.847308878588109</v>
      </c>
      <c r="X475">
        <v>89.154445828996529</v>
      </c>
      <c r="Y475">
        <v>105.17444752938509</v>
      </c>
      <c r="Z475">
        <v>82.010341809231235</v>
      </c>
      <c r="AA475">
        <v>117.09569203490351</v>
      </c>
      <c r="AB475">
        <v>130.13574123186331</v>
      </c>
      <c r="AC475">
        <v>141.83928947813015</v>
      </c>
      <c r="AD475">
        <v>140.65660302529139</v>
      </c>
      <c r="AE475">
        <v>163.59585608837008</v>
      </c>
      <c r="AF475">
        <v>178.96414081315393</v>
      </c>
      <c r="AG475">
        <v>223.08774540627675</v>
      </c>
      <c r="AI475">
        <v>32.603388988573897</v>
      </c>
    </row>
    <row r="476" spans="2:35" x14ac:dyDescent="0.25">
      <c r="B476" t="s">
        <v>500</v>
      </c>
      <c r="C476">
        <v>26</v>
      </c>
      <c r="D476">
        <v>30.046763708099149</v>
      </c>
      <c r="E476">
        <v>37.272925464444405</v>
      </c>
      <c r="F476">
        <v>34.76859678568912</v>
      </c>
      <c r="G476">
        <v>36.722889436339749</v>
      </c>
      <c r="H476">
        <v>49.573619114285854</v>
      </c>
      <c r="I476">
        <v>48.621546220503504</v>
      </c>
      <c r="J476">
        <v>47.853443018066415</v>
      </c>
      <c r="K476">
        <v>33.924556093730502</v>
      </c>
      <c r="L476">
        <v>31.063752600160544</v>
      </c>
      <c r="M476">
        <v>28.913604723299738</v>
      </c>
      <c r="N476">
        <v>36.330867939547588</v>
      </c>
      <c r="O476">
        <v>33.994707183049869</v>
      </c>
      <c r="P476">
        <v>41.051287368495146</v>
      </c>
      <c r="Q476">
        <v>44.142327684563298</v>
      </c>
      <c r="R476">
        <v>49.638425803732162</v>
      </c>
      <c r="S476">
        <v>60.153121537459938</v>
      </c>
      <c r="T476">
        <v>64.493015065659336</v>
      </c>
      <c r="U476">
        <v>69.545121954964685</v>
      </c>
      <c r="V476">
        <v>75.570715192397032</v>
      </c>
      <c r="W476">
        <v>71.819803196195409</v>
      </c>
      <c r="X476">
        <v>55.777296713300082</v>
      </c>
      <c r="Y476">
        <v>54.011197374471621</v>
      </c>
      <c r="Z476">
        <v>46.350165367736054</v>
      </c>
      <c r="AA476">
        <v>43.547608512267438</v>
      </c>
      <c r="AB476">
        <v>44.592426083637726</v>
      </c>
      <c r="AC476">
        <v>50.406876320957728</v>
      </c>
      <c r="AD476">
        <v>44.373971538847464</v>
      </c>
      <c r="AE476">
        <v>38.374250378839797</v>
      </c>
      <c r="AF476">
        <v>42.930973133408749</v>
      </c>
      <c r="AG476">
        <v>35.123357562563093</v>
      </c>
      <c r="AI476">
        <v>28.913604723299738</v>
      </c>
    </row>
    <row r="477" spans="2:35" x14ac:dyDescent="0.25">
      <c r="B477" t="s">
        <v>501</v>
      </c>
      <c r="C477">
        <v>26</v>
      </c>
      <c r="D477">
        <v>28.407942183621095</v>
      </c>
      <c r="E477">
        <v>26.515163669242462</v>
      </c>
      <c r="F477">
        <v>25.564446272712757</v>
      </c>
      <c r="G477">
        <v>20.340356446773558</v>
      </c>
      <c r="H477">
        <v>26.008778798091189</v>
      </c>
      <c r="I477">
        <v>29.93698650876755</v>
      </c>
      <c r="J477">
        <v>29.049644587031096</v>
      </c>
      <c r="K477">
        <v>23.245897778029384</v>
      </c>
      <c r="L477">
        <v>28.030501848158547</v>
      </c>
      <c r="M477">
        <v>18.704958753738598</v>
      </c>
      <c r="N477">
        <v>24.860344107289979</v>
      </c>
      <c r="O477">
        <v>27.660063391511457</v>
      </c>
      <c r="P477">
        <v>39.830910946293464</v>
      </c>
      <c r="Q477">
        <v>37.276463193401575</v>
      </c>
      <c r="R477">
        <v>36.830227490854391</v>
      </c>
      <c r="S477">
        <v>41.789595015580424</v>
      </c>
      <c r="T477">
        <v>41.755079069557461</v>
      </c>
      <c r="U477">
        <v>40.687710040123406</v>
      </c>
      <c r="V477">
        <v>38.144871114588689</v>
      </c>
      <c r="W477">
        <v>36.81937510072035</v>
      </c>
      <c r="X477">
        <v>38.854245444021593</v>
      </c>
      <c r="Y477">
        <v>57.912317684534187</v>
      </c>
      <c r="Z477">
        <v>73.093176280357952</v>
      </c>
      <c r="AA477">
        <v>85.867888289257593</v>
      </c>
      <c r="AB477">
        <v>91.266768542185943</v>
      </c>
      <c r="AC477">
        <v>76.138144749387422</v>
      </c>
      <c r="AD477">
        <v>80.942995140849206</v>
      </c>
      <c r="AE477">
        <v>74.880799147227421</v>
      </c>
      <c r="AF477">
        <v>105.07764456739771</v>
      </c>
      <c r="AG477">
        <v>84.050323013143455</v>
      </c>
      <c r="AI477">
        <v>18.704958753738598</v>
      </c>
    </row>
    <row r="478" spans="2:35" x14ac:dyDescent="0.25">
      <c r="B478" t="s">
        <v>502</v>
      </c>
      <c r="C478">
        <v>26</v>
      </c>
      <c r="D478">
        <v>29.929787875400688</v>
      </c>
      <c r="E478">
        <v>37.384942385708371</v>
      </c>
      <c r="F478">
        <v>38.271556640884477</v>
      </c>
      <c r="G478">
        <v>49.114761217150466</v>
      </c>
      <c r="H478">
        <v>40.045274531982834</v>
      </c>
      <c r="I478">
        <v>39.756072323038616</v>
      </c>
      <c r="J478">
        <v>42.793989263683422</v>
      </c>
      <c r="K478">
        <v>38.897540117724354</v>
      </c>
      <c r="L478">
        <v>34.596552163131165</v>
      </c>
      <c r="M478">
        <v>31.99960141034671</v>
      </c>
      <c r="N478">
        <v>29.465814269152126</v>
      </c>
      <c r="O478">
        <v>39.076967374264065</v>
      </c>
      <c r="P478">
        <v>58.265953131084778</v>
      </c>
      <c r="Q478">
        <v>51.510195379055929</v>
      </c>
      <c r="R478">
        <v>46.819593654741865</v>
      </c>
      <c r="S478">
        <v>51.830517323845569</v>
      </c>
      <c r="T478">
        <v>48.47417932993428</v>
      </c>
      <c r="U478">
        <v>36.624361531724418</v>
      </c>
      <c r="V478">
        <v>35.55054829810625</v>
      </c>
      <c r="W478">
        <v>33.770536889527463</v>
      </c>
      <c r="X478">
        <v>36.803349699989163</v>
      </c>
      <c r="Y478">
        <v>33.83839414321308</v>
      </c>
      <c r="Z478">
        <v>36.764509319340092</v>
      </c>
      <c r="AA478">
        <v>41.4200872791397</v>
      </c>
      <c r="AB478">
        <v>42.317712759271643</v>
      </c>
      <c r="AC478">
        <v>49.075029312509017</v>
      </c>
      <c r="AD478">
        <v>46.056121572217251</v>
      </c>
      <c r="AE478">
        <v>51.531175451254455</v>
      </c>
      <c r="AF478">
        <v>69.351085400955697</v>
      </c>
      <c r="AG478">
        <v>69.461786624017918</v>
      </c>
      <c r="AI478">
        <v>31.99960141034671</v>
      </c>
    </row>
    <row r="479" spans="2:35" x14ac:dyDescent="0.25">
      <c r="B479" t="s">
        <v>503</v>
      </c>
      <c r="C479">
        <v>26</v>
      </c>
      <c r="D479">
        <v>25.588370609742885</v>
      </c>
      <c r="E479">
        <v>23.749431989331729</v>
      </c>
      <c r="F479">
        <v>26.413922853088245</v>
      </c>
      <c r="G479">
        <v>30.277886387083793</v>
      </c>
      <c r="H479">
        <v>28.209446213657763</v>
      </c>
      <c r="I479">
        <v>23.541205402435775</v>
      </c>
      <c r="J479">
        <v>21.967918488561079</v>
      </c>
      <c r="K479">
        <v>24.06715748159057</v>
      </c>
      <c r="L479">
        <v>30.555741665087599</v>
      </c>
      <c r="M479">
        <v>34.267057973629051</v>
      </c>
      <c r="N479">
        <v>39.821129442926804</v>
      </c>
      <c r="O479">
        <v>35.613014594033444</v>
      </c>
      <c r="P479">
        <v>34.947288460274699</v>
      </c>
      <c r="Q479">
        <v>41.32994729514305</v>
      </c>
      <c r="R479">
        <v>48.269694782777044</v>
      </c>
      <c r="S479">
        <v>44.081227658899365</v>
      </c>
      <c r="T479">
        <v>57.711017437695475</v>
      </c>
      <c r="U479">
        <v>52.670103935064439</v>
      </c>
      <c r="V479">
        <v>61.133796013391347</v>
      </c>
      <c r="W479">
        <v>56.626072124033854</v>
      </c>
      <c r="X479">
        <v>63.244236146947813</v>
      </c>
      <c r="Y479">
        <v>45.791992846886686</v>
      </c>
      <c r="Z479">
        <v>53.777817810485068</v>
      </c>
      <c r="AA479">
        <v>58.75999019625629</v>
      </c>
      <c r="AB479">
        <v>69.335909690204659</v>
      </c>
      <c r="AC479">
        <v>60.646862612988613</v>
      </c>
      <c r="AD479">
        <v>60.989498374327631</v>
      </c>
      <c r="AE479">
        <v>73.915724628948183</v>
      </c>
      <c r="AF479">
        <v>108.73381546130636</v>
      </c>
      <c r="AG479">
        <v>151.8151040351797</v>
      </c>
      <c r="AI479">
        <v>34.267057973629051</v>
      </c>
    </row>
    <row r="480" spans="2:35" x14ac:dyDescent="0.25">
      <c r="B480" t="s">
        <v>504</v>
      </c>
      <c r="C480">
        <v>26</v>
      </c>
      <c r="D480">
        <v>29.920362636233744</v>
      </c>
      <c r="E480">
        <v>22.040716779926697</v>
      </c>
      <c r="F480">
        <v>29.036955656788134</v>
      </c>
      <c r="G480">
        <v>23.43195020062273</v>
      </c>
      <c r="H480">
        <v>27.647403775689359</v>
      </c>
      <c r="I480">
        <v>32.150542226186715</v>
      </c>
      <c r="J480">
        <v>32.017466761599394</v>
      </c>
      <c r="K480">
        <v>32.727473741293402</v>
      </c>
      <c r="L480">
        <v>31.607608072711631</v>
      </c>
      <c r="M480">
        <v>33.691955709351006</v>
      </c>
      <c r="N480">
        <v>33.865193245822191</v>
      </c>
      <c r="O480">
        <v>42.140429711081865</v>
      </c>
      <c r="P480">
        <v>43.722220697236381</v>
      </c>
      <c r="Q480">
        <v>60.942668614155586</v>
      </c>
      <c r="R480">
        <v>68.751815520469052</v>
      </c>
      <c r="S480">
        <v>84.189423953035771</v>
      </c>
      <c r="T480">
        <v>93.492103217346752</v>
      </c>
      <c r="U480">
        <v>119.71821038956678</v>
      </c>
      <c r="V480">
        <v>149.41916024334554</v>
      </c>
      <c r="W480">
        <v>173.93730732590015</v>
      </c>
      <c r="X480">
        <v>146.4784362756541</v>
      </c>
      <c r="Y480">
        <v>142.52240889791329</v>
      </c>
      <c r="Z480">
        <v>149.1635111029338</v>
      </c>
      <c r="AA480">
        <v>137.6126684143411</v>
      </c>
      <c r="AB480">
        <v>124.58514435756366</v>
      </c>
      <c r="AC480">
        <v>109.40662734251764</v>
      </c>
      <c r="AD480">
        <v>110.12105183654965</v>
      </c>
      <c r="AE480">
        <v>120.11647179686354</v>
      </c>
      <c r="AF480">
        <v>147.9113028128798</v>
      </c>
      <c r="AG480">
        <v>107.4089720802632</v>
      </c>
      <c r="AI480">
        <v>33.691955709351006</v>
      </c>
    </row>
    <row r="481" spans="2:35" x14ac:dyDescent="0.25">
      <c r="B481" t="s">
        <v>505</v>
      </c>
      <c r="C481">
        <v>26</v>
      </c>
      <c r="D481">
        <v>19.572602517332122</v>
      </c>
      <c r="E481">
        <v>22.738911243420532</v>
      </c>
      <c r="F481">
        <v>20.533505142982918</v>
      </c>
      <c r="G481">
        <v>26.609923150827971</v>
      </c>
      <c r="H481">
        <v>26.443486070626463</v>
      </c>
      <c r="I481">
        <v>29.875893000542916</v>
      </c>
      <c r="J481">
        <v>31.898319474893391</v>
      </c>
      <c r="K481">
        <v>34.705127005346824</v>
      </c>
      <c r="L481">
        <v>36.79082219256405</v>
      </c>
      <c r="M481">
        <v>34.946810659046385</v>
      </c>
      <c r="N481">
        <v>32.453973343830285</v>
      </c>
      <c r="O481">
        <v>32.435811856953762</v>
      </c>
      <c r="P481">
        <v>32.581297425707518</v>
      </c>
      <c r="Q481">
        <v>40.046177538124908</v>
      </c>
      <c r="R481">
        <v>41.615366719462635</v>
      </c>
      <c r="S481">
        <v>48.946615522174483</v>
      </c>
      <c r="T481">
        <v>61.835447989935759</v>
      </c>
      <c r="U481">
        <v>58.889600720273179</v>
      </c>
      <c r="V481">
        <v>57.374456594702664</v>
      </c>
      <c r="W481">
        <v>68.025326366040602</v>
      </c>
      <c r="X481">
        <v>86.890937976356739</v>
      </c>
      <c r="Y481">
        <v>106.48618170844476</v>
      </c>
      <c r="Z481">
        <v>115.76951352377115</v>
      </c>
      <c r="AA481">
        <v>139.23514755452607</v>
      </c>
      <c r="AB481">
        <v>144.07039989487862</v>
      </c>
      <c r="AC481">
        <v>170.51381761907763</v>
      </c>
      <c r="AD481">
        <v>171.77829041038339</v>
      </c>
      <c r="AE481">
        <v>178.25623887024665</v>
      </c>
      <c r="AF481">
        <v>160.41455732686316</v>
      </c>
      <c r="AG481">
        <v>166.56632398217596</v>
      </c>
      <c r="AI481">
        <v>34.946810659046385</v>
      </c>
    </row>
    <row r="482" spans="2:35" x14ac:dyDescent="0.25">
      <c r="B482" t="s">
        <v>506</v>
      </c>
      <c r="C482">
        <v>26</v>
      </c>
      <c r="D482">
        <v>41.456128119028925</v>
      </c>
      <c r="E482">
        <v>37.470678231137498</v>
      </c>
      <c r="F482">
        <v>37.072640817615365</v>
      </c>
      <c r="G482">
        <v>35.111939789089128</v>
      </c>
      <c r="H482">
        <v>34.4027727007729</v>
      </c>
      <c r="I482">
        <v>44.804684464717013</v>
      </c>
      <c r="J482">
        <v>56.293323743399377</v>
      </c>
      <c r="K482">
        <v>60.328028072741802</v>
      </c>
      <c r="L482">
        <v>64.997565605331403</v>
      </c>
      <c r="M482">
        <v>72.79504432811504</v>
      </c>
      <c r="N482">
        <v>74.545432450321499</v>
      </c>
      <c r="O482">
        <v>119.86473955543568</v>
      </c>
      <c r="P482">
        <v>113.95910301402529</v>
      </c>
      <c r="Q482">
        <v>145.64803500281786</v>
      </c>
      <c r="R482">
        <v>166.76035321865763</v>
      </c>
      <c r="S482">
        <v>206.93187830184627</v>
      </c>
      <c r="T482">
        <v>319.53480107600257</v>
      </c>
      <c r="U482">
        <v>269.63077957638581</v>
      </c>
      <c r="V482">
        <v>299.16685260246612</v>
      </c>
      <c r="W482">
        <v>393.96149431378916</v>
      </c>
      <c r="X482">
        <v>471.77088588072792</v>
      </c>
      <c r="Y482">
        <v>306.31645965428305</v>
      </c>
      <c r="Z482">
        <v>367.63185944817269</v>
      </c>
      <c r="AA482">
        <v>430.96559697660064</v>
      </c>
      <c r="AB482">
        <v>458.40584975989458</v>
      </c>
      <c r="AC482">
        <v>472.51814785646354</v>
      </c>
      <c r="AD482">
        <v>340.35906678455723</v>
      </c>
      <c r="AE482">
        <v>395.89492393801203</v>
      </c>
      <c r="AF482">
        <v>343.94758601758292</v>
      </c>
      <c r="AG482">
        <v>389.53617621823111</v>
      </c>
      <c r="AI482">
        <v>72.79504432811504</v>
      </c>
    </row>
    <row r="483" spans="2:35" x14ac:dyDescent="0.25">
      <c r="B483" t="s">
        <v>507</v>
      </c>
      <c r="C483">
        <v>26</v>
      </c>
      <c r="D483">
        <v>26.136689606261704</v>
      </c>
      <c r="E483">
        <v>30.191094268782251</v>
      </c>
      <c r="F483">
        <v>29.111662670174539</v>
      </c>
      <c r="G483">
        <v>25.671840831982426</v>
      </c>
      <c r="H483">
        <v>32.898915111055238</v>
      </c>
      <c r="I483">
        <v>39.744219571850458</v>
      </c>
      <c r="J483">
        <v>35.27322431092869</v>
      </c>
      <c r="K483">
        <v>27.296865595804658</v>
      </c>
      <c r="L483">
        <v>28.530425278651148</v>
      </c>
      <c r="M483">
        <v>30.793516596337835</v>
      </c>
      <c r="N483">
        <v>31.176387933948011</v>
      </c>
      <c r="O483">
        <v>35.846348981486322</v>
      </c>
      <c r="P483">
        <v>30.124012457762834</v>
      </c>
      <c r="Q483">
        <v>38.397565233898781</v>
      </c>
      <c r="R483">
        <v>33.811648065218847</v>
      </c>
      <c r="S483">
        <v>26.571665786938382</v>
      </c>
      <c r="T483">
        <v>29.881013401556054</v>
      </c>
      <c r="U483">
        <v>35.508190196069826</v>
      </c>
      <c r="V483">
        <v>37.097207026719992</v>
      </c>
      <c r="W483">
        <v>37.648554438992988</v>
      </c>
      <c r="X483">
        <v>38.31696958739775</v>
      </c>
      <c r="Y483">
        <v>46.097440472637309</v>
      </c>
      <c r="Z483">
        <v>39.46403665785396</v>
      </c>
      <c r="AA483">
        <v>41.609403343099039</v>
      </c>
      <c r="AB483">
        <v>39.60060710166141</v>
      </c>
      <c r="AC483">
        <v>40.36352316335978</v>
      </c>
      <c r="AD483">
        <v>47.407832196749709</v>
      </c>
      <c r="AE483">
        <v>57.474373259533664</v>
      </c>
      <c r="AF483">
        <v>69.225410559493866</v>
      </c>
      <c r="AG483">
        <v>71.183451091454387</v>
      </c>
      <c r="AI483">
        <v>30.793516596337835</v>
      </c>
    </row>
    <row r="484" spans="2:35" x14ac:dyDescent="0.25">
      <c r="B484" t="s">
        <v>508</v>
      </c>
      <c r="C484">
        <v>26</v>
      </c>
      <c r="D484">
        <v>27.097924904985657</v>
      </c>
      <c r="E484">
        <v>32.429587866782207</v>
      </c>
      <c r="F484">
        <v>33.054189689854752</v>
      </c>
      <c r="G484">
        <v>36.72047791726407</v>
      </c>
      <c r="H484">
        <v>29.785736332014952</v>
      </c>
      <c r="I484">
        <v>25.365657224106467</v>
      </c>
      <c r="J484">
        <v>36.353723002215482</v>
      </c>
      <c r="K484">
        <v>43.822620667683111</v>
      </c>
      <c r="L484">
        <v>47.223612261549796</v>
      </c>
      <c r="M484">
        <v>42.222344851494498</v>
      </c>
      <c r="N484">
        <v>52.385682281952725</v>
      </c>
      <c r="O484">
        <v>48.338206924338614</v>
      </c>
      <c r="P484">
        <v>45.610466101238949</v>
      </c>
      <c r="Q484">
        <v>60.086728457472304</v>
      </c>
      <c r="R484">
        <v>57.153013982187417</v>
      </c>
      <c r="S484">
        <v>61.271096162878351</v>
      </c>
      <c r="T484">
        <v>56.444445999171663</v>
      </c>
      <c r="U484">
        <v>60.757241876504303</v>
      </c>
      <c r="V484">
        <v>55.089333634802045</v>
      </c>
      <c r="W484">
        <v>45.832578860414252</v>
      </c>
      <c r="X484">
        <v>39.121728894267839</v>
      </c>
      <c r="Y484">
        <v>38.165555766585911</v>
      </c>
      <c r="Z484">
        <v>47.580455849049173</v>
      </c>
      <c r="AA484">
        <v>55.818557503834661</v>
      </c>
      <c r="AB484">
        <v>62.382813396968139</v>
      </c>
      <c r="AC484">
        <v>74.373502038395301</v>
      </c>
      <c r="AD484">
        <v>67.825985011178659</v>
      </c>
      <c r="AE484">
        <v>72.99153391265736</v>
      </c>
      <c r="AF484">
        <v>71.745446028913264</v>
      </c>
      <c r="AG484">
        <v>96.365322743193857</v>
      </c>
      <c r="AI484">
        <v>42.222344851494498</v>
      </c>
    </row>
    <row r="485" spans="2:35" x14ac:dyDescent="0.25">
      <c r="B485" t="s">
        <v>509</v>
      </c>
      <c r="C485">
        <v>26</v>
      </c>
      <c r="D485">
        <v>25.324386710038759</v>
      </c>
      <c r="E485">
        <v>30.551630929474314</v>
      </c>
      <c r="F485">
        <v>40.005461508748887</v>
      </c>
      <c r="G485">
        <v>28.44619346460253</v>
      </c>
      <c r="H485">
        <v>25.812315678473372</v>
      </c>
      <c r="I485">
        <v>24.069906820429772</v>
      </c>
      <c r="J485">
        <v>23.219512483450309</v>
      </c>
      <c r="K485">
        <v>24.897299762733127</v>
      </c>
      <c r="L485">
        <v>21.387866134461341</v>
      </c>
      <c r="M485">
        <v>24.018464208242591</v>
      </c>
      <c r="N485">
        <v>21.408232032623751</v>
      </c>
      <c r="O485">
        <v>24.089151012753398</v>
      </c>
      <c r="P485">
        <v>29.777973042739962</v>
      </c>
      <c r="Q485">
        <v>25.061664568617196</v>
      </c>
      <c r="R485">
        <v>28.660639421467305</v>
      </c>
      <c r="S485">
        <v>31.351564150607711</v>
      </c>
      <c r="T485">
        <v>42.482654113011129</v>
      </c>
      <c r="U485">
        <v>43.406134257769025</v>
      </c>
      <c r="V485">
        <v>43.458144832120425</v>
      </c>
      <c r="W485">
        <v>48.639718804528655</v>
      </c>
      <c r="X485">
        <v>51.415349459644027</v>
      </c>
      <c r="Y485">
        <v>40.929947729238378</v>
      </c>
      <c r="Z485">
        <v>38.525576151762166</v>
      </c>
      <c r="AA485">
        <v>38.659231179100317</v>
      </c>
      <c r="AB485">
        <v>37.60720710538385</v>
      </c>
      <c r="AC485">
        <v>38.284281159574853</v>
      </c>
      <c r="AD485">
        <v>62.355149910546992</v>
      </c>
      <c r="AE485">
        <v>71.599410238069055</v>
      </c>
      <c r="AF485">
        <v>64.11057157904699</v>
      </c>
      <c r="AG485">
        <v>72.100772294397373</v>
      </c>
      <c r="AI485">
        <v>24.018464208242591</v>
      </c>
    </row>
    <row r="486" spans="2:35" x14ac:dyDescent="0.25">
      <c r="B486" t="s">
        <v>510</v>
      </c>
      <c r="C486">
        <v>26</v>
      </c>
      <c r="D486">
        <v>32.636919346656839</v>
      </c>
      <c r="E486">
        <v>38.158717048580513</v>
      </c>
      <c r="F486">
        <v>34.471263700732209</v>
      </c>
      <c r="G486">
        <v>31.33142111035777</v>
      </c>
      <c r="H486">
        <v>30.590561104021326</v>
      </c>
      <c r="I486">
        <v>32.679160506874226</v>
      </c>
      <c r="J486">
        <v>44.565208691317792</v>
      </c>
      <c r="K486">
        <v>46.423554106516491</v>
      </c>
      <c r="L486">
        <v>47.277104809706003</v>
      </c>
      <c r="M486">
        <v>53.31129612157784</v>
      </c>
      <c r="N486">
        <v>72.032231029288113</v>
      </c>
      <c r="O486">
        <v>73.667236115628896</v>
      </c>
      <c r="P486">
        <v>78.985953314099447</v>
      </c>
      <c r="Q486">
        <v>85.411981228809353</v>
      </c>
      <c r="R486">
        <v>91.869917013203391</v>
      </c>
      <c r="S486">
        <v>118.89429880308991</v>
      </c>
      <c r="T486">
        <v>148.51763362366478</v>
      </c>
      <c r="U486">
        <v>150.50489759712954</v>
      </c>
      <c r="V486">
        <v>164.23297156303366</v>
      </c>
      <c r="W486">
        <v>174.85261260847497</v>
      </c>
      <c r="X486">
        <v>157.34225784047052</v>
      </c>
      <c r="Y486">
        <v>182.00457598410406</v>
      </c>
      <c r="Z486">
        <v>185.23332135434009</v>
      </c>
      <c r="AA486">
        <v>178.37445383203638</v>
      </c>
      <c r="AB486">
        <v>182.91017277695192</v>
      </c>
      <c r="AC486">
        <v>202.6977954010267</v>
      </c>
      <c r="AD486">
        <v>199.25483477156203</v>
      </c>
      <c r="AE486">
        <v>252.09897595913603</v>
      </c>
      <c r="AF486">
        <v>310.17123349113177</v>
      </c>
      <c r="AG486">
        <v>351.11745838263977</v>
      </c>
      <c r="AI486">
        <v>53.31129612157784</v>
      </c>
    </row>
    <row r="487" spans="2:35" x14ac:dyDescent="0.25">
      <c r="B487" t="s">
        <v>511</v>
      </c>
      <c r="C487">
        <v>26</v>
      </c>
      <c r="D487">
        <v>34.488957065240484</v>
      </c>
      <c r="E487">
        <v>31.924819103876313</v>
      </c>
      <c r="F487">
        <v>34.701786270290363</v>
      </c>
      <c r="G487">
        <v>32.26147943961805</v>
      </c>
      <c r="H487">
        <v>31.659406915777499</v>
      </c>
      <c r="I487">
        <v>26.206062900825735</v>
      </c>
      <c r="J487">
        <v>21.502159064071282</v>
      </c>
      <c r="K487">
        <v>25.496760254118886</v>
      </c>
      <c r="L487">
        <v>28.241754327975219</v>
      </c>
      <c r="M487">
        <v>23.276771559897437</v>
      </c>
      <c r="N487">
        <v>26.86887780548464</v>
      </c>
      <c r="O487">
        <v>28.029259767805197</v>
      </c>
      <c r="P487">
        <v>27.806034784107904</v>
      </c>
      <c r="Q487">
        <v>28.332753603310074</v>
      </c>
      <c r="R487">
        <v>29.341587165897348</v>
      </c>
      <c r="S487">
        <v>30.081039859443578</v>
      </c>
      <c r="T487">
        <v>31.633657716415804</v>
      </c>
      <c r="U487">
        <v>39.105544404498069</v>
      </c>
      <c r="V487">
        <v>43.916348574690801</v>
      </c>
      <c r="W487">
        <v>45.138752454677018</v>
      </c>
      <c r="X487">
        <v>33.603991585731627</v>
      </c>
      <c r="Y487">
        <v>36.58724329435249</v>
      </c>
      <c r="Z487">
        <v>39.096269468900473</v>
      </c>
      <c r="AA487">
        <v>42.273108280279523</v>
      </c>
      <c r="AB487">
        <v>36.020458170365821</v>
      </c>
      <c r="AC487">
        <v>44.421625047785028</v>
      </c>
      <c r="AD487">
        <v>67.597815760456911</v>
      </c>
      <c r="AE487">
        <v>80.884573328822228</v>
      </c>
      <c r="AF487">
        <v>71.277254811541241</v>
      </c>
      <c r="AG487">
        <v>94.60036823861283</v>
      </c>
      <c r="AI487">
        <v>23.276771559897437</v>
      </c>
    </row>
    <row r="488" spans="2:35" x14ac:dyDescent="0.25">
      <c r="B488" t="s">
        <v>512</v>
      </c>
      <c r="C488">
        <v>26</v>
      </c>
      <c r="D488">
        <v>41.466825383561549</v>
      </c>
      <c r="E488">
        <v>38.353652935612232</v>
      </c>
      <c r="F488">
        <v>42.684161745270693</v>
      </c>
      <c r="G488">
        <v>54.06382236999481</v>
      </c>
      <c r="H488">
        <v>67.974857155243797</v>
      </c>
      <c r="I488">
        <v>71.76497095667321</v>
      </c>
      <c r="J488">
        <v>65.906799967149695</v>
      </c>
      <c r="K488">
        <v>57.778731866970737</v>
      </c>
      <c r="L488">
        <v>55.809460850712782</v>
      </c>
      <c r="M488">
        <v>68.783266764239215</v>
      </c>
      <c r="N488">
        <v>84.869468498866979</v>
      </c>
      <c r="O488">
        <v>76.433390251070151</v>
      </c>
      <c r="P488">
        <v>69.371149322942429</v>
      </c>
      <c r="Q488">
        <v>53.983934268630257</v>
      </c>
      <c r="R488">
        <v>35.8913690564615</v>
      </c>
      <c r="S488">
        <v>43.527635683904826</v>
      </c>
      <c r="T488">
        <v>35.747110522987334</v>
      </c>
      <c r="U488">
        <v>49.78889160106511</v>
      </c>
      <c r="V488">
        <v>47.694953988774287</v>
      </c>
      <c r="W488">
        <v>47.831476137018676</v>
      </c>
      <c r="X488">
        <v>52.41559239454746</v>
      </c>
      <c r="Y488">
        <v>54.209993149431213</v>
      </c>
      <c r="Z488">
        <v>45.870339564235948</v>
      </c>
      <c r="AA488">
        <v>55.331260598398821</v>
      </c>
      <c r="AB488">
        <v>50.41432661517706</v>
      </c>
      <c r="AC488">
        <v>55.457030445986469</v>
      </c>
      <c r="AD488">
        <v>47.38663099056906</v>
      </c>
      <c r="AE488">
        <v>46.530627109666788</v>
      </c>
      <c r="AF488">
        <v>47.46528187937097</v>
      </c>
      <c r="AG488">
        <v>48.315099482260244</v>
      </c>
      <c r="AI488">
        <v>68.783266764239215</v>
      </c>
    </row>
    <row r="489" spans="2:35" x14ac:dyDescent="0.25">
      <c r="B489" t="s">
        <v>513</v>
      </c>
      <c r="C489">
        <v>26</v>
      </c>
      <c r="D489">
        <v>25.189667900721492</v>
      </c>
      <c r="E489">
        <v>26.387461690244855</v>
      </c>
      <c r="F489">
        <v>33.087145106441966</v>
      </c>
      <c r="G489">
        <v>35.463596054364949</v>
      </c>
      <c r="H489">
        <v>32.509232901205721</v>
      </c>
      <c r="I489">
        <v>42.49973483908898</v>
      </c>
      <c r="J489">
        <v>35.9901189754071</v>
      </c>
      <c r="K489">
        <v>40.659831474202704</v>
      </c>
      <c r="L489">
        <v>52.026789025702151</v>
      </c>
      <c r="M489">
        <v>56.29581746437799</v>
      </c>
      <c r="N489">
        <v>53.947514184963161</v>
      </c>
      <c r="O489">
        <v>66.310537238019194</v>
      </c>
      <c r="P489">
        <v>86.106297299038317</v>
      </c>
      <c r="Q489">
        <v>79.561953136604544</v>
      </c>
      <c r="R489">
        <v>74.4104773759924</v>
      </c>
      <c r="S489">
        <v>66.408920059178271</v>
      </c>
      <c r="T489">
        <v>58.694980855428724</v>
      </c>
      <c r="U489">
        <v>65.319052955062929</v>
      </c>
      <c r="V489">
        <v>51.739210437036142</v>
      </c>
      <c r="W489">
        <v>52.908532028029278</v>
      </c>
      <c r="X489">
        <v>55.323223599940938</v>
      </c>
      <c r="Y489">
        <v>58.301059800331657</v>
      </c>
      <c r="Z489">
        <v>39.700940983593391</v>
      </c>
      <c r="AA489">
        <v>36.415044412558792</v>
      </c>
      <c r="AB489">
        <v>39.04252747804135</v>
      </c>
      <c r="AC489">
        <v>39.461464712626636</v>
      </c>
      <c r="AD489">
        <v>43.981679027019467</v>
      </c>
      <c r="AE489">
        <v>43.816699911037517</v>
      </c>
      <c r="AF489">
        <v>54.353274557998816</v>
      </c>
      <c r="AG489">
        <v>47.062892272479012</v>
      </c>
      <c r="AI489">
        <v>56.29581746437799</v>
      </c>
    </row>
    <row r="490" spans="2:35" x14ac:dyDescent="0.25">
      <c r="B490" t="s">
        <v>514</v>
      </c>
      <c r="C490">
        <v>26</v>
      </c>
      <c r="D490">
        <v>30.991507075379278</v>
      </c>
      <c r="E490">
        <v>29.356382241443821</v>
      </c>
      <c r="F490">
        <v>36.882091706626781</v>
      </c>
      <c r="G490">
        <v>39.812505815873536</v>
      </c>
      <c r="H490">
        <v>39.765745064529753</v>
      </c>
      <c r="I490">
        <v>38.079582933904916</v>
      </c>
      <c r="J490">
        <v>46.034927876701921</v>
      </c>
      <c r="K490">
        <v>57.669895320197263</v>
      </c>
      <c r="L490">
        <v>52.444110974930283</v>
      </c>
      <c r="M490">
        <v>43.377476826685147</v>
      </c>
      <c r="N490">
        <v>60.721742929075567</v>
      </c>
      <c r="O490">
        <v>70.476576463447685</v>
      </c>
      <c r="P490">
        <v>62.011178219264977</v>
      </c>
      <c r="Q490">
        <v>90.219577759777778</v>
      </c>
      <c r="R490">
        <v>94.988454397548068</v>
      </c>
      <c r="S490">
        <v>88.857684950410871</v>
      </c>
      <c r="T490">
        <v>93.83610403583603</v>
      </c>
      <c r="U490">
        <v>122.73623049674856</v>
      </c>
      <c r="V490">
        <v>111.87055426157497</v>
      </c>
      <c r="W490">
        <v>131.50922473022564</v>
      </c>
      <c r="X490">
        <v>161.47906914801766</v>
      </c>
      <c r="Y490">
        <v>127.37718596750798</v>
      </c>
      <c r="Z490">
        <v>173.08604313867605</v>
      </c>
      <c r="AA490">
        <v>163.29673182844013</v>
      </c>
      <c r="AB490">
        <v>154.95286115213813</v>
      </c>
      <c r="AC490">
        <v>135.18603557939335</v>
      </c>
      <c r="AD490">
        <v>178.01536983880337</v>
      </c>
      <c r="AE490">
        <v>161.84034885047566</v>
      </c>
      <c r="AF490">
        <v>146.41548894677382</v>
      </c>
      <c r="AG490">
        <v>151.61373461367273</v>
      </c>
      <c r="AI490">
        <v>43.377476826685147</v>
      </c>
    </row>
    <row r="491" spans="2:35" x14ac:dyDescent="0.25">
      <c r="B491" t="s">
        <v>515</v>
      </c>
      <c r="C491">
        <v>26</v>
      </c>
      <c r="D491">
        <v>26.978653826145251</v>
      </c>
      <c r="E491">
        <v>31.990474789096393</v>
      </c>
      <c r="F491">
        <v>40.964766441725644</v>
      </c>
      <c r="G491">
        <v>40.976229372821365</v>
      </c>
      <c r="H491">
        <v>48.157295389248652</v>
      </c>
      <c r="I491">
        <v>48.099728998852321</v>
      </c>
      <c r="J491">
        <v>50.217396685796636</v>
      </c>
      <c r="K491">
        <v>52.364171998456882</v>
      </c>
      <c r="L491">
        <v>42.746654653077243</v>
      </c>
      <c r="M491">
        <v>43.419536059887534</v>
      </c>
      <c r="N491">
        <v>55.958949520210062</v>
      </c>
      <c r="O491">
        <v>59.39042033658977</v>
      </c>
      <c r="P491">
        <v>54.068661136870233</v>
      </c>
      <c r="Q491">
        <v>47.43048200862544</v>
      </c>
      <c r="R491">
        <v>60.546704636990945</v>
      </c>
      <c r="S491">
        <v>66.479894133923807</v>
      </c>
      <c r="T491">
        <v>57.739866216812231</v>
      </c>
      <c r="U491">
        <v>53.311665094349529</v>
      </c>
      <c r="V491">
        <v>70.126863204558504</v>
      </c>
      <c r="W491">
        <v>60.600523086962752</v>
      </c>
      <c r="X491">
        <v>65.318186306450812</v>
      </c>
      <c r="Y491">
        <v>46.840988469728664</v>
      </c>
      <c r="Z491">
        <v>56.347173161021722</v>
      </c>
      <c r="AA491">
        <v>81.689470033299742</v>
      </c>
      <c r="AB491">
        <v>90.384763181149168</v>
      </c>
      <c r="AC491">
        <v>103.39734376084755</v>
      </c>
      <c r="AD491">
        <v>98.566983334147395</v>
      </c>
      <c r="AE491">
        <v>133.56559020555082</v>
      </c>
      <c r="AF491">
        <v>131.22776125765705</v>
      </c>
      <c r="AG491">
        <v>158.55388499820097</v>
      </c>
      <c r="AI491">
        <v>43.419536059887534</v>
      </c>
    </row>
    <row r="492" spans="2:35" x14ac:dyDescent="0.25">
      <c r="B492" t="s">
        <v>516</v>
      </c>
      <c r="C492">
        <v>26</v>
      </c>
      <c r="D492">
        <v>25.894959637316258</v>
      </c>
      <c r="E492">
        <v>30.426959217339419</v>
      </c>
      <c r="F492">
        <v>42.282014920665532</v>
      </c>
      <c r="G492">
        <v>45.890587210494218</v>
      </c>
      <c r="H492">
        <v>44.388767430270363</v>
      </c>
      <c r="I492">
        <v>44.846285493774005</v>
      </c>
      <c r="J492">
        <v>51.293696223407814</v>
      </c>
      <c r="K492">
        <v>56.428977683234251</v>
      </c>
      <c r="L492">
        <v>49.251299147721781</v>
      </c>
      <c r="M492">
        <v>59.544901563110351</v>
      </c>
      <c r="N492">
        <v>69.362464680143276</v>
      </c>
      <c r="O492">
        <v>93.407098067540389</v>
      </c>
      <c r="P492">
        <v>123.7540781523555</v>
      </c>
      <c r="Q492">
        <v>146.3686479168901</v>
      </c>
      <c r="R492">
        <v>131.3440401808999</v>
      </c>
      <c r="S492">
        <v>157.71733391787794</v>
      </c>
      <c r="T492">
        <v>159.24640475836779</v>
      </c>
      <c r="U492">
        <v>194.80149211501356</v>
      </c>
      <c r="V492">
        <v>226.50583141129371</v>
      </c>
      <c r="W492">
        <v>244.77181976130163</v>
      </c>
      <c r="X492">
        <v>232.69550961546867</v>
      </c>
      <c r="Y492">
        <v>278.24885620826615</v>
      </c>
      <c r="Z492">
        <v>290.21811326745444</v>
      </c>
      <c r="AA492">
        <v>299.90649484715158</v>
      </c>
      <c r="AB492">
        <v>301.46381547343287</v>
      </c>
      <c r="AC492">
        <v>362.34088558500531</v>
      </c>
      <c r="AD492">
        <v>418.68209887837031</v>
      </c>
      <c r="AE492">
        <v>391.7436142487573</v>
      </c>
      <c r="AF492">
        <v>366.93861671959189</v>
      </c>
      <c r="AG492">
        <v>375.30404053527047</v>
      </c>
      <c r="AI492">
        <v>59.544901563110351</v>
      </c>
    </row>
    <row r="493" spans="2:35" x14ac:dyDescent="0.25">
      <c r="B493" t="s">
        <v>517</v>
      </c>
      <c r="C493">
        <v>26</v>
      </c>
      <c r="D493">
        <v>25.552661989543026</v>
      </c>
      <c r="E493">
        <v>29.557513742446378</v>
      </c>
      <c r="F493">
        <v>28.589370598987816</v>
      </c>
      <c r="G493">
        <v>27.988464270512026</v>
      </c>
      <c r="H493">
        <v>32.19661233747231</v>
      </c>
      <c r="I493">
        <v>28.199812853295128</v>
      </c>
      <c r="J493">
        <v>30.038770284488045</v>
      </c>
      <c r="K493">
        <v>39.060822481430741</v>
      </c>
      <c r="L493">
        <v>40.58875186557097</v>
      </c>
      <c r="M493">
        <v>40.610985691541892</v>
      </c>
      <c r="N493">
        <v>32.910693935904042</v>
      </c>
      <c r="O493">
        <v>32.399739826814233</v>
      </c>
      <c r="P493">
        <v>32.358560825175765</v>
      </c>
      <c r="Q493">
        <v>28.834543963011519</v>
      </c>
      <c r="R493">
        <v>28.687837849019726</v>
      </c>
      <c r="S493">
        <v>28.403616351633708</v>
      </c>
      <c r="T493">
        <v>30.489035208938724</v>
      </c>
      <c r="U493">
        <v>32.566678524618489</v>
      </c>
      <c r="V493">
        <v>27.03916833160087</v>
      </c>
      <c r="W493">
        <v>26.282887486946215</v>
      </c>
      <c r="X493">
        <v>23.349035243385867</v>
      </c>
      <c r="Y493">
        <v>25.487968268471366</v>
      </c>
      <c r="Z493">
        <v>27.259507137092864</v>
      </c>
      <c r="AA493">
        <v>21.091834221239406</v>
      </c>
      <c r="AB493">
        <v>22.987973517624592</v>
      </c>
      <c r="AC493">
        <v>27.873642022179222</v>
      </c>
      <c r="AD493">
        <v>25.482703637056687</v>
      </c>
      <c r="AE493">
        <v>32.606165960237639</v>
      </c>
      <c r="AF493">
        <v>35.119076661263868</v>
      </c>
      <c r="AG493">
        <v>36.578963344042968</v>
      </c>
      <c r="AI493">
        <v>40.610985691541892</v>
      </c>
    </row>
    <row r="494" spans="2:35" x14ac:dyDescent="0.25">
      <c r="B494" t="s">
        <v>518</v>
      </c>
      <c r="C494">
        <v>26</v>
      </c>
      <c r="D494">
        <v>27.109046098444278</v>
      </c>
      <c r="E494">
        <v>30.842178348251231</v>
      </c>
      <c r="F494">
        <v>39.996900544143664</v>
      </c>
      <c r="G494">
        <v>49.789653999888579</v>
      </c>
      <c r="H494">
        <v>54.158683000654506</v>
      </c>
      <c r="I494">
        <v>56.894128313440383</v>
      </c>
      <c r="J494">
        <v>55.157156575330028</v>
      </c>
      <c r="K494">
        <v>45.929143028717732</v>
      </c>
      <c r="L494">
        <v>55.949664391768565</v>
      </c>
      <c r="M494">
        <v>46.636460540062572</v>
      </c>
      <c r="N494">
        <v>45.819878431947181</v>
      </c>
      <c r="O494">
        <v>40.123658782615195</v>
      </c>
      <c r="P494">
        <v>37.89515776540307</v>
      </c>
      <c r="Q494">
        <v>46.319172546850581</v>
      </c>
      <c r="R494">
        <v>49.446692859841129</v>
      </c>
      <c r="S494">
        <v>63.631586972992451</v>
      </c>
      <c r="T494">
        <v>61.935976186187986</v>
      </c>
      <c r="U494">
        <v>75.290229333310904</v>
      </c>
      <c r="V494">
        <v>76.390822178350817</v>
      </c>
      <c r="W494">
        <v>62.781471452655218</v>
      </c>
      <c r="X494">
        <v>95.762148000297103</v>
      </c>
      <c r="Y494">
        <v>130.57455599225818</v>
      </c>
      <c r="Z494">
        <v>148.77637205472021</v>
      </c>
      <c r="AA494">
        <v>171.02366252735453</v>
      </c>
      <c r="AB494">
        <v>275.85067578914567</v>
      </c>
      <c r="AC494">
        <v>273.36381024016231</v>
      </c>
      <c r="AD494">
        <v>256.54506515161995</v>
      </c>
      <c r="AE494">
        <v>270.42346846682057</v>
      </c>
      <c r="AF494">
        <v>258.3992964551353</v>
      </c>
      <c r="AG494">
        <v>268.11128963117295</v>
      </c>
      <c r="AI494">
        <v>46.636460540062572</v>
      </c>
    </row>
    <row r="495" spans="2:35" x14ac:dyDescent="0.25">
      <c r="B495" t="s">
        <v>519</v>
      </c>
      <c r="C495">
        <v>26</v>
      </c>
      <c r="D495">
        <v>26.858891814835911</v>
      </c>
      <c r="E495">
        <v>34.072071785841032</v>
      </c>
      <c r="F495">
        <v>33.985934041994447</v>
      </c>
      <c r="G495">
        <v>30.705780436195266</v>
      </c>
      <c r="H495">
        <v>32.569439909972729</v>
      </c>
      <c r="I495">
        <v>34.765300719365726</v>
      </c>
      <c r="J495">
        <v>44.765279575791922</v>
      </c>
      <c r="K495">
        <v>56.177743829398061</v>
      </c>
      <c r="L495">
        <v>67.503030173675981</v>
      </c>
      <c r="M495">
        <v>59.512751234600607</v>
      </c>
      <c r="N495">
        <v>58.714747101962537</v>
      </c>
      <c r="O495">
        <v>54.167208591233241</v>
      </c>
      <c r="P495">
        <v>47.202224460888111</v>
      </c>
      <c r="Q495">
        <v>46.144670782891815</v>
      </c>
      <c r="R495">
        <v>48.231914666924673</v>
      </c>
      <c r="S495">
        <v>81.297841871468833</v>
      </c>
      <c r="T495">
        <v>91.134281606399114</v>
      </c>
      <c r="U495">
        <v>80.970847241622636</v>
      </c>
      <c r="V495">
        <v>84.50418887898357</v>
      </c>
      <c r="W495">
        <v>76.222542464409401</v>
      </c>
      <c r="X495">
        <v>83.1945903446573</v>
      </c>
      <c r="Y495">
        <v>75.100523277187506</v>
      </c>
      <c r="Z495">
        <v>90.217086965220005</v>
      </c>
      <c r="AA495">
        <v>78.424966439976856</v>
      </c>
      <c r="AB495">
        <v>89.008876373408299</v>
      </c>
      <c r="AC495">
        <v>75.690394432939783</v>
      </c>
      <c r="AD495">
        <v>68.308398792872822</v>
      </c>
      <c r="AE495">
        <v>87.91543294346512</v>
      </c>
      <c r="AF495">
        <v>88.693545448223631</v>
      </c>
      <c r="AG495">
        <v>75.031493988685781</v>
      </c>
      <c r="AI495">
        <v>59.512751234600607</v>
      </c>
    </row>
    <row r="496" spans="2:35" x14ac:dyDescent="0.25">
      <c r="B496" t="s">
        <v>520</v>
      </c>
      <c r="C496">
        <v>26</v>
      </c>
      <c r="D496">
        <v>28.079741399442039</v>
      </c>
      <c r="E496">
        <v>34.259749469668712</v>
      </c>
      <c r="F496">
        <v>31.534203417642832</v>
      </c>
      <c r="G496">
        <v>35.834097069013168</v>
      </c>
      <c r="H496">
        <v>38.144252135415641</v>
      </c>
      <c r="I496">
        <v>47.238254102105877</v>
      </c>
      <c r="J496">
        <v>46.033546424253331</v>
      </c>
      <c r="K496">
        <v>48.138577372543146</v>
      </c>
      <c r="L496">
        <v>40.956253899873644</v>
      </c>
      <c r="M496">
        <v>37.329887564063966</v>
      </c>
      <c r="N496">
        <v>43.612500106440919</v>
      </c>
      <c r="O496">
        <v>30.565239110183626</v>
      </c>
      <c r="P496">
        <v>28.345476409831655</v>
      </c>
      <c r="Q496">
        <v>25.117432454406629</v>
      </c>
      <c r="R496">
        <v>31.53759465368621</v>
      </c>
      <c r="S496">
        <v>32.383278044857512</v>
      </c>
      <c r="T496">
        <v>28.681901709946736</v>
      </c>
      <c r="U496">
        <v>30.300906038914675</v>
      </c>
      <c r="V496">
        <v>27.358930204413429</v>
      </c>
      <c r="W496">
        <v>25.39257511269162</v>
      </c>
      <c r="X496">
        <v>24.61397798954771</v>
      </c>
      <c r="Y496">
        <v>20.934519371335121</v>
      </c>
      <c r="Z496">
        <v>19.535489592730894</v>
      </c>
      <c r="AA496">
        <v>18.504577339513862</v>
      </c>
      <c r="AB496">
        <v>21.799279095427057</v>
      </c>
      <c r="AC496">
        <v>20.436636156456039</v>
      </c>
      <c r="AD496">
        <v>20.222473555538279</v>
      </c>
      <c r="AE496">
        <v>17.539972622671005</v>
      </c>
      <c r="AF496">
        <v>17.679409591576011</v>
      </c>
      <c r="AG496">
        <v>15.859382623701642</v>
      </c>
      <c r="AI496">
        <v>37.329887564063966</v>
      </c>
    </row>
    <row r="497" spans="2:35" x14ac:dyDescent="0.25">
      <c r="B497" t="s">
        <v>521</v>
      </c>
      <c r="C497">
        <v>26</v>
      </c>
      <c r="D497">
        <v>29.220327842391626</v>
      </c>
      <c r="E497">
        <v>27.279090521488939</v>
      </c>
      <c r="F497">
        <v>25.853945869305996</v>
      </c>
      <c r="G497">
        <v>24.450368266252326</v>
      </c>
      <c r="H497">
        <v>30.096203050354188</v>
      </c>
      <c r="I497">
        <v>31.319813674234862</v>
      </c>
      <c r="J497">
        <v>37.77379974891889</v>
      </c>
      <c r="K497">
        <v>36.208147803537557</v>
      </c>
      <c r="L497">
        <v>38.284444886073665</v>
      </c>
      <c r="M497">
        <v>42.124500092598637</v>
      </c>
      <c r="N497">
        <v>32.895474110174156</v>
      </c>
      <c r="O497">
        <v>37.131746575950814</v>
      </c>
      <c r="P497">
        <v>41.007101102560576</v>
      </c>
      <c r="Q497">
        <v>51.434742401162403</v>
      </c>
      <c r="R497">
        <v>34.695490918046453</v>
      </c>
      <c r="S497">
        <v>32.796354508197055</v>
      </c>
      <c r="T497">
        <v>33.10383965432603</v>
      </c>
      <c r="U497">
        <v>35.434522255120442</v>
      </c>
      <c r="V497">
        <v>32.757075018637714</v>
      </c>
      <c r="W497">
        <v>24.846335700565625</v>
      </c>
      <c r="X497">
        <v>24.204105574447208</v>
      </c>
      <c r="Y497">
        <v>28.697957894852753</v>
      </c>
      <c r="Z497">
        <v>33.160234358836853</v>
      </c>
      <c r="AA497">
        <v>29.192865478182767</v>
      </c>
      <c r="AB497">
        <v>30.271509630690154</v>
      </c>
      <c r="AC497">
        <v>29.378763358718231</v>
      </c>
      <c r="AD497">
        <v>28.83185122878945</v>
      </c>
      <c r="AE497">
        <v>27.369717375318697</v>
      </c>
      <c r="AF497">
        <v>26.862736183211133</v>
      </c>
      <c r="AG497">
        <v>24.522985208390082</v>
      </c>
      <c r="AI497">
        <v>42.124500092598637</v>
      </c>
    </row>
    <row r="498" spans="2:35" x14ac:dyDescent="0.25">
      <c r="B498" t="s">
        <v>522</v>
      </c>
      <c r="C498">
        <v>26</v>
      </c>
      <c r="D498">
        <v>24.912934917438818</v>
      </c>
      <c r="E498">
        <v>29.952364500554935</v>
      </c>
      <c r="F498">
        <v>33.49669843975613</v>
      </c>
      <c r="G498">
        <v>40.856791566106054</v>
      </c>
      <c r="H498">
        <v>44.170121409581704</v>
      </c>
      <c r="I498">
        <v>39.599223171078869</v>
      </c>
      <c r="J498">
        <v>45.42204235411279</v>
      </c>
      <c r="K498">
        <v>45.354138317416087</v>
      </c>
      <c r="L498">
        <v>47.737260356808228</v>
      </c>
      <c r="M498">
        <v>48.413423750218882</v>
      </c>
      <c r="N498">
        <v>63.829892927661426</v>
      </c>
      <c r="O498">
        <v>57.618964237834895</v>
      </c>
      <c r="P498">
        <v>47.386114161640883</v>
      </c>
      <c r="Q498">
        <v>44.472422717993993</v>
      </c>
      <c r="R498">
        <v>48.567458008816232</v>
      </c>
      <c r="S498">
        <v>53.046317219799157</v>
      </c>
      <c r="T498">
        <v>55.551471539293495</v>
      </c>
      <c r="U498">
        <v>52.475831076540331</v>
      </c>
      <c r="V498">
        <v>61.356733929490623</v>
      </c>
      <c r="W498">
        <v>54.74297602973639</v>
      </c>
      <c r="X498">
        <v>72.327929851368339</v>
      </c>
      <c r="Y498">
        <v>77.999206667469693</v>
      </c>
      <c r="Z498">
        <v>85.976661181507225</v>
      </c>
      <c r="AA498">
        <v>99.37359675494632</v>
      </c>
      <c r="AB498">
        <v>113.80994619519966</v>
      </c>
      <c r="AC498">
        <v>103.17863045731012</v>
      </c>
      <c r="AD498">
        <v>114.40727085852318</v>
      </c>
      <c r="AE498">
        <v>101.22075740111896</v>
      </c>
      <c r="AF498">
        <v>81.880719827623906</v>
      </c>
      <c r="AG498">
        <v>76.442199773295442</v>
      </c>
      <c r="AI498">
        <v>48.413423750218882</v>
      </c>
    </row>
    <row r="499" spans="2:35" x14ac:dyDescent="0.25">
      <c r="B499" t="s">
        <v>523</v>
      </c>
      <c r="C499">
        <v>26</v>
      </c>
      <c r="D499">
        <v>25.464600285194333</v>
      </c>
      <c r="E499">
        <v>25.812541757513515</v>
      </c>
      <c r="F499">
        <v>26.454472127576924</v>
      </c>
      <c r="G499">
        <v>25.595353851537531</v>
      </c>
      <c r="H499">
        <v>23.124163812014121</v>
      </c>
      <c r="I499">
        <v>22.732243331120117</v>
      </c>
      <c r="J499">
        <v>25.407393440220321</v>
      </c>
      <c r="K499">
        <v>26.07290255639203</v>
      </c>
      <c r="L499">
        <v>31.385949247766508</v>
      </c>
      <c r="M499">
        <v>29.014816947441862</v>
      </c>
      <c r="N499">
        <v>28.570049241417237</v>
      </c>
      <c r="O499">
        <v>30.772986073498835</v>
      </c>
      <c r="P499">
        <v>34.264449289347894</v>
      </c>
      <c r="Q499">
        <v>33.560378845288803</v>
      </c>
      <c r="R499">
        <v>35.530062227274641</v>
      </c>
      <c r="S499">
        <v>38.422626461237712</v>
      </c>
      <c r="T499">
        <v>44.653757553808489</v>
      </c>
      <c r="U499">
        <v>33.461450034938835</v>
      </c>
      <c r="V499">
        <v>37.011064202687969</v>
      </c>
      <c r="W499">
        <v>50.159964928387808</v>
      </c>
      <c r="X499">
        <v>52.229584074157536</v>
      </c>
      <c r="Y499">
        <v>56.521343738835775</v>
      </c>
      <c r="Z499">
        <v>68.863735017201591</v>
      </c>
      <c r="AA499">
        <v>93.189147460131707</v>
      </c>
      <c r="AB499">
        <v>100.63219270290877</v>
      </c>
      <c r="AC499">
        <v>103.50249769795963</v>
      </c>
      <c r="AD499">
        <v>118.68539778880495</v>
      </c>
      <c r="AE499">
        <v>121.21335559038899</v>
      </c>
      <c r="AF499">
        <v>99.873655055923322</v>
      </c>
      <c r="AG499">
        <v>66.186280196821102</v>
      </c>
      <c r="AI499">
        <v>29.014816947441862</v>
      </c>
    </row>
    <row r="500" spans="2:35" x14ac:dyDescent="0.25">
      <c r="B500" t="s">
        <v>524</v>
      </c>
      <c r="C500">
        <v>26</v>
      </c>
      <c r="D500">
        <v>28.137162982856115</v>
      </c>
      <c r="E500">
        <v>30.014260470103235</v>
      </c>
      <c r="F500">
        <v>34.416575834783266</v>
      </c>
      <c r="G500">
        <v>33.728527907488619</v>
      </c>
      <c r="H500">
        <v>30.198743059996481</v>
      </c>
      <c r="I500">
        <v>33.341796697717982</v>
      </c>
      <c r="J500">
        <v>38.270817259529785</v>
      </c>
      <c r="K500">
        <v>37.813731327814565</v>
      </c>
      <c r="L500">
        <v>32.502284055738698</v>
      </c>
      <c r="M500">
        <v>41.039387216383744</v>
      </c>
      <c r="N500">
        <v>43.343575761612342</v>
      </c>
      <c r="O500">
        <v>42.072630900009578</v>
      </c>
      <c r="P500">
        <v>51.960461009557889</v>
      </c>
      <c r="Q500">
        <v>48.268601836729985</v>
      </c>
      <c r="R500">
        <v>58.886150386874405</v>
      </c>
      <c r="S500">
        <v>65.039240837668174</v>
      </c>
      <c r="T500">
        <v>70.982477389914877</v>
      </c>
      <c r="U500">
        <v>73.220522935561192</v>
      </c>
      <c r="V500">
        <v>84.874468480880623</v>
      </c>
      <c r="W500">
        <v>89.418281215685724</v>
      </c>
      <c r="X500">
        <v>101.15399350356532</v>
      </c>
      <c r="Y500">
        <v>106.24269449678241</v>
      </c>
      <c r="Z500">
        <v>159.0947752557216</v>
      </c>
      <c r="AA500">
        <v>135.3011360428489</v>
      </c>
      <c r="AB500">
        <v>160.91821887869989</v>
      </c>
      <c r="AC500">
        <v>151.25590475948508</v>
      </c>
      <c r="AD500">
        <v>146.86237882962484</v>
      </c>
      <c r="AE500">
        <v>158.63475556019449</v>
      </c>
      <c r="AF500">
        <v>197.77033813313852</v>
      </c>
      <c r="AG500">
        <v>185.09834764269064</v>
      </c>
      <c r="AI500">
        <v>41.039387216383744</v>
      </c>
    </row>
    <row r="501" spans="2:35" x14ac:dyDescent="0.25">
      <c r="B501" t="s">
        <v>525</v>
      </c>
      <c r="C501">
        <v>26</v>
      </c>
      <c r="D501">
        <v>29.140988778083099</v>
      </c>
      <c r="E501">
        <v>28.435583160546617</v>
      </c>
      <c r="F501">
        <v>27.101327132658447</v>
      </c>
      <c r="G501">
        <v>25.632991395006659</v>
      </c>
      <c r="H501">
        <v>25.805656903325428</v>
      </c>
      <c r="I501">
        <v>20.250730642176631</v>
      </c>
      <c r="J501">
        <v>18.352202800350238</v>
      </c>
      <c r="K501">
        <v>17.150553215695464</v>
      </c>
      <c r="L501">
        <v>15.393361995655733</v>
      </c>
      <c r="M501">
        <v>16.226596483823975</v>
      </c>
      <c r="N501">
        <v>17.315696386013492</v>
      </c>
      <c r="O501">
        <v>20.093003563211369</v>
      </c>
      <c r="P501">
        <v>26.165065751737178</v>
      </c>
      <c r="Q501">
        <v>25.368474328788636</v>
      </c>
      <c r="R501">
        <v>30.753703716708831</v>
      </c>
      <c r="S501">
        <v>32.800351861128426</v>
      </c>
      <c r="T501">
        <v>42.694428203659108</v>
      </c>
      <c r="U501">
        <v>42.106277507644336</v>
      </c>
      <c r="V501">
        <v>40.194051599912029</v>
      </c>
      <c r="W501">
        <v>57.178383764059994</v>
      </c>
      <c r="X501">
        <v>60.979162122001966</v>
      </c>
      <c r="Y501">
        <v>61.998233681982107</v>
      </c>
      <c r="Z501">
        <v>66.758665866490119</v>
      </c>
      <c r="AA501">
        <v>60.699238295778486</v>
      </c>
      <c r="AB501">
        <v>45.878274471942888</v>
      </c>
      <c r="AC501">
        <v>41.530927274113658</v>
      </c>
      <c r="AD501">
        <v>43.728217299509858</v>
      </c>
      <c r="AE501">
        <v>39.179747204889161</v>
      </c>
      <c r="AF501">
        <v>44.529870208281558</v>
      </c>
      <c r="AG501">
        <v>31.982745295730176</v>
      </c>
      <c r="AI501">
        <v>16.226596483823975</v>
      </c>
    </row>
    <row r="502" spans="2:35" x14ac:dyDescent="0.25">
      <c r="B502" t="s">
        <v>526</v>
      </c>
      <c r="C502">
        <v>26</v>
      </c>
      <c r="D502">
        <v>20.272817149910594</v>
      </c>
      <c r="E502">
        <v>19.776502597819594</v>
      </c>
      <c r="F502">
        <v>17.991746215967801</v>
      </c>
      <c r="G502">
        <v>19.237039531235347</v>
      </c>
      <c r="H502">
        <v>23.578831865798879</v>
      </c>
      <c r="I502">
        <v>21.640854169523266</v>
      </c>
      <c r="J502">
        <v>24.876160162656738</v>
      </c>
      <c r="K502">
        <v>24.629209591196876</v>
      </c>
      <c r="L502">
        <v>25.70741481120012</v>
      </c>
      <c r="M502">
        <v>24.687104044617062</v>
      </c>
      <c r="N502">
        <v>23.362533280744479</v>
      </c>
      <c r="O502">
        <v>25.047346260017981</v>
      </c>
      <c r="P502">
        <v>32.92969101323029</v>
      </c>
      <c r="Q502">
        <v>30.525729247488997</v>
      </c>
      <c r="R502">
        <v>28.741822967565838</v>
      </c>
      <c r="S502">
        <v>25.240791618322451</v>
      </c>
      <c r="T502">
        <v>24.46213244740434</v>
      </c>
      <c r="U502">
        <v>22.410848374963088</v>
      </c>
      <c r="V502">
        <v>24.29499432134207</v>
      </c>
      <c r="W502">
        <v>21.324635276859947</v>
      </c>
      <c r="X502">
        <v>20.147269234346687</v>
      </c>
      <c r="Y502">
        <v>21.114595774054866</v>
      </c>
      <c r="Z502">
        <v>24.619060758956525</v>
      </c>
      <c r="AA502">
        <v>23.570692845964363</v>
      </c>
      <c r="AB502">
        <v>20.185431655253939</v>
      </c>
      <c r="AC502">
        <v>16.340046830961839</v>
      </c>
      <c r="AD502">
        <v>12.647983908480763</v>
      </c>
      <c r="AE502">
        <v>12.878299593166073</v>
      </c>
      <c r="AF502">
        <v>15.603813097123826</v>
      </c>
      <c r="AG502">
        <v>16.722671939552029</v>
      </c>
      <c r="AI502">
        <v>24.687104044617062</v>
      </c>
    </row>
    <row r="503" spans="2:35" x14ac:dyDescent="0.25">
      <c r="B503" t="s">
        <v>527</v>
      </c>
      <c r="C503">
        <v>26</v>
      </c>
      <c r="D503">
        <v>30.698798433500794</v>
      </c>
      <c r="E503">
        <v>25.12095117168953</v>
      </c>
      <c r="F503">
        <v>29.856605773864057</v>
      </c>
      <c r="G503">
        <v>32.043894302563693</v>
      </c>
      <c r="H503">
        <v>31.715598360658245</v>
      </c>
      <c r="I503">
        <v>40.906835407581426</v>
      </c>
      <c r="J503">
        <v>51.819868692605525</v>
      </c>
      <c r="K503">
        <v>57.775471387057131</v>
      </c>
      <c r="L503">
        <v>74.318289304982628</v>
      </c>
      <c r="M503">
        <v>86.043761239982857</v>
      </c>
      <c r="N503">
        <v>94.704644703677246</v>
      </c>
      <c r="O503">
        <v>100.99648706352883</v>
      </c>
      <c r="P503">
        <v>90.430434127924244</v>
      </c>
      <c r="Q503">
        <v>140.35109396080705</v>
      </c>
      <c r="R503">
        <v>200.39899139173127</v>
      </c>
      <c r="S503">
        <v>192.81216084535001</v>
      </c>
      <c r="T503">
        <v>186.54350289757059</v>
      </c>
      <c r="U503">
        <v>168.10903803535342</v>
      </c>
      <c r="V503">
        <v>183.89268161575538</v>
      </c>
      <c r="W503">
        <v>241.23737099709106</v>
      </c>
      <c r="X503">
        <v>223.24474994386699</v>
      </c>
      <c r="Y503">
        <v>234.64957084851571</v>
      </c>
      <c r="Z503">
        <v>290.73025731825669</v>
      </c>
      <c r="AA503">
        <v>277.78664610849694</v>
      </c>
      <c r="AB503">
        <v>268.79562238941196</v>
      </c>
      <c r="AC503">
        <v>330.66195069861072</v>
      </c>
      <c r="AD503">
        <v>295.81774576057165</v>
      </c>
      <c r="AE503">
        <v>296.20398897085647</v>
      </c>
      <c r="AF503">
        <v>332.18812559465039</v>
      </c>
      <c r="AG503">
        <v>328.29254621414901</v>
      </c>
      <c r="AI503">
        <v>86.043761239982857</v>
      </c>
    </row>
    <row r="504" spans="2:35" x14ac:dyDescent="0.25">
      <c r="B504" t="s">
        <v>528</v>
      </c>
      <c r="C504">
        <v>26</v>
      </c>
      <c r="D504">
        <v>36.278042389571652</v>
      </c>
      <c r="E504">
        <v>29.42379068376939</v>
      </c>
      <c r="F504">
        <v>32.934068255418154</v>
      </c>
      <c r="G504">
        <v>39.692905752400854</v>
      </c>
      <c r="H504">
        <v>58.256160875377432</v>
      </c>
      <c r="I504">
        <v>69.024179411434829</v>
      </c>
      <c r="J504">
        <v>67.744469422166674</v>
      </c>
      <c r="K504">
        <v>62.639074166582581</v>
      </c>
      <c r="L504">
        <v>73.538333212207633</v>
      </c>
      <c r="M504">
        <v>88.203651604997717</v>
      </c>
      <c r="N504">
        <v>111.89165946059839</v>
      </c>
      <c r="O504">
        <v>136.7790157418049</v>
      </c>
      <c r="P504">
        <v>139.69977759190866</v>
      </c>
      <c r="Q504">
        <v>147.40809156650676</v>
      </c>
      <c r="R504">
        <v>120.94213778505868</v>
      </c>
      <c r="S504">
        <v>114.51427701597282</v>
      </c>
      <c r="T504">
        <v>129.53886479026571</v>
      </c>
      <c r="U504">
        <v>101.44051644731957</v>
      </c>
      <c r="V504">
        <v>109.08123423309432</v>
      </c>
      <c r="W504">
        <v>121.7227348949001</v>
      </c>
      <c r="X504">
        <v>152.74195440190172</v>
      </c>
      <c r="Y504">
        <v>235.46384761583147</v>
      </c>
      <c r="Z504">
        <v>232.31677664040544</v>
      </c>
      <c r="AA504">
        <v>293.53734870979207</v>
      </c>
      <c r="AB504">
        <v>268.09122693601847</v>
      </c>
      <c r="AC504">
        <v>289.28416194295539</v>
      </c>
      <c r="AD504">
        <v>451.76693752423643</v>
      </c>
      <c r="AE504">
        <v>531.36087193154515</v>
      </c>
      <c r="AF504">
        <v>506.16684135503596</v>
      </c>
      <c r="AG504">
        <v>574.74030671979369</v>
      </c>
      <c r="AI504">
        <v>88.203651604997717</v>
      </c>
    </row>
    <row r="505" spans="2:35" x14ac:dyDescent="0.25">
      <c r="B505" t="s">
        <v>529</v>
      </c>
      <c r="C505">
        <v>26</v>
      </c>
      <c r="D505">
        <v>22.473046384555605</v>
      </c>
      <c r="E505">
        <v>28.867730150810889</v>
      </c>
      <c r="F505">
        <v>36.254938848789614</v>
      </c>
      <c r="G505">
        <v>49.946439611739649</v>
      </c>
      <c r="H505">
        <v>52.466203541963409</v>
      </c>
      <c r="I505">
        <v>54.594146960613521</v>
      </c>
      <c r="J505">
        <v>50.272910378343447</v>
      </c>
      <c r="K505">
        <v>51.70241793680249</v>
      </c>
      <c r="L505">
        <v>60.17823961128623</v>
      </c>
      <c r="M505">
        <v>63.852679433259837</v>
      </c>
      <c r="N505">
        <v>90.342716226123031</v>
      </c>
      <c r="O505">
        <v>85.750489665579522</v>
      </c>
      <c r="P505">
        <v>100.49486783648921</v>
      </c>
      <c r="Q505">
        <v>89.745502024039581</v>
      </c>
      <c r="R505">
        <v>87.042943503989704</v>
      </c>
      <c r="S505">
        <v>81.551187163108679</v>
      </c>
      <c r="T505">
        <v>84.641945214564913</v>
      </c>
      <c r="U505">
        <v>89.714636331498482</v>
      </c>
      <c r="V505">
        <v>90.120695466317159</v>
      </c>
      <c r="W505">
        <v>80.693124294218805</v>
      </c>
      <c r="X505">
        <v>96.190740434211179</v>
      </c>
      <c r="Y505">
        <v>71.003718510005157</v>
      </c>
      <c r="Z505">
        <v>82.322642539782905</v>
      </c>
      <c r="AA505">
        <v>73.522305558387927</v>
      </c>
      <c r="AB505">
        <v>82.026091992660199</v>
      </c>
      <c r="AC505">
        <v>58.353874544126761</v>
      </c>
      <c r="AD505">
        <v>49.73573459041225</v>
      </c>
      <c r="AE505">
        <v>62.770188844558263</v>
      </c>
      <c r="AF505">
        <v>67.913761896762239</v>
      </c>
      <c r="AG505">
        <v>62.957907851940348</v>
      </c>
      <c r="AI505">
        <v>63.852679433259837</v>
      </c>
    </row>
    <row r="506" spans="2:35" x14ac:dyDescent="0.25">
      <c r="B506" t="s">
        <v>530</v>
      </c>
      <c r="C506">
        <v>26</v>
      </c>
      <c r="D506">
        <v>27.874464691116099</v>
      </c>
      <c r="E506">
        <v>35.65743203211133</v>
      </c>
      <c r="F506">
        <v>27.940069989067648</v>
      </c>
      <c r="G506">
        <v>30.375061598111454</v>
      </c>
      <c r="H506">
        <v>35.384889819613008</v>
      </c>
      <c r="I506">
        <v>39.256205693830722</v>
      </c>
      <c r="J506">
        <v>35.802789717054097</v>
      </c>
      <c r="K506">
        <v>36.239049095930511</v>
      </c>
      <c r="L506">
        <v>35.135871810226931</v>
      </c>
      <c r="M506">
        <v>39.156844755982689</v>
      </c>
      <c r="N506">
        <v>38.535246795206383</v>
      </c>
      <c r="O506">
        <v>37.892471781146533</v>
      </c>
      <c r="P506">
        <v>44.96649138453251</v>
      </c>
      <c r="Q506">
        <v>37.828468315929676</v>
      </c>
      <c r="R506">
        <v>30.203414209111745</v>
      </c>
      <c r="S506">
        <v>36.658454639684521</v>
      </c>
      <c r="T506">
        <v>30.723248527964227</v>
      </c>
      <c r="U506">
        <v>31.820192714055921</v>
      </c>
      <c r="V506">
        <v>36.258352223351572</v>
      </c>
      <c r="W506">
        <v>46.100445604505012</v>
      </c>
      <c r="X506">
        <v>51.795194936656749</v>
      </c>
      <c r="Y506">
        <v>49.362772433890285</v>
      </c>
      <c r="Z506">
        <v>57.273515734355954</v>
      </c>
      <c r="AA506">
        <v>71.367962912198536</v>
      </c>
      <c r="AB506">
        <v>69.252416515728044</v>
      </c>
      <c r="AC506">
        <v>76.602503631209572</v>
      </c>
      <c r="AD506">
        <v>115.12179555168539</v>
      </c>
      <c r="AE506">
        <v>155.59767648976492</v>
      </c>
      <c r="AF506">
        <v>159.16076664758646</v>
      </c>
      <c r="AG506">
        <v>178.70714658936984</v>
      </c>
      <c r="AI506">
        <v>39.156844755982689</v>
      </c>
    </row>
    <row r="507" spans="2:35" x14ac:dyDescent="0.25">
      <c r="B507" t="s">
        <v>531</v>
      </c>
      <c r="C507">
        <v>26</v>
      </c>
      <c r="D507">
        <v>24.457120404868675</v>
      </c>
      <c r="E507">
        <v>22.132321099795607</v>
      </c>
      <c r="F507">
        <v>27.242955143766828</v>
      </c>
      <c r="G507">
        <v>34.024430787298328</v>
      </c>
      <c r="H507">
        <v>25.01080354144565</v>
      </c>
      <c r="I507">
        <v>16.016907655940898</v>
      </c>
      <c r="J507">
        <v>12.567043341721005</v>
      </c>
      <c r="K507">
        <v>12.823601879950774</v>
      </c>
      <c r="L507">
        <v>14.554822900671683</v>
      </c>
      <c r="M507">
        <v>21.969960321198062</v>
      </c>
      <c r="N507">
        <v>26.972652856193712</v>
      </c>
      <c r="O507">
        <v>31.228099107736931</v>
      </c>
      <c r="P507">
        <v>28.80646191178964</v>
      </c>
      <c r="Q507">
        <v>36.017364158658403</v>
      </c>
      <c r="R507">
        <v>27.400567657224475</v>
      </c>
      <c r="S507">
        <v>30.990606651252818</v>
      </c>
      <c r="T507">
        <v>27.7453017084203</v>
      </c>
      <c r="U507">
        <v>25.425098084831561</v>
      </c>
      <c r="V507">
        <v>25.154231328122489</v>
      </c>
      <c r="W507">
        <v>28.652043906007034</v>
      </c>
      <c r="X507">
        <v>32.469307737772006</v>
      </c>
      <c r="Y507">
        <v>24.740686623235359</v>
      </c>
      <c r="Z507">
        <v>22.644314355606237</v>
      </c>
      <c r="AA507">
        <v>17.504542762480888</v>
      </c>
      <c r="AB507">
        <v>12.756367107708032</v>
      </c>
      <c r="AC507">
        <v>16.290886493409559</v>
      </c>
      <c r="AD507">
        <v>14.248497228133429</v>
      </c>
      <c r="AE507">
        <v>11.622609118671487</v>
      </c>
      <c r="AF507">
        <v>15.009693262066484</v>
      </c>
      <c r="AG507">
        <v>20.248297155824634</v>
      </c>
      <c r="AI507">
        <v>21.969960321198062</v>
      </c>
    </row>
    <row r="508" spans="2:35" x14ac:dyDescent="0.25">
      <c r="B508" t="s">
        <v>532</v>
      </c>
      <c r="C508">
        <v>26</v>
      </c>
      <c r="D508">
        <v>32.382123816965311</v>
      </c>
      <c r="E508">
        <v>29.148471309768713</v>
      </c>
      <c r="F508">
        <v>29.861061791820369</v>
      </c>
      <c r="G508">
        <v>38.853211979574439</v>
      </c>
      <c r="H508">
        <v>40.178729969533798</v>
      </c>
      <c r="I508">
        <v>43.084173906638519</v>
      </c>
      <c r="J508">
        <v>35.291226298637547</v>
      </c>
      <c r="K508">
        <v>37.260708525300288</v>
      </c>
      <c r="L508">
        <v>42.267036950769992</v>
      </c>
      <c r="M508">
        <v>46.942302630647603</v>
      </c>
      <c r="N508">
        <v>53.264998773590094</v>
      </c>
      <c r="O508">
        <v>61.188626604232383</v>
      </c>
      <c r="P508">
        <v>90.113535327126201</v>
      </c>
      <c r="Q508">
        <v>97.800368573887795</v>
      </c>
      <c r="R508">
        <v>84.731244872628068</v>
      </c>
      <c r="S508">
        <v>79.685249878405529</v>
      </c>
      <c r="T508">
        <v>73.605868640944351</v>
      </c>
      <c r="U508">
        <v>88.847772283005668</v>
      </c>
      <c r="V508">
        <v>94.405190409087353</v>
      </c>
      <c r="W508">
        <v>106.89027894552308</v>
      </c>
      <c r="X508">
        <v>117.99798537028704</v>
      </c>
      <c r="Y508">
        <v>114.34646609874579</v>
      </c>
      <c r="Z508">
        <v>123.39401719583469</v>
      </c>
      <c r="AA508">
        <v>140.47663106771856</v>
      </c>
      <c r="AB508">
        <v>153.2163371733962</v>
      </c>
      <c r="AC508">
        <v>122.24405241807499</v>
      </c>
      <c r="AD508">
        <v>121.51475760188181</v>
      </c>
      <c r="AE508">
        <v>144.49452663855382</v>
      </c>
      <c r="AF508">
        <v>165.72714698711141</v>
      </c>
      <c r="AG508">
        <v>173.71504829643874</v>
      </c>
      <c r="AI508">
        <v>46.942302630647603</v>
      </c>
    </row>
    <row r="509" spans="2:35" x14ac:dyDescent="0.25">
      <c r="B509" t="s">
        <v>533</v>
      </c>
      <c r="C509">
        <v>26</v>
      </c>
      <c r="D509">
        <v>32.791799352961625</v>
      </c>
      <c r="E509">
        <v>41.463112929083955</v>
      </c>
      <c r="F509">
        <v>49.100596942662236</v>
      </c>
      <c r="G509">
        <v>57.077178201658903</v>
      </c>
      <c r="H509">
        <v>76.405959934897197</v>
      </c>
      <c r="I509">
        <v>91.017051729821389</v>
      </c>
      <c r="J509">
        <v>101.28958101296767</v>
      </c>
      <c r="K509">
        <v>107.83718643470722</v>
      </c>
      <c r="L509">
        <v>109.962060027597</v>
      </c>
      <c r="M509">
        <v>142.10003899363494</v>
      </c>
      <c r="N509">
        <v>151.8904024307665</v>
      </c>
      <c r="O509">
        <v>196.3821397147712</v>
      </c>
      <c r="P509">
        <v>247.35586106419396</v>
      </c>
      <c r="Q509">
        <v>236.05638967574657</v>
      </c>
      <c r="R509">
        <v>361.67745703848198</v>
      </c>
      <c r="S509">
        <v>282.0124285610101</v>
      </c>
      <c r="T509">
        <v>356.78426543292454</v>
      </c>
      <c r="U509">
        <v>345.26157249116977</v>
      </c>
      <c r="V509">
        <v>343.74435812859593</v>
      </c>
      <c r="W509">
        <v>424.92794006850352</v>
      </c>
      <c r="X509">
        <v>547.66617223281526</v>
      </c>
      <c r="Y509">
        <v>487.32827729905159</v>
      </c>
      <c r="Z509">
        <v>606.86075578056057</v>
      </c>
      <c r="AA509">
        <v>606.68738793963826</v>
      </c>
      <c r="AB509">
        <v>643.91210108269843</v>
      </c>
      <c r="AC509">
        <v>728.24907490048588</v>
      </c>
      <c r="AD509">
        <v>715.29843618338009</v>
      </c>
      <c r="AE509">
        <v>642.73963519583162</v>
      </c>
      <c r="AF509">
        <v>758.80640642836204</v>
      </c>
      <c r="AG509">
        <v>901.72334158769445</v>
      </c>
      <c r="AI509">
        <v>142.10003899363494</v>
      </c>
    </row>
    <row r="510" spans="2:35" x14ac:dyDescent="0.25">
      <c r="B510" t="s">
        <v>534</v>
      </c>
      <c r="C510">
        <v>26</v>
      </c>
      <c r="D510">
        <v>20.135598161127277</v>
      </c>
      <c r="E510">
        <v>17.458171170155257</v>
      </c>
      <c r="F510">
        <v>20.109272492878659</v>
      </c>
      <c r="G510">
        <v>16.027693153260575</v>
      </c>
      <c r="H510">
        <v>13.0927421750556</v>
      </c>
      <c r="I510">
        <v>14.061301303776899</v>
      </c>
      <c r="J510">
        <v>17.945376881040328</v>
      </c>
      <c r="K510">
        <v>25.08871364161881</v>
      </c>
      <c r="L510">
        <v>37.369758721640451</v>
      </c>
      <c r="M510">
        <v>42.504673902810602</v>
      </c>
      <c r="N510">
        <v>48.673764191094612</v>
      </c>
      <c r="O510">
        <v>54.807925749778207</v>
      </c>
      <c r="P510">
        <v>54.506696812893644</v>
      </c>
      <c r="Q510">
        <v>55.576258556936025</v>
      </c>
      <c r="R510">
        <v>59.744615342461479</v>
      </c>
      <c r="S510">
        <v>59.522637423761473</v>
      </c>
      <c r="T510">
        <v>58.410324057143796</v>
      </c>
      <c r="U510">
        <v>70.944394598897588</v>
      </c>
      <c r="V510">
        <v>79.557960958831913</v>
      </c>
      <c r="W510">
        <v>94.244092805803021</v>
      </c>
      <c r="X510">
        <v>106.40987901544081</v>
      </c>
      <c r="Y510">
        <v>123.80511094112354</v>
      </c>
      <c r="Z510">
        <v>134.27299167984498</v>
      </c>
      <c r="AA510">
        <v>114.18611625457996</v>
      </c>
      <c r="AB510">
        <v>128.74591914631162</v>
      </c>
      <c r="AC510">
        <v>146.872677550552</v>
      </c>
      <c r="AD510">
        <v>178.20719480646883</v>
      </c>
      <c r="AE510">
        <v>176.24696184245937</v>
      </c>
      <c r="AF510">
        <v>150.13568297864697</v>
      </c>
      <c r="AG510">
        <v>146.06327467665412</v>
      </c>
      <c r="AI510">
        <v>42.504673902810602</v>
      </c>
    </row>
    <row r="511" spans="2:35" x14ac:dyDescent="0.25">
      <c r="B511" t="s">
        <v>535</v>
      </c>
      <c r="C511">
        <v>26</v>
      </c>
      <c r="D511">
        <v>39.248241294695703</v>
      </c>
      <c r="E511">
        <v>35.182015619642065</v>
      </c>
      <c r="F511">
        <v>30.495575111463889</v>
      </c>
      <c r="G511">
        <v>27.100338436954228</v>
      </c>
      <c r="H511">
        <v>29.06769606117598</v>
      </c>
      <c r="I511">
        <v>23.107676259400282</v>
      </c>
      <c r="J511">
        <v>21.850455775818837</v>
      </c>
      <c r="K511">
        <v>25.646241616792</v>
      </c>
      <c r="L511">
        <v>26.289606969570453</v>
      </c>
      <c r="M511">
        <v>40.901832054991502</v>
      </c>
      <c r="N511">
        <v>50.626561097751662</v>
      </c>
      <c r="O511">
        <v>45.891143880020707</v>
      </c>
      <c r="P511">
        <v>46.971238332521359</v>
      </c>
      <c r="Q511">
        <v>61.804100581113666</v>
      </c>
      <c r="R511">
        <v>56.151154406013418</v>
      </c>
      <c r="S511">
        <v>46.682929968783867</v>
      </c>
      <c r="T511">
        <v>46.786584039839873</v>
      </c>
      <c r="U511">
        <v>57.612526086534785</v>
      </c>
      <c r="V511">
        <v>58.457685616969165</v>
      </c>
      <c r="W511">
        <v>55.931021723293235</v>
      </c>
      <c r="X511">
        <v>72.970008822202971</v>
      </c>
      <c r="Y511">
        <v>80.637954404053417</v>
      </c>
      <c r="Z511">
        <v>117.85213249022625</v>
      </c>
      <c r="AA511">
        <v>137.87779552028474</v>
      </c>
      <c r="AB511">
        <v>137.04757256911751</v>
      </c>
      <c r="AC511">
        <v>162.19709955629236</v>
      </c>
      <c r="AD511">
        <v>175.81376587720146</v>
      </c>
      <c r="AE511">
        <v>163.62012950802111</v>
      </c>
      <c r="AF511">
        <v>153.84928458518246</v>
      </c>
      <c r="AG511">
        <v>152.96450985118528</v>
      </c>
      <c r="AI511">
        <v>40.901832054991502</v>
      </c>
    </row>
    <row r="512" spans="2:35" x14ac:dyDescent="0.25">
      <c r="B512" t="s">
        <v>536</v>
      </c>
      <c r="C512">
        <v>26</v>
      </c>
      <c r="D512">
        <v>21.982743319967199</v>
      </c>
      <c r="E512">
        <v>16.384211241977425</v>
      </c>
      <c r="F512">
        <v>17.217913212065479</v>
      </c>
      <c r="G512">
        <v>16.602666454858664</v>
      </c>
      <c r="H512">
        <v>20.824708943876637</v>
      </c>
      <c r="I512">
        <v>27.455587548778674</v>
      </c>
      <c r="J512">
        <v>20.58014775658598</v>
      </c>
      <c r="K512">
        <v>25.089105118682642</v>
      </c>
      <c r="L512">
        <v>28.541951602771913</v>
      </c>
      <c r="M512">
        <v>24.648482972535362</v>
      </c>
      <c r="N512">
        <v>28.03410822300971</v>
      </c>
      <c r="O512">
        <v>40.925108811721309</v>
      </c>
      <c r="P512">
        <v>30.318095027660853</v>
      </c>
      <c r="Q512">
        <v>25.869641526775681</v>
      </c>
      <c r="R512">
        <v>30.649733720847554</v>
      </c>
      <c r="S512">
        <v>31.992317374748268</v>
      </c>
      <c r="T512">
        <v>27.393075160943365</v>
      </c>
      <c r="U512">
        <v>25.511752464191641</v>
      </c>
      <c r="V512">
        <v>34.898108649803056</v>
      </c>
      <c r="W512">
        <v>39.827739539147757</v>
      </c>
      <c r="X512">
        <v>43.376956471071452</v>
      </c>
      <c r="Y512">
        <v>39.016952343652498</v>
      </c>
      <c r="Z512">
        <v>43.92439393693153</v>
      </c>
      <c r="AA512">
        <v>42.127659346248812</v>
      </c>
      <c r="AB512">
        <v>62.122385179840641</v>
      </c>
      <c r="AC512">
        <v>45.660903005521547</v>
      </c>
      <c r="AD512">
        <v>47.461178653516292</v>
      </c>
      <c r="AE512">
        <v>59.469899779275963</v>
      </c>
      <c r="AF512">
        <v>61.43749087620423</v>
      </c>
      <c r="AG512">
        <v>59.714768990976459</v>
      </c>
      <c r="AI512">
        <v>24.648482972535362</v>
      </c>
    </row>
    <row r="513" spans="2:35" x14ac:dyDescent="0.25">
      <c r="B513" t="s">
        <v>537</v>
      </c>
      <c r="C513">
        <v>26</v>
      </c>
      <c r="D513">
        <v>29.791426439619563</v>
      </c>
      <c r="E513">
        <v>26.983041902900585</v>
      </c>
      <c r="F513">
        <v>24.005436622074409</v>
      </c>
      <c r="G513">
        <v>22.963363191156255</v>
      </c>
      <c r="H513">
        <v>21.671476477007989</v>
      </c>
      <c r="I513">
        <v>21.410017751196811</v>
      </c>
      <c r="J513">
        <v>26.873260344168902</v>
      </c>
      <c r="K513">
        <v>27.306007807221945</v>
      </c>
      <c r="L513">
        <v>26.254619735396801</v>
      </c>
      <c r="M513">
        <v>27.472256268916077</v>
      </c>
      <c r="N513">
        <v>33.739811647109732</v>
      </c>
      <c r="O513">
        <v>30.024511078178694</v>
      </c>
      <c r="P513">
        <v>30.754457694151508</v>
      </c>
      <c r="Q513">
        <v>32.019561854521704</v>
      </c>
      <c r="R513">
        <v>39.214586028327027</v>
      </c>
      <c r="S513">
        <v>43.64472562115489</v>
      </c>
      <c r="T513">
        <v>58.766448772370715</v>
      </c>
      <c r="U513">
        <v>64.643153233131969</v>
      </c>
      <c r="V513">
        <v>56.401449176903597</v>
      </c>
      <c r="W513">
        <v>50.600406897984961</v>
      </c>
      <c r="X513">
        <v>54.953412431140563</v>
      </c>
      <c r="Y513">
        <v>43.928556138391905</v>
      </c>
      <c r="Z513">
        <v>59.414130520998128</v>
      </c>
      <c r="AA513">
        <v>75.618213890120472</v>
      </c>
      <c r="AB513">
        <v>110.72079315024691</v>
      </c>
      <c r="AC513">
        <v>140.11124268645926</v>
      </c>
      <c r="AD513">
        <v>131.32018397266148</v>
      </c>
      <c r="AE513">
        <v>114.8510972447059</v>
      </c>
      <c r="AF513">
        <v>118.89376018212073</v>
      </c>
      <c r="AG513">
        <v>107.97519223791944</v>
      </c>
      <c r="AI513">
        <v>27.472256268916077</v>
      </c>
    </row>
    <row r="514" spans="2:35" x14ac:dyDescent="0.25">
      <c r="B514" t="s">
        <v>538</v>
      </c>
      <c r="C514">
        <v>26</v>
      </c>
      <c r="D514">
        <v>32.840925074022962</v>
      </c>
      <c r="E514">
        <v>52.835370084289274</v>
      </c>
      <c r="F514">
        <v>52.186568404368771</v>
      </c>
      <c r="G514">
        <v>61.159268894134541</v>
      </c>
      <c r="H514">
        <v>53.802198799835487</v>
      </c>
      <c r="I514">
        <v>60.474758976041969</v>
      </c>
      <c r="J514">
        <v>59.791293547791113</v>
      </c>
      <c r="K514">
        <v>82.743538784965281</v>
      </c>
      <c r="L514">
        <v>93.267623019283249</v>
      </c>
      <c r="M514">
        <v>127.89762276301705</v>
      </c>
      <c r="N514">
        <v>155.16949345512555</v>
      </c>
      <c r="O514">
        <v>157.43902617029386</v>
      </c>
      <c r="P514">
        <v>158.47217926721751</v>
      </c>
      <c r="Q514">
        <v>141.60293027069983</v>
      </c>
      <c r="R514">
        <v>162.8358039904119</v>
      </c>
      <c r="S514">
        <v>171.40627895114531</v>
      </c>
      <c r="T514">
        <v>203.60310587063486</v>
      </c>
      <c r="U514">
        <v>218.16874211604107</v>
      </c>
      <c r="V514">
        <v>285.58102558772521</v>
      </c>
      <c r="W514">
        <v>287.23590395251762</v>
      </c>
      <c r="X514">
        <v>383.9891961808944</v>
      </c>
      <c r="Y514">
        <v>499.54528697797139</v>
      </c>
      <c r="Z514">
        <v>458.60167530970034</v>
      </c>
      <c r="AA514">
        <v>654.23693189162316</v>
      </c>
      <c r="AB514">
        <v>542.70157980915985</v>
      </c>
      <c r="AC514">
        <v>622.21768107989612</v>
      </c>
      <c r="AD514">
        <v>671.68089615139672</v>
      </c>
      <c r="AE514">
        <v>648.17520846726336</v>
      </c>
      <c r="AF514">
        <v>692.5568974085254</v>
      </c>
      <c r="AG514">
        <v>959.64223852509815</v>
      </c>
      <c r="AI514">
        <v>127.89762276301705</v>
      </c>
    </row>
    <row r="515" spans="2:35" x14ac:dyDescent="0.25">
      <c r="B515" t="s">
        <v>539</v>
      </c>
      <c r="C515">
        <v>26</v>
      </c>
      <c r="D515">
        <v>30.98043912565651</v>
      </c>
      <c r="E515">
        <v>33.099744807085884</v>
      </c>
      <c r="F515">
        <v>30.611457365293489</v>
      </c>
      <c r="G515">
        <v>34.506361927401898</v>
      </c>
      <c r="H515">
        <v>31.746227861734521</v>
      </c>
      <c r="I515">
        <v>40.725364591084791</v>
      </c>
      <c r="J515">
        <v>64.928441086754106</v>
      </c>
      <c r="K515">
        <v>76.12670284723221</v>
      </c>
      <c r="L515">
        <v>61.174336287459148</v>
      </c>
      <c r="M515">
        <v>65.952951610563574</v>
      </c>
      <c r="N515">
        <v>58.099059562445746</v>
      </c>
      <c r="O515">
        <v>59.708273723912718</v>
      </c>
      <c r="P515">
        <v>69.353383029442398</v>
      </c>
      <c r="Q515">
        <v>104.62808769098946</v>
      </c>
      <c r="R515">
        <v>129.1049815868316</v>
      </c>
      <c r="S515">
        <v>146.30804759291843</v>
      </c>
      <c r="T515">
        <v>131.75402502447977</v>
      </c>
      <c r="U515">
        <v>136.05101991964847</v>
      </c>
      <c r="V515">
        <v>149.16642496404066</v>
      </c>
      <c r="W515">
        <v>159.80503919973015</v>
      </c>
      <c r="X515">
        <v>185.32774382040682</v>
      </c>
      <c r="Y515">
        <v>178.82578370385306</v>
      </c>
      <c r="Z515">
        <v>218.03805617726718</v>
      </c>
      <c r="AA515">
        <v>234.40574716740764</v>
      </c>
      <c r="AB515">
        <v>264.25682476083034</v>
      </c>
      <c r="AC515">
        <v>233.92440601441322</v>
      </c>
      <c r="AD515">
        <v>268.10031868312694</v>
      </c>
      <c r="AE515">
        <v>235.66981039870993</v>
      </c>
      <c r="AF515">
        <v>267.72832575136141</v>
      </c>
      <c r="AG515">
        <v>310.14389538716625</v>
      </c>
      <c r="AI515">
        <v>65.952951610563574</v>
      </c>
    </row>
    <row r="516" spans="2:35" x14ac:dyDescent="0.25">
      <c r="B516" t="s">
        <v>540</v>
      </c>
      <c r="C516">
        <v>26</v>
      </c>
      <c r="D516">
        <v>32.716849164070496</v>
      </c>
      <c r="E516">
        <v>36.816661106581464</v>
      </c>
      <c r="F516">
        <v>36.900559616196531</v>
      </c>
      <c r="G516">
        <v>30.976921569184302</v>
      </c>
      <c r="H516">
        <v>35.74165779856996</v>
      </c>
      <c r="I516">
        <v>33.292067655464052</v>
      </c>
      <c r="J516">
        <v>36.915643678504736</v>
      </c>
      <c r="K516">
        <v>39.26804745861817</v>
      </c>
      <c r="L516">
        <v>35.631931401156756</v>
      </c>
      <c r="M516">
        <v>30.508341992337197</v>
      </c>
      <c r="N516">
        <v>28.107784610560447</v>
      </c>
      <c r="O516">
        <v>22.588590143989972</v>
      </c>
      <c r="P516">
        <v>16.839924122461351</v>
      </c>
      <c r="Q516">
        <v>17.452983373312549</v>
      </c>
      <c r="R516">
        <v>13.425064706151801</v>
      </c>
      <c r="S516">
        <v>17.342724611059499</v>
      </c>
      <c r="T516">
        <v>18.002451861505328</v>
      </c>
      <c r="U516">
        <v>18.974973010560447</v>
      </c>
      <c r="V516">
        <v>24.322373922451987</v>
      </c>
      <c r="W516">
        <v>31.306903190540613</v>
      </c>
      <c r="X516">
        <v>40.514560513005868</v>
      </c>
      <c r="Y516">
        <v>38.550048777763109</v>
      </c>
      <c r="Z516">
        <v>45.680802148857325</v>
      </c>
      <c r="AA516">
        <v>45.821546744494412</v>
      </c>
      <c r="AB516">
        <v>42.630077946715453</v>
      </c>
      <c r="AC516">
        <v>34.271595025843851</v>
      </c>
      <c r="AD516">
        <v>36.964281507069934</v>
      </c>
      <c r="AE516">
        <v>33.500798639558937</v>
      </c>
      <c r="AF516">
        <v>30.846125860899452</v>
      </c>
      <c r="AG516">
        <v>33.84310564378039</v>
      </c>
      <c r="AI516">
        <v>30.508341992337197</v>
      </c>
    </row>
    <row r="517" spans="2:35" x14ac:dyDescent="0.25">
      <c r="B517" t="s">
        <v>541</v>
      </c>
      <c r="C517">
        <v>26</v>
      </c>
      <c r="D517">
        <v>29.121357723220086</v>
      </c>
      <c r="E517">
        <v>32.354962776937342</v>
      </c>
      <c r="F517">
        <v>36.4075373644541</v>
      </c>
      <c r="G517">
        <v>32.14018320033523</v>
      </c>
      <c r="H517">
        <v>35.541160575412889</v>
      </c>
      <c r="I517">
        <v>33.596269738727294</v>
      </c>
      <c r="J517">
        <v>35.765065765892658</v>
      </c>
      <c r="K517">
        <v>31.981798991821847</v>
      </c>
      <c r="L517">
        <v>26.489583586383254</v>
      </c>
      <c r="M517">
        <v>24.190737468710036</v>
      </c>
      <c r="N517">
        <v>25.600217305993592</v>
      </c>
      <c r="O517">
        <v>24.303411088685909</v>
      </c>
      <c r="P517">
        <v>23.367485964512777</v>
      </c>
      <c r="Q517">
        <v>19.710275371951059</v>
      </c>
      <c r="R517">
        <v>14.893173547991609</v>
      </c>
      <c r="S517">
        <v>18.515956737553356</v>
      </c>
      <c r="T517">
        <v>21.153186444832286</v>
      </c>
      <c r="U517">
        <v>24.403924632091265</v>
      </c>
      <c r="V517">
        <v>29.426061101732138</v>
      </c>
      <c r="W517">
        <v>26.308648984698113</v>
      </c>
      <c r="X517">
        <v>28.820198230468307</v>
      </c>
      <c r="Y517">
        <v>38.580675693801211</v>
      </c>
      <c r="Z517">
        <v>38.773965185443579</v>
      </c>
      <c r="AA517">
        <v>30.827478731660555</v>
      </c>
      <c r="AB517">
        <v>40.801655762615184</v>
      </c>
      <c r="AC517">
        <v>55.137680909123624</v>
      </c>
      <c r="AD517">
        <v>67.332763111126596</v>
      </c>
      <c r="AE517">
        <v>75.415759450679886</v>
      </c>
      <c r="AF517">
        <v>63.23072528200089</v>
      </c>
      <c r="AG517">
        <v>92.024043797052656</v>
      </c>
      <c r="AI517">
        <v>24.190737468710036</v>
      </c>
    </row>
    <row r="518" spans="2:35" x14ac:dyDescent="0.25">
      <c r="B518" t="s">
        <v>542</v>
      </c>
      <c r="C518">
        <v>26</v>
      </c>
      <c r="D518">
        <v>27.24834119379474</v>
      </c>
      <c r="E518">
        <v>35.749735368611844</v>
      </c>
      <c r="F518">
        <v>30.35409800060124</v>
      </c>
      <c r="G518">
        <v>33.193736411545231</v>
      </c>
      <c r="H518">
        <v>34.892399115986485</v>
      </c>
      <c r="I518">
        <v>26.929370183902286</v>
      </c>
      <c r="J518">
        <v>29.323315380244189</v>
      </c>
      <c r="K518">
        <v>38.64612218763147</v>
      </c>
      <c r="L518">
        <v>33.487868888750967</v>
      </c>
      <c r="M518">
        <v>41.477635677176863</v>
      </c>
      <c r="N518">
        <v>39.274289274552451</v>
      </c>
      <c r="O518">
        <v>45.099546386773</v>
      </c>
      <c r="P518">
        <v>45.140044703298791</v>
      </c>
      <c r="Q518">
        <v>34.302407853539499</v>
      </c>
      <c r="R518">
        <v>37.412965151064633</v>
      </c>
      <c r="S518">
        <v>36.25640701073133</v>
      </c>
      <c r="T518">
        <v>42.324452954699552</v>
      </c>
      <c r="U518">
        <v>36.895038299323758</v>
      </c>
      <c r="V518">
        <v>53.070961516179253</v>
      </c>
      <c r="W518">
        <v>52.327839694911873</v>
      </c>
      <c r="X518">
        <v>50.065528971203946</v>
      </c>
      <c r="Y518">
        <v>48.302232754138146</v>
      </c>
      <c r="Z518">
        <v>46.09872169164089</v>
      </c>
      <c r="AA518">
        <v>46.048769295535095</v>
      </c>
      <c r="AB518">
        <v>38.062001271299813</v>
      </c>
      <c r="AC518">
        <v>50.379947769718356</v>
      </c>
      <c r="AD518">
        <v>38.997899462377788</v>
      </c>
      <c r="AE518">
        <v>44.976883159686381</v>
      </c>
      <c r="AF518">
        <v>48.079552680683804</v>
      </c>
      <c r="AG518">
        <v>52.487485856082749</v>
      </c>
      <c r="AI518">
        <v>41.477635677176863</v>
      </c>
    </row>
    <row r="519" spans="2:35" x14ac:dyDescent="0.25">
      <c r="B519" t="s">
        <v>543</v>
      </c>
      <c r="C519">
        <v>26</v>
      </c>
      <c r="D519">
        <v>27.966320060589059</v>
      </c>
      <c r="E519">
        <v>31.020927786560673</v>
      </c>
      <c r="F519">
        <v>28.385341642746393</v>
      </c>
      <c r="G519">
        <v>28.31201272499889</v>
      </c>
      <c r="H519">
        <v>24.86897431742776</v>
      </c>
      <c r="I519">
        <v>23.182830466530021</v>
      </c>
      <c r="J519">
        <v>29.610691588861716</v>
      </c>
      <c r="K519">
        <v>30.054379842473431</v>
      </c>
      <c r="L519">
        <v>30.573284390418152</v>
      </c>
      <c r="M519">
        <v>26.367161756267727</v>
      </c>
      <c r="N519">
        <v>25.868113172101413</v>
      </c>
      <c r="O519">
        <v>22.558992747522481</v>
      </c>
      <c r="P519">
        <v>31.24955094728519</v>
      </c>
      <c r="Q519">
        <v>24.084991213129541</v>
      </c>
      <c r="R519">
        <v>24.462580569076007</v>
      </c>
      <c r="S519">
        <v>23.262181655531485</v>
      </c>
      <c r="T519">
        <v>25.244168598775921</v>
      </c>
      <c r="U519">
        <v>39.828469036212276</v>
      </c>
      <c r="V519">
        <v>44.803693218885243</v>
      </c>
      <c r="W519">
        <v>41.751253035042851</v>
      </c>
      <c r="X519">
        <v>47.289530108711908</v>
      </c>
      <c r="Y519">
        <v>43.864231942228649</v>
      </c>
      <c r="Z519">
        <v>58.988252793523657</v>
      </c>
      <c r="AA519">
        <v>76.020571682322341</v>
      </c>
      <c r="AB519">
        <v>78.438602262273662</v>
      </c>
      <c r="AC519">
        <v>90.523338543870736</v>
      </c>
      <c r="AD519">
        <v>79.684118726628412</v>
      </c>
      <c r="AE519">
        <v>61.241418683516116</v>
      </c>
      <c r="AF519">
        <v>62.192252060803611</v>
      </c>
      <c r="AG519">
        <v>79.491557731893721</v>
      </c>
      <c r="AI519">
        <v>26.367161756267727</v>
      </c>
    </row>
    <row r="520" spans="2:35" x14ac:dyDescent="0.25">
      <c r="B520" t="s">
        <v>544</v>
      </c>
      <c r="C520">
        <v>26</v>
      </c>
      <c r="D520">
        <v>32.455952201154943</v>
      </c>
      <c r="E520">
        <v>39.949436119256134</v>
      </c>
      <c r="F520">
        <v>46.463929426763052</v>
      </c>
      <c r="G520">
        <v>42.030041125922715</v>
      </c>
      <c r="H520">
        <v>37.3490475098451</v>
      </c>
      <c r="I520">
        <v>42.629275174556042</v>
      </c>
      <c r="J520">
        <v>55.426624389767731</v>
      </c>
      <c r="K520">
        <v>78.021671715520512</v>
      </c>
      <c r="L520">
        <v>86.128824068368871</v>
      </c>
      <c r="M520">
        <v>90.647305132521367</v>
      </c>
      <c r="N520">
        <v>91.607101225189979</v>
      </c>
      <c r="O520">
        <v>101.92951970758359</v>
      </c>
      <c r="P520">
        <v>97.003585994763185</v>
      </c>
      <c r="Q520">
        <v>106.75072446124055</v>
      </c>
      <c r="R520">
        <v>117.24391150583601</v>
      </c>
      <c r="S520">
        <v>118.64292042386788</v>
      </c>
      <c r="T520">
        <v>200.24705261268787</v>
      </c>
      <c r="U520">
        <v>212.16716774126195</v>
      </c>
      <c r="V520">
        <v>313.16914830855052</v>
      </c>
      <c r="W520">
        <v>336.7089872070095</v>
      </c>
      <c r="X520">
        <v>371.00330200425162</v>
      </c>
      <c r="Y520">
        <v>286.85420597841716</v>
      </c>
      <c r="Z520">
        <v>275.46234443107539</v>
      </c>
      <c r="AA520">
        <v>252.2120577559779</v>
      </c>
      <c r="AB520">
        <v>305.43598001843435</v>
      </c>
      <c r="AC520">
        <v>308.44135358546504</v>
      </c>
      <c r="AD520">
        <v>289.11493260141816</v>
      </c>
      <c r="AE520">
        <v>377.53116734834163</v>
      </c>
      <c r="AF520">
        <v>405.42265876841424</v>
      </c>
      <c r="AG520">
        <v>320.20689338746223</v>
      </c>
      <c r="AI520">
        <v>90.647305132521367</v>
      </c>
    </row>
    <row r="521" spans="2:35" x14ac:dyDescent="0.25">
      <c r="B521" t="s">
        <v>545</v>
      </c>
      <c r="C521">
        <v>26</v>
      </c>
      <c r="D521">
        <v>26.466336226833022</v>
      </c>
      <c r="E521">
        <v>25.49827571684709</v>
      </c>
      <c r="F521">
        <v>24.465644691082499</v>
      </c>
      <c r="G521">
        <v>19.164341162422581</v>
      </c>
      <c r="H521">
        <v>20.188826821820726</v>
      </c>
      <c r="I521">
        <v>22.945066534084933</v>
      </c>
      <c r="J521">
        <v>25.459791134532701</v>
      </c>
      <c r="K521">
        <v>26.587247623403346</v>
      </c>
      <c r="L521">
        <v>27.523861391122818</v>
      </c>
      <c r="M521">
        <v>31.68734493780676</v>
      </c>
      <c r="N521">
        <v>30.658873355895192</v>
      </c>
      <c r="O521">
        <v>35.858023961350924</v>
      </c>
      <c r="P521">
        <v>41.177319524644737</v>
      </c>
      <c r="Q521">
        <v>45.798350683770984</v>
      </c>
      <c r="R521">
        <v>36.081201251026705</v>
      </c>
      <c r="S521">
        <v>40.28285562132276</v>
      </c>
      <c r="T521">
        <v>36.364354015522586</v>
      </c>
      <c r="U521">
        <v>37.114234533608183</v>
      </c>
      <c r="V521">
        <v>39.739390298097469</v>
      </c>
      <c r="W521">
        <v>40.959418929951831</v>
      </c>
      <c r="X521">
        <v>46.033820133518873</v>
      </c>
      <c r="Y521">
        <v>38.480275885420738</v>
      </c>
      <c r="Z521">
        <v>39.947832350445623</v>
      </c>
      <c r="AA521">
        <v>30.364677145491822</v>
      </c>
      <c r="AB521">
        <v>37.339995566908108</v>
      </c>
      <c r="AC521">
        <v>24.744307951453752</v>
      </c>
      <c r="AD521">
        <v>24.534901775610237</v>
      </c>
      <c r="AE521">
        <v>19.705508796622166</v>
      </c>
      <c r="AF521">
        <v>16.388174786728317</v>
      </c>
      <c r="AG521">
        <v>18.707026562369229</v>
      </c>
      <c r="AI521">
        <v>31.68734493780676</v>
      </c>
    </row>
    <row r="522" spans="2:35" x14ac:dyDescent="0.25">
      <c r="B522" t="s">
        <v>546</v>
      </c>
      <c r="C522">
        <v>26</v>
      </c>
      <c r="D522">
        <v>24.580385595310037</v>
      </c>
      <c r="E522">
        <v>27.506635772799882</v>
      </c>
      <c r="F522">
        <v>35.437774711965027</v>
      </c>
      <c r="G522">
        <v>46.762604619714544</v>
      </c>
      <c r="H522">
        <v>58.414907433404018</v>
      </c>
      <c r="I522">
        <v>56.758141482685097</v>
      </c>
      <c r="J522">
        <v>74.518165507260846</v>
      </c>
      <c r="K522">
        <v>111.01168931142274</v>
      </c>
      <c r="L522">
        <v>121.59945476996675</v>
      </c>
      <c r="M522">
        <v>127.36631590998289</v>
      </c>
      <c r="N522">
        <v>138.26815339179737</v>
      </c>
      <c r="O522">
        <v>144.20797262596292</v>
      </c>
      <c r="P522">
        <v>170.08613892178204</v>
      </c>
      <c r="Q522">
        <v>214.45556532552638</v>
      </c>
      <c r="R522">
        <v>160.00624978571099</v>
      </c>
      <c r="S522">
        <v>127.4938834182641</v>
      </c>
      <c r="T522">
        <v>142.69420683663003</v>
      </c>
      <c r="U522">
        <v>157.81163191375435</v>
      </c>
      <c r="V522">
        <v>195.71275760683329</v>
      </c>
      <c r="W522">
        <v>181.56820921566353</v>
      </c>
      <c r="X522">
        <v>140.68029612541997</v>
      </c>
      <c r="Y522">
        <v>141.28182611773775</v>
      </c>
      <c r="Z522">
        <v>152.37751633392475</v>
      </c>
      <c r="AA522">
        <v>160.63620837645422</v>
      </c>
      <c r="AB522">
        <v>168.00802836438743</v>
      </c>
      <c r="AC522">
        <v>151.47997062041418</v>
      </c>
      <c r="AD522">
        <v>199.60067464607502</v>
      </c>
      <c r="AE522">
        <v>238.53618594165795</v>
      </c>
      <c r="AF522">
        <v>218.36893116688793</v>
      </c>
      <c r="AG522">
        <v>189.41803824215876</v>
      </c>
      <c r="AI522">
        <v>127.36631590998289</v>
      </c>
    </row>
    <row r="523" spans="2:35" x14ac:dyDescent="0.25">
      <c r="B523" t="s">
        <v>547</v>
      </c>
      <c r="C523">
        <v>26</v>
      </c>
      <c r="D523">
        <v>25.196672189139701</v>
      </c>
      <c r="E523">
        <v>32.500625489790231</v>
      </c>
      <c r="F523">
        <v>27.489013851856136</v>
      </c>
      <c r="G523">
        <v>32.332944864339439</v>
      </c>
      <c r="H523">
        <v>26.730598234113348</v>
      </c>
      <c r="I523">
        <v>26.290052042068968</v>
      </c>
      <c r="J523">
        <v>28.553813340421385</v>
      </c>
      <c r="K523">
        <v>23.967138698825512</v>
      </c>
      <c r="L523">
        <v>24.033926594122317</v>
      </c>
      <c r="M523">
        <v>29.09712690102841</v>
      </c>
      <c r="N523">
        <v>29.564647200523158</v>
      </c>
      <c r="O523">
        <v>34.825357695877351</v>
      </c>
      <c r="P523">
        <v>30.870488024077165</v>
      </c>
      <c r="Q523">
        <v>33.338503703249486</v>
      </c>
      <c r="R523">
        <v>43.61703991453826</v>
      </c>
      <c r="S523">
        <v>36.507536516242645</v>
      </c>
      <c r="T523">
        <v>34.820264170076051</v>
      </c>
      <c r="U523">
        <v>37.967527914883227</v>
      </c>
      <c r="V523">
        <v>42.521574972109008</v>
      </c>
      <c r="W523">
        <v>41.061508967362393</v>
      </c>
      <c r="X523">
        <v>49.492781641693838</v>
      </c>
      <c r="Y523">
        <v>57.002354822108131</v>
      </c>
      <c r="Z523">
        <v>59.719838795882225</v>
      </c>
      <c r="AA523">
        <v>42.494191476238782</v>
      </c>
      <c r="AB523">
        <v>40.04339289047239</v>
      </c>
      <c r="AC523">
        <v>51.431824643611854</v>
      </c>
      <c r="AD523">
        <v>61.546015672653539</v>
      </c>
      <c r="AE523">
        <v>71.179792411874544</v>
      </c>
      <c r="AF523">
        <v>66.149500747292493</v>
      </c>
      <c r="AG523">
        <v>61.485626436625061</v>
      </c>
      <c r="AI523">
        <v>29.09712690102841</v>
      </c>
    </row>
    <row r="524" spans="2:35" x14ac:dyDescent="0.25">
      <c r="B524" t="s">
        <v>548</v>
      </c>
      <c r="C524">
        <v>26</v>
      </c>
      <c r="D524">
        <v>22.050294885090942</v>
      </c>
      <c r="E524">
        <v>17.463120557346404</v>
      </c>
      <c r="F524">
        <v>17.930018615252678</v>
      </c>
      <c r="G524">
        <v>22.674743208959367</v>
      </c>
      <c r="H524">
        <v>19.95564768737654</v>
      </c>
      <c r="I524">
        <v>17.901502326309302</v>
      </c>
      <c r="J524">
        <v>19.481843740005711</v>
      </c>
      <c r="K524">
        <v>27.305845294565845</v>
      </c>
      <c r="L524">
        <v>27.857142702585492</v>
      </c>
      <c r="M524">
        <v>35.072995498392046</v>
      </c>
      <c r="N524">
        <v>40.673999085085832</v>
      </c>
      <c r="O524">
        <v>43.968612003713289</v>
      </c>
      <c r="P524">
        <v>42.64123315201951</v>
      </c>
      <c r="Q524">
        <v>42.296674028365075</v>
      </c>
      <c r="R524">
        <v>57.782114340275697</v>
      </c>
      <c r="S524">
        <v>64.076397297669004</v>
      </c>
      <c r="T524">
        <v>62.826095338758186</v>
      </c>
      <c r="U524">
        <v>79.912445537371809</v>
      </c>
      <c r="V524">
        <v>68.601657831257839</v>
      </c>
      <c r="W524">
        <v>75.515879912017297</v>
      </c>
      <c r="X524">
        <v>64.798767700034787</v>
      </c>
      <c r="Y524">
        <v>61.95177775954955</v>
      </c>
      <c r="Z524">
        <v>55.971799334962057</v>
      </c>
      <c r="AA524">
        <v>63.428010926651041</v>
      </c>
      <c r="AB524">
        <v>80.258498285862999</v>
      </c>
      <c r="AC524">
        <v>82.582691580953338</v>
      </c>
      <c r="AD524">
        <v>85.590208639686963</v>
      </c>
      <c r="AE524">
        <v>72.054287026454332</v>
      </c>
      <c r="AF524">
        <v>60.876666939852257</v>
      </c>
      <c r="AG524">
        <v>59.006405424563496</v>
      </c>
      <c r="AI524">
        <v>35.072995498392046</v>
      </c>
    </row>
    <row r="525" spans="2:35" x14ac:dyDescent="0.25">
      <c r="B525" t="s">
        <v>549</v>
      </c>
      <c r="C525">
        <v>26</v>
      </c>
      <c r="D525">
        <v>21.536484382981538</v>
      </c>
      <c r="E525">
        <v>23.575650602258847</v>
      </c>
      <c r="F525">
        <v>25.917359100324877</v>
      </c>
      <c r="G525">
        <v>30.750222166445113</v>
      </c>
      <c r="H525">
        <v>34.401022544189509</v>
      </c>
      <c r="I525">
        <v>50.658162309843213</v>
      </c>
      <c r="J525">
        <v>45.961736765457566</v>
      </c>
      <c r="K525">
        <v>48.604071803560423</v>
      </c>
      <c r="L525">
        <v>44.76105071244649</v>
      </c>
      <c r="M525">
        <v>53.863671687841787</v>
      </c>
      <c r="N525">
        <v>57.430461849615568</v>
      </c>
      <c r="O525">
        <v>67.200957793987641</v>
      </c>
      <c r="P525">
        <v>73.213684742356008</v>
      </c>
      <c r="Q525">
        <v>59.183462501474388</v>
      </c>
      <c r="R525">
        <v>63.978160231956728</v>
      </c>
      <c r="S525">
        <v>69.608915721529087</v>
      </c>
      <c r="T525">
        <v>82.935122180601084</v>
      </c>
      <c r="U525">
        <v>103.72107931561838</v>
      </c>
      <c r="V525">
        <v>107.87338967711146</v>
      </c>
      <c r="W525">
        <v>111.72142249453172</v>
      </c>
      <c r="X525">
        <v>94.701361426275014</v>
      </c>
      <c r="Y525">
        <v>110.84022860004293</v>
      </c>
      <c r="Z525">
        <v>108.33803052687563</v>
      </c>
      <c r="AA525">
        <v>104.64635590319462</v>
      </c>
      <c r="AB525">
        <v>153.39960363993274</v>
      </c>
      <c r="AC525">
        <v>144.9278571813995</v>
      </c>
      <c r="AD525">
        <v>124.42521462065376</v>
      </c>
      <c r="AE525">
        <v>135.51827642915777</v>
      </c>
      <c r="AF525">
        <v>158.66901783169061</v>
      </c>
      <c r="AG525">
        <v>171.63673698137691</v>
      </c>
      <c r="AI525">
        <v>53.863671687841787</v>
      </c>
    </row>
    <row r="526" spans="2:35" x14ac:dyDescent="0.25">
      <c r="B526" t="s">
        <v>550</v>
      </c>
      <c r="C526">
        <v>26</v>
      </c>
      <c r="D526">
        <v>25.014894848243742</v>
      </c>
      <c r="E526">
        <v>29.133927609899327</v>
      </c>
      <c r="F526">
        <v>26.278252926461228</v>
      </c>
      <c r="G526">
        <v>28.833844186036668</v>
      </c>
      <c r="H526">
        <v>40.301493453985749</v>
      </c>
      <c r="I526">
        <v>46.622180581351216</v>
      </c>
      <c r="J526">
        <v>37.598811077824188</v>
      </c>
      <c r="K526">
        <v>32.362614359624928</v>
      </c>
      <c r="L526">
        <v>44.01139992853382</v>
      </c>
      <c r="M526">
        <v>51.657167722039425</v>
      </c>
      <c r="N526">
        <v>39.370271828526917</v>
      </c>
      <c r="O526">
        <v>36.854712760151429</v>
      </c>
      <c r="P526">
        <v>36.687693955581949</v>
      </c>
      <c r="Q526">
        <v>38.720584266747423</v>
      </c>
      <c r="R526">
        <v>43.901415901877954</v>
      </c>
      <c r="S526">
        <v>44.66408841613643</v>
      </c>
      <c r="T526">
        <v>47.204460185971243</v>
      </c>
      <c r="U526">
        <v>40.610317258346932</v>
      </c>
      <c r="V526">
        <v>41.514970448718074</v>
      </c>
      <c r="W526">
        <v>41.341136456661225</v>
      </c>
      <c r="X526">
        <v>45.961870199154596</v>
      </c>
      <c r="Y526">
        <v>42.93506668321978</v>
      </c>
      <c r="Z526">
        <v>36.737720568587463</v>
      </c>
      <c r="AA526">
        <v>49.410548573677481</v>
      </c>
      <c r="AB526">
        <v>33.031300279608843</v>
      </c>
      <c r="AC526">
        <v>28.041428742669098</v>
      </c>
      <c r="AD526">
        <v>39.265832769038475</v>
      </c>
      <c r="AE526">
        <v>35.392429325359316</v>
      </c>
      <c r="AF526">
        <v>37.368415322045671</v>
      </c>
      <c r="AG526">
        <v>35.038336883732676</v>
      </c>
      <c r="AI526">
        <v>51.657167722039425</v>
      </c>
    </row>
    <row r="527" spans="2:35" x14ac:dyDescent="0.25">
      <c r="B527" t="s">
        <v>551</v>
      </c>
      <c r="C527">
        <v>26</v>
      </c>
      <c r="D527">
        <v>23.512422973038611</v>
      </c>
      <c r="E527">
        <v>20.232183686679043</v>
      </c>
      <c r="F527">
        <v>24.261110820762234</v>
      </c>
      <c r="G527">
        <v>29.094538389409966</v>
      </c>
      <c r="H527">
        <v>35.128200026436517</v>
      </c>
      <c r="I527">
        <v>38.983921654192272</v>
      </c>
      <c r="J527">
        <v>49.523126842575508</v>
      </c>
      <c r="K527">
        <v>64.731563345660177</v>
      </c>
      <c r="L527">
        <v>61.422300633645996</v>
      </c>
      <c r="M527">
        <v>83.807405444230753</v>
      </c>
      <c r="N527">
        <v>107.34203100459109</v>
      </c>
      <c r="O527">
        <v>89.673504736280535</v>
      </c>
      <c r="P527">
        <v>88.204851893129401</v>
      </c>
      <c r="Q527">
        <v>77.791236663842554</v>
      </c>
      <c r="R527">
        <v>69.25407255443794</v>
      </c>
      <c r="S527">
        <v>69.769018921455782</v>
      </c>
      <c r="T527">
        <v>94.333059526688842</v>
      </c>
      <c r="U527">
        <v>78.25634807366724</v>
      </c>
      <c r="V527">
        <v>91.952131193425132</v>
      </c>
      <c r="W527">
        <v>117.62701433351498</v>
      </c>
      <c r="X527">
        <v>87.602484279971577</v>
      </c>
      <c r="Y527">
        <v>88.830761834225683</v>
      </c>
      <c r="Z527">
        <v>109.21410504473046</v>
      </c>
      <c r="AA527">
        <v>109.42845790432548</v>
      </c>
      <c r="AB527">
        <v>104.28936373330988</v>
      </c>
      <c r="AC527">
        <v>72.670507021905749</v>
      </c>
      <c r="AD527">
        <v>84.631705035357044</v>
      </c>
      <c r="AE527">
        <v>116.44177158043193</v>
      </c>
      <c r="AF527">
        <v>104.56269304951067</v>
      </c>
      <c r="AG527">
        <v>110.84084966217897</v>
      </c>
      <c r="AI527">
        <v>83.807405444230753</v>
      </c>
    </row>
    <row r="528" spans="2:35" x14ac:dyDescent="0.25">
      <c r="B528" t="s">
        <v>552</v>
      </c>
      <c r="C528">
        <v>26</v>
      </c>
      <c r="D528">
        <v>25.28925234950745</v>
      </c>
      <c r="E528">
        <v>25.827318686849711</v>
      </c>
      <c r="F528">
        <v>33.121323303387811</v>
      </c>
      <c r="G528">
        <v>47.32607815385294</v>
      </c>
      <c r="H528">
        <v>51.859009663808585</v>
      </c>
      <c r="I528">
        <v>66.825428977781868</v>
      </c>
      <c r="J528">
        <v>58.413666837310316</v>
      </c>
      <c r="K528">
        <v>60.499672171923883</v>
      </c>
      <c r="L528">
        <v>50.198973583815494</v>
      </c>
      <c r="M528">
        <v>70.21058831816832</v>
      </c>
      <c r="N528">
        <v>68.546020901712808</v>
      </c>
      <c r="O528">
        <v>79.030610817168437</v>
      </c>
      <c r="P528">
        <v>57.494644064109004</v>
      </c>
      <c r="Q528">
        <v>83.74217862537931</v>
      </c>
      <c r="R528">
        <v>59.843739098546955</v>
      </c>
      <c r="S528">
        <v>76.251989229105277</v>
      </c>
      <c r="T528">
        <v>112.65093656096742</v>
      </c>
      <c r="U528">
        <v>119.15902482790881</v>
      </c>
      <c r="V528">
        <v>105.08629757956653</v>
      </c>
      <c r="W528">
        <v>124.19240498103581</v>
      </c>
      <c r="X528">
        <v>119.21378600938226</v>
      </c>
      <c r="Y528">
        <v>123.64970543664874</v>
      </c>
      <c r="Z528">
        <v>136.7919858118033</v>
      </c>
      <c r="AA528">
        <v>196.38742312620542</v>
      </c>
      <c r="AB528">
        <v>196.40455019429953</v>
      </c>
      <c r="AC528">
        <v>218.52540465846874</v>
      </c>
      <c r="AD528">
        <v>216.73558480205577</v>
      </c>
      <c r="AE528">
        <v>209.35003384707989</v>
      </c>
      <c r="AF528">
        <v>238.16240635049425</v>
      </c>
      <c r="AG528">
        <v>201.80545560833534</v>
      </c>
      <c r="AI528">
        <v>70.21058831816832</v>
      </c>
    </row>
    <row r="529" spans="2:35" x14ac:dyDescent="0.25">
      <c r="B529" t="s">
        <v>553</v>
      </c>
      <c r="C529">
        <v>26</v>
      </c>
      <c r="D529">
        <v>23.892076321401319</v>
      </c>
      <c r="E529">
        <v>23.419306879088087</v>
      </c>
      <c r="F529">
        <v>24.04314375262512</v>
      </c>
      <c r="G529">
        <v>27.083708314426257</v>
      </c>
      <c r="H529">
        <v>27.260590959143631</v>
      </c>
      <c r="I529">
        <v>25.569136097453359</v>
      </c>
      <c r="J529">
        <v>29.181765466832726</v>
      </c>
      <c r="K529">
        <v>31.91995033423435</v>
      </c>
      <c r="L529">
        <v>31.430117845130756</v>
      </c>
      <c r="M529">
        <v>36.804464964472729</v>
      </c>
      <c r="N529">
        <v>39.241733525981026</v>
      </c>
      <c r="O529">
        <v>52.951435984643332</v>
      </c>
      <c r="P529">
        <v>54.262912590093158</v>
      </c>
      <c r="Q529">
        <v>55.359083165437902</v>
      </c>
      <c r="R529">
        <v>69.040003356057525</v>
      </c>
      <c r="S529">
        <v>72.965852452418972</v>
      </c>
      <c r="T529">
        <v>87.51465749233607</v>
      </c>
      <c r="U529">
        <v>89.662427065585234</v>
      </c>
      <c r="V529">
        <v>85.809000379035822</v>
      </c>
      <c r="W529">
        <v>90.790127842905761</v>
      </c>
      <c r="X529">
        <v>71.420434374362728</v>
      </c>
      <c r="Y529">
        <v>76.523858677732804</v>
      </c>
      <c r="Z529">
        <v>88.910263205409265</v>
      </c>
      <c r="AA529">
        <v>88.43401115346218</v>
      </c>
      <c r="AB529">
        <v>93.6443273646818</v>
      </c>
      <c r="AC529">
        <v>93.254063606128796</v>
      </c>
      <c r="AD529">
        <v>106.15921510871861</v>
      </c>
      <c r="AE529">
        <v>109.74315733153706</v>
      </c>
      <c r="AF529">
        <v>134.35852004852873</v>
      </c>
      <c r="AG529">
        <v>127.10269381028627</v>
      </c>
      <c r="AI529">
        <v>36.804464964472729</v>
      </c>
    </row>
    <row r="530" spans="2:35" x14ac:dyDescent="0.25">
      <c r="B530" t="s">
        <v>554</v>
      </c>
      <c r="C530">
        <v>26</v>
      </c>
      <c r="D530">
        <v>26.51105935549635</v>
      </c>
      <c r="E530">
        <v>21.547148276952473</v>
      </c>
      <c r="F530">
        <v>18.521639954981435</v>
      </c>
      <c r="G530">
        <v>12.645908042082656</v>
      </c>
      <c r="H530">
        <v>13.887090438190757</v>
      </c>
      <c r="I530">
        <v>12.964033575319421</v>
      </c>
      <c r="J530">
        <v>14.050455072096552</v>
      </c>
      <c r="K530">
        <v>15.220510007408516</v>
      </c>
      <c r="L530">
        <v>17.665820948736467</v>
      </c>
      <c r="M530">
        <v>22.532184239022943</v>
      </c>
      <c r="N530">
        <v>25.319772950371277</v>
      </c>
      <c r="O530">
        <v>26.170149538387335</v>
      </c>
      <c r="P530">
        <v>35.776135128872134</v>
      </c>
      <c r="Q530">
        <v>41.067684979259397</v>
      </c>
      <c r="R530">
        <v>45.325153611365742</v>
      </c>
      <c r="S530">
        <v>54.312345302534872</v>
      </c>
      <c r="T530">
        <v>57.598632299976543</v>
      </c>
      <c r="U530">
        <v>58.538687838421801</v>
      </c>
      <c r="V530">
        <v>67.903607838379017</v>
      </c>
      <c r="W530">
        <v>71.720676826617662</v>
      </c>
      <c r="X530">
        <v>71.282105963778022</v>
      </c>
      <c r="Y530">
        <v>65.341081465808728</v>
      </c>
      <c r="Z530">
        <v>57.441562058662612</v>
      </c>
      <c r="AA530">
        <v>40.442978882654266</v>
      </c>
      <c r="AB530">
        <v>47.224773709671986</v>
      </c>
      <c r="AC530">
        <v>53.636737038324391</v>
      </c>
      <c r="AD530">
        <v>44.176112949195257</v>
      </c>
      <c r="AE530">
        <v>45.16246288690693</v>
      </c>
      <c r="AF530">
        <v>42.901354077570915</v>
      </c>
      <c r="AG530">
        <v>42.489661234778566</v>
      </c>
      <c r="AI530">
        <v>22.532184239022943</v>
      </c>
    </row>
    <row r="531" spans="2:35" x14ac:dyDescent="0.25">
      <c r="B531" t="s">
        <v>555</v>
      </c>
      <c r="C531">
        <v>26</v>
      </c>
      <c r="D531">
        <v>34.021601473671595</v>
      </c>
      <c r="E531">
        <v>38.168026686628927</v>
      </c>
      <c r="F531">
        <v>41.000842888851679</v>
      </c>
      <c r="G531">
        <v>40.310236683787373</v>
      </c>
      <c r="H531">
        <v>40.701346808412616</v>
      </c>
      <c r="I531">
        <v>44.417993075280407</v>
      </c>
      <c r="J531">
        <v>59.030355875815552</v>
      </c>
      <c r="K531">
        <v>70.937617186634924</v>
      </c>
      <c r="L531">
        <v>75.82468816528386</v>
      </c>
      <c r="M531">
        <v>84.757414362133289</v>
      </c>
      <c r="N531">
        <v>78.526056828808521</v>
      </c>
      <c r="O531">
        <v>89.05170464069819</v>
      </c>
      <c r="P531">
        <v>81.597987323209722</v>
      </c>
      <c r="Q531">
        <v>56.799265331792839</v>
      </c>
      <c r="R531">
        <v>92.106715123189858</v>
      </c>
      <c r="S531">
        <v>93.555418047840547</v>
      </c>
      <c r="T531">
        <v>81.170638462511334</v>
      </c>
      <c r="U531">
        <v>67.534341907224317</v>
      </c>
      <c r="V531">
        <v>78.580108907204007</v>
      </c>
      <c r="W531">
        <v>50.65179974126363</v>
      </c>
      <c r="X531">
        <v>46.601873557449423</v>
      </c>
      <c r="Y531">
        <v>54.390121827867119</v>
      </c>
      <c r="Z531">
        <v>48.124876306866163</v>
      </c>
      <c r="AA531">
        <v>47.220443648259838</v>
      </c>
      <c r="AB531">
        <v>38.068120398056223</v>
      </c>
      <c r="AC531">
        <v>42.349052998828718</v>
      </c>
      <c r="AD531">
        <v>42.515100028680337</v>
      </c>
      <c r="AE531">
        <v>35.966838473889005</v>
      </c>
      <c r="AF531">
        <v>31.026924287612985</v>
      </c>
      <c r="AG531">
        <v>37.561503979119571</v>
      </c>
      <c r="AI531">
        <v>84.757414362133289</v>
      </c>
    </row>
    <row r="532" spans="2:35" x14ac:dyDescent="0.25">
      <c r="B532" t="s">
        <v>556</v>
      </c>
      <c r="C532">
        <v>26</v>
      </c>
      <c r="D532">
        <v>28.24687222544874</v>
      </c>
      <c r="E532">
        <v>32.748116675388211</v>
      </c>
      <c r="F532">
        <v>38.539619446143348</v>
      </c>
      <c r="G532">
        <v>31.764281119356021</v>
      </c>
      <c r="H532">
        <v>34.224359944163865</v>
      </c>
      <c r="I532">
        <v>46.02560921166171</v>
      </c>
      <c r="J532">
        <v>45.990202861647056</v>
      </c>
      <c r="K532">
        <v>60.310635227221923</v>
      </c>
      <c r="L532">
        <v>59.139903549555846</v>
      </c>
      <c r="M532">
        <v>58.267422732114767</v>
      </c>
      <c r="N532">
        <v>63.786921033873597</v>
      </c>
      <c r="O532">
        <v>79.76578903969029</v>
      </c>
      <c r="P532">
        <v>70.60525859482884</v>
      </c>
      <c r="Q532">
        <v>55.778738218278157</v>
      </c>
      <c r="R532">
        <v>62.434684206616701</v>
      </c>
      <c r="S532">
        <v>63.144676173663768</v>
      </c>
      <c r="T532">
        <v>62.844710462990896</v>
      </c>
      <c r="U532">
        <v>57.479448296479937</v>
      </c>
      <c r="V532">
        <v>52.169147390964774</v>
      </c>
      <c r="W532">
        <v>78.482207625491512</v>
      </c>
      <c r="X532">
        <v>79.028207434588552</v>
      </c>
      <c r="Y532">
        <v>68.547737335740052</v>
      </c>
      <c r="Z532">
        <v>81.446402489292211</v>
      </c>
      <c r="AA532">
        <v>88.251483045490033</v>
      </c>
      <c r="AB532">
        <v>80.899567199167436</v>
      </c>
      <c r="AC532">
        <v>85.898756548367928</v>
      </c>
      <c r="AD532">
        <v>103.41895131601137</v>
      </c>
      <c r="AE532">
        <v>104.22868525960563</v>
      </c>
      <c r="AF532">
        <v>118.78754271952438</v>
      </c>
      <c r="AG532">
        <v>121.33305053339664</v>
      </c>
      <c r="AI532">
        <v>58.267422732114767</v>
      </c>
    </row>
    <row r="533" spans="2:35" x14ac:dyDescent="0.25">
      <c r="B533" t="s">
        <v>557</v>
      </c>
      <c r="C533">
        <v>26</v>
      </c>
      <c r="D533">
        <v>23.624747379246617</v>
      </c>
      <c r="E533">
        <v>26.045113750323701</v>
      </c>
      <c r="F533">
        <v>23.580041258912388</v>
      </c>
      <c r="G533">
        <v>27.997963233279627</v>
      </c>
      <c r="H533">
        <v>27.63074731323491</v>
      </c>
      <c r="I533">
        <v>28.868128161254738</v>
      </c>
      <c r="J533">
        <v>34.248218131448219</v>
      </c>
      <c r="K533">
        <v>42.086482306878935</v>
      </c>
      <c r="L533">
        <v>46.338359695584487</v>
      </c>
      <c r="M533">
        <v>49.451194067604469</v>
      </c>
      <c r="N533">
        <v>57.299786388254581</v>
      </c>
      <c r="O533">
        <v>47.665792195842087</v>
      </c>
      <c r="P533">
        <v>39.776302052779599</v>
      </c>
      <c r="Q533">
        <v>44.56308652192515</v>
      </c>
      <c r="R533">
        <v>41.199722894531604</v>
      </c>
      <c r="S533">
        <v>51.252018725141362</v>
      </c>
      <c r="T533">
        <v>65.020042368148552</v>
      </c>
      <c r="U533">
        <v>71.517692199188559</v>
      </c>
      <c r="V533">
        <v>93.007733130325533</v>
      </c>
      <c r="W533">
        <v>99.303952095965428</v>
      </c>
      <c r="X533">
        <v>102.20528169629273</v>
      </c>
      <c r="Y533">
        <v>85.569926134132913</v>
      </c>
      <c r="Z533">
        <v>105.89377228927694</v>
      </c>
      <c r="AA533">
        <v>115.70407155109613</v>
      </c>
      <c r="AB533">
        <v>134.48262832861909</v>
      </c>
      <c r="AC533">
        <v>97.774167338430786</v>
      </c>
      <c r="AD533">
        <v>96.825470402166957</v>
      </c>
      <c r="AE533">
        <v>81.912427124764335</v>
      </c>
      <c r="AF533">
        <v>102.34409219794355</v>
      </c>
      <c r="AG533">
        <v>106.99628229723074</v>
      </c>
      <c r="AI533">
        <v>49.451194067604469</v>
      </c>
    </row>
    <row r="534" spans="2:35" x14ac:dyDescent="0.25">
      <c r="B534" t="s">
        <v>558</v>
      </c>
      <c r="C534">
        <v>26</v>
      </c>
      <c r="D534">
        <v>26.060649873877814</v>
      </c>
      <c r="E534">
        <v>27.985725570025512</v>
      </c>
      <c r="F534">
        <v>25.782282632989244</v>
      </c>
      <c r="G534">
        <v>31.17279831247146</v>
      </c>
      <c r="H534">
        <v>24.289791141925853</v>
      </c>
      <c r="I534">
        <v>25.199796301541195</v>
      </c>
      <c r="J534">
        <v>21.913137634455392</v>
      </c>
      <c r="K534">
        <v>21.436781103868249</v>
      </c>
      <c r="L534">
        <v>30.2890461773626</v>
      </c>
      <c r="M534">
        <v>27.280087975707911</v>
      </c>
      <c r="N534">
        <v>28.047625932716745</v>
      </c>
      <c r="O534">
        <v>30.021158370066249</v>
      </c>
      <c r="P534">
        <v>27.378292328766708</v>
      </c>
      <c r="Q534">
        <v>40.718704210708232</v>
      </c>
      <c r="R534">
        <v>38.090136262924389</v>
      </c>
      <c r="S534">
        <v>35.329666171892029</v>
      </c>
      <c r="T534">
        <v>35.117872302922827</v>
      </c>
      <c r="U534">
        <v>44.392965772620393</v>
      </c>
      <c r="V534">
        <v>54.503150105564934</v>
      </c>
      <c r="W534">
        <v>56.603545934302858</v>
      </c>
      <c r="X534">
        <v>58.274785605348001</v>
      </c>
      <c r="Y534">
        <v>58.342624486659574</v>
      </c>
      <c r="Z534">
        <v>62.111673383699525</v>
      </c>
      <c r="AA534">
        <v>51.593689648156904</v>
      </c>
      <c r="AB534">
        <v>57.245659145838673</v>
      </c>
      <c r="AC534">
        <v>57.573326885146386</v>
      </c>
      <c r="AD534">
        <v>52.940617992750113</v>
      </c>
      <c r="AE534">
        <v>44.42827889857621</v>
      </c>
      <c r="AF534">
        <v>45.864888838105507</v>
      </c>
      <c r="AG534">
        <v>46.341684738286801</v>
      </c>
      <c r="AI534">
        <v>27.280087975707911</v>
      </c>
    </row>
    <row r="535" spans="2:35" x14ac:dyDescent="0.25">
      <c r="B535" t="s">
        <v>559</v>
      </c>
      <c r="C535">
        <v>26</v>
      </c>
      <c r="D535">
        <v>25.202638131607348</v>
      </c>
      <c r="E535">
        <v>35.95242881943458</v>
      </c>
      <c r="F535">
        <v>56.085813294430345</v>
      </c>
      <c r="G535">
        <v>51.394154713575681</v>
      </c>
      <c r="H535">
        <v>58.648808848233131</v>
      </c>
      <c r="I535">
        <v>64.343706175224057</v>
      </c>
      <c r="J535">
        <v>44.965133841490015</v>
      </c>
      <c r="K535">
        <v>56.164822952651527</v>
      </c>
      <c r="L535">
        <v>52.745042690476694</v>
      </c>
      <c r="M535">
        <v>62.556236132647577</v>
      </c>
      <c r="N535">
        <v>75.306386632082877</v>
      </c>
      <c r="O535">
        <v>82.240194418682862</v>
      </c>
      <c r="P535">
        <v>110.93852371478162</v>
      </c>
      <c r="Q535">
        <v>91.574654528042601</v>
      </c>
      <c r="R535">
        <v>86.667903115703169</v>
      </c>
      <c r="S535">
        <v>88.410726084740219</v>
      </c>
      <c r="T535">
        <v>73.22838996938826</v>
      </c>
      <c r="U535">
        <v>78.221373443449764</v>
      </c>
      <c r="V535">
        <v>91.058833002614946</v>
      </c>
      <c r="W535">
        <v>109.6984435645189</v>
      </c>
      <c r="X535">
        <v>150.75492590492243</v>
      </c>
      <c r="Y535">
        <v>181.09108521879477</v>
      </c>
      <c r="Z535">
        <v>216.87640270951221</v>
      </c>
      <c r="AA535">
        <v>278.35949184789308</v>
      </c>
      <c r="AB535">
        <v>281.17705904519437</v>
      </c>
      <c r="AC535">
        <v>313.66442933404886</v>
      </c>
      <c r="AD535">
        <v>376.35874316330001</v>
      </c>
      <c r="AE535">
        <v>402.45575835698355</v>
      </c>
      <c r="AF535">
        <v>360.95544993351484</v>
      </c>
      <c r="AG535">
        <v>335.38463297542626</v>
      </c>
      <c r="AI535">
        <v>62.556236132647577</v>
      </c>
    </row>
    <row r="536" spans="2:35" x14ac:dyDescent="0.25">
      <c r="B536" t="s">
        <v>560</v>
      </c>
      <c r="C536">
        <v>26</v>
      </c>
      <c r="D536">
        <v>33.704115280747352</v>
      </c>
      <c r="E536">
        <v>31.252894435923231</v>
      </c>
      <c r="F536">
        <v>30.093293236463964</v>
      </c>
      <c r="G536">
        <v>46.094534778594962</v>
      </c>
      <c r="H536">
        <v>45.983114744507333</v>
      </c>
      <c r="I536">
        <v>49.583669697179808</v>
      </c>
      <c r="J536">
        <v>53.400703882778444</v>
      </c>
      <c r="K536">
        <v>61.289308548709272</v>
      </c>
      <c r="L536">
        <v>48.96165905198184</v>
      </c>
      <c r="M536">
        <v>43.282547156834852</v>
      </c>
      <c r="N536">
        <v>40.390815725910606</v>
      </c>
      <c r="O536">
        <v>47.356477602261684</v>
      </c>
      <c r="P536">
        <v>54.130897775475439</v>
      </c>
      <c r="Q536">
        <v>46.155925541497091</v>
      </c>
      <c r="R536">
        <v>51.578689503529262</v>
      </c>
      <c r="S536">
        <v>49.380568633577653</v>
      </c>
      <c r="T536">
        <v>51.678063034883827</v>
      </c>
      <c r="U536">
        <v>63.109662202544307</v>
      </c>
      <c r="V536">
        <v>68.316527093731622</v>
      </c>
      <c r="W536">
        <v>78.457522927517971</v>
      </c>
      <c r="X536">
        <v>104.34412082772614</v>
      </c>
      <c r="Y536">
        <v>116.3162184431973</v>
      </c>
      <c r="Z536">
        <v>152.41202012624262</v>
      </c>
      <c r="AA536">
        <v>124.79871357591878</v>
      </c>
      <c r="AB536">
        <v>138.56672381108663</v>
      </c>
      <c r="AC536">
        <v>122.41084234848466</v>
      </c>
      <c r="AD536">
        <v>96.364358447042889</v>
      </c>
      <c r="AE536">
        <v>121.02885161649421</v>
      </c>
      <c r="AF536">
        <v>113.42873349764834</v>
      </c>
      <c r="AG536">
        <v>96.828260628816821</v>
      </c>
      <c r="AI536">
        <v>43.282547156834852</v>
      </c>
    </row>
    <row r="537" spans="2:35" x14ac:dyDescent="0.25">
      <c r="B537" t="s">
        <v>561</v>
      </c>
      <c r="C537">
        <v>26</v>
      </c>
      <c r="D537">
        <v>28.155838479730509</v>
      </c>
      <c r="E537">
        <v>21.531089205669325</v>
      </c>
      <c r="F537">
        <v>20.647090739290036</v>
      </c>
      <c r="G537">
        <v>27.658271789239485</v>
      </c>
      <c r="H537">
        <v>22.02416596468845</v>
      </c>
      <c r="I537">
        <v>23.752582456755174</v>
      </c>
      <c r="J537">
        <v>24.408098160664498</v>
      </c>
      <c r="K537">
        <v>29.259992629642607</v>
      </c>
      <c r="L537">
        <v>26.648719979759296</v>
      </c>
      <c r="M537">
        <v>31.149043911389846</v>
      </c>
      <c r="N537">
        <v>28.714393091670278</v>
      </c>
      <c r="O537">
        <v>36.35949221586025</v>
      </c>
      <c r="P537">
        <v>49.194435166357358</v>
      </c>
      <c r="Q537">
        <v>66.799064771817257</v>
      </c>
      <c r="R537">
        <v>72.378389108737309</v>
      </c>
      <c r="S537">
        <v>62.655470571755465</v>
      </c>
      <c r="T537">
        <v>56.207834832970306</v>
      </c>
      <c r="U537">
        <v>64.849027783907417</v>
      </c>
      <c r="V537">
        <v>66.020635033249349</v>
      </c>
      <c r="W537">
        <v>62.47899763968266</v>
      </c>
      <c r="X537">
        <v>64.192962143083676</v>
      </c>
      <c r="Y537">
        <v>63.70074996565949</v>
      </c>
      <c r="Z537">
        <v>46.885061028993192</v>
      </c>
      <c r="AA537">
        <v>47.920099172958892</v>
      </c>
      <c r="AB537">
        <v>48.78082891267443</v>
      </c>
      <c r="AC537">
        <v>56.060691040128596</v>
      </c>
      <c r="AD537">
        <v>55.32231393232351</v>
      </c>
      <c r="AE537">
        <v>78.083275769137629</v>
      </c>
      <c r="AF537">
        <v>75.87474862316553</v>
      </c>
      <c r="AG537">
        <v>69.847791779725426</v>
      </c>
      <c r="AI537">
        <v>31.149043911389846</v>
      </c>
    </row>
    <row r="538" spans="2:35" x14ac:dyDescent="0.25">
      <c r="B538" t="s">
        <v>562</v>
      </c>
      <c r="C538">
        <v>26</v>
      </c>
      <c r="D538">
        <v>30.690398258610514</v>
      </c>
      <c r="E538">
        <v>32.38638173275433</v>
      </c>
      <c r="F538">
        <v>31.190718361414611</v>
      </c>
      <c r="G538">
        <v>39.57976498898929</v>
      </c>
      <c r="H538">
        <v>37.240807956651139</v>
      </c>
      <c r="I538">
        <v>37.614665685284599</v>
      </c>
      <c r="J538">
        <v>32.328122603903871</v>
      </c>
      <c r="K538">
        <v>33.771754304263844</v>
      </c>
      <c r="L538">
        <v>32.703911049527164</v>
      </c>
      <c r="M538">
        <v>42.052496092606908</v>
      </c>
      <c r="N538">
        <v>57.945864910677244</v>
      </c>
      <c r="O538">
        <v>63.779686764119319</v>
      </c>
      <c r="P538">
        <v>63.752967411574936</v>
      </c>
      <c r="Q538">
        <v>78.978826690151294</v>
      </c>
      <c r="R538">
        <v>104.82150978621451</v>
      </c>
      <c r="S538">
        <v>130.7362729246386</v>
      </c>
      <c r="T538">
        <v>137.48737588759477</v>
      </c>
      <c r="U538">
        <v>134.46151579262659</v>
      </c>
      <c r="V538">
        <v>140.31831606117944</v>
      </c>
      <c r="W538">
        <v>146.40204958890686</v>
      </c>
      <c r="X538">
        <v>117.69953943065558</v>
      </c>
      <c r="Y538">
        <v>122.12888967261955</v>
      </c>
      <c r="Z538">
        <v>121.82647197780592</v>
      </c>
      <c r="AA538">
        <v>130.78455975254451</v>
      </c>
      <c r="AB538">
        <v>106.51503853054598</v>
      </c>
      <c r="AC538">
        <v>107.28842706425621</v>
      </c>
      <c r="AD538">
        <v>139.74269977882466</v>
      </c>
      <c r="AE538">
        <v>132.99865073826541</v>
      </c>
      <c r="AF538">
        <v>158.11332730279346</v>
      </c>
      <c r="AG538">
        <v>164.70949309190459</v>
      </c>
      <c r="AI538">
        <v>42.052496092606908</v>
      </c>
    </row>
    <row r="539" spans="2:35" x14ac:dyDescent="0.25">
      <c r="B539" t="s">
        <v>563</v>
      </c>
      <c r="C539">
        <v>26</v>
      </c>
      <c r="D539">
        <v>28.874274726119808</v>
      </c>
      <c r="E539">
        <v>30.650750879996906</v>
      </c>
      <c r="F539">
        <v>32.702582650677869</v>
      </c>
      <c r="G539">
        <v>38.41051027208681</v>
      </c>
      <c r="H539">
        <v>44.462664868255558</v>
      </c>
      <c r="I539">
        <v>39.389766646268448</v>
      </c>
      <c r="J539">
        <v>38.45882129723087</v>
      </c>
      <c r="K539">
        <v>41.170131363514457</v>
      </c>
      <c r="L539">
        <v>43.731333805864111</v>
      </c>
      <c r="M539">
        <v>43.280776411157042</v>
      </c>
      <c r="N539">
        <v>51.51501494384582</v>
      </c>
      <c r="O539">
        <v>50.661356721009</v>
      </c>
      <c r="P539">
        <v>72.881659375353806</v>
      </c>
      <c r="Q539">
        <v>83.425642017974852</v>
      </c>
      <c r="R539">
        <v>91.07951870215085</v>
      </c>
      <c r="S539">
        <v>101.73407165932633</v>
      </c>
      <c r="T539">
        <v>111.15696045581102</v>
      </c>
      <c r="U539">
        <v>143.86020500506908</v>
      </c>
      <c r="V539">
        <v>164.71979357181448</v>
      </c>
      <c r="W539">
        <v>210.78880594987504</v>
      </c>
      <c r="X539">
        <v>249.39225368247904</v>
      </c>
      <c r="Y539">
        <v>265.16269216664193</v>
      </c>
      <c r="Z539">
        <v>306.20496276631394</v>
      </c>
      <c r="AA539">
        <v>373.41126886789141</v>
      </c>
      <c r="AB539">
        <v>340.48506178665701</v>
      </c>
      <c r="AC539">
        <v>431.34092022422726</v>
      </c>
      <c r="AD539">
        <v>490.78483128115425</v>
      </c>
      <c r="AE539">
        <v>491.6490779469006</v>
      </c>
      <c r="AF539">
        <v>508.27223081404333</v>
      </c>
      <c r="AG539">
        <v>475.27166429645354</v>
      </c>
      <c r="AI539">
        <v>43.280776411157042</v>
      </c>
    </row>
    <row r="540" spans="2:35" x14ac:dyDescent="0.25">
      <c r="B540" t="s">
        <v>564</v>
      </c>
      <c r="C540">
        <v>26</v>
      </c>
      <c r="D540">
        <v>21.725930210238296</v>
      </c>
      <c r="E540">
        <v>22.669231544935172</v>
      </c>
      <c r="F540">
        <v>25.466447399545142</v>
      </c>
      <c r="G540">
        <v>26.161050308334133</v>
      </c>
      <c r="H540">
        <v>25.515168502956858</v>
      </c>
      <c r="I540">
        <v>33.818137797144622</v>
      </c>
      <c r="J540">
        <v>36.29358695533822</v>
      </c>
      <c r="K540">
        <v>44.746334674611681</v>
      </c>
      <c r="L540">
        <v>36.068066092724621</v>
      </c>
      <c r="M540">
        <v>44.935798370034028</v>
      </c>
      <c r="N540">
        <v>48.586582031742978</v>
      </c>
      <c r="O540">
        <v>50.30410290490385</v>
      </c>
      <c r="P540">
        <v>53.239963448071627</v>
      </c>
      <c r="Q540">
        <v>80.738303469426114</v>
      </c>
      <c r="R540">
        <v>100.23360894501171</v>
      </c>
      <c r="S540">
        <v>114.78856612010269</v>
      </c>
      <c r="T540">
        <v>134.89520781851928</v>
      </c>
      <c r="U540">
        <v>153.52570210958808</v>
      </c>
      <c r="V540">
        <v>152.5798685773976</v>
      </c>
      <c r="W540">
        <v>193.25719498851018</v>
      </c>
      <c r="X540">
        <v>215.49779996962545</v>
      </c>
      <c r="Y540">
        <v>257.48840468318105</v>
      </c>
      <c r="Z540">
        <v>284.90282078385906</v>
      </c>
      <c r="AA540">
        <v>253.60119781494438</v>
      </c>
      <c r="AB540">
        <v>321.98676478127703</v>
      </c>
      <c r="AC540">
        <v>395.55362630358178</v>
      </c>
      <c r="AD540">
        <v>520.87108312323255</v>
      </c>
      <c r="AE540">
        <v>516.27219263374138</v>
      </c>
      <c r="AF540">
        <v>719.89336047870643</v>
      </c>
      <c r="AG540">
        <v>708.53763473675781</v>
      </c>
      <c r="AI540">
        <v>44.935798370034028</v>
      </c>
    </row>
    <row r="541" spans="2:35" x14ac:dyDescent="0.25">
      <c r="B541" t="s">
        <v>565</v>
      </c>
      <c r="C541">
        <v>26</v>
      </c>
      <c r="D541">
        <v>27.224906823874527</v>
      </c>
      <c r="E541">
        <v>36.596365479115043</v>
      </c>
      <c r="F541">
        <v>35.726328360860336</v>
      </c>
      <c r="G541">
        <v>32.214598983846656</v>
      </c>
      <c r="H541">
        <v>35.828414924514789</v>
      </c>
      <c r="I541">
        <v>41.889545532884149</v>
      </c>
      <c r="J541">
        <v>50.029385607547134</v>
      </c>
      <c r="K541">
        <v>56.617101885252175</v>
      </c>
      <c r="L541">
        <v>73.759160781504804</v>
      </c>
      <c r="M541">
        <v>85.529802869044815</v>
      </c>
      <c r="N541">
        <v>102.29000828248094</v>
      </c>
      <c r="O541">
        <v>109.17663613601496</v>
      </c>
      <c r="P541">
        <v>151.30387427424748</v>
      </c>
      <c r="Q541">
        <v>123.65585061116076</v>
      </c>
      <c r="R541">
        <v>154.67076794988802</v>
      </c>
      <c r="S541">
        <v>134.07660189098431</v>
      </c>
      <c r="T541">
        <v>125.60753547858735</v>
      </c>
      <c r="U541">
        <v>150.12170434131713</v>
      </c>
      <c r="V541">
        <v>151.36869279714992</v>
      </c>
      <c r="W541">
        <v>126.76530178851512</v>
      </c>
      <c r="X541">
        <v>123.46673215193039</v>
      </c>
      <c r="Y541">
        <v>188.21900433131862</v>
      </c>
      <c r="Z541">
        <v>221.47368450718349</v>
      </c>
      <c r="AA541">
        <v>221.76280062393815</v>
      </c>
      <c r="AB541">
        <v>334.23366844462356</v>
      </c>
      <c r="AC541">
        <v>341.79732840625434</v>
      </c>
      <c r="AD541">
        <v>294.81440059019053</v>
      </c>
      <c r="AE541">
        <v>331.43950938473517</v>
      </c>
      <c r="AF541">
        <v>372.54118142608371</v>
      </c>
      <c r="AG541">
        <v>427.09706051654763</v>
      </c>
      <c r="AI541">
        <v>85.529802869044815</v>
      </c>
    </row>
    <row r="542" spans="2:35" x14ac:dyDescent="0.25">
      <c r="B542" t="s">
        <v>566</v>
      </c>
      <c r="C542">
        <v>26</v>
      </c>
      <c r="D542">
        <v>24.195816386109609</v>
      </c>
      <c r="E542">
        <v>24.545708415284736</v>
      </c>
      <c r="F542">
        <v>28.861735663865961</v>
      </c>
      <c r="G542">
        <v>32.49547916669075</v>
      </c>
      <c r="H542">
        <v>29.860981789753392</v>
      </c>
      <c r="I542">
        <v>29.845877269136572</v>
      </c>
      <c r="J542">
        <v>43.939189984862182</v>
      </c>
      <c r="K542">
        <v>33.330394830781636</v>
      </c>
      <c r="L542">
        <v>49.620908880516062</v>
      </c>
      <c r="M542">
        <v>47.433392249455927</v>
      </c>
      <c r="N542">
        <v>47.272090303532991</v>
      </c>
      <c r="O542">
        <v>49.644878925293206</v>
      </c>
      <c r="P542">
        <v>55.035715948974179</v>
      </c>
      <c r="Q542">
        <v>50.696018387692227</v>
      </c>
      <c r="R542">
        <v>47.19555780012525</v>
      </c>
      <c r="S542">
        <v>54.251058865048279</v>
      </c>
      <c r="T542">
        <v>49.542889743748482</v>
      </c>
      <c r="U542">
        <v>55.349371889968474</v>
      </c>
      <c r="V542">
        <v>58.282174218650511</v>
      </c>
      <c r="W542">
        <v>49.324260408184678</v>
      </c>
      <c r="X542">
        <v>67.467335234190713</v>
      </c>
      <c r="Y542">
        <v>67.998406357816265</v>
      </c>
      <c r="Z542">
        <v>52.009737784809346</v>
      </c>
      <c r="AA542">
        <v>68.958034171082161</v>
      </c>
      <c r="AB542">
        <v>66.010299590364937</v>
      </c>
      <c r="AC542">
        <v>58.935365843956752</v>
      </c>
      <c r="AD542">
        <v>48.406940025570456</v>
      </c>
      <c r="AE542">
        <v>43.472416032374618</v>
      </c>
      <c r="AF542">
        <v>36.519824591203644</v>
      </c>
      <c r="AG542">
        <v>38.273588830619154</v>
      </c>
      <c r="AI542">
        <v>47.433392249455927</v>
      </c>
    </row>
    <row r="543" spans="2:35" x14ac:dyDescent="0.25">
      <c r="B543" t="s">
        <v>567</v>
      </c>
      <c r="C543">
        <v>26</v>
      </c>
      <c r="D543">
        <v>20.361998146473407</v>
      </c>
      <c r="E543">
        <v>17.862509939344886</v>
      </c>
      <c r="F543">
        <v>19.781827265816961</v>
      </c>
      <c r="G543">
        <v>19.360655920025167</v>
      </c>
      <c r="H543">
        <v>26.777337289733477</v>
      </c>
      <c r="I543">
        <v>35.061751044781353</v>
      </c>
      <c r="J543">
        <v>34.159004751816383</v>
      </c>
      <c r="K543">
        <v>34.51736315666453</v>
      </c>
      <c r="L543">
        <v>36.670442999299937</v>
      </c>
      <c r="M543">
        <v>46.360221241477547</v>
      </c>
      <c r="N543">
        <v>58.328688255012942</v>
      </c>
      <c r="O543">
        <v>70.031112797228559</v>
      </c>
      <c r="P543">
        <v>71.791605166129486</v>
      </c>
      <c r="Q543">
        <v>63.088690331737311</v>
      </c>
      <c r="R543">
        <v>67.591310671999821</v>
      </c>
      <c r="S543">
        <v>72.670721105905926</v>
      </c>
      <c r="T543">
        <v>78.310022461651613</v>
      </c>
      <c r="U543">
        <v>69.993474708156526</v>
      </c>
      <c r="V543">
        <v>92.011656118367199</v>
      </c>
      <c r="W543">
        <v>104.74823870256475</v>
      </c>
      <c r="X543">
        <v>100.6752599342317</v>
      </c>
      <c r="Y543">
        <v>143.69957384194629</v>
      </c>
      <c r="Z543">
        <v>201.84430690459857</v>
      </c>
      <c r="AA543">
        <v>244.09366438772238</v>
      </c>
      <c r="AB543">
        <v>220.87680089090733</v>
      </c>
      <c r="AC543">
        <v>174.8916348916255</v>
      </c>
      <c r="AD543">
        <v>223.84340212728969</v>
      </c>
      <c r="AE543">
        <v>200.75364064527196</v>
      </c>
      <c r="AF543">
        <v>215.95393661142157</v>
      </c>
      <c r="AG543">
        <v>230.87475721090266</v>
      </c>
      <c r="AI543">
        <v>46.360221241477547</v>
      </c>
    </row>
    <row r="544" spans="2:35" x14ac:dyDescent="0.25">
      <c r="B544" t="s">
        <v>568</v>
      </c>
      <c r="C544">
        <v>26</v>
      </c>
      <c r="D544">
        <v>25.48002943739651</v>
      </c>
      <c r="E544">
        <v>22.989737118843497</v>
      </c>
      <c r="F544">
        <v>22.84785519591145</v>
      </c>
      <c r="G544">
        <v>25.98394841910066</v>
      </c>
      <c r="H544">
        <v>29.371556220443281</v>
      </c>
      <c r="I544">
        <v>42.067500705539473</v>
      </c>
      <c r="J544">
        <v>35.262307235292333</v>
      </c>
      <c r="K544">
        <v>40.239174247591023</v>
      </c>
      <c r="L544">
        <v>43.627784176838311</v>
      </c>
      <c r="M544">
        <v>49.945338725085421</v>
      </c>
      <c r="N544">
        <v>43.98949879626506</v>
      </c>
      <c r="O544">
        <v>44.294023307737085</v>
      </c>
      <c r="P544">
        <v>37.611048202795068</v>
      </c>
      <c r="Q544">
        <v>50.122570864055263</v>
      </c>
      <c r="R544">
        <v>51.962467360174955</v>
      </c>
      <c r="S544">
        <v>48.49804869754761</v>
      </c>
      <c r="T544">
        <v>54.392331567262758</v>
      </c>
      <c r="U544">
        <v>53.823513898250262</v>
      </c>
      <c r="V544">
        <v>58.665016090818966</v>
      </c>
      <c r="W544">
        <v>72.243425915520646</v>
      </c>
      <c r="X544">
        <v>52.455282647825662</v>
      </c>
      <c r="Y544">
        <v>48.283994077188758</v>
      </c>
      <c r="Z544">
        <v>61.644715574263579</v>
      </c>
      <c r="AA544">
        <v>50.874449611249631</v>
      </c>
      <c r="AB544">
        <v>65.732335936540565</v>
      </c>
      <c r="AC544">
        <v>51.31320081859419</v>
      </c>
      <c r="AD544">
        <v>56.195480603578446</v>
      </c>
      <c r="AE544">
        <v>57.418440198404191</v>
      </c>
      <c r="AF544">
        <v>42.250720711262169</v>
      </c>
      <c r="AG544">
        <v>51.905380447592734</v>
      </c>
      <c r="AI544">
        <v>49.945338725085421</v>
      </c>
    </row>
    <row r="545" spans="2:35" x14ac:dyDescent="0.25">
      <c r="B545" t="s">
        <v>569</v>
      </c>
      <c r="C545">
        <v>26</v>
      </c>
      <c r="D545">
        <v>28.400038265698612</v>
      </c>
      <c r="E545">
        <v>30.069980190991945</v>
      </c>
      <c r="F545">
        <v>24.740289021642383</v>
      </c>
      <c r="G545">
        <v>25.809464298470875</v>
      </c>
      <c r="H545">
        <v>34.691151552010169</v>
      </c>
      <c r="I545">
        <v>47.931535652448993</v>
      </c>
      <c r="J545">
        <v>65.002419363652749</v>
      </c>
      <c r="K545">
        <v>54.769139779425679</v>
      </c>
      <c r="L545">
        <v>43.612711553476075</v>
      </c>
      <c r="M545">
        <v>44.373572089730004</v>
      </c>
      <c r="N545">
        <v>40.820662452919649</v>
      </c>
      <c r="O545">
        <v>44.566688817487162</v>
      </c>
      <c r="P545">
        <v>42.052412495809442</v>
      </c>
      <c r="Q545">
        <v>39.722075830234218</v>
      </c>
      <c r="R545">
        <v>27.72948304345195</v>
      </c>
      <c r="S545">
        <v>29.796867809844404</v>
      </c>
      <c r="T545">
        <v>27.75498492247457</v>
      </c>
      <c r="U545">
        <v>22.478920627172585</v>
      </c>
      <c r="V545">
        <v>24.542640666460297</v>
      </c>
      <c r="W545">
        <v>23.014912379900803</v>
      </c>
      <c r="X545">
        <v>29.386763211293381</v>
      </c>
      <c r="Y545">
        <v>35.575541692111486</v>
      </c>
      <c r="Z545">
        <v>38.848303291072</v>
      </c>
      <c r="AA545">
        <v>41.278476530980548</v>
      </c>
      <c r="AB545">
        <v>45.312558872640807</v>
      </c>
      <c r="AC545">
        <v>41.883866400748964</v>
      </c>
      <c r="AD545">
        <v>44.157394891041285</v>
      </c>
      <c r="AE545">
        <v>60.245388686481569</v>
      </c>
      <c r="AF545">
        <v>50.444232736218972</v>
      </c>
      <c r="AG545">
        <v>61.023853628422117</v>
      </c>
      <c r="AI545">
        <v>44.373572089730004</v>
      </c>
    </row>
    <row r="546" spans="2:35" x14ac:dyDescent="0.25">
      <c r="B546" t="s">
        <v>570</v>
      </c>
      <c r="C546">
        <v>26</v>
      </c>
      <c r="D546">
        <v>28.546556423026356</v>
      </c>
      <c r="E546">
        <v>34.432663016811446</v>
      </c>
      <c r="F546">
        <v>27.491242664089473</v>
      </c>
      <c r="G546">
        <v>26.839009359483743</v>
      </c>
      <c r="H546">
        <v>23.649363638023011</v>
      </c>
      <c r="I546">
        <v>20.728698558990203</v>
      </c>
      <c r="J546">
        <v>24.197668406241892</v>
      </c>
      <c r="K546">
        <v>21.799148327680523</v>
      </c>
      <c r="L546">
        <v>20.397288161422217</v>
      </c>
      <c r="M546">
        <v>28.847398074349154</v>
      </c>
      <c r="N546">
        <v>28.304024888606019</v>
      </c>
      <c r="O546">
        <v>23.500559036196819</v>
      </c>
      <c r="P546">
        <v>23.332676073333587</v>
      </c>
      <c r="Q546">
        <v>17.36658062273278</v>
      </c>
      <c r="R546">
        <v>20.107155032486201</v>
      </c>
      <c r="S546">
        <v>25.836819907632787</v>
      </c>
      <c r="T546">
        <v>20.615895093834514</v>
      </c>
      <c r="U546">
        <v>18.904253466054673</v>
      </c>
      <c r="V546">
        <v>22.702846035146081</v>
      </c>
      <c r="W546">
        <v>38.689938297044478</v>
      </c>
      <c r="X546">
        <v>35.529066273066178</v>
      </c>
      <c r="Y546">
        <v>36.356555333410036</v>
      </c>
      <c r="Z546">
        <v>40.142742133763534</v>
      </c>
      <c r="AA546">
        <v>45.870871175249682</v>
      </c>
      <c r="AB546">
        <v>37.020444103271146</v>
      </c>
      <c r="AC546">
        <v>41.755204276727909</v>
      </c>
      <c r="AD546">
        <v>43.533666199194819</v>
      </c>
      <c r="AE546">
        <v>33.537911253156139</v>
      </c>
      <c r="AF546">
        <v>38.159770173510452</v>
      </c>
      <c r="AG546">
        <v>40.112812469039319</v>
      </c>
      <c r="AI546">
        <v>28.847398074349154</v>
      </c>
    </row>
    <row r="547" spans="2:35" x14ac:dyDescent="0.25">
      <c r="B547" t="s">
        <v>571</v>
      </c>
      <c r="C547">
        <v>26</v>
      </c>
      <c r="D547">
        <v>28.994572705230343</v>
      </c>
      <c r="E547">
        <v>30.923032752712167</v>
      </c>
      <c r="F547">
        <v>29.299919381015179</v>
      </c>
      <c r="G547">
        <v>30.056169363872165</v>
      </c>
      <c r="H547">
        <v>31.75523094870529</v>
      </c>
      <c r="I547">
        <v>42.325850807395831</v>
      </c>
      <c r="J547">
        <v>41.165257155245925</v>
      </c>
      <c r="K547">
        <v>46.482746448446299</v>
      </c>
      <c r="L547">
        <v>38.30125804743205</v>
      </c>
      <c r="M547">
        <v>41.006155478943704</v>
      </c>
      <c r="N547">
        <v>40.732096355005076</v>
      </c>
      <c r="O547">
        <v>69.84714883365686</v>
      </c>
      <c r="P547">
        <v>67.145277324064836</v>
      </c>
      <c r="Q547">
        <v>70.828613954088198</v>
      </c>
      <c r="R547">
        <v>77.346539197885377</v>
      </c>
      <c r="S547">
        <v>67.764565660482248</v>
      </c>
      <c r="T547">
        <v>71.817079342692381</v>
      </c>
      <c r="U547">
        <v>77.141503064036556</v>
      </c>
      <c r="V547">
        <v>73.792648310306305</v>
      </c>
      <c r="W547">
        <v>79.469789074299243</v>
      </c>
      <c r="X547">
        <v>89.528646151444136</v>
      </c>
      <c r="Y547">
        <v>109.9205573919952</v>
      </c>
      <c r="Z547">
        <v>143.32562279398519</v>
      </c>
      <c r="AA547">
        <v>171.95283802654151</v>
      </c>
      <c r="AB547">
        <v>167.58962076227553</v>
      </c>
      <c r="AC547">
        <v>167.59768835579209</v>
      </c>
      <c r="AD547">
        <v>196.19729566097087</v>
      </c>
      <c r="AE547">
        <v>205.06547812055985</v>
      </c>
      <c r="AF547">
        <v>189.0444318856236</v>
      </c>
      <c r="AG547">
        <v>240.7217192056666</v>
      </c>
      <c r="AI547">
        <v>41.006155478943704</v>
      </c>
    </row>
    <row r="548" spans="2:35" x14ac:dyDescent="0.25">
      <c r="B548" t="s">
        <v>572</v>
      </c>
      <c r="C548">
        <v>26</v>
      </c>
      <c r="D548">
        <v>23.51755519746732</v>
      </c>
      <c r="E548">
        <v>27.498177966525589</v>
      </c>
      <c r="F548">
        <v>29.345189939141616</v>
      </c>
      <c r="G548">
        <v>34.52428991536086</v>
      </c>
      <c r="H548">
        <v>31.961938452527068</v>
      </c>
      <c r="I548">
        <v>30.868149127486053</v>
      </c>
      <c r="J548">
        <v>27.851116816458067</v>
      </c>
      <c r="K548">
        <v>33.849692813191197</v>
      </c>
      <c r="L548">
        <v>38.280174474438056</v>
      </c>
      <c r="M548">
        <v>40.802525850733751</v>
      </c>
      <c r="N548">
        <v>47.027300806841268</v>
      </c>
      <c r="O548">
        <v>40.676794990137104</v>
      </c>
      <c r="P548">
        <v>44.831748845764615</v>
      </c>
      <c r="Q548">
        <v>55.609901950838712</v>
      </c>
      <c r="R548">
        <v>52.365677208443309</v>
      </c>
      <c r="S548">
        <v>69.971237506484314</v>
      </c>
      <c r="T548">
        <v>79.62019332514096</v>
      </c>
      <c r="U548">
        <v>78.560673801718494</v>
      </c>
      <c r="V548">
        <v>83.487403878429518</v>
      </c>
      <c r="W548">
        <v>98.298930097495671</v>
      </c>
      <c r="X548">
        <v>92.554704929146382</v>
      </c>
      <c r="Y548">
        <v>89.453249138227051</v>
      </c>
      <c r="Z548">
        <v>78.400837950157978</v>
      </c>
      <c r="AA548">
        <v>82.583978429819879</v>
      </c>
      <c r="AB548">
        <v>70.764285826498451</v>
      </c>
      <c r="AC548">
        <v>73.548295468356613</v>
      </c>
      <c r="AD548">
        <v>85.788272841756623</v>
      </c>
      <c r="AE548">
        <v>102.71005431300648</v>
      </c>
      <c r="AF548">
        <v>127.56989850280924</v>
      </c>
      <c r="AG548">
        <v>126.10135955664042</v>
      </c>
      <c r="AI548">
        <v>40.802525850733751</v>
      </c>
    </row>
    <row r="549" spans="2:35" x14ac:dyDescent="0.25">
      <c r="B549" t="s">
        <v>573</v>
      </c>
      <c r="C549">
        <v>26</v>
      </c>
      <c r="D549">
        <v>24.833616797756267</v>
      </c>
      <c r="E549">
        <v>25.639576931549158</v>
      </c>
      <c r="F549">
        <v>34.501471670636917</v>
      </c>
      <c r="G549">
        <v>37.823638916166473</v>
      </c>
      <c r="H549">
        <v>52.947520857920892</v>
      </c>
      <c r="I549">
        <v>57.377376214303432</v>
      </c>
      <c r="J549">
        <v>65.381074871858885</v>
      </c>
      <c r="K549">
        <v>69.440852723119846</v>
      </c>
      <c r="L549">
        <v>69.739404931124113</v>
      </c>
      <c r="M549">
        <v>87.28956466396491</v>
      </c>
      <c r="N549">
        <v>92.895368222517192</v>
      </c>
      <c r="O549">
        <v>91.411165231718684</v>
      </c>
      <c r="P549">
        <v>115.23925160583535</v>
      </c>
      <c r="Q549">
        <v>136.8828681945929</v>
      </c>
      <c r="R549">
        <v>124.89670478518715</v>
      </c>
      <c r="S549">
        <v>140.7770429423729</v>
      </c>
      <c r="T549">
        <v>154.84422000645088</v>
      </c>
      <c r="U549">
        <v>127.79776166485152</v>
      </c>
      <c r="V549">
        <v>129.30388194560149</v>
      </c>
      <c r="W549">
        <v>184.69075056342777</v>
      </c>
      <c r="X549">
        <v>222.89346843992564</v>
      </c>
      <c r="Y549">
        <v>251.10710661138026</v>
      </c>
      <c r="Z549">
        <v>270.66344029877325</v>
      </c>
      <c r="AA549">
        <v>269.84620213658235</v>
      </c>
      <c r="AB549">
        <v>347.0918630383739</v>
      </c>
      <c r="AC549">
        <v>274.4143977550363</v>
      </c>
      <c r="AD549">
        <v>222.59980095934276</v>
      </c>
      <c r="AE549">
        <v>221.13436302140607</v>
      </c>
      <c r="AF549">
        <v>211.10262902036018</v>
      </c>
      <c r="AG549">
        <v>258.66575439170458</v>
      </c>
      <c r="AI549">
        <v>87.28956466396491</v>
      </c>
    </row>
    <row r="550" spans="2:35" x14ac:dyDescent="0.25">
      <c r="B550" t="s">
        <v>574</v>
      </c>
      <c r="C550">
        <v>26</v>
      </c>
      <c r="D550">
        <v>26.240363186670454</v>
      </c>
      <c r="E550">
        <v>31.336519102691085</v>
      </c>
      <c r="F550">
        <v>32.036400493830484</v>
      </c>
      <c r="G550">
        <v>35.852239476453477</v>
      </c>
      <c r="H550">
        <v>60.975450001556361</v>
      </c>
      <c r="I550">
        <v>52.126811313257157</v>
      </c>
      <c r="J550">
        <v>43.052702761704154</v>
      </c>
      <c r="K550">
        <v>44.129985676403663</v>
      </c>
      <c r="L550">
        <v>53.327272314676911</v>
      </c>
      <c r="M550">
        <v>50.29901807690819</v>
      </c>
      <c r="N550">
        <v>46.953449400672021</v>
      </c>
      <c r="O550">
        <v>57.844496537409022</v>
      </c>
      <c r="P550">
        <v>51.28240355675689</v>
      </c>
      <c r="Q550">
        <v>47.887910633822962</v>
      </c>
      <c r="R550">
        <v>46.946746575152851</v>
      </c>
      <c r="S550">
        <v>58.095931489005871</v>
      </c>
      <c r="T550">
        <v>56.812577594714348</v>
      </c>
      <c r="U550">
        <v>61.798709692010895</v>
      </c>
      <c r="V550">
        <v>75.398515823916426</v>
      </c>
      <c r="W550">
        <v>86.53213908829936</v>
      </c>
      <c r="X550">
        <v>94.442447435632531</v>
      </c>
      <c r="Y550">
        <v>88.93598791857498</v>
      </c>
      <c r="Z550">
        <v>116.43943026553775</v>
      </c>
      <c r="AA550">
        <v>133.30070580684247</v>
      </c>
      <c r="AB550">
        <v>152.50759369061456</v>
      </c>
      <c r="AC550">
        <v>174.01858528817493</v>
      </c>
      <c r="AD550">
        <v>232.23364175210074</v>
      </c>
      <c r="AE550">
        <v>247.82717533182171</v>
      </c>
      <c r="AF550">
        <v>197.14139180492825</v>
      </c>
      <c r="AG550">
        <v>170.18665601915183</v>
      </c>
      <c r="AI550">
        <v>50.29901807690819</v>
      </c>
    </row>
    <row r="551" spans="2:35" x14ac:dyDescent="0.25">
      <c r="B551" t="s">
        <v>575</v>
      </c>
      <c r="C551">
        <v>26</v>
      </c>
      <c r="D551">
        <v>32.231600879242514</v>
      </c>
      <c r="E551">
        <v>36.995251391638277</v>
      </c>
      <c r="F551">
        <v>41.186065180973458</v>
      </c>
      <c r="G551">
        <v>36.713224885351629</v>
      </c>
      <c r="H551">
        <v>27.357628808853114</v>
      </c>
      <c r="I551">
        <v>24.919871436057644</v>
      </c>
      <c r="J551">
        <v>23.02041553132085</v>
      </c>
      <c r="K551">
        <v>23.420745235314953</v>
      </c>
      <c r="L551">
        <v>24.228339127741535</v>
      </c>
      <c r="M551">
        <v>23.241831025858978</v>
      </c>
      <c r="N551">
        <v>21.294560440044641</v>
      </c>
      <c r="O551">
        <v>21.391064153569989</v>
      </c>
      <c r="P551">
        <v>15.696360024389234</v>
      </c>
      <c r="Q551">
        <v>17.65542097532758</v>
      </c>
      <c r="R551">
        <v>20.751344795564805</v>
      </c>
      <c r="S551">
        <v>22.66077885837614</v>
      </c>
      <c r="T551">
        <v>18.826889279268819</v>
      </c>
      <c r="U551">
        <v>14.720834050255672</v>
      </c>
      <c r="V551">
        <v>15.599886669624217</v>
      </c>
      <c r="W551">
        <v>16.151494905901782</v>
      </c>
      <c r="X551">
        <v>21.813269743873771</v>
      </c>
      <c r="Y551">
        <v>21.960489960317634</v>
      </c>
      <c r="Z551">
        <v>22.773133341800737</v>
      </c>
      <c r="AA551">
        <v>25.114587757627941</v>
      </c>
      <c r="AB551">
        <v>28.202505728411889</v>
      </c>
      <c r="AC551">
        <v>29.36111377578387</v>
      </c>
      <c r="AD551">
        <v>25.69131929324087</v>
      </c>
      <c r="AE551">
        <v>32.404409735974475</v>
      </c>
      <c r="AF551">
        <v>30.305424310255383</v>
      </c>
      <c r="AG551">
        <v>32.682792238136599</v>
      </c>
      <c r="AI551">
        <v>23.241831025858978</v>
      </c>
    </row>
    <row r="552" spans="2:35" x14ac:dyDescent="0.25">
      <c r="B552" t="s">
        <v>576</v>
      </c>
      <c r="C552">
        <v>26</v>
      </c>
      <c r="D552">
        <v>25.701006165924102</v>
      </c>
      <c r="E552">
        <v>24.606382835601913</v>
      </c>
      <c r="F552">
        <v>24.246328319129244</v>
      </c>
      <c r="G552">
        <v>22.711939810889753</v>
      </c>
      <c r="H552">
        <v>22.344854720387993</v>
      </c>
      <c r="I552">
        <v>26.240514975820638</v>
      </c>
      <c r="J552">
        <v>24.443964382783452</v>
      </c>
      <c r="K552">
        <v>26.724977571922828</v>
      </c>
      <c r="L552">
        <v>28.745689748234057</v>
      </c>
      <c r="M552">
        <v>34.517793795278024</v>
      </c>
      <c r="N552">
        <v>31.438916025905954</v>
      </c>
      <c r="O552">
        <v>62.907210899546897</v>
      </c>
      <c r="P552">
        <v>54.633276794632792</v>
      </c>
      <c r="Q552">
        <v>45.263694904082804</v>
      </c>
      <c r="R552">
        <v>75.391339702220648</v>
      </c>
      <c r="S552">
        <v>102.24595672843741</v>
      </c>
      <c r="T552">
        <v>98.748134440158395</v>
      </c>
      <c r="U552">
        <v>100.404624454691</v>
      </c>
      <c r="V552">
        <v>107.29093366851889</v>
      </c>
      <c r="W552">
        <v>170.67777639802986</v>
      </c>
      <c r="X552">
        <v>178.78588993285473</v>
      </c>
      <c r="Y552">
        <v>185.64371775546377</v>
      </c>
      <c r="Z552">
        <v>245.47166192604303</v>
      </c>
      <c r="AA552">
        <v>284.90679029428196</v>
      </c>
      <c r="AB552">
        <v>278.03135566750245</v>
      </c>
      <c r="AC552">
        <v>292.28824685005475</v>
      </c>
      <c r="AD552">
        <v>359.29959734714703</v>
      </c>
      <c r="AE552">
        <v>400.08962258615674</v>
      </c>
      <c r="AF552">
        <v>361.91535191383576</v>
      </c>
      <c r="AG552">
        <v>425.9815710611644</v>
      </c>
      <c r="AI552">
        <v>34.517793795278024</v>
      </c>
    </row>
    <row r="553" spans="2:35" x14ac:dyDescent="0.25">
      <c r="B553" t="s">
        <v>577</v>
      </c>
      <c r="C553">
        <v>26</v>
      </c>
      <c r="D553">
        <v>26.722228428168425</v>
      </c>
      <c r="E553">
        <v>30.32503512834192</v>
      </c>
      <c r="F553">
        <v>31.496963383202424</v>
      </c>
      <c r="G553">
        <v>32.897816458604858</v>
      </c>
      <c r="H553">
        <v>41.844576766903209</v>
      </c>
      <c r="I553">
        <v>44.684531569078189</v>
      </c>
      <c r="J553">
        <v>30.284396779375523</v>
      </c>
      <c r="K553">
        <v>32.974086136255913</v>
      </c>
      <c r="L553">
        <v>32.922014995169768</v>
      </c>
      <c r="M553">
        <v>31.096660935827906</v>
      </c>
      <c r="N553">
        <v>36.783206384944499</v>
      </c>
      <c r="O553">
        <v>34.301974474378767</v>
      </c>
      <c r="P553">
        <v>50.748700779798341</v>
      </c>
      <c r="Q553">
        <v>50.19645426212638</v>
      </c>
      <c r="R553">
        <v>54.414177004289371</v>
      </c>
      <c r="S553">
        <v>43.920793650849689</v>
      </c>
      <c r="T553">
        <v>50.807007952257699</v>
      </c>
      <c r="U553">
        <v>54.165088032748869</v>
      </c>
      <c r="V553">
        <v>80.738438929928705</v>
      </c>
      <c r="W553">
        <v>57.152596453881209</v>
      </c>
      <c r="X553">
        <v>62.444192710768121</v>
      </c>
      <c r="Y553">
        <v>69.728692304041616</v>
      </c>
      <c r="Z553">
        <v>79.959613728439166</v>
      </c>
      <c r="AA553">
        <v>92.445021825865695</v>
      </c>
      <c r="AB553">
        <v>92.034104717107866</v>
      </c>
      <c r="AC553">
        <v>135.91389742892116</v>
      </c>
      <c r="AD553">
        <v>157.12529636344038</v>
      </c>
      <c r="AE553">
        <v>203.72934043779887</v>
      </c>
      <c r="AF553">
        <v>233.16546286302167</v>
      </c>
      <c r="AG553">
        <v>191.79412991662639</v>
      </c>
      <c r="AI553">
        <v>31.096660935827906</v>
      </c>
    </row>
    <row r="554" spans="2:35" x14ac:dyDescent="0.25">
      <c r="B554" t="s">
        <v>578</v>
      </c>
      <c r="C554">
        <v>26</v>
      </c>
      <c r="D554">
        <v>32.527615875545138</v>
      </c>
      <c r="E554">
        <v>36.016274724996137</v>
      </c>
      <c r="F554">
        <v>52.925573990157062</v>
      </c>
      <c r="G554">
        <v>54.547987254506289</v>
      </c>
      <c r="H554">
        <v>58.692118631746503</v>
      </c>
      <c r="I554">
        <v>63.102594134762491</v>
      </c>
      <c r="J554">
        <v>59.181523575919549</v>
      </c>
      <c r="K554">
        <v>44.012609486941734</v>
      </c>
      <c r="L554">
        <v>50.657929108834736</v>
      </c>
      <c r="M554">
        <v>43.749544069065045</v>
      </c>
      <c r="N554">
        <v>52.223123461505246</v>
      </c>
      <c r="O554">
        <v>49.848834127098762</v>
      </c>
      <c r="P554">
        <v>65.62228228504523</v>
      </c>
      <c r="Q554">
        <v>78.465100168841744</v>
      </c>
      <c r="R554">
        <v>95.782397729271722</v>
      </c>
      <c r="S554">
        <v>94.925039011292426</v>
      </c>
      <c r="T554">
        <v>82.958218407598878</v>
      </c>
      <c r="U554">
        <v>126.95978016405417</v>
      </c>
      <c r="V554">
        <v>152.2416580408086</v>
      </c>
      <c r="W554">
        <v>138.91002576035839</v>
      </c>
      <c r="X554">
        <v>103.87872209351221</v>
      </c>
      <c r="Y554">
        <v>97.433132043995542</v>
      </c>
      <c r="Z554">
        <v>103.90309878022678</v>
      </c>
      <c r="AA554">
        <v>115.34097032374234</v>
      </c>
      <c r="AB554">
        <v>128.4666382681647</v>
      </c>
      <c r="AC554">
        <v>109.06606792421614</v>
      </c>
      <c r="AD554">
        <v>109.64370227779004</v>
      </c>
      <c r="AE554">
        <v>131.10949495078614</v>
      </c>
      <c r="AF554">
        <v>199.32833052072115</v>
      </c>
      <c r="AG554">
        <v>230.8547854280653</v>
      </c>
      <c r="AI554">
        <v>43.749544069065045</v>
      </c>
    </row>
    <row r="555" spans="2:35" x14ac:dyDescent="0.25">
      <c r="B555" t="s">
        <v>579</v>
      </c>
      <c r="C555">
        <v>26</v>
      </c>
      <c r="D555">
        <v>35.256069238364489</v>
      </c>
      <c r="E555">
        <v>40.320388495896928</v>
      </c>
      <c r="F555">
        <v>37.535712520675212</v>
      </c>
      <c r="G555">
        <v>39.976462368461362</v>
      </c>
      <c r="H555">
        <v>50.492402320132648</v>
      </c>
      <c r="I555">
        <v>50.178823998452167</v>
      </c>
      <c r="J555">
        <v>60.882562379488235</v>
      </c>
      <c r="K555">
        <v>66.15958184079409</v>
      </c>
      <c r="L555">
        <v>77.983601499450529</v>
      </c>
      <c r="M555">
        <v>101.79932543926994</v>
      </c>
      <c r="N555">
        <v>90.064999756124251</v>
      </c>
      <c r="O555">
        <v>84.436978282540352</v>
      </c>
      <c r="P555">
        <v>95.349278134939695</v>
      </c>
      <c r="Q555">
        <v>109.27496764635528</v>
      </c>
      <c r="R555">
        <v>109.56204691554439</v>
      </c>
      <c r="S555">
        <v>106.26275157971634</v>
      </c>
      <c r="T555">
        <v>105.56266401160394</v>
      </c>
      <c r="U555">
        <v>93.92625425353873</v>
      </c>
      <c r="V555">
        <v>106.93338454900402</v>
      </c>
      <c r="W555">
        <v>110.9325861250674</v>
      </c>
      <c r="X555">
        <v>91.947015321196091</v>
      </c>
      <c r="Y555">
        <v>100.46452184133703</v>
      </c>
      <c r="Z555">
        <v>89.714116810994526</v>
      </c>
      <c r="AA555">
        <v>115.4644853221502</v>
      </c>
      <c r="AB555">
        <v>133.60175962988998</v>
      </c>
      <c r="AC555">
        <v>121.07785937623267</v>
      </c>
      <c r="AD555">
        <v>156.13518645279535</v>
      </c>
      <c r="AE555">
        <v>191.70925821815064</v>
      </c>
      <c r="AF555">
        <v>188.90946274817946</v>
      </c>
      <c r="AG555">
        <v>184.15536549042693</v>
      </c>
      <c r="AI555">
        <v>101.79932543926994</v>
      </c>
    </row>
    <row r="556" spans="2:35" x14ac:dyDescent="0.25">
      <c r="B556" t="s">
        <v>580</v>
      </c>
      <c r="C556">
        <v>26</v>
      </c>
      <c r="D556">
        <v>27.101502924584992</v>
      </c>
      <c r="E556">
        <v>25.831343394405636</v>
      </c>
      <c r="F556">
        <v>23.166184349491854</v>
      </c>
      <c r="G556">
        <v>25.732074607764197</v>
      </c>
      <c r="H556">
        <v>24.598585446367647</v>
      </c>
      <c r="I556">
        <v>36.158492167276741</v>
      </c>
      <c r="J556">
        <v>33.624886652880946</v>
      </c>
      <c r="K556">
        <v>35.900934585603807</v>
      </c>
      <c r="L556">
        <v>35.692424333900448</v>
      </c>
      <c r="M556">
        <v>35.74683676895728</v>
      </c>
      <c r="N556">
        <v>32.310000986626946</v>
      </c>
      <c r="O556">
        <v>39.983952900472623</v>
      </c>
      <c r="P556">
        <v>43.757346688709298</v>
      </c>
      <c r="Q556">
        <v>35.346655587996445</v>
      </c>
      <c r="R556">
        <v>47.21376582137809</v>
      </c>
      <c r="S556">
        <v>45.543311118640382</v>
      </c>
      <c r="T556">
        <v>54.518865824106861</v>
      </c>
      <c r="U556">
        <v>71.954055124730658</v>
      </c>
      <c r="V556">
        <v>56.866287636574121</v>
      </c>
      <c r="W556">
        <v>56.693733840602299</v>
      </c>
      <c r="X556">
        <v>58.510837038449395</v>
      </c>
      <c r="Y556">
        <v>76.431003874419389</v>
      </c>
      <c r="Z556">
        <v>81.088123855155132</v>
      </c>
      <c r="AA556">
        <v>92.384989070298573</v>
      </c>
      <c r="AB556">
        <v>86.486139641697804</v>
      </c>
      <c r="AC556">
        <v>90.358534237989559</v>
      </c>
      <c r="AD556">
        <v>79.231136816392791</v>
      </c>
      <c r="AE556">
        <v>83.399973655223761</v>
      </c>
      <c r="AF556">
        <v>87.846116582847046</v>
      </c>
      <c r="AG556">
        <v>71.405151138018823</v>
      </c>
      <c r="AI556">
        <v>35.74683676895728</v>
      </c>
    </row>
    <row r="557" spans="2:35" x14ac:dyDescent="0.25">
      <c r="B557" t="s">
        <v>581</v>
      </c>
      <c r="C557">
        <v>26</v>
      </c>
      <c r="D557">
        <v>34.952992481836418</v>
      </c>
      <c r="E557">
        <v>34.506763774519371</v>
      </c>
      <c r="F557">
        <v>33.15873130425625</v>
      </c>
      <c r="G557">
        <v>30.610774142718441</v>
      </c>
      <c r="H557">
        <v>35.762648360629122</v>
      </c>
      <c r="I557">
        <v>40.881411558313019</v>
      </c>
      <c r="J557">
        <v>38.735021923193983</v>
      </c>
      <c r="K557">
        <v>58.573871978838028</v>
      </c>
      <c r="L557">
        <v>76.133343264866809</v>
      </c>
      <c r="M557">
        <v>69.183855574345245</v>
      </c>
      <c r="N557">
        <v>71.320745385645367</v>
      </c>
      <c r="O557">
        <v>69.163383336940655</v>
      </c>
      <c r="P557">
        <v>70.901586921703682</v>
      </c>
      <c r="Q557">
        <v>78.73732716052892</v>
      </c>
      <c r="R557">
        <v>83.828382759316312</v>
      </c>
      <c r="S557">
        <v>106.63087920925879</v>
      </c>
      <c r="T557">
        <v>106.95003856732713</v>
      </c>
      <c r="U557">
        <v>129.77075544034491</v>
      </c>
      <c r="V557">
        <v>136.64204512001908</v>
      </c>
      <c r="W557">
        <v>143.32133293533812</v>
      </c>
      <c r="X557">
        <v>158.69018129167236</v>
      </c>
      <c r="Y557">
        <v>150.48886654609444</v>
      </c>
      <c r="Z557">
        <v>110.81421010373354</v>
      </c>
      <c r="AA557">
        <v>122.47437752758852</v>
      </c>
      <c r="AB557">
        <v>130.20410539994393</v>
      </c>
      <c r="AC557">
        <v>110.27879620383905</v>
      </c>
      <c r="AD557">
        <v>118.67307819494057</v>
      </c>
      <c r="AE557">
        <v>102.01938125418594</v>
      </c>
      <c r="AF557">
        <v>81.679917094523788</v>
      </c>
      <c r="AG557">
        <v>103.13510829822036</v>
      </c>
      <c r="AI557">
        <v>69.183855574345245</v>
      </c>
    </row>
    <row r="558" spans="2:35" x14ac:dyDescent="0.25">
      <c r="B558" t="s">
        <v>582</v>
      </c>
      <c r="C558">
        <v>26</v>
      </c>
      <c r="D558">
        <v>32.198843186908469</v>
      </c>
      <c r="E558">
        <v>33.923466988766684</v>
      </c>
      <c r="F558">
        <v>32.900784070344237</v>
      </c>
      <c r="G558">
        <v>33.177622495957301</v>
      </c>
      <c r="H558">
        <v>27.954348443240171</v>
      </c>
      <c r="I558">
        <v>33.229622641416853</v>
      </c>
      <c r="J558">
        <v>39.252528200147118</v>
      </c>
      <c r="K558">
        <v>35.478807492091342</v>
      </c>
      <c r="L558">
        <v>39.378604940509796</v>
      </c>
      <c r="M558">
        <v>48.406251685324158</v>
      </c>
      <c r="N558">
        <v>67.233191314961601</v>
      </c>
      <c r="O558">
        <v>86.187472104664579</v>
      </c>
      <c r="P558">
        <v>75.053843901486374</v>
      </c>
      <c r="Q558">
        <v>106.08125182199197</v>
      </c>
      <c r="R558">
        <v>105.66075571127371</v>
      </c>
      <c r="S558">
        <v>99.602439474641628</v>
      </c>
      <c r="T558">
        <v>92.923982588477344</v>
      </c>
      <c r="U558">
        <v>99.463382768574064</v>
      </c>
      <c r="V558">
        <v>102.21696304662689</v>
      </c>
      <c r="W558">
        <v>104.15626085612591</v>
      </c>
      <c r="X558">
        <v>133.28983637960957</v>
      </c>
      <c r="Y558">
        <v>119.50166635415287</v>
      </c>
      <c r="Z558">
        <v>128.46392255087102</v>
      </c>
      <c r="AA558">
        <v>127.95784764482424</v>
      </c>
      <c r="AB558">
        <v>125.06427365671017</v>
      </c>
      <c r="AC558">
        <v>102.44286237110228</v>
      </c>
      <c r="AD558">
        <v>138.62980584614618</v>
      </c>
      <c r="AE558">
        <v>137.70514602135353</v>
      </c>
      <c r="AF558">
        <v>137.76833261154761</v>
      </c>
      <c r="AG558">
        <v>170.52221717868204</v>
      </c>
      <c r="AI558">
        <v>48.406251685324158</v>
      </c>
    </row>
    <row r="559" spans="2:35" x14ac:dyDescent="0.25">
      <c r="B559" t="s">
        <v>583</v>
      </c>
      <c r="C559">
        <v>26</v>
      </c>
      <c r="D559">
        <v>24.445837319194549</v>
      </c>
      <c r="E559">
        <v>23.481074997710721</v>
      </c>
      <c r="F559">
        <v>19.994168343846262</v>
      </c>
      <c r="G559">
        <v>17.428556092237212</v>
      </c>
      <c r="H559">
        <v>19.928523296337566</v>
      </c>
      <c r="I559">
        <v>26.185219165187952</v>
      </c>
      <c r="J559">
        <v>21.754136459143382</v>
      </c>
      <c r="K559">
        <v>18.91166947138084</v>
      </c>
      <c r="L559">
        <v>18.699419839042783</v>
      </c>
      <c r="M559">
        <v>22.087149230438861</v>
      </c>
      <c r="N559">
        <v>23.064188253518349</v>
      </c>
      <c r="O559">
        <v>18.879308772480442</v>
      </c>
      <c r="P559">
        <v>23.236652696785285</v>
      </c>
      <c r="Q559">
        <v>19.622561707387757</v>
      </c>
      <c r="R559">
        <v>18.29228375160649</v>
      </c>
      <c r="S559">
        <v>15.436846677533488</v>
      </c>
      <c r="T559">
        <v>11.667231454355285</v>
      </c>
      <c r="U559">
        <v>10.581067461886491</v>
      </c>
      <c r="V559">
        <v>12.131554438512076</v>
      </c>
      <c r="W559">
        <v>10.398754209293463</v>
      </c>
      <c r="X559">
        <v>11.680893665337617</v>
      </c>
      <c r="Y559">
        <v>10.194693714638333</v>
      </c>
      <c r="Z559">
        <v>11.718387841528392</v>
      </c>
      <c r="AA559">
        <v>13.116741700662173</v>
      </c>
      <c r="AB559">
        <v>14.695145089463404</v>
      </c>
      <c r="AC559">
        <v>12.60501313331025</v>
      </c>
      <c r="AD559">
        <v>11.598285708941651</v>
      </c>
      <c r="AE559">
        <v>12.628668723256666</v>
      </c>
      <c r="AF559">
        <v>10.888684417027175</v>
      </c>
      <c r="AG559">
        <v>11.303874309127089</v>
      </c>
      <c r="AI559">
        <v>22.087149230438861</v>
      </c>
    </row>
    <row r="560" spans="2:35" x14ac:dyDescent="0.25">
      <c r="B560" t="s">
        <v>584</v>
      </c>
      <c r="C560">
        <v>26</v>
      </c>
      <c r="D560">
        <v>28.345262405870677</v>
      </c>
      <c r="E560">
        <v>30.834634824450479</v>
      </c>
      <c r="F560">
        <v>29.945460985864209</v>
      </c>
      <c r="G560">
        <v>20.739881585463181</v>
      </c>
      <c r="H560">
        <v>21.710821616177423</v>
      </c>
      <c r="I560">
        <v>17.466577026171748</v>
      </c>
      <c r="J560">
        <v>16.986190496326827</v>
      </c>
      <c r="K560">
        <v>17.42391014665985</v>
      </c>
      <c r="L560">
        <v>22.48572969553765</v>
      </c>
      <c r="M560">
        <v>20.143965070968111</v>
      </c>
      <c r="N560">
        <v>20.657079946905295</v>
      </c>
      <c r="O560">
        <v>21.349611124123257</v>
      </c>
      <c r="P560">
        <v>22.298023019404873</v>
      </c>
      <c r="Q560">
        <v>17.724232159904119</v>
      </c>
      <c r="R560">
        <v>22.832437006504637</v>
      </c>
      <c r="S560">
        <v>24.266278223339231</v>
      </c>
      <c r="T560">
        <v>29.950985824070479</v>
      </c>
      <c r="U560">
        <v>43.225431549483574</v>
      </c>
      <c r="V560">
        <v>38.044962408104219</v>
      </c>
      <c r="W560">
        <v>54.890329491462964</v>
      </c>
      <c r="X560">
        <v>65.712313445402103</v>
      </c>
      <c r="Y560">
        <v>69.340368797112831</v>
      </c>
      <c r="Z560">
        <v>59.766956133323568</v>
      </c>
      <c r="AA560">
        <v>75.953129105957103</v>
      </c>
      <c r="AB560">
        <v>76.840227700225654</v>
      </c>
      <c r="AC560">
        <v>69.062642578688767</v>
      </c>
      <c r="AD560">
        <v>62.600296342256797</v>
      </c>
      <c r="AE560">
        <v>70.784824675695091</v>
      </c>
      <c r="AF560">
        <v>77.355217603536701</v>
      </c>
      <c r="AG560">
        <v>121.12953115583103</v>
      </c>
      <c r="AI560">
        <v>20.143965070968111</v>
      </c>
    </row>
    <row r="561" spans="2:35" x14ac:dyDescent="0.25">
      <c r="B561" t="s">
        <v>585</v>
      </c>
      <c r="C561">
        <v>26</v>
      </c>
      <c r="D561">
        <v>28.279965900295036</v>
      </c>
      <c r="E561">
        <v>32.915696071728682</v>
      </c>
      <c r="F561">
        <v>37.110985951321346</v>
      </c>
      <c r="G561">
        <v>42.147735307048137</v>
      </c>
      <c r="H561">
        <v>31.055004879427631</v>
      </c>
      <c r="I561">
        <v>28.647923403051202</v>
      </c>
      <c r="J561">
        <v>28.126402684893947</v>
      </c>
      <c r="K561">
        <v>36.460118775348327</v>
      </c>
      <c r="L561">
        <v>39.519849871202574</v>
      </c>
      <c r="M561">
        <v>46.813601891298326</v>
      </c>
      <c r="N561">
        <v>48.024425838172391</v>
      </c>
      <c r="O561">
        <v>54.204873107720111</v>
      </c>
      <c r="P561">
        <v>60.237859862484896</v>
      </c>
      <c r="Q561">
        <v>70.148807730375083</v>
      </c>
      <c r="R561">
        <v>61.118440679881537</v>
      </c>
      <c r="S561">
        <v>57.367742802635249</v>
      </c>
      <c r="T561">
        <v>52.241891309525684</v>
      </c>
      <c r="U561">
        <v>49.597860073375656</v>
      </c>
      <c r="V561">
        <v>58.742650147898807</v>
      </c>
      <c r="W561">
        <v>50.252793534769125</v>
      </c>
      <c r="X561">
        <v>51.59053178024228</v>
      </c>
      <c r="Y561">
        <v>59.351533118531734</v>
      </c>
      <c r="Z561">
        <v>70.91713598655717</v>
      </c>
      <c r="AA561">
        <v>66.444560747601059</v>
      </c>
      <c r="AB561">
        <v>76.586470634660529</v>
      </c>
      <c r="AC561">
        <v>84.089724799633089</v>
      </c>
      <c r="AD561">
        <v>101.90314476994097</v>
      </c>
      <c r="AE561">
        <v>121.00621789968062</v>
      </c>
      <c r="AF561">
        <v>156.0727609478291</v>
      </c>
      <c r="AG561">
        <v>160.00637826025479</v>
      </c>
      <c r="AI561">
        <v>46.813601891298326</v>
      </c>
    </row>
    <row r="562" spans="2:35" x14ac:dyDescent="0.25">
      <c r="B562" t="s">
        <v>586</v>
      </c>
      <c r="C562">
        <v>26</v>
      </c>
      <c r="D562">
        <v>23.95708480318115</v>
      </c>
      <c r="E562">
        <v>23.243258548631434</v>
      </c>
      <c r="F562">
        <v>28.766540048385568</v>
      </c>
      <c r="G562">
        <v>28.871430527982128</v>
      </c>
      <c r="H562">
        <v>22.411945766781923</v>
      </c>
      <c r="I562">
        <v>25.567059625152602</v>
      </c>
      <c r="J562">
        <v>22.116564404296359</v>
      </c>
      <c r="K562">
        <v>25.344677703252142</v>
      </c>
      <c r="L562">
        <v>24.745285976589592</v>
      </c>
      <c r="M562">
        <v>24.472764269069302</v>
      </c>
      <c r="N562">
        <v>26.863866702077519</v>
      </c>
      <c r="O562">
        <v>27.710815979122138</v>
      </c>
      <c r="P562">
        <v>32.66174799921351</v>
      </c>
      <c r="Q562">
        <v>44.455940815819481</v>
      </c>
      <c r="R562">
        <v>41.554894913923704</v>
      </c>
      <c r="S562">
        <v>47.314202130110651</v>
      </c>
      <c r="T562">
        <v>46.367574511351023</v>
      </c>
      <c r="U562">
        <v>52.582234288567662</v>
      </c>
      <c r="V562">
        <v>46.957584021394759</v>
      </c>
      <c r="W562">
        <v>83.411524906690047</v>
      </c>
      <c r="X562">
        <v>112.12453692190333</v>
      </c>
      <c r="Y562">
        <v>161.02171451164315</v>
      </c>
      <c r="Z562">
        <v>135.30445549327854</v>
      </c>
      <c r="AA562">
        <v>167.76063109779616</v>
      </c>
      <c r="AB562">
        <v>165.96022619063723</v>
      </c>
      <c r="AC562">
        <v>145.79845866695342</v>
      </c>
      <c r="AD562">
        <v>151.00592310883843</v>
      </c>
      <c r="AE562">
        <v>131.38625635284927</v>
      </c>
      <c r="AF562">
        <v>138.54632605915833</v>
      </c>
      <c r="AG562">
        <v>136.1084762855584</v>
      </c>
      <c r="AI562">
        <v>24.472764269069302</v>
      </c>
    </row>
    <row r="563" spans="2:35" x14ac:dyDescent="0.25">
      <c r="B563" t="s">
        <v>587</v>
      </c>
      <c r="C563">
        <v>26</v>
      </c>
      <c r="D563">
        <v>25.973947175144946</v>
      </c>
      <c r="E563">
        <v>27.667805895204655</v>
      </c>
      <c r="F563">
        <v>27.432407686055512</v>
      </c>
      <c r="G563">
        <v>30.797136125955248</v>
      </c>
      <c r="H563">
        <v>29.073352911623882</v>
      </c>
      <c r="I563">
        <v>28.405538363584668</v>
      </c>
      <c r="J563">
        <v>27.074927353419159</v>
      </c>
      <c r="K563">
        <v>32.197855219768002</v>
      </c>
      <c r="L563">
        <v>31.588882010633043</v>
      </c>
      <c r="M563">
        <v>28.926554863997016</v>
      </c>
      <c r="N563">
        <v>28.175081974623136</v>
      </c>
      <c r="O563">
        <v>31.79266243279416</v>
      </c>
      <c r="P563">
        <v>37.675915586896458</v>
      </c>
      <c r="Q563">
        <v>43.429319686111604</v>
      </c>
      <c r="R563">
        <v>45.501332202541199</v>
      </c>
      <c r="S563">
        <v>57.207120988796078</v>
      </c>
      <c r="T563">
        <v>70.791215010148917</v>
      </c>
      <c r="U563">
        <v>82.713914359910461</v>
      </c>
      <c r="V563">
        <v>97.615112177830696</v>
      </c>
      <c r="W563">
        <v>99.378413169104348</v>
      </c>
      <c r="X563">
        <v>128.51254549381648</v>
      </c>
      <c r="Y563">
        <v>148.30393118933742</v>
      </c>
      <c r="Z563">
        <v>149.9192391713367</v>
      </c>
      <c r="AA563">
        <v>185.67400414512448</v>
      </c>
      <c r="AB563">
        <v>160.16918247815852</v>
      </c>
      <c r="AC563">
        <v>197.78829557432442</v>
      </c>
      <c r="AD563">
        <v>201.79484312168188</v>
      </c>
      <c r="AE563">
        <v>227.65589009890667</v>
      </c>
      <c r="AF563">
        <v>276.1562017460551</v>
      </c>
      <c r="AG563">
        <v>332.03842264051684</v>
      </c>
      <c r="AI563">
        <v>28.926554863997016</v>
      </c>
    </row>
    <row r="564" spans="2:35" x14ac:dyDescent="0.25">
      <c r="B564" t="s">
        <v>588</v>
      </c>
      <c r="C564">
        <v>26</v>
      </c>
      <c r="D564">
        <v>24.927810326127464</v>
      </c>
      <c r="E564">
        <v>31.693855149424746</v>
      </c>
      <c r="F564">
        <v>32.395064088788068</v>
      </c>
      <c r="G564">
        <v>32.66635788450364</v>
      </c>
      <c r="H564">
        <v>32.322265436685946</v>
      </c>
      <c r="I564">
        <v>36.972245047559326</v>
      </c>
      <c r="J564">
        <v>32.839147071055301</v>
      </c>
      <c r="K564">
        <v>27.042447629836452</v>
      </c>
      <c r="L564">
        <v>25.33948734297072</v>
      </c>
      <c r="M564">
        <v>23.773315565952171</v>
      </c>
      <c r="N564">
        <v>27.284694226638091</v>
      </c>
      <c r="O564">
        <v>23.152130350988127</v>
      </c>
      <c r="P564">
        <v>22.842991040385883</v>
      </c>
      <c r="Q564">
        <v>25.521983590081234</v>
      </c>
      <c r="R564">
        <v>31.347813324957325</v>
      </c>
      <c r="S564">
        <v>39.679398111466455</v>
      </c>
      <c r="T564">
        <v>28.163031369569683</v>
      </c>
      <c r="U564">
        <v>28.924268347714882</v>
      </c>
      <c r="V564">
        <v>30.690797801669607</v>
      </c>
      <c r="W564">
        <v>27.304810851715043</v>
      </c>
      <c r="X564">
        <v>27.829816456874688</v>
      </c>
      <c r="Y564">
        <v>24.496931487470473</v>
      </c>
      <c r="Z564">
        <v>27.166794883185329</v>
      </c>
      <c r="AA564">
        <v>27.227760294954862</v>
      </c>
      <c r="AB564">
        <v>32.92705304356334</v>
      </c>
      <c r="AC564">
        <v>34.7104846616906</v>
      </c>
      <c r="AD564">
        <v>32.979250840310407</v>
      </c>
      <c r="AE564">
        <v>36.613656829390266</v>
      </c>
      <c r="AF564">
        <v>31.776347396371463</v>
      </c>
      <c r="AG564">
        <v>40.975065650475209</v>
      </c>
      <c r="AI564">
        <v>23.773315565952171</v>
      </c>
    </row>
    <row r="565" spans="2:35" x14ac:dyDescent="0.25">
      <c r="B565" t="s">
        <v>589</v>
      </c>
      <c r="C565">
        <v>26</v>
      </c>
      <c r="D565">
        <v>26.082992723688157</v>
      </c>
      <c r="E565">
        <v>24.749482998718914</v>
      </c>
      <c r="F565">
        <v>31.171187631618636</v>
      </c>
      <c r="G565">
        <v>34.385009866281962</v>
      </c>
      <c r="H565">
        <v>32.571678534115215</v>
      </c>
      <c r="I565">
        <v>33.382444465994801</v>
      </c>
      <c r="J565">
        <v>34.505306015782821</v>
      </c>
      <c r="K565">
        <v>35.794580589538896</v>
      </c>
      <c r="L565">
        <v>35.878731989778082</v>
      </c>
      <c r="M565">
        <v>39.229951142818727</v>
      </c>
      <c r="N565">
        <v>55.839983664361974</v>
      </c>
      <c r="O565">
        <v>74.647708962788869</v>
      </c>
      <c r="P565">
        <v>79.960157678020479</v>
      </c>
      <c r="Q565">
        <v>118.28358022065252</v>
      </c>
      <c r="R565">
        <v>110.17450782375624</v>
      </c>
      <c r="S565">
        <v>122.64307404626331</v>
      </c>
      <c r="T565">
        <v>137.02058876073133</v>
      </c>
      <c r="U565">
        <v>170.71241099261664</v>
      </c>
      <c r="V565">
        <v>181.54085794976268</v>
      </c>
      <c r="W565">
        <v>217.86821390123035</v>
      </c>
      <c r="X565">
        <v>242.02477180320983</v>
      </c>
      <c r="Y565">
        <v>223.07020935529246</v>
      </c>
      <c r="Z565">
        <v>279.09540562438536</v>
      </c>
      <c r="AA565">
        <v>239.43152038820676</v>
      </c>
      <c r="AB565">
        <v>243.33851426128334</v>
      </c>
      <c r="AC565">
        <v>285.41676529385609</v>
      </c>
      <c r="AD565">
        <v>382.59770776375171</v>
      </c>
      <c r="AE565">
        <v>434.34895184505933</v>
      </c>
      <c r="AF565">
        <v>558.78562070184353</v>
      </c>
      <c r="AG565">
        <v>631.08723605983369</v>
      </c>
      <c r="AI565">
        <v>39.229951142818727</v>
      </c>
    </row>
    <row r="566" spans="2:35" x14ac:dyDescent="0.25">
      <c r="B566" t="s">
        <v>590</v>
      </c>
      <c r="C566">
        <v>26</v>
      </c>
      <c r="D566">
        <v>21.922087141758819</v>
      </c>
      <c r="E566">
        <v>23.527530937575339</v>
      </c>
      <c r="F566">
        <v>21.213735052873911</v>
      </c>
      <c r="G566">
        <v>25.843678973903948</v>
      </c>
      <c r="H566">
        <v>21.09306046127141</v>
      </c>
      <c r="I566">
        <v>24.385655487623257</v>
      </c>
      <c r="J566">
        <v>29.196346874031605</v>
      </c>
      <c r="K566">
        <v>30.118981274312773</v>
      </c>
      <c r="L566">
        <v>38.144376908750793</v>
      </c>
      <c r="M566">
        <v>43.06272740934574</v>
      </c>
      <c r="N566">
        <v>48.798250559913711</v>
      </c>
      <c r="O566">
        <v>45.244400543745705</v>
      </c>
      <c r="P566">
        <v>49.643051291740107</v>
      </c>
      <c r="Q566">
        <v>45.88491687717223</v>
      </c>
      <c r="R566">
        <v>41.540909608179696</v>
      </c>
      <c r="S566">
        <v>32.203543366584583</v>
      </c>
      <c r="T566">
        <v>34.296352959704649</v>
      </c>
      <c r="U566">
        <v>38.014778767512496</v>
      </c>
      <c r="V566">
        <v>40.731949781484616</v>
      </c>
      <c r="W566">
        <v>43.295499891759057</v>
      </c>
      <c r="X566">
        <v>38.265432420669171</v>
      </c>
      <c r="Y566">
        <v>36.394515856077682</v>
      </c>
      <c r="Z566">
        <v>29.321629518059876</v>
      </c>
      <c r="AA566">
        <v>31.840542529167529</v>
      </c>
      <c r="AB566">
        <v>30.623200644875038</v>
      </c>
      <c r="AC566">
        <v>30.098639926981907</v>
      </c>
      <c r="AD566">
        <v>28.023620791760788</v>
      </c>
      <c r="AE566">
        <v>29.261201574879546</v>
      </c>
      <c r="AF566">
        <v>32.522896530296919</v>
      </c>
      <c r="AG566">
        <v>26.523039058491072</v>
      </c>
      <c r="AI566">
        <v>43.06272740934574</v>
      </c>
    </row>
    <row r="567" spans="2:35" x14ac:dyDescent="0.25">
      <c r="B567" t="s">
        <v>591</v>
      </c>
      <c r="C567">
        <v>26</v>
      </c>
      <c r="D567">
        <v>24.276504072052759</v>
      </c>
      <c r="E567">
        <v>28.205662087468145</v>
      </c>
      <c r="F567">
        <v>26.152326264697319</v>
      </c>
      <c r="G567">
        <v>29.861547427429105</v>
      </c>
      <c r="H567">
        <v>27.914793515751363</v>
      </c>
      <c r="I567">
        <v>32.440489636928135</v>
      </c>
      <c r="J567">
        <v>41.294604290367261</v>
      </c>
      <c r="K567">
        <v>38.916448226413486</v>
      </c>
      <c r="L567">
        <v>52.424569775494192</v>
      </c>
      <c r="M567">
        <v>52.730466916941261</v>
      </c>
      <c r="N567">
        <v>58.370466123307381</v>
      </c>
      <c r="O567">
        <v>64.143627494517645</v>
      </c>
      <c r="P567">
        <v>54.907732928500934</v>
      </c>
      <c r="Q567">
        <v>70.459189109922917</v>
      </c>
      <c r="R567">
        <v>64.478822170182113</v>
      </c>
      <c r="S567">
        <v>58.531278615611441</v>
      </c>
      <c r="T567">
        <v>47.745842132698321</v>
      </c>
      <c r="U567">
        <v>47.20215049658345</v>
      </c>
      <c r="V567">
        <v>53.535380211856094</v>
      </c>
      <c r="W567">
        <v>51.845333719259173</v>
      </c>
      <c r="X567">
        <v>70.392643154696174</v>
      </c>
      <c r="Y567">
        <v>88.686136640889558</v>
      </c>
      <c r="Z567">
        <v>103.04622529110863</v>
      </c>
      <c r="AA567">
        <v>118.12168626889205</v>
      </c>
      <c r="AB567">
        <v>143.12861771453365</v>
      </c>
      <c r="AC567">
        <v>153.16907862141218</v>
      </c>
      <c r="AD567">
        <v>170.60472937620079</v>
      </c>
      <c r="AE567">
        <v>179.7506033991834</v>
      </c>
      <c r="AF567">
        <v>219.62214404541439</v>
      </c>
      <c r="AG567">
        <v>164.64883202519962</v>
      </c>
      <c r="AI567">
        <v>52.730466916941261</v>
      </c>
    </row>
    <row r="568" spans="2:35" x14ac:dyDescent="0.25">
      <c r="B568" t="s">
        <v>592</v>
      </c>
      <c r="C568">
        <v>26</v>
      </c>
      <c r="D568">
        <v>35.26061090404184</v>
      </c>
      <c r="E568">
        <v>30.449370838115364</v>
      </c>
      <c r="F568">
        <v>20.437664695713924</v>
      </c>
      <c r="G568">
        <v>23.663258760116396</v>
      </c>
      <c r="H568">
        <v>29.150734805291446</v>
      </c>
      <c r="I568">
        <v>32.571487976633875</v>
      </c>
      <c r="J568">
        <v>37.58055356925923</v>
      </c>
      <c r="K568">
        <v>60.000420332599496</v>
      </c>
      <c r="L568">
        <v>66.564218037273164</v>
      </c>
      <c r="M568">
        <v>55.666834345707464</v>
      </c>
      <c r="N568">
        <v>50.383168349139581</v>
      </c>
      <c r="O568">
        <v>56.440833609425873</v>
      </c>
      <c r="P568">
        <v>76.025783681203905</v>
      </c>
      <c r="Q568">
        <v>93.965841963504928</v>
      </c>
      <c r="R568">
        <v>130.28812565844268</v>
      </c>
      <c r="S568">
        <v>149.27103245260591</v>
      </c>
      <c r="T568">
        <v>184.4944434979609</v>
      </c>
      <c r="U568">
        <v>193.20992372578766</v>
      </c>
      <c r="V568">
        <v>206.76524138426228</v>
      </c>
      <c r="W568">
        <v>283.9851283384981</v>
      </c>
      <c r="X568">
        <v>232.64724011930835</v>
      </c>
      <c r="Y568">
        <v>213.28379049641711</v>
      </c>
      <c r="Z568">
        <v>218.21292111024144</v>
      </c>
      <c r="AA568">
        <v>315.19430047420076</v>
      </c>
      <c r="AB568">
        <v>364.08584263549255</v>
      </c>
      <c r="AC568">
        <v>483.39800920737559</v>
      </c>
      <c r="AD568">
        <v>561.73113256843692</v>
      </c>
      <c r="AE568">
        <v>669.70725106980456</v>
      </c>
      <c r="AF568">
        <v>807.09521598229458</v>
      </c>
      <c r="AG568">
        <v>673.64259471022535</v>
      </c>
      <c r="AI568">
        <v>55.666834345707464</v>
      </c>
    </row>
    <row r="569" spans="2:35" x14ac:dyDescent="0.25">
      <c r="B569" t="s">
        <v>593</v>
      </c>
      <c r="C569">
        <v>26</v>
      </c>
      <c r="D569">
        <v>36.590319246596941</v>
      </c>
      <c r="E569">
        <v>51.604796258929177</v>
      </c>
      <c r="F569">
        <v>52.049139221744817</v>
      </c>
      <c r="G569">
        <v>40.461184030404276</v>
      </c>
      <c r="H569">
        <v>62.265734711378855</v>
      </c>
      <c r="I569">
        <v>64.227344024249049</v>
      </c>
      <c r="J569">
        <v>51.483288665328352</v>
      </c>
      <c r="K569">
        <v>54.701878645179725</v>
      </c>
      <c r="L569">
        <v>44.328194991383405</v>
      </c>
      <c r="M569">
        <v>47.540142558897465</v>
      </c>
      <c r="N569">
        <v>71.511226620451993</v>
      </c>
      <c r="O569">
        <v>95.068042509383957</v>
      </c>
      <c r="P569">
        <v>103.55831050666748</v>
      </c>
      <c r="Q569">
        <v>113.15712297878456</v>
      </c>
      <c r="R569">
        <v>135.02918216642175</v>
      </c>
      <c r="S569">
        <v>125.12898260202084</v>
      </c>
      <c r="T569">
        <v>159.50909464862661</v>
      </c>
      <c r="U569">
        <v>133.51002807618599</v>
      </c>
      <c r="V569">
        <v>134.3379609041225</v>
      </c>
      <c r="W569">
        <v>162.90330291450255</v>
      </c>
      <c r="X569">
        <v>187.94333294211583</v>
      </c>
      <c r="Y569">
        <v>186.78228907274936</v>
      </c>
      <c r="Z569">
        <v>176.19624055685503</v>
      </c>
      <c r="AA569">
        <v>195.15420820796106</v>
      </c>
      <c r="AB569">
        <v>202.96915140461888</v>
      </c>
      <c r="AC569">
        <v>208.84177922341294</v>
      </c>
      <c r="AD569">
        <v>253.64185840219935</v>
      </c>
      <c r="AE569">
        <v>217.93298077692316</v>
      </c>
      <c r="AF569">
        <v>268.03733808063754</v>
      </c>
      <c r="AG569">
        <v>385.55800837888546</v>
      </c>
      <c r="AI569">
        <v>47.540142558897465</v>
      </c>
    </row>
    <row r="570" spans="2:35" x14ac:dyDescent="0.25">
      <c r="B570" t="s">
        <v>594</v>
      </c>
      <c r="C570">
        <v>26</v>
      </c>
      <c r="D570">
        <v>33.272599269185058</v>
      </c>
      <c r="E570">
        <v>37.899980986186648</v>
      </c>
      <c r="F570">
        <v>36.632418411955079</v>
      </c>
      <c r="G570">
        <v>49.828893591673761</v>
      </c>
      <c r="H570">
        <v>58.580187645832481</v>
      </c>
      <c r="I570">
        <v>51.392833742391034</v>
      </c>
      <c r="J570">
        <v>48.439809429512934</v>
      </c>
      <c r="K570">
        <v>52.872527543019189</v>
      </c>
      <c r="L570">
        <v>66.021035138732785</v>
      </c>
      <c r="M570">
        <v>53.780486243166727</v>
      </c>
      <c r="N570">
        <v>58.505449773186548</v>
      </c>
      <c r="O570">
        <v>69.09920278242987</v>
      </c>
      <c r="P570">
        <v>76.409040655410791</v>
      </c>
      <c r="Q570">
        <v>67.547972489996269</v>
      </c>
      <c r="R570">
        <v>55.601639319691969</v>
      </c>
      <c r="S570">
        <v>66.238203188813685</v>
      </c>
      <c r="T570">
        <v>57.937486273703101</v>
      </c>
      <c r="U570">
        <v>51.086730123615759</v>
      </c>
      <c r="V570">
        <v>61.101728354256963</v>
      </c>
      <c r="W570">
        <v>71.565533861385902</v>
      </c>
      <c r="X570">
        <v>87.335546987313336</v>
      </c>
      <c r="Y570">
        <v>97.683890133001427</v>
      </c>
      <c r="Z570">
        <v>98.64413058332218</v>
      </c>
      <c r="AA570">
        <v>128.50868220896135</v>
      </c>
      <c r="AB570">
        <v>125.73766309498335</v>
      </c>
      <c r="AC570">
        <v>132.21938299135081</v>
      </c>
      <c r="AD570">
        <v>133.2100292825173</v>
      </c>
      <c r="AE570">
        <v>161.04812595687483</v>
      </c>
      <c r="AF570">
        <v>150.23827637787195</v>
      </c>
      <c r="AG570">
        <v>138.64427812188416</v>
      </c>
      <c r="AI570">
        <v>53.780486243166727</v>
      </c>
    </row>
    <row r="571" spans="2:35" x14ac:dyDescent="0.25">
      <c r="B571" t="s">
        <v>595</v>
      </c>
      <c r="C571">
        <v>26</v>
      </c>
      <c r="D571">
        <v>24.111756435066749</v>
      </c>
      <c r="E571">
        <v>26.729613764772104</v>
      </c>
      <c r="F571">
        <v>26.101571825789136</v>
      </c>
      <c r="G571">
        <v>37.72210213680939</v>
      </c>
      <c r="H571">
        <v>46.427072235745911</v>
      </c>
      <c r="I571">
        <v>44.840212032165915</v>
      </c>
      <c r="J571">
        <v>48.810905823496405</v>
      </c>
      <c r="K571">
        <v>46.149357332649132</v>
      </c>
      <c r="L571">
        <v>52.688429075979734</v>
      </c>
      <c r="M571">
        <v>55.228722677550138</v>
      </c>
      <c r="N571">
        <v>55.82657726742918</v>
      </c>
      <c r="O571">
        <v>64.400371576067911</v>
      </c>
      <c r="P571">
        <v>62.092624171646214</v>
      </c>
      <c r="Q571">
        <v>56.760704614206524</v>
      </c>
      <c r="R571">
        <v>46.378228560517542</v>
      </c>
      <c r="S571">
        <v>47.693414135683703</v>
      </c>
      <c r="T571">
        <v>55.515836324449481</v>
      </c>
      <c r="U571">
        <v>40.03805491662613</v>
      </c>
      <c r="V571">
        <v>25.67537026377882</v>
      </c>
      <c r="W571">
        <v>29.282083595509473</v>
      </c>
      <c r="X571">
        <v>28.516439898546519</v>
      </c>
      <c r="Y571">
        <v>32.409241461333217</v>
      </c>
      <c r="Z571">
        <v>37.532169101960079</v>
      </c>
      <c r="AA571">
        <v>34.645284115616683</v>
      </c>
      <c r="AB571">
        <v>39.713859489757965</v>
      </c>
      <c r="AC571">
        <v>24.698415977029835</v>
      </c>
      <c r="AD571">
        <v>30.256191601730194</v>
      </c>
      <c r="AE571">
        <v>30.04888153888777</v>
      </c>
      <c r="AF571">
        <v>27.542481579410541</v>
      </c>
      <c r="AG571">
        <v>28.233325754651311</v>
      </c>
      <c r="AI571">
        <v>55.228722677550138</v>
      </c>
    </row>
    <row r="572" spans="2:35" x14ac:dyDescent="0.25">
      <c r="B572" t="s">
        <v>596</v>
      </c>
      <c r="C572">
        <v>26</v>
      </c>
      <c r="D572">
        <v>24.601607589710149</v>
      </c>
      <c r="E572">
        <v>25.185058040650478</v>
      </c>
      <c r="F572">
        <v>29.975466006538479</v>
      </c>
      <c r="G572">
        <v>33.253183593012771</v>
      </c>
      <c r="H572">
        <v>32.301974293542685</v>
      </c>
      <c r="I572">
        <v>50.551780043603721</v>
      </c>
      <c r="J572">
        <v>68.705732217500426</v>
      </c>
      <c r="K572">
        <v>79.972080612754993</v>
      </c>
      <c r="L572">
        <v>75.524654733129438</v>
      </c>
      <c r="M572">
        <v>67.714928818220599</v>
      </c>
      <c r="N572">
        <v>61.093156479098376</v>
      </c>
      <c r="O572">
        <v>63.021172432041517</v>
      </c>
      <c r="P572">
        <v>67.196745966906875</v>
      </c>
      <c r="Q572">
        <v>59.153452944638509</v>
      </c>
      <c r="R572">
        <v>53.609680396242666</v>
      </c>
      <c r="S572">
        <v>56.185248376754423</v>
      </c>
      <c r="T572">
        <v>69.198561102601872</v>
      </c>
      <c r="U572">
        <v>67.947203365894026</v>
      </c>
      <c r="V572">
        <v>83.634543971037829</v>
      </c>
      <c r="W572">
        <v>77.337296981930947</v>
      </c>
      <c r="X572">
        <v>58.158222765095175</v>
      </c>
      <c r="Y572">
        <v>62.449848987326988</v>
      </c>
      <c r="Z572">
        <v>83.622252146215033</v>
      </c>
      <c r="AA572">
        <v>71.963855569318852</v>
      </c>
      <c r="AB572">
        <v>58.874536755554267</v>
      </c>
      <c r="AC572">
        <v>55.738004220636725</v>
      </c>
      <c r="AD572">
        <v>52.217220612807573</v>
      </c>
      <c r="AE572">
        <v>45.742335741577513</v>
      </c>
      <c r="AF572">
        <v>45.493239237268341</v>
      </c>
      <c r="AG572">
        <v>43.664396197218494</v>
      </c>
      <c r="AI572">
        <v>67.714928818220599</v>
      </c>
    </row>
    <row r="573" spans="2:35" x14ac:dyDescent="0.25">
      <c r="B573" t="s">
        <v>597</v>
      </c>
      <c r="C573">
        <v>26</v>
      </c>
      <c r="D573">
        <v>34.337146284706812</v>
      </c>
      <c r="E573">
        <v>42.394619104980016</v>
      </c>
      <c r="F573">
        <v>32.086635420671556</v>
      </c>
      <c r="G573">
        <v>45.575510411467761</v>
      </c>
      <c r="H573">
        <v>64.899042300133985</v>
      </c>
      <c r="I573">
        <v>68.94403658727002</v>
      </c>
      <c r="J573">
        <v>66.657313366439269</v>
      </c>
      <c r="K573">
        <v>65.247662303596954</v>
      </c>
      <c r="L573">
        <v>67.981631943470788</v>
      </c>
      <c r="M573">
        <v>70.821145569981297</v>
      </c>
      <c r="N573">
        <v>74.198554676905246</v>
      </c>
      <c r="O573">
        <v>93.761260115400091</v>
      </c>
      <c r="P573">
        <v>83.213989001816898</v>
      </c>
      <c r="Q573">
        <v>109.998379879818</v>
      </c>
      <c r="R573">
        <v>155.46447167270827</v>
      </c>
      <c r="S573">
        <v>204.98411451999525</v>
      </c>
      <c r="T573">
        <v>194.89091062966011</v>
      </c>
      <c r="U573">
        <v>180.54089494885082</v>
      </c>
      <c r="V573">
        <v>232.00220377289193</v>
      </c>
      <c r="W573">
        <v>236.41249315580808</v>
      </c>
      <c r="X573">
        <v>310.24004472893199</v>
      </c>
      <c r="Y573">
        <v>327.58040227775268</v>
      </c>
      <c r="Z573">
        <v>314.57671685899703</v>
      </c>
      <c r="AA573">
        <v>287.87295138069504</v>
      </c>
      <c r="AB573">
        <v>255.9334466035815</v>
      </c>
      <c r="AC573">
        <v>262.65143906587684</v>
      </c>
      <c r="AD573">
        <v>292.55613210309781</v>
      </c>
      <c r="AE573">
        <v>369.51140431074026</v>
      </c>
      <c r="AF573">
        <v>533.26881160182143</v>
      </c>
      <c r="AG573">
        <v>693.91824020709089</v>
      </c>
      <c r="AI573">
        <v>70.821145569981297</v>
      </c>
    </row>
    <row r="574" spans="2:35" x14ac:dyDescent="0.25">
      <c r="B574" t="s">
        <v>598</v>
      </c>
      <c r="C574">
        <v>26</v>
      </c>
      <c r="D574">
        <v>31.822766440994108</v>
      </c>
      <c r="E574">
        <v>28.571490497092004</v>
      </c>
      <c r="F574">
        <v>26.618839784567808</v>
      </c>
      <c r="G574">
        <v>34.369117707208652</v>
      </c>
      <c r="H574">
        <v>43.158391187627672</v>
      </c>
      <c r="I574">
        <v>46.737514069989572</v>
      </c>
      <c r="J574">
        <v>43.194809579332286</v>
      </c>
      <c r="K574">
        <v>45.137929769246369</v>
      </c>
      <c r="L574">
        <v>55.680520138589813</v>
      </c>
      <c r="M574">
        <v>53.196627418191177</v>
      </c>
      <c r="N574">
        <v>46.487901486547365</v>
      </c>
      <c r="O574">
        <v>45.204804178957609</v>
      </c>
      <c r="P574">
        <v>36.511152862086199</v>
      </c>
      <c r="Q574">
        <v>31.89928330407054</v>
      </c>
      <c r="R574">
        <v>42.117292472555711</v>
      </c>
      <c r="S574">
        <v>40.155311086132222</v>
      </c>
      <c r="T574">
        <v>47.959929456846972</v>
      </c>
      <c r="U574">
        <v>58.099667438926488</v>
      </c>
      <c r="V574">
        <v>58.477482603111646</v>
      </c>
      <c r="W574">
        <v>57.754293716705476</v>
      </c>
      <c r="X574">
        <v>59.290276628865406</v>
      </c>
      <c r="Y574">
        <v>63.003231486102848</v>
      </c>
      <c r="Z574">
        <v>59.099822842989227</v>
      </c>
      <c r="AA574">
        <v>64.013037671707423</v>
      </c>
      <c r="AB574">
        <v>71.930334157796295</v>
      </c>
      <c r="AC574">
        <v>86.03396573171058</v>
      </c>
      <c r="AD574">
        <v>88.206793354673835</v>
      </c>
      <c r="AE574">
        <v>104.67472661492782</v>
      </c>
      <c r="AF574">
        <v>88.95334171092901</v>
      </c>
      <c r="AG574">
        <v>77.534832025025636</v>
      </c>
      <c r="AI574">
        <v>53.196627418191177</v>
      </c>
    </row>
    <row r="575" spans="2:35" x14ac:dyDescent="0.25">
      <c r="B575" t="s">
        <v>599</v>
      </c>
      <c r="C575">
        <v>26</v>
      </c>
      <c r="D575">
        <v>35.480725102257182</v>
      </c>
      <c r="E575">
        <v>33.90906650702798</v>
      </c>
      <c r="F575">
        <v>23.419022285469289</v>
      </c>
      <c r="G575">
        <v>21.986592791241627</v>
      </c>
      <c r="H575">
        <v>22.840049911733985</v>
      </c>
      <c r="I575">
        <v>27.340294599240426</v>
      </c>
      <c r="J575">
        <v>34.162128256527808</v>
      </c>
      <c r="K575">
        <v>45.846121352959727</v>
      </c>
      <c r="L575">
        <v>47.621919193314689</v>
      </c>
      <c r="M575">
        <v>49.642211832396413</v>
      </c>
      <c r="N575">
        <v>63.680867210411435</v>
      </c>
      <c r="O575">
        <v>62.480151010713655</v>
      </c>
      <c r="P575">
        <v>47.432564079030755</v>
      </c>
      <c r="Q575">
        <v>55.623320538879796</v>
      </c>
      <c r="R575">
        <v>54.381053751923098</v>
      </c>
      <c r="S575">
        <v>49.666877184120693</v>
      </c>
      <c r="T575">
        <v>49.848491785616275</v>
      </c>
      <c r="U575">
        <v>57.97638771341137</v>
      </c>
      <c r="V575">
        <v>64.418335316801503</v>
      </c>
      <c r="W575">
        <v>63.071550697997779</v>
      </c>
      <c r="X575">
        <v>71.224968924503102</v>
      </c>
      <c r="Y575">
        <v>116.59490115964753</v>
      </c>
      <c r="Z575">
        <v>131.2613499672527</v>
      </c>
      <c r="AA575">
        <v>153.33399570767443</v>
      </c>
      <c r="AB575">
        <v>185.75754584410024</v>
      </c>
      <c r="AC575">
        <v>235.52252031826788</v>
      </c>
      <c r="AD575">
        <v>244.43152456011376</v>
      </c>
      <c r="AE575">
        <v>279.40066857750355</v>
      </c>
      <c r="AF575">
        <v>360.39135818519139</v>
      </c>
      <c r="AG575">
        <v>323.6072463775742</v>
      </c>
      <c r="AI575">
        <v>49.642211832396413</v>
      </c>
    </row>
    <row r="576" spans="2:35" x14ac:dyDescent="0.25">
      <c r="B576" t="s">
        <v>600</v>
      </c>
      <c r="C576">
        <v>26</v>
      </c>
      <c r="D576">
        <v>35.264674580168176</v>
      </c>
      <c r="E576">
        <v>41.265829073756734</v>
      </c>
      <c r="F576">
        <v>46.070206761843345</v>
      </c>
      <c r="G576">
        <v>45.408866644583036</v>
      </c>
      <c r="H576">
        <v>50.035620512747975</v>
      </c>
      <c r="I576">
        <v>62.118609943078624</v>
      </c>
      <c r="J576">
        <v>56.694788653040185</v>
      </c>
      <c r="K576">
        <v>62.048124147074944</v>
      </c>
      <c r="L576">
        <v>61.965639760232342</v>
      </c>
      <c r="M576">
        <v>49.05414449870969</v>
      </c>
      <c r="N576">
        <v>66.314598859389832</v>
      </c>
      <c r="O576">
        <v>72.833467057957719</v>
      </c>
      <c r="P576">
        <v>82.940446823708427</v>
      </c>
      <c r="Q576">
        <v>68.635297205347413</v>
      </c>
      <c r="R576">
        <v>86.457685291085014</v>
      </c>
      <c r="S576">
        <v>79.515152531205416</v>
      </c>
      <c r="T576">
        <v>94.380295317044158</v>
      </c>
      <c r="U576">
        <v>88.326950275062316</v>
      </c>
      <c r="V576">
        <v>86.743918741922798</v>
      </c>
      <c r="W576">
        <v>110.39456738804728</v>
      </c>
      <c r="X576">
        <v>92.519331211700504</v>
      </c>
      <c r="Y576">
        <v>89.335732044741007</v>
      </c>
      <c r="Z576">
        <v>117.20617952652638</v>
      </c>
      <c r="AA576">
        <v>115.36740301062488</v>
      </c>
      <c r="AB576">
        <v>134.5352332005352</v>
      </c>
      <c r="AC576">
        <v>135.55140219413528</v>
      </c>
      <c r="AD576">
        <v>142.40390661943059</v>
      </c>
      <c r="AE576">
        <v>139.39151437588967</v>
      </c>
      <c r="AF576">
        <v>168.0028231599205</v>
      </c>
      <c r="AG576">
        <v>137.33745091451001</v>
      </c>
      <c r="AI576">
        <v>49.05414449870969</v>
      </c>
    </row>
    <row r="577" spans="2:35" x14ac:dyDescent="0.25">
      <c r="B577" t="s">
        <v>601</v>
      </c>
      <c r="C577">
        <v>26</v>
      </c>
      <c r="D577">
        <v>29.018953809504641</v>
      </c>
      <c r="E577">
        <v>31.391406598319282</v>
      </c>
      <c r="F577">
        <v>37.14000413774292</v>
      </c>
      <c r="G577">
        <v>35.762221503181486</v>
      </c>
      <c r="H577">
        <v>37.077959205291918</v>
      </c>
      <c r="I577">
        <v>46.469839360895037</v>
      </c>
      <c r="J577">
        <v>59.202971400129343</v>
      </c>
      <c r="K577">
        <v>58.674874891542444</v>
      </c>
      <c r="L577">
        <v>39.846584947894719</v>
      </c>
      <c r="M577">
        <v>33.540439612691806</v>
      </c>
      <c r="N577">
        <v>38.702066158586852</v>
      </c>
      <c r="O577">
        <v>38.311341141023682</v>
      </c>
      <c r="P577">
        <v>50.374313471161145</v>
      </c>
      <c r="Q577">
        <v>63.650873292683109</v>
      </c>
      <c r="R577">
        <v>64.291795996690695</v>
      </c>
      <c r="S577">
        <v>61.039585375293427</v>
      </c>
      <c r="T577">
        <v>71.691948717710119</v>
      </c>
      <c r="U577">
        <v>62.403869345990046</v>
      </c>
      <c r="V577">
        <v>81.141599870069257</v>
      </c>
      <c r="W577">
        <v>55.682715522990158</v>
      </c>
      <c r="X577">
        <v>65.65329641501458</v>
      </c>
      <c r="Y577">
        <v>63.287874332295303</v>
      </c>
      <c r="Z577">
        <v>69.946050701750636</v>
      </c>
      <c r="AA577">
        <v>80.585596830564427</v>
      </c>
      <c r="AB577">
        <v>76.993350918220173</v>
      </c>
      <c r="AC577">
        <v>101.78131870308876</v>
      </c>
      <c r="AD577">
        <v>99.203151351667685</v>
      </c>
      <c r="AE577">
        <v>113.35822479749163</v>
      </c>
      <c r="AF577">
        <v>97.891639308912247</v>
      </c>
      <c r="AG577">
        <v>100.36287853891734</v>
      </c>
      <c r="AI577">
        <v>33.540439612691806</v>
      </c>
    </row>
    <row r="578" spans="2:35" x14ac:dyDescent="0.25">
      <c r="B578" t="s">
        <v>602</v>
      </c>
      <c r="C578">
        <v>26</v>
      </c>
      <c r="D578">
        <v>23.909286203066571</v>
      </c>
      <c r="E578">
        <v>26.650857521195842</v>
      </c>
      <c r="F578">
        <v>35.134688384743129</v>
      </c>
      <c r="G578">
        <v>38.589501988459297</v>
      </c>
      <c r="H578">
        <v>44.653269696854764</v>
      </c>
      <c r="I578">
        <v>42.392880104046085</v>
      </c>
      <c r="J578">
        <v>42.234217440370259</v>
      </c>
      <c r="K578">
        <v>45.786709488681389</v>
      </c>
      <c r="L578">
        <v>56.194614281229988</v>
      </c>
      <c r="M578">
        <v>83.700128098727063</v>
      </c>
      <c r="N578">
        <v>135.95271810757191</v>
      </c>
      <c r="O578">
        <v>188.55978823521323</v>
      </c>
      <c r="P578">
        <v>151.53835361493489</v>
      </c>
      <c r="Q578">
        <v>141.68873469804416</v>
      </c>
      <c r="R578">
        <v>156.37840682728202</v>
      </c>
      <c r="S578">
        <v>162.2061303816387</v>
      </c>
      <c r="T578">
        <v>155.42659262011006</v>
      </c>
      <c r="U578">
        <v>128.22913386102607</v>
      </c>
      <c r="V578">
        <v>101.27995688324444</v>
      </c>
      <c r="W578">
        <v>97.817129212739886</v>
      </c>
      <c r="X578">
        <v>83.253645778018182</v>
      </c>
      <c r="Y578">
        <v>104.70335526981236</v>
      </c>
      <c r="Z578">
        <v>125.82198165113445</v>
      </c>
      <c r="AA578">
        <v>132.19229939959465</v>
      </c>
      <c r="AB578">
        <v>200.94182205067736</v>
      </c>
      <c r="AC578">
        <v>240.32516705293691</v>
      </c>
      <c r="AD578">
        <v>265.78909749641662</v>
      </c>
      <c r="AE578">
        <v>235.92357074845572</v>
      </c>
      <c r="AF578">
        <v>225.55803895396701</v>
      </c>
      <c r="AG578">
        <v>189.09767813055146</v>
      </c>
      <c r="AI578">
        <v>83.700128098727063</v>
      </c>
    </row>
    <row r="579" spans="2:35" x14ac:dyDescent="0.25">
      <c r="B579" t="s">
        <v>603</v>
      </c>
      <c r="C579">
        <v>26</v>
      </c>
      <c r="D579">
        <v>26.739008239870316</v>
      </c>
      <c r="E579">
        <v>29.401781435062613</v>
      </c>
      <c r="F579">
        <v>37.11135491317949</v>
      </c>
      <c r="G579">
        <v>36.028133119521421</v>
      </c>
      <c r="H579">
        <v>38.943994765204742</v>
      </c>
      <c r="I579">
        <v>29.584653539063641</v>
      </c>
      <c r="J579">
        <v>23.938079066264343</v>
      </c>
      <c r="K579">
        <v>28.935644415737766</v>
      </c>
      <c r="L579">
        <v>31.092748246704833</v>
      </c>
      <c r="M579">
        <v>32.878493672960744</v>
      </c>
      <c r="N579">
        <v>30.791521931050685</v>
      </c>
      <c r="O579">
        <v>34.121009299838377</v>
      </c>
      <c r="P579">
        <v>27.812480043247749</v>
      </c>
      <c r="Q579">
        <v>28.195342765515175</v>
      </c>
      <c r="R579">
        <v>27.03947397741814</v>
      </c>
      <c r="S579">
        <v>25.347220351287486</v>
      </c>
      <c r="T579">
        <v>24.096357362447485</v>
      </c>
      <c r="U579">
        <v>25.792801567686833</v>
      </c>
      <c r="V579">
        <v>36.539208860594911</v>
      </c>
      <c r="W579">
        <v>36.409724872284535</v>
      </c>
      <c r="X579">
        <v>27.275655906777107</v>
      </c>
      <c r="Y579">
        <v>31.63168673287997</v>
      </c>
      <c r="Z579">
        <v>30.249597579974523</v>
      </c>
      <c r="AA579">
        <v>32.68165069103965</v>
      </c>
      <c r="AB579">
        <v>40.900235196767852</v>
      </c>
      <c r="AC579">
        <v>49.170024688495467</v>
      </c>
      <c r="AD579">
        <v>55.575843275874199</v>
      </c>
      <c r="AE579">
        <v>47.358150251976959</v>
      </c>
      <c r="AF579">
        <v>64.042747638382664</v>
      </c>
      <c r="AG579">
        <v>79.692761446888142</v>
      </c>
      <c r="AI579">
        <v>32.878493672960744</v>
      </c>
    </row>
    <row r="580" spans="2:35" x14ac:dyDescent="0.25">
      <c r="B580" t="s">
        <v>604</v>
      </c>
      <c r="C580">
        <v>26</v>
      </c>
      <c r="D580">
        <v>35.202470618703828</v>
      </c>
      <c r="E580">
        <v>30.991611045178502</v>
      </c>
      <c r="F580">
        <v>36.376962142245695</v>
      </c>
      <c r="G580">
        <v>31.167051352280311</v>
      </c>
      <c r="H580">
        <v>30.449781724290744</v>
      </c>
      <c r="I580">
        <v>35.333746285930602</v>
      </c>
      <c r="J580">
        <v>39.191816092061906</v>
      </c>
      <c r="K580">
        <v>47.383433906470351</v>
      </c>
      <c r="L580">
        <v>44.94434360679309</v>
      </c>
      <c r="M580">
        <v>46.50152015283274</v>
      </c>
      <c r="N580">
        <v>47.815386157463323</v>
      </c>
      <c r="O580">
        <v>59.12351839348748</v>
      </c>
      <c r="P580">
        <v>93.212310160002033</v>
      </c>
      <c r="Q580">
        <v>112.06969733129445</v>
      </c>
      <c r="R580">
        <v>99.73400539099778</v>
      </c>
      <c r="S580">
        <v>90.242434649618488</v>
      </c>
      <c r="T580">
        <v>94.797830425143687</v>
      </c>
      <c r="U580">
        <v>110.07673434596846</v>
      </c>
      <c r="V580">
        <v>107.23525290762835</v>
      </c>
      <c r="W580">
        <v>94.521124734050531</v>
      </c>
      <c r="X580">
        <v>109.21687081032209</v>
      </c>
      <c r="Y580">
        <v>104.16581559956268</v>
      </c>
      <c r="Z580">
        <v>89.635692098023654</v>
      </c>
      <c r="AA580">
        <v>93.816053666439629</v>
      </c>
      <c r="AB580">
        <v>106.84729619301088</v>
      </c>
      <c r="AC580">
        <v>143.52061514106572</v>
      </c>
      <c r="AD580">
        <v>145.24296228867541</v>
      </c>
      <c r="AE580">
        <v>136.78295746528417</v>
      </c>
      <c r="AF580">
        <v>152.32684510030199</v>
      </c>
      <c r="AG580">
        <v>158.49702983434591</v>
      </c>
      <c r="AI580">
        <v>46.50152015283274</v>
      </c>
    </row>
    <row r="581" spans="2:35" x14ac:dyDescent="0.25">
      <c r="B581" t="s">
        <v>605</v>
      </c>
      <c r="C581">
        <v>26</v>
      </c>
      <c r="D581">
        <v>23.656632040045995</v>
      </c>
      <c r="E581">
        <v>28.241913745398051</v>
      </c>
      <c r="F581">
        <v>27.991971542617165</v>
      </c>
      <c r="G581">
        <v>33.223407962851823</v>
      </c>
      <c r="H581">
        <v>42.815302330358662</v>
      </c>
      <c r="I581">
        <v>43.357203373905243</v>
      </c>
      <c r="J581">
        <v>46.976156169790706</v>
      </c>
      <c r="K581">
        <v>53.63520686122947</v>
      </c>
      <c r="L581">
        <v>52.821351928080418</v>
      </c>
      <c r="M581">
        <v>59.707578430692699</v>
      </c>
      <c r="N581">
        <v>66.628416656838397</v>
      </c>
      <c r="O581">
        <v>83.636203744881669</v>
      </c>
      <c r="P581">
        <v>82.110891350358642</v>
      </c>
      <c r="Q581">
        <v>71.631348545173921</v>
      </c>
      <c r="R581">
        <v>59.130559642939232</v>
      </c>
      <c r="S581">
        <v>67.156860569629174</v>
      </c>
      <c r="T581">
        <v>59.876769862490661</v>
      </c>
      <c r="U581">
        <v>63.159738311623585</v>
      </c>
      <c r="V581">
        <v>71.609503549261362</v>
      </c>
      <c r="W581">
        <v>59.285062206747334</v>
      </c>
      <c r="X581">
        <v>59.689496643418707</v>
      </c>
      <c r="Y581">
        <v>52.679810508005829</v>
      </c>
      <c r="Z581">
        <v>62.228949837717813</v>
      </c>
      <c r="AA581">
        <v>61.480389098831836</v>
      </c>
      <c r="AB581">
        <v>77.36892948240353</v>
      </c>
      <c r="AC581">
        <v>52.206943625576336</v>
      </c>
      <c r="AD581">
        <v>46.149978629933543</v>
      </c>
      <c r="AE581">
        <v>50.772435448426322</v>
      </c>
      <c r="AF581">
        <v>61.239643258786522</v>
      </c>
      <c r="AG581">
        <v>48.661134601785243</v>
      </c>
      <c r="AI581">
        <v>59.707578430692699</v>
      </c>
    </row>
    <row r="582" spans="2:35" x14ac:dyDescent="0.25">
      <c r="B582" t="s">
        <v>606</v>
      </c>
      <c r="C582">
        <v>26</v>
      </c>
      <c r="D582">
        <v>24.002586459999385</v>
      </c>
      <c r="E582">
        <v>33.102412298497249</v>
      </c>
      <c r="F582">
        <v>33.289396449832928</v>
      </c>
      <c r="G582">
        <v>43.758424979720672</v>
      </c>
      <c r="H582">
        <v>54.290023543380229</v>
      </c>
      <c r="I582">
        <v>57.530379679624225</v>
      </c>
      <c r="J582">
        <v>57.99078442633126</v>
      </c>
      <c r="K582">
        <v>57.273095141453844</v>
      </c>
      <c r="L582">
        <v>51.434679622034608</v>
      </c>
      <c r="M582">
        <v>59.184586895835231</v>
      </c>
      <c r="N582">
        <v>59.700689958857922</v>
      </c>
      <c r="O582">
        <v>55.967658920136131</v>
      </c>
      <c r="P582">
        <v>50.7994148272833</v>
      </c>
      <c r="Q582">
        <v>47.068591335312796</v>
      </c>
      <c r="R582">
        <v>42.379677946737026</v>
      </c>
      <c r="S582">
        <v>39.014901996794308</v>
      </c>
      <c r="T582">
        <v>44.946589711188558</v>
      </c>
      <c r="U582">
        <v>44.393776200843497</v>
      </c>
      <c r="V582">
        <v>47.278239308016232</v>
      </c>
      <c r="W582">
        <v>55.727300153815712</v>
      </c>
      <c r="X582">
        <v>72.599065667646755</v>
      </c>
      <c r="Y582">
        <v>67.202492794767622</v>
      </c>
      <c r="Z582">
        <v>80.933068649936345</v>
      </c>
      <c r="AA582">
        <v>99.682111373323806</v>
      </c>
      <c r="AB582">
        <v>123.95256311595524</v>
      </c>
      <c r="AC582">
        <v>113.98338680077488</v>
      </c>
      <c r="AD582">
        <v>89.021950358478776</v>
      </c>
      <c r="AE582">
        <v>85.258773438932579</v>
      </c>
      <c r="AF582">
        <v>89.832138797746111</v>
      </c>
      <c r="AG582">
        <v>101.91570290181077</v>
      </c>
      <c r="AI582">
        <v>59.184586895835231</v>
      </c>
    </row>
    <row r="583" spans="2:35" x14ac:dyDescent="0.25">
      <c r="B583" t="s">
        <v>607</v>
      </c>
      <c r="C583">
        <v>26</v>
      </c>
      <c r="D583">
        <v>27.548535744557871</v>
      </c>
      <c r="E583">
        <v>31.31008853255323</v>
      </c>
      <c r="F583">
        <v>40.950412941099103</v>
      </c>
      <c r="G583">
        <v>41.113181151671149</v>
      </c>
      <c r="H583">
        <v>41.144646501006441</v>
      </c>
      <c r="I583">
        <v>57.694904188583884</v>
      </c>
      <c r="J583">
        <v>49.362680632394948</v>
      </c>
      <c r="K583">
        <v>52.083001836915003</v>
      </c>
      <c r="L583">
        <v>52.741786430964012</v>
      </c>
      <c r="M583">
        <v>69.486707962762594</v>
      </c>
      <c r="N583">
        <v>81.37567758929417</v>
      </c>
      <c r="O583">
        <v>111.77208502130058</v>
      </c>
      <c r="P583">
        <v>115.04425289962278</v>
      </c>
      <c r="Q583">
        <v>110.20727465543057</v>
      </c>
      <c r="R583">
        <v>107.41208264799987</v>
      </c>
      <c r="S583">
        <v>97.931718634660413</v>
      </c>
      <c r="T583">
        <v>107.35278065921429</v>
      </c>
      <c r="U583">
        <v>105.8688537491105</v>
      </c>
      <c r="V583">
        <v>128.91467159753833</v>
      </c>
      <c r="W583">
        <v>137.85112894807898</v>
      </c>
      <c r="X583">
        <v>148.17133722826571</v>
      </c>
      <c r="Y583">
        <v>139.89539085512155</v>
      </c>
      <c r="Z583">
        <v>154.70114631068668</v>
      </c>
      <c r="AA583">
        <v>155.68657546926781</v>
      </c>
      <c r="AB583">
        <v>139.89494685375624</v>
      </c>
      <c r="AC583">
        <v>131.17234535821487</v>
      </c>
      <c r="AD583">
        <v>151.71230249512217</v>
      </c>
      <c r="AE583">
        <v>126.84931942121577</v>
      </c>
      <c r="AF583">
        <v>139.91329223850963</v>
      </c>
      <c r="AG583">
        <v>144.60635945134862</v>
      </c>
      <c r="AI583">
        <v>69.486707962762594</v>
      </c>
    </row>
    <row r="584" spans="2:35" x14ac:dyDescent="0.25">
      <c r="B584" t="s">
        <v>608</v>
      </c>
      <c r="C584">
        <v>26</v>
      </c>
      <c r="D584">
        <v>32.849161597141723</v>
      </c>
      <c r="E584">
        <v>36.254559714446557</v>
      </c>
      <c r="F584">
        <v>44.343307336539901</v>
      </c>
      <c r="G584">
        <v>50.402469637826698</v>
      </c>
      <c r="H584">
        <v>50.423191686689449</v>
      </c>
      <c r="I584">
        <v>50.248296210084085</v>
      </c>
      <c r="J584">
        <v>59.409990318672229</v>
      </c>
      <c r="K584">
        <v>64.442480130461519</v>
      </c>
      <c r="L584">
        <v>63.956715209823805</v>
      </c>
      <c r="M584">
        <v>79.984264214652654</v>
      </c>
      <c r="N584">
        <v>81.867266038478959</v>
      </c>
      <c r="O584">
        <v>89.811437130678897</v>
      </c>
      <c r="P584">
        <v>101.63468413027525</v>
      </c>
      <c r="Q584">
        <v>156.71996326097096</v>
      </c>
      <c r="R584">
        <v>151.64672506545921</v>
      </c>
      <c r="S584">
        <v>167.7021788779474</v>
      </c>
      <c r="T584">
        <v>200.10985249394102</v>
      </c>
      <c r="U584">
        <v>213.15086259658847</v>
      </c>
      <c r="V584">
        <v>290.58340990387899</v>
      </c>
      <c r="W584">
        <v>302.93629936161784</v>
      </c>
      <c r="X584">
        <v>281.6708726550558</v>
      </c>
      <c r="Y584">
        <v>275.5027028066126</v>
      </c>
      <c r="Z584">
        <v>218.31699400321224</v>
      </c>
      <c r="AA584">
        <v>188.99428926851436</v>
      </c>
      <c r="AB584">
        <v>180.55405089757099</v>
      </c>
      <c r="AC584">
        <v>158.09946780530345</v>
      </c>
      <c r="AD584">
        <v>152.83644501618551</v>
      </c>
      <c r="AE584">
        <v>160.8297088965997</v>
      </c>
      <c r="AF584">
        <v>152.7481692770186</v>
      </c>
      <c r="AG584">
        <v>157.50131645592492</v>
      </c>
      <c r="AI584">
        <v>79.984264214652654</v>
      </c>
    </row>
    <row r="585" spans="2:35" x14ac:dyDescent="0.25">
      <c r="B585" t="s">
        <v>609</v>
      </c>
      <c r="C585">
        <v>26</v>
      </c>
      <c r="D585">
        <v>27.57210780680586</v>
      </c>
      <c r="E585">
        <v>23.989966500787652</v>
      </c>
      <c r="F585">
        <v>27.861904104361951</v>
      </c>
      <c r="G585">
        <v>26.040438829474283</v>
      </c>
      <c r="H585">
        <v>26.768226227575653</v>
      </c>
      <c r="I585">
        <v>27.676489410511273</v>
      </c>
      <c r="J585">
        <v>25.276839128666268</v>
      </c>
      <c r="K585">
        <v>30.425300387393051</v>
      </c>
      <c r="L585">
        <v>43.842350119205719</v>
      </c>
      <c r="M585">
        <v>42.839940957388748</v>
      </c>
      <c r="N585">
        <v>59.664963851733624</v>
      </c>
      <c r="O585">
        <v>54.059726118331227</v>
      </c>
      <c r="P585">
        <v>59.310221937126229</v>
      </c>
      <c r="Q585">
        <v>57.842646272050871</v>
      </c>
      <c r="R585">
        <v>61.599547017623323</v>
      </c>
      <c r="S585">
        <v>77.798321410757381</v>
      </c>
      <c r="T585">
        <v>80.938547973725406</v>
      </c>
      <c r="U585">
        <v>102.0194142521477</v>
      </c>
      <c r="V585">
        <v>89.535900801131831</v>
      </c>
      <c r="W585">
        <v>84.277219235402796</v>
      </c>
      <c r="X585">
        <v>85.39177817571975</v>
      </c>
      <c r="Y585">
        <v>93.171418392730956</v>
      </c>
      <c r="Z585">
        <v>81.603682160120201</v>
      </c>
      <c r="AA585">
        <v>78.257812492019355</v>
      </c>
      <c r="AB585">
        <v>96.115758763008003</v>
      </c>
      <c r="AC585">
        <v>101.88502523035261</v>
      </c>
      <c r="AD585">
        <v>146.49102207027695</v>
      </c>
      <c r="AE585">
        <v>159.72695966281094</v>
      </c>
      <c r="AF585">
        <v>149.5138553216714</v>
      </c>
      <c r="AG585">
        <v>163.93856502370113</v>
      </c>
      <c r="AI585">
        <v>42.839940957388748</v>
      </c>
    </row>
    <row r="586" spans="2:35" x14ac:dyDescent="0.25">
      <c r="B586" t="s">
        <v>610</v>
      </c>
      <c r="C586">
        <v>26</v>
      </c>
      <c r="D586">
        <v>27.955330094472146</v>
      </c>
      <c r="E586">
        <v>32.519068026715978</v>
      </c>
      <c r="F586">
        <v>31.331285087436616</v>
      </c>
      <c r="G586">
        <v>38.906952607329806</v>
      </c>
      <c r="H586">
        <v>44.661719299559351</v>
      </c>
      <c r="I586">
        <v>39.501198838811085</v>
      </c>
      <c r="J586">
        <v>38.502316310213445</v>
      </c>
      <c r="K586">
        <v>28.512125381393382</v>
      </c>
      <c r="L586">
        <v>27.997882080787502</v>
      </c>
      <c r="M586">
        <v>27.695531586766933</v>
      </c>
      <c r="N586">
        <v>31.43191001562106</v>
      </c>
      <c r="O586">
        <v>40.369334731207637</v>
      </c>
      <c r="P586">
        <v>46.84283775570821</v>
      </c>
      <c r="Q586">
        <v>38.763943591429822</v>
      </c>
      <c r="R586">
        <v>42.613694234437723</v>
      </c>
      <c r="S586">
        <v>37.042382442296777</v>
      </c>
      <c r="T586">
        <v>46.103141014399185</v>
      </c>
      <c r="U586">
        <v>38.724434469835408</v>
      </c>
      <c r="V586">
        <v>39.05313196833221</v>
      </c>
      <c r="W586">
        <v>30.860941850000028</v>
      </c>
      <c r="X586">
        <v>34.814457636094104</v>
      </c>
      <c r="Y586">
        <v>40.4610263603874</v>
      </c>
      <c r="Z586">
        <v>40.619262906806263</v>
      </c>
      <c r="AA586">
        <v>38.760197002505407</v>
      </c>
      <c r="AB586">
        <v>34.257276967077352</v>
      </c>
      <c r="AC586">
        <v>34.19925049180452</v>
      </c>
      <c r="AD586">
        <v>42.216449360563722</v>
      </c>
      <c r="AE586">
        <v>57.657401336150073</v>
      </c>
      <c r="AF586">
        <v>67.057208917874505</v>
      </c>
      <c r="AG586">
        <v>82.072375927076351</v>
      </c>
      <c r="AI586">
        <v>27.695531586766933</v>
      </c>
    </row>
    <row r="587" spans="2:35" x14ac:dyDescent="0.25">
      <c r="B587" t="s">
        <v>611</v>
      </c>
      <c r="C587">
        <v>26</v>
      </c>
      <c r="D587">
        <v>28.585157998860748</v>
      </c>
      <c r="E587">
        <v>29.910656695572445</v>
      </c>
      <c r="F587">
        <v>32.444218117710406</v>
      </c>
      <c r="G587">
        <v>43.946150161544203</v>
      </c>
      <c r="H587">
        <v>46.8578447997293</v>
      </c>
      <c r="I587">
        <v>52.872767127768299</v>
      </c>
      <c r="J587">
        <v>48.369552421847857</v>
      </c>
      <c r="K587">
        <v>45.663482403414733</v>
      </c>
      <c r="L587">
        <v>55.879310878523576</v>
      </c>
      <c r="M587">
        <v>51.253601791805949</v>
      </c>
      <c r="N587">
        <v>52.110301991933561</v>
      </c>
      <c r="O587">
        <v>70.290319406424487</v>
      </c>
      <c r="P587">
        <v>77.018657871342199</v>
      </c>
      <c r="Q587">
        <v>75.722109267459231</v>
      </c>
      <c r="R587">
        <v>79.501505571260424</v>
      </c>
      <c r="S587">
        <v>56.729206963717665</v>
      </c>
      <c r="T587">
        <v>63.791674155151654</v>
      </c>
      <c r="U587">
        <v>107.43632593969943</v>
      </c>
      <c r="V587">
        <v>128.38059998827072</v>
      </c>
      <c r="W587">
        <v>139.49474647660853</v>
      </c>
      <c r="X587">
        <v>125.73499660053011</v>
      </c>
      <c r="Y587">
        <v>134.66942844805942</v>
      </c>
      <c r="Z587">
        <v>121.03908232712077</v>
      </c>
      <c r="AA587">
        <v>100.49961375878181</v>
      </c>
      <c r="AB587">
        <v>100.70566554917889</v>
      </c>
      <c r="AC587">
        <v>138.13657914735526</v>
      </c>
      <c r="AD587">
        <v>152.68664262154647</v>
      </c>
      <c r="AE587">
        <v>194.41650360027063</v>
      </c>
      <c r="AF587">
        <v>229.61235189134726</v>
      </c>
      <c r="AG587">
        <v>262.63243156389217</v>
      </c>
      <c r="AI587">
        <v>51.253601791805949</v>
      </c>
    </row>
    <row r="588" spans="2:35" x14ac:dyDescent="0.25">
      <c r="B588" t="s">
        <v>612</v>
      </c>
      <c r="C588">
        <v>26</v>
      </c>
      <c r="D588">
        <v>32.10134262671442</v>
      </c>
      <c r="E588">
        <v>29.701821645934313</v>
      </c>
      <c r="F588">
        <v>20.718487420415606</v>
      </c>
      <c r="G588">
        <v>22.762235097665823</v>
      </c>
      <c r="H588">
        <v>23.304425074195752</v>
      </c>
      <c r="I588">
        <v>29.183286696986091</v>
      </c>
      <c r="J588">
        <v>35.377515523351704</v>
      </c>
      <c r="K588">
        <v>40.10800466002312</v>
      </c>
      <c r="L588">
        <v>48.054464482692801</v>
      </c>
      <c r="M588">
        <v>52.166282442203261</v>
      </c>
      <c r="N588">
        <v>89.507857268483406</v>
      </c>
      <c r="O588">
        <v>81.221091926511122</v>
      </c>
      <c r="P588">
        <v>90.148022124004555</v>
      </c>
      <c r="Q588">
        <v>73.202728878652223</v>
      </c>
      <c r="R588">
        <v>61.732554027287819</v>
      </c>
      <c r="S588">
        <v>62.782674728008672</v>
      </c>
      <c r="T588">
        <v>80.830434361548654</v>
      </c>
      <c r="U588">
        <v>108.48536666295395</v>
      </c>
      <c r="V588">
        <v>109.87736485305575</v>
      </c>
      <c r="W588">
        <v>122.64131914124729</v>
      </c>
      <c r="X588">
        <v>119.90563035023156</v>
      </c>
      <c r="Y588">
        <v>124.78055590587816</v>
      </c>
      <c r="Z588">
        <v>141.96039129072187</v>
      </c>
      <c r="AA588">
        <v>137.05408123219399</v>
      </c>
      <c r="AB588">
        <v>173.98995204651757</v>
      </c>
      <c r="AC588">
        <v>193.68819775081269</v>
      </c>
      <c r="AD588">
        <v>190.96908626596417</v>
      </c>
      <c r="AE588">
        <v>137.62770805709857</v>
      </c>
      <c r="AF588">
        <v>163.7278736558352</v>
      </c>
      <c r="AG588">
        <v>195.97693996909939</v>
      </c>
      <c r="AI588">
        <v>52.166282442203261</v>
      </c>
    </row>
    <row r="589" spans="2:35" x14ac:dyDescent="0.25">
      <c r="B589" t="s">
        <v>613</v>
      </c>
      <c r="C589">
        <v>26</v>
      </c>
      <c r="D589">
        <v>35.63105230156777</v>
      </c>
      <c r="E589">
        <v>36.295051060697581</v>
      </c>
      <c r="F589">
        <v>35.870918622525956</v>
      </c>
      <c r="G589">
        <v>41.460329578861092</v>
      </c>
      <c r="H589">
        <v>37.440237801438883</v>
      </c>
      <c r="I589">
        <v>32.494647512934733</v>
      </c>
      <c r="J589">
        <v>32.251373948464419</v>
      </c>
      <c r="K589">
        <v>28.508399458778676</v>
      </c>
      <c r="L589">
        <v>30.849122667086807</v>
      </c>
      <c r="M589">
        <v>29.178817100959318</v>
      </c>
      <c r="N589">
        <v>39.759499267701365</v>
      </c>
      <c r="O589">
        <v>46.84126915165524</v>
      </c>
      <c r="P589">
        <v>66.870671539822979</v>
      </c>
      <c r="Q589">
        <v>83.941447449645793</v>
      </c>
      <c r="R589">
        <v>81.972523157180206</v>
      </c>
      <c r="S589">
        <v>84.511871444883127</v>
      </c>
      <c r="T589">
        <v>95.22633578383865</v>
      </c>
      <c r="U589">
        <v>95.299719682884856</v>
      </c>
      <c r="V589">
        <v>101.15640194489127</v>
      </c>
      <c r="W589">
        <v>112.21905489040918</v>
      </c>
      <c r="X589">
        <v>93.713577578211144</v>
      </c>
      <c r="Y589">
        <v>104.64801415352093</v>
      </c>
      <c r="Z589">
        <v>135.71791376741638</v>
      </c>
      <c r="AA589">
        <v>183.14319701564253</v>
      </c>
      <c r="AB589">
        <v>187.08581760244905</v>
      </c>
      <c r="AC589">
        <v>174.52842757474494</v>
      </c>
      <c r="AD589">
        <v>179.02577767546842</v>
      </c>
      <c r="AE589">
        <v>170.7198543556523</v>
      </c>
      <c r="AF589">
        <v>272.75847890418572</v>
      </c>
      <c r="AG589">
        <v>274.09587599397651</v>
      </c>
      <c r="AI589">
        <v>29.178817100959318</v>
      </c>
    </row>
    <row r="590" spans="2:35" x14ac:dyDescent="0.25">
      <c r="B590" t="s">
        <v>614</v>
      </c>
      <c r="C590">
        <v>26</v>
      </c>
      <c r="D590">
        <v>24.404234512610785</v>
      </c>
      <c r="E590">
        <v>35.544536942687756</v>
      </c>
      <c r="F590">
        <v>35.893576561627277</v>
      </c>
      <c r="G590">
        <v>38.860030120560488</v>
      </c>
      <c r="H590">
        <v>35.80493462221618</v>
      </c>
      <c r="I590">
        <v>51.681697047879929</v>
      </c>
      <c r="J590">
        <v>61.664965688922052</v>
      </c>
      <c r="K590">
        <v>72.446613046134587</v>
      </c>
      <c r="L590">
        <v>76.269984178554751</v>
      </c>
      <c r="M590">
        <v>65.501196160902381</v>
      </c>
      <c r="N590">
        <v>73.636125566742962</v>
      </c>
      <c r="O590">
        <v>92.689047498508259</v>
      </c>
      <c r="P590">
        <v>132.26028831944251</v>
      </c>
      <c r="Q590">
        <v>99.699773765397197</v>
      </c>
      <c r="R590">
        <v>106.36559181568182</v>
      </c>
      <c r="S590">
        <v>151.58310611246361</v>
      </c>
      <c r="T590">
        <v>107.06916033998728</v>
      </c>
      <c r="U590">
        <v>102.75186060797682</v>
      </c>
      <c r="V590">
        <v>124.37999867732843</v>
      </c>
      <c r="W590">
        <v>103.79168374756757</v>
      </c>
      <c r="X590">
        <v>97.579871936277911</v>
      </c>
      <c r="Y590">
        <v>99.936446434848236</v>
      </c>
      <c r="Z590">
        <v>96.230843012866373</v>
      </c>
      <c r="AA590">
        <v>85.354643658171256</v>
      </c>
      <c r="AB590">
        <v>107.61819796203275</v>
      </c>
      <c r="AC590">
        <v>135.01852627182333</v>
      </c>
      <c r="AD590">
        <v>138.12736868265847</v>
      </c>
      <c r="AE590">
        <v>168.63547752034972</v>
      </c>
      <c r="AF590">
        <v>194.56220394134536</v>
      </c>
      <c r="AG590">
        <v>215.59980822019625</v>
      </c>
      <c r="AI590">
        <v>65.501196160902381</v>
      </c>
    </row>
    <row r="591" spans="2:35" x14ac:dyDescent="0.25">
      <c r="B591" t="s">
        <v>615</v>
      </c>
      <c r="C591">
        <v>26</v>
      </c>
      <c r="D591">
        <v>27.233857588142047</v>
      </c>
      <c r="E591">
        <v>27.993200832109569</v>
      </c>
      <c r="F591">
        <v>27.991829721619702</v>
      </c>
      <c r="G591">
        <v>35.398059508376832</v>
      </c>
      <c r="H591">
        <v>44.149807979155682</v>
      </c>
      <c r="I591">
        <v>51.796688660387986</v>
      </c>
      <c r="J591">
        <v>64.408691722907918</v>
      </c>
      <c r="K591">
        <v>76.865097221094985</v>
      </c>
      <c r="L591">
        <v>98.051015660329625</v>
      </c>
      <c r="M591">
        <v>120.4295694447578</v>
      </c>
      <c r="N591">
        <v>107.293458075228</v>
      </c>
      <c r="O591">
        <v>120.5043875767778</v>
      </c>
      <c r="P591">
        <v>174.77207641147984</v>
      </c>
      <c r="Q591">
        <v>203.42690947031389</v>
      </c>
      <c r="R591">
        <v>235.14954867940529</v>
      </c>
      <c r="S591">
        <v>217.06791149587485</v>
      </c>
      <c r="T591">
        <v>213.73278044981606</v>
      </c>
      <c r="U591">
        <v>220.68887565654458</v>
      </c>
      <c r="V591">
        <v>214.19101242145956</v>
      </c>
      <c r="W591">
        <v>240.95712019768035</v>
      </c>
      <c r="X591">
        <v>283.29664940395116</v>
      </c>
      <c r="Y591">
        <v>252.88324261195152</v>
      </c>
      <c r="Z591">
        <v>260.62000748142748</v>
      </c>
      <c r="AA591">
        <v>394.17476835549223</v>
      </c>
      <c r="AB591">
        <v>448.31750386566267</v>
      </c>
      <c r="AC591">
        <v>560.98951565775155</v>
      </c>
      <c r="AD591">
        <v>349.32443298138361</v>
      </c>
      <c r="AE591">
        <v>337.68263874828324</v>
      </c>
      <c r="AF591">
        <v>328.93564312017202</v>
      </c>
      <c r="AG591">
        <v>421.42306875745408</v>
      </c>
      <c r="AI591">
        <v>120.4295694447578</v>
      </c>
    </row>
    <row r="592" spans="2:35" x14ac:dyDescent="0.25">
      <c r="B592" t="s">
        <v>616</v>
      </c>
      <c r="C592">
        <v>26</v>
      </c>
      <c r="D592">
        <v>25.849212215160353</v>
      </c>
      <c r="E592">
        <v>33.605743142594264</v>
      </c>
      <c r="F592">
        <v>49.567346105127115</v>
      </c>
      <c r="G592">
        <v>49.126242100812924</v>
      </c>
      <c r="H592">
        <v>49.979290672355361</v>
      </c>
      <c r="I592">
        <v>54.097713908711768</v>
      </c>
      <c r="J592">
        <v>47.725705409222385</v>
      </c>
      <c r="K592">
        <v>56.675425744302473</v>
      </c>
      <c r="L592">
        <v>47.342416773481126</v>
      </c>
      <c r="M592">
        <v>43.963059675828127</v>
      </c>
      <c r="N592">
        <v>44.576946298580779</v>
      </c>
      <c r="O592">
        <v>39.426684859538383</v>
      </c>
      <c r="P592">
        <v>45.790219666939208</v>
      </c>
      <c r="Q592">
        <v>50.693420628496256</v>
      </c>
      <c r="R592">
        <v>48.988246223254237</v>
      </c>
      <c r="S592">
        <v>47.654021286936057</v>
      </c>
      <c r="T592">
        <v>42.325346074016878</v>
      </c>
      <c r="U592">
        <v>38.812579408023119</v>
      </c>
      <c r="V592">
        <v>43.361523248347105</v>
      </c>
      <c r="W592">
        <v>51.567935220750563</v>
      </c>
      <c r="X592">
        <v>74.322493877007645</v>
      </c>
      <c r="Y592">
        <v>85.893903761618645</v>
      </c>
      <c r="Z592">
        <v>73.971260070395161</v>
      </c>
      <c r="AA592">
        <v>65.23535668750479</v>
      </c>
      <c r="AB592">
        <v>68.07888551320157</v>
      </c>
      <c r="AC592">
        <v>68.543680850546394</v>
      </c>
      <c r="AD592">
        <v>97.03144600223456</v>
      </c>
      <c r="AE592">
        <v>102.93549745336988</v>
      </c>
      <c r="AF592">
        <v>113.54972182787716</v>
      </c>
      <c r="AG592">
        <v>111.72743038340413</v>
      </c>
      <c r="AI592">
        <v>43.963059675828127</v>
      </c>
    </row>
    <row r="593" spans="2:35" x14ac:dyDescent="0.25">
      <c r="B593" t="s">
        <v>617</v>
      </c>
      <c r="C593">
        <v>26</v>
      </c>
      <c r="D593">
        <v>28.839663622154688</v>
      </c>
      <c r="E593">
        <v>28.684391941698657</v>
      </c>
      <c r="F593">
        <v>27.014589837905213</v>
      </c>
      <c r="G593">
        <v>28.806348476886978</v>
      </c>
      <c r="H593">
        <v>23.288430691007122</v>
      </c>
      <c r="I593">
        <v>26.918718111835801</v>
      </c>
      <c r="J593">
        <v>30.5359721477395</v>
      </c>
      <c r="K593">
        <v>43.373961563992786</v>
      </c>
      <c r="L593">
        <v>47.820741855141065</v>
      </c>
      <c r="M593">
        <v>43.550472372567079</v>
      </c>
      <c r="N593">
        <v>47.49268018684014</v>
      </c>
      <c r="O593">
        <v>41.727201799327503</v>
      </c>
      <c r="P593">
        <v>41.716551908688537</v>
      </c>
      <c r="Q593">
        <v>37.120352739879209</v>
      </c>
      <c r="R593">
        <v>45.852892960217567</v>
      </c>
      <c r="S593">
        <v>66.391530485012851</v>
      </c>
      <c r="T593">
        <v>84.703254812056159</v>
      </c>
      <c r="U593">
        <v>90.687070481725016</v>
      </c>
      <c r="V593">
        <v>91.662631673621121</v>
      </c>
      <c r="W593">
        <v>131.23633349230226</v>
      </c>
      <c r="X593">
        <v>137.50393439554244</v>
      </c>
      <c r="Y593">
        <v>130.10347546078765</v>
      </c>
      <c r="Z593">
        <v>168.20327447238972</v>
      </c>
      <c r="AA593">
        <v>169.36045071972723</v>
      </c>
      <c r="AB593">
        <v>230.69405049996718</v>
      </c>
      <c r="AC593">
        <v>271.05687621895447</v>
      </c>
      <c r="AD593">
        <v>302.78587789750929</v>
      </c>
      <c r="AE593">
        <v>261.9720275660942</v>
      </c>
      <c r="AF593">
        <v>294.24874490963805</v>
      </c>
      <c r="AG593">
        <v>451.68799172250044</v>
      </c>
      <c r="AI593">
        <v>43.550472372567079</v>
      </c>
    </row>
    <row r="594" spans="2:35" x14ac:dyDescent="0.25">
      <c r="B594" t="s">
        <v>618</v>
      </c>
      <c r="C594">
        <v>26</v>
      </c>
      <c r="D594">
        <v>22.049252063279283</v>
      </c>
      <c r="E594">
        <v>24.789355834899354</v>
      </c>
      <c r="F594">
        <v>21.032487825414869</v>
      </c>
      <c r="G594">
        <v>23.905966189423211</v>
      </c>
      <c r="H594">
        <v>25.439796310418032</v>
      </c>
      <c r="I594">
        <v>25.53400539511615</v>
      </c>
      <c r="J594">
        <v>33.500517143686729</v>
      </c>
      <c r="K594">
        <v>33.905569360087391</v>
      </c>
      <c r="L594">
        <v>31.59685798669399</v>
      </c>
      <c r="M594">
        <v>39.933470391101686</v>
      </c>
      <c r="N594">
        <v>56.986915556655482</v>
      </c>
      <c r="O594">
        <v>55.823474914023755</v>
      </c>
      <c r="P594">
        <v>46.849454155651465</v>
      </c>
      <c r="Q594">
        <v>53.16436914219522</v>
      </c>
      <c r="R594">
        <v>56.675672904202891</v>
      </c>
      <c r="S594">
        <v>49.250482696543777</v>
      </c>
      <c r="T594">
        <v>50.533312532655792</v>
      </c>
      <c r="U594">
        <v>49.967105941904542</v>
      </c>
      <c r="V594">
        <v>68.758791899740672</v>
      </c>
      <c r="W594">
        <v>71.92784050717249</v>
      </c>
      <c r="X594">
        <v>66.017003511468289</v>
      </c>
      <c r="Y594">
        <v>60.218615362164066</v>
      </c>
      <c r="Z594">
        <v>60.658677054269383</v>
      </c>
      <c r="AA594">
        <v>72.138004895030448</v>
      </c>
      <c r="AB594">
        <v>89.264409060855385</v>
      </c>
      <c r="AC594">
        <v>104.71679433358376</v>
      </c>
      <c r="AD594">
        <v>99.888607456161211</v>
      </c>
      <c r="AE594">
        <v>86.419435973266374</v>
      </c>
      <c r="AF594">
        <v>82.757164368329256</v>
      </c>
      <c r="AG594">
        <v>82.980329269134486</v>
      </c>
      <c r="AI594">
        <v>39.933470391101686</v>
      </c>
    </row>
    <row r="595" spans="2:35" x14ac:dyDescent="0.25">
      <c r="B595" t="s">
        <v>619</v>
      </c>
      <c r="C595">
        <v>26</v>
      </c>
      <c r="D595">
        <v>29.037684419405444</v>
      </c>
      <c r="E595">
        <v>27.083766994322261</v>
      </c>
      <c r="F595">
        <v>32.679577240794167</v>
      </c>
      <c r="G595">
        <v>34.15637818603107</v>
      </c>
      <c r="H595">
        <v>50.497317652081463</v>
      </c>
      <c r="I595">
        <v>55.796591139390515</v>
      </c>
      <c r="J595">
        <v>62.150073627130425</v>
      </c>
      <c r="K595">
        <v>89.210904186212034</v>
      </c>
      <c r="L595">
        <v>87.943585033809299</v>
      </c>
      <c r="M595">
        <v>80.36368659191308</v>
      </c>
      <c r="N595">
        <v>84.106387134754257</v>
      </c>
      <c r="O595">
        <v>102.00048317892438</v>
      </c>
      <c r="P595">
        <v>106.92138532388989</v>
      </c>
      <c r="Q595">
        <v>124.61699591530935</v>
      </c>
      <c r="R595">
        <v>109.73171955767388</v>
      </c>
      <c r="S595">
        <v>124.78013059120272</v>
      </c>
      <c r="T595">
        <v>160.15969693368999</v>
      </c>
      <c r="U595">
        <v>156.05877039457332</v>
      </c>
      <c r="V595">
        <v>158.85463016415517</v>
      </c>
      <c r="W595">
        <v>131.45447763828949</v>
      </c>
      <c r="X595">
        <v>123.51875744287993</v>
      </c>
      <c r="Y595">
        <v>139.06588752797228</v>
      </c>
      <c r="Z595">
        <v>154.74844838234824</v>
      </c>
      <c r="AA595">
        <v>150.03187234255313</v>
      </c>
      <c r="AB595">
        <v>169.09162039001782</v>
      </c>
      <c r="AC595">
        <v>177.8799539199579</v>
      </c>
      <c r="AD595">
        <v>167.7347253861183</v>
      </c>
      <c r="AE595">
        <v>187.86616188294414</v>
      </c>
      <c r="AF595">
        <v>219.42607812318545</v>
      </c>
      <c r="AG595">
        <v>222.14921435847398</v>
      </c>
      <c r="AI595">
        <v>80.36368659191308</v>
      </c>
    </row>
    <row r="596" spans="2:35" x14ac:dyDescent="0.25">
      <c r="B596" t="s">
        <v>620</v>
      </c>
      <c r="C596">
        <v>26</v>
      </c>
      <c r="D596">
        <v>18.598706764591299</v>
      </c>
      <c r="E596">
        <v>23.570443476526357</v>
      </c>
      <c r="F596">
        <v>27.753258336355543</v>
      </c>
      <c r="G596">
        <v>33.446781737908637</v>
      </c>
      <c r="H596">
        <v>36.26651866395504</v>
      </c>
      <c r="I596">
        <v>33.705400227308807</v>
      </c>
      <c r="J596">
        <v>31.98746649497761</v>
      </c>
      <c r="K596">
        <v>26.139306992391703</v>
      </c>
      <c r="L596">
        <v>25.535809799403584</v>
      </c>
      <c r="M596">
        <v>27.399007195835544</v>
      </c>
      <c r="N596">
        <v>37.060470171335879</v>
      </c>
      <c r="O596">
        <v>30.646784186387663</v>
      </c>
      <c r="P596">
        <v>33.361134722738036</v>
      </c>
      <c r="Q596">
        <v>38.575840309352557</v>
      </c>
      <c r="R596">
        <v>43.905051057002481</v>
      </c>
      <c r="S596">
        <v>55.48490766818702</v>
      </c>
      <c r="T596">
        <v>59.48905504408966</v>
      </c>
      <c r="U596">
        <v>60.746569965905337</v>
      </c>
      <c r="V596">
        <v>74.361577274182849</v>
      </c>
      <c r="W596">
        <v>68.791562636714986</v>
      </c>
      <c r="X596">
        <v>65.196888994947756</v>
      </c>
      <c r="Y596">
        <v>68.834735128945951</v>
      </c>
      <c r="Z596">
        <v>89.504310654392384</v>
      </c>
      <c r="AA596">
        <v>75.378591118430933</v>
      </c>
      <c r="AB596">
        <v>86.871990930153061</v>
      </c>
      <c r="AC596">
        <v>86.571506821741878</v>
      </c>
      <c r="AD596">
        <v>115.20835568211126</v>
      </c>
      <c r="AE596">
        <v>97.056513301898079</v>
      </c>
      <c r="AF596">
        <v>175.9262665585708</v>
      </c>
      <c r="AG596">
        <v>155.17451396720716</v>
      </c>
      <c r="AI596">
        <v>27.399007195835544</v>
      </c>
    </row>
    <row r="597" spans="2:35" x14ac:dyDescent="0.25">
      <c r="B597" t="s">
        <v>621</v>
      </c>
      <c r="C597">
        <v>26</v>
      </c>
      <c r="D597">
        <v>25.576519052367892</v>
      </c>
      <c r="E597">
        <v>31.00398581873122</v>
      </c>
      <c r="F597">
        <v>37.088722806537177</v>
      </c>
      <c r="G597">
        <v>41.055748593154945</v>
      </c>
      <c r="H597">
        <v>43.122439945620641</v>
      </c>
      <c r="I597">
        <v>42.575797992450696</v>
      </c>
      <c r="J597">
        <v>51.593611005451585</v>
      </c>
      <c r="K597">
        <v>40.65312322612774</v>
      </c>
      <c r="L597">
        <v>44.541152705628171</v>
      </c>
      <c r="M597">
        <v>41.628292649879377</v>
      </c>
      <c r="N597">
        <v>59.41687539318837</v>
      </c>
      <c r="O597">
        <v>67.238000634479931</v>
      </c>
      <c r="P597">
        <v>82.421084678202604</v>
      </c>
      <c r="Q597">
        <v>78.948005084799362</v>
      </c>
      <c r="R597">
        <v>112.80002538654966</v>
      </c>
      <c r="S597">
        <v>98.395028487904511</v>
      </c>
      <c r="T597">
        <v>80.805323882943597</v>
      </c>
      <c r="U597">
        <v>84.269038306215691</v>
      </c>
      <c r="V597">
        <v>76.165497274267508</v>
      </c>
      <c r="W597">
        <v>90.408712455208615</v>
      </c>
      <c r="X597">
        <v>74.91060275358106</v>
      </c>
      <c r="Y597">
        <v>77.396446354666381</v>
      </c>
      <c r="Z597">
        <v>84.663695218802246</v>
      </c>
      <c r="AA597">
        <v>81.473363230406434</v>
      </c>
      <c r="AB597">
        <v>91.943054033214949</v>
      </c>
      <c r="AC597">
        <v>99.799747407509471</v>
      </c>
      <c r="AD597">
        <v>108.55252100215991</v>
      </c>
      <c r="AE597">
        <v>120.68511733547747</v>
      </c>
      <c r="AF597">
        <v>136.10152950939772</v>
      </c>
      <c r="AG597">
        <v>200.871782289777</v>
      </c>
      <c r="AI597">
        <v>41.628292649879377</v>
      </c>
    </row>
    <row r="598" spans="2:35" x14ac:dyDescent="0.25">
      <c r="B598" t="s">
        <v>622</v>
      </c>
      <c r="C598">
        <v>26</v>
      </c>
      <c r="D598">
        <v>42.99125709096765</v>
      </c>
      <c r="E598">
        <v>37.595218090534765</v>
      </c>
      <c r="F598">
        <v>34.459756440873633</v>
      </c>
      <c r="G598">
        <v>33.548388065769544</v>
      </c>
      <c r="H598">
        <v>38.150299767381647</v>
      </c>
      <c r="I598">
        <v>29.441301958386592</v>
      </c>
      <c r="J598">
        <v>31.782126713841546</v>
      </c>
      <c r="K598">
        <v>42.340198901266298</v>
      </c>
      <c r="L598">
        <v>46.347719988682314</v>
      </c>
      <c r="M598">
        <v>41.447209531955117</v>
      </c>
      <c r="N598">
        <v>42.906810217215458</v>
      </c>
      <c r="O598">
        <v>41.408172256735114</v>
      </c>
      <c r="P598">
        <v>44.651077112746052</v>
      </c>
      <c r="Q598">
        <v>53.577365389717663</v>
      </c>
      <c r="R598">
        <v>56.613168974980461</v>
      </c>
      <c r="S598">
        <v>67.849880189578201</v>
      </c>
      <c r="T598">
        <v>89.31267271474421</v>
      </c>
      <c r="U598">
        <v>107.86750169376377</v>
      </c>
      <c r="V598">
        <v>95.940953440906611</v>
      </c>
      <c r="W598">
        <v>118.52840925917354</v>
      </c>
      <c r="X598">
        <v>174.85002246469111</v>
      </c>
      <c r="Y598">
        <v>170.6297981932299</v>
      </c>
      <c r="Z598">
        <v>169.52939011837535</v>
      </c>
      <c r="AA598">
        <v>207.7718412877916</v>
      </c>
      <c r="AB598">
        <v>226.89149148292557</v>
      </c>
      <c r="AC598">
        <v>273.48374296153258</v>
      </c>
      <c r="AD598">
        <v>237.22506856228682</v>
      </c>
      <c r="AE598">
        <v>302.12826521346352</v>
      </c>
      <c r="AF598">
        <v>388.63441681666831</v>
      </c>
      <c r="AG598">
        <v>467.51868925672119</v>
      </c>
      <c r="AI598">
        <v>41.447209531955117</v>
      </c>
    </row>
    <row r="599" spans="2:35" x14ac:dyDescent="0.25">
      <c r="B599" t="s">
        <v>623</v>
      </c>
      <c r="C599">
        <v>26</v>
      </c>
      <c r="D599">
        <v>17.950604627743697</v>
      </c>
      <c r="E599">
        <v>18.704451634122439</v>
      </c>
      <c r="F599">
        <v>19.502678025519721</v>
      </c>
      <c r="G599">
        <v>18.547344687726959</v>
      </c>
      <c r="H599">
        <v>18.959944523333768</v>
      </c>
      <c r="I599">
        <v>26.124670792726722</v>
      </c>
      <c r="J599">
        <v>30.612709356352159</v>
      </c>
      <c r="K599">
        <v>31.036064806994069</v>
      </c>
      <c r="L599">
        <v>33.589171938441254</v>
      </c>
      <c r="M599">
        <v>32.161754063760924</v>
      </c>
      <c r="N599">
        <v>44.081753505580544</v>
      </c>
      <c r="O599">
        <v>42.928682149104667</v>
      </c>
      <c r="P599">
        <v>39.999948986484647</v>
      </c>
      <c r="Q599">
        <v>40.378865519257168</v>
      </c>
      <c r="R599">
        <v>39.63967816140137</v>
      </c>
      <c r="S599">
        <v>38.641750871086771</v>
      </c>
      <c r="T599">
        <v>50.714414212350867</v>
      </c>
      <c r="U599">
        <v>48.580416684782342</v>
      </c>
      <c r="V599">
        <v>44.933272670616653</v>
      </c>
      <c r="W599">
        <v>41.978966565201191</v>
      </c>
      <c r="X599">
        <v>45.478795694108506</v>
      </c>
      <c r="Y599">
        <v>47.256140768882503</v>
      </c>
      <c r="Z599">
        <v>53.476866367605886</v>
      </c>
      <c r="AA599">
        <v>45.695058535286911</v>
      </c>
      <c r="AB599">
        <v>33.984042108730875</v>
      </c>
      <c r="AC599">
        <v>35.518520230479353</v>
      </c>
      <c r="AD599">
        <v>50.559992361858519</v>
      </c>
      <c r="AE599">
        <v>43.499448602773292</v>
      </c>
      <c r="AF599">
        <v>52.64281504590587</v>
      </c>
      <c r="AG599">
        <v>74.39711199836043</v>
      </c>
      <c r="AI599">
        <v>32.161754063760924</v>
      </c>
    </row>
    <row r="600" spans="2:35" x14ac:dyDescent="0.25">
      <c r="B600" t="s">
        <v>624</v>
      </c>
      <c r="C600">
        <v>26</v>
      </c>
      <c r="D600">
        <v>26.998887649968175</v>
      </c>
      <c r="E600">
        <v>30.866738912383251</v>
      </c>
      <c r="F600">
        <v>39.739944255287462</v>
      </c>
      <c r="G600">
        <v>37.951080598867946</v>
      </c>
      <c r="H600">
        <v>40.539896843069386</v>
      </c>
      <c r="I600">
        <v>35.24065808081906</v>
      </c>
      <c r="J600">
        <v>50.618242774658839</v>
      </c>
      <c r="K600">
        <v>57.229981003275512</v>
      </c>
      <c r="L600">
        <v>75.173263913110944</v>
      </c>
      <c r="M600">
        <v>65.492770033344044</v>
      </c>
      <c r="N600">
        <v>49.261220839272923</v>
      </c>
      <c r="O600">
        <v>47.692896764492609</v>
      </c>
      <c r="P600">
        <v>41.070423264006131</v>
      </c>
      <c r="Q600">
        <v>48.244066016171558</v>
      </c>
      <c r="R600">
        <v>46.942574817593872</v>
      </c>
      <c r="S600">
        <v>47.357288695818397</v>
      </c>
      <c r="T600">
        <v>61.052759257820163</v>
      </c>
      <c r="U600">
        <v>55.784843582439116</v>
      </c>
      <c r="V600">
        <v>53.996904982027189</v>
      </c>
      <c r="W600">
        <v>45.884475640330962</v>
      </c>
      <c r="X600">
        <v>50.767359746672355</v>
      </c>
      <c r="Y600">
        <v>52.049126239662833</v>
      </c>
      <c r="Z600">
        <v>58.900144091102391</v>
      </c>
      <c r="AA600">
        <v>76.09584148389591</v>
      </c>
      <c r="AB600">
        <v>95.601272450222069</v>
      </c>
      <c r="AC600">
        <v>83.186830310676058</v>
      </c>
      <c r="AD600">
        <v>74.936212739937588</v>
      </c>
      <c r="AE600">
        <v>82.711772390472092</v>
      </c>
      <c r="AF600">
        <v>107.79917732647122</v>
      </c>
      <c r="AG600">
        <v>101.61044530287698</v>
      </c>
      <c r="AI600">
        <v>65.492770033344044</v>
      </c>
    </row>
    <row r="601" spans="2:35" x14ac:dyDescent="0.25">
      <c r="B601" t="s">
        <v>625</v>
      </c>
      <c r="C601">
        <v>26</v>
      </c>
      <c r="D601">
        <v>22.544096515349619</v>
      </c>
      <c r="E601">
        <v>25.1305660020769</v>
      </c>
      <c r="F601">
        <v>26.071807353118043</v>
      </c>
      <c r="G601">
        <v>38.475712352307134</v>
      </c>
      <c r="H601">
        <v>42.112838021260998</v>
      </c>
      <c r="I601">
        <v>38.906701581424528</v>
      </c>
      <c r="J601">
        <v>38.418187071811175</v>
      </c>
      <c r="K601">
        <v>40.819224532008334</v>
      </c>
      <c r="L601">
        <v>33.012237662752355</v>
      </c>
      <c r="M601">
        <v>29.34352988493692</v>
      </c>
      <c r="N601">
        <v>27.405974131570179</v>
      </c>
      <c r="O601">
        <v>31.79279945211843</v>
      </c>
      <c r="P601">
        <v>32.333136641395427</v>
      </c>
      <c r="Q601">
        <v>35.608342649291579</v>
      </c>
      <c r="R601">
        <v>34.815545636686203</v>
      </c>
      <c r="S601">
        <v>42.301304678488826</v>
      </c>
      <c r="T601">
        <v>54.374734173532097</v>
      </c>
      <c r="U601">
        <v>59.896201710735546</v>
      </c>
      <c r="V601">
        <v>63.070598246288377</v>
      </c>
      <c r="W601">
        <v>55.015854753547565</v>
      </c>
      <c r="X601">
        <v>46.038153853421626</v>
      </c>
      <c r="Y601">
        <v>48.336617852148272</v>
      </c>
      <c r="Z601">
        <v>45.07960688867032</v>
      </c>
      <c r="AA601">
        <v>36.529587333849335</v>
      </c>
      <c r="AB601">
        <v>40.483174980276381</v>
      </c>
      <c r="AC601">
        <v>43.215420300900462</v>
      </c>
      <c r="AD601">
        <v>44.02631262767494</v>
      </c>
      <c r="AE601">
        <v>47.01746535054393</v>
      </c>
      <c r="AF601">
        <v>55.723519224414289</v>
      </c>
      <c r="AG601">
        <v>60.909910888477256</v>
      </c>
      <c r="AI601">
        <v>29.34352988493692</v>
      </c>
    </row>
    <row r="602" spans="2:35" x14ac:dyDescent="0.25">
      <c r="B602" t="s">
        <v>626</v>
      </c>
      <c r="C602">
        <v>26</v>
      </c>
      <c r="D602">
        <v>29.089651151820597</v>
      </c>
      <c r="E602">
        <v>35.243291506414273</v>
      </c>
      <c r="F602">
        <v>32.850632133405064</v>
      </c>
      <c r="G602">
        <v>32.891005945947377</v>
      </c>
      <c r="H602">
        <v>32.052525851085932</v>
      </c>
      <c r="I602">
        <v>25.30411018021757</v>
      </c>
      <c r="J602">
        <v>35.236674016632442</v>
      </c>
      <c r="K602">
        <v>41.00620266184935</v>
      </c>
      <c r="L602">
        <v>41.92847866856021</v>
      </c>
      <c r="M602">
        <v>55.236237070889892</v>
      </c>
      <c r="N602">
        <v>53.992893964072678</v>
      </c>
      <c r="O602">
        <v>49.261056752876463</v>
      </c>
      <c r="P602">
        <v>50.548631131358491</v>
      </c>
      <c r="Q602">
        <v>52.074779600188258</v>
      </c>
      <c r="R602">
        <v>59.939947329150485</v>
      </c>
      <c r="S602">
        <v>53.50324746039604</v>
      </c>
      <c r="T602">
        <v>65.150184530048264</v>
      </c>
      <c r="U602">
        <v>62.16774777240547</v>
      </c>
      <c r="V602">
        <v>53.944731986099555</v>
      </c>
      <c r="W602">
        <v>54.984594507128001</v>
      </c>
      <c r="X602">
        <v>50.613397459658188</v>
      </c>
      <c r="Y602">
        <v>51.256027126649855</v>
      </c>
      <c r="Z602">
        <v>51.743651281155344</v>
      </c>
      <c r="AA602">
        <v>57.429238958326913</v>
      </c>
      <c r="AB602">
        <v>48.736141581156446</v>
      </c>
      <c r="AC602">
        <v>54.347143577998871</v>
      </c>
      <c r="AD602">
        <v>74.345022815399275</v>
      </c>
      <c r="AE602">
        <v>75.045525738610309</v>
      </c>
      <c r="AF602">
        <v>71.336499411011289</v>
      </c>
      <c r="AG602">
        <v>98.573070211145563</v>
      </c>
      <c r="AI602">
        <v>55.236237070889892</v>
      </c>
    </row>
    <row r="603" spans="2:35" x14ac:dyDescent="0.25">
      <c r="B603" t="s">
        <v>627</v>
      </c>
      <c r="C603">
        <v>26</v>
      </c>
      <c r="D603">
        <v>26.027535090064678</v>
      </c>
      <c r="E603">
        <v>30.548108067061122</v>
      </c>
      <c r="F603">
        <v>28.604710050053161</v>
      </c>
      <c r="G603">
        <v>29.014763014019167</v>
      </c>
      <c r="H603">
        <v>30.555908157887195</v>
      </c>
      <c r="I603">
        <v>35.969043493131032</v>
      </c>
      <c r="J603">
        <v>26.236048766288967</v>
      </c>
      <c r="K603">
        <v>27.436756495514203</v>
      </c>
      <c r="L603">
        <v>33.320303892306129</v>
      </c>
      <c r="M603">
        <v>35.051880929314848</v>
      </c>
      <c r="N603">
        <v>34.441621814747663</v>
      </c>
      <c r="O603">
        <v>28.455188708451175</v>
      </c>
      <c r="P603">
        <v>41.324748863074106</v>
      </c>
      <c r="Q603">
        <v>46.426264338283104</v>
      </c>
      <c r="R603">
        <v>47.675658796356096</v>
      </c>
      <c r="S603">
        <v>69.012429106404795</v>
      </c>
      <c r="T603">
        <v>58.363797104495632</v>
      </c>
      <c r="U603">
        <v>50.96493230433564</v>
      </c>
      <c r="V603">
        <v>52.1896749185562</v>
      </c>
      <c r="W603">
        <v>52.402115759258621</v>
      </c>
      <c r="X603">
        <v>50.25691855808703</v>
      </c>
      <c r="Y603">
        <v>50.058563429016409</v>
      </c>
      <c r="Z603">
        <v>70.542719040378259</v>
      </c>
      <c r="AA603">
        <v>77.357964195469449</v>
      </c>
      <c r="AB603">
        <v>69.068956936351199</v>
      </c>
      <c r="AC603">
        <v>56.029628829770431</v>
      </c>
      <c r="AD603">
        <v>50.099263262435642</v>
      </c>
      <c r="AE603">
        <v>40.836468221101967</v>
      </c>
      <c r="AF603">
        <v>48.183664027805392</v>
      </c>
      <c r="AG603">
        <v>79.343959036746625</v>
      </c>
      <c r="AI603">
        <v>35.051880929314848</v>
      </c>
    </row>
    <row r="604" spans="2:35" x14ac:dyDescent="0.25">
      <c r="B604" t="s">
        <v>628</v>
      </c>
      <c r="C604">
        <v>26</v>
      </c>
      <c r="D604">
        <v>26.068692208945997</v>
      </c>
      <c r="E604">
        <v>29.098008015267702</v>
      </c>
      <c r="F604">
        <v>37.301628687554384</v>
      </c>
      <c r="G604">
        <v>35.937451605655667</v>
      </c>
      <c r="H604">
        <v>35.968186179382421</v>
      </c>
      <c r="I604">
        <v>36.319008869120701</v>
      </c>
      <c r="J604">
        <v>23.866534499682057</v>
      </c>
      <c r="K604">
        <v>31.784006645948207</v>
      </c>
      <c r="L604">
        <v>28.511784014545189</v>
      </c>
      <c r="M604">
        <v>22.518942081744466</v>
      </c>
      <c r="N604">
        <v>22.661057171203428</v>
      </c>
      <c r="O604">
        <v>23.02913844696301</v>
      </c>
      <c r="P604">
        <v>32.637151880552878</v>
      </c>
      <c r="Q604">
        <v>35.939971424200174</v>
      </c>
      <c r="R604">
        <v>26.191565406919512</v>
      </c>
      <c r="S604">
        <v>33.679944011100034</v>
      </c>
      <c r="T604">
        <v>40.833371695346798</v>
      </c>
      <c r="U604">
        <v>41.544264609875924</v>
      </c>
      <c r="V604">
        <v>50.579475493128037</v>
      </c>
      <c r="W604">
        <v>49.091488370359215</v>
      </c>
      <c r="X604">
        <v>50.881392246375022</v>
      </c>
      <c r="Y604">
        <v>69.056631444501051</v>
      </c>
      <c r="Z604">
        <v>57.670740668489607</v>
      </c>
      <c r="AA604">
        <v>51.099726634576818</v>
      </c>
      <c r="AB604">
        <v>57.758679681725106</v>
      </c>
      <c r="AC604">
        <v>75.956948820305072</v>
      </c>
      <c r="AD604">
        <v>89.486389750099974</v>
      </c>
      <c r="AE604">
        <v>111.42533701035647</v>
      </c>
      <c r="AF604">
        <v>141.49572982089811</v>
      </c>
      <c r="AG604">
        <v>182.99760657847733</v>
      </c>
      <c r="AI604">
        <v>22.518942081744466</v>
      </c>
    </row>
    <row r="605" spans="2:35" x14ac:dyDescent="0.25">
      <c r="B605" t="s">
        <v>629</v>
      </c>
      <c r="C605">
        <v>26</v>
      </c>
      <c r="D605">
        <v>28.051224477161714</v>
      </c>
      <c r="E605">
        <v>23.165245477696921</v>
      </c>
      <c r="F605">
        <v>23.503411494721899</v>
      </c>
      <c r="G605">
        <v>23.372417159277884</v>
      </c>
      <c r="H605">
        <v>27.802832748210847</v>
      </c>
      <c r="I605">
        <v>36.324408961090136</v>
      </c>
      <c r="J605">
        <v>55.417341302910053</v>
      </c>
      <c r="K605">
        <v>64.588213852278741</v>
      </c>
      <c r="L605">
        <v>78.040235628619328</v>
      </c>
      <c r="M605">
        <v>97.721764954249934</v>
      </c>
      <c r="N605">
        <v>99.236643470340397</v>
      </c>
      <c r="O605">
        <v>94.625161671539729</v>
      </c>
      <c r="P605">
        <v>116.68641805331401</v>
      </c>
      <c r="Q605">
        <v>117.61349422581488</v>
      </c>
      <c r="R605">
        <v>144.1769515061618</v>
      </c>
      <c r="S605">
        <v>149.44327836780997</v>
      </c>
      <c r="T605">
        <v>140.75773330997569</v>
      </c>
      <c r="U605">
        <v>161.68520101500613</v>
      </c>
      <c r="V605">
        <v>164.81013308229984</v>
      </c>
      <c r="W605">
        <v>217.09082572365273</v>
      </c>
      <c r="X605">
        <v>297.85421657057617</v>
      </c>
      <c r="Y605">
        <v>379.44953981787017</v>
      </c>
      <c r="Z605">
        <v>547.02637334412429</v>
      </c>
      <c r="AA605">
        <v>796.63083882359717</v>
      </c>
      <c r="AB605">
        <v>725.31569476342327</v>
      </c>
      <c r="AC605">
        <v>949.10065208758988</v>
      </c>
      <c r="AD605">
        <v>1277.5839317810569</v>
      </c>
      <c r="AE605">
        <v>1354.845314522046</v>
      </c>
      <c r="AF605">
        <v>2077.1465843037849</v>
      </c>
      <c r="AG605">
        <v>2030.7047643616074</v>
      </c>
      <c r="AI605">
        <v>97.721764954249934</v>
      </c>
    </row>
    <row r="606" spans="2:35" x14ac:dyDescent="0.25">
      <c r="B606" t="s">
        <v>630</v>
      </c>
      <c r="C606">
        <v>26</v>
      </c>
      <c r="D606">
        <v>34.217320680564285</v>
      </c>
      <c r="E606">
        <v>43.827409205557736</v>
      </c>
      <c r="F606">
        <v>40.361290661170379</v>
      </c>
      <c r="G606">
        <v>38.212089272584365</v>
      </c>
      <c r="H606">
        <v>44.958786223125742</v>
      </c>
      <c r="I606">
        <v>52.149691391062923</v>
      </c>
      <c r="J606">
        <v>50.575018676211634</v>
      </c>
      <c r="K606">
        <v>45.710341821032273</v>
      </c>
      <c r="L606">
        <v>51.022540274680438</v>
      </c>
      <c r="M606">
        <v>54.510097279330807</v>
      </c>
      <c r="N606">
        <v>55.895719265662954</v>
      </c>
      <c r="O606">
        <v>62.57416884830883</v>
      </c>
      <c r="P606">
        <v>54.575566358161623</v>
      </c>
      <c r="Q606">
        <v>46.770284241172583</v>
      </c>
      <c r="R606">
        <v>58.603230134091142</v>
      </c>
      <c r="S606">
        <v>58.541763784218112</v>
      </c>
      <c r="T606">
        <v>65.441770519136355</v>
      </c>
      <c r="U606">
        <v>76.085547817689047</v>
      </c>
      <c r="V606">
        <v>84.491390157930809</v>
      </c>
      <c r="W606">
        <v>61.367528687314156</v>
      </c>
      <c r="X606">
        <v>66.592407292616571</v>
      </c>
      <c r="Y606">
        <v>47.476025869086619</v>
      </c>
      <c r="Z606">
        <v>57.39989200147707</v>
      </c>
      <c r="AA606">
        <v>83.582525652645828</v>
      </c>
      <c r="AB606">
        <v>80.844157078642468</v>
      </c>
      <c r="AC606">
        <v>77.524948832685794</v>
      </c>
      <c r="AD606">
        <v>66.958415816256121</v>
      </c>
      <c r="AE606">
        <v>58.187199973726401</v>
      </c>
      <c r="AF606">
        <v>48.086990497472158</v>
      </c>
      <c r="AG606">
        <v>50.227000119440959</v>
      </c>
      <c r="AI606">
        <v>54.510097279330807</v>
      </c>
    </row>
    <row r="607" spans="2:35" x14ac:dyDescent="0.25">
      <c r="B607" t="s">
        <v>631</v>
      </c>
      <c r="C607">
        <v>26</v>
      </c>
      <c r="D607">
        <v>35.244172238911169</v>
      </c>
      <c r="E607">
        <v>35.623719787312595</v>
      </c>
      <c r="F607">
        <v>46.401480630096927</v>
      </c>
      <c r="G607">
        <v>57.56141857611469</v>
      </c>
      <c r="H607">
        <v>47.463797410776472</v>
      </c>
      <c r="I607">
        <v>56.341131579748762</v>
      </c>
      <c r="J607">
        <v>61.811300251211463</v>
      </c>
      <c r="K607">
        <v>57.190780136298144</v>
      </c>
      <c r="L607">
        <v>70.732834059355653</v>
      </c>
      <c r="M607">
        <v>52.064011401254795</v>
      </c>
      <c r="N607">
        <v>68.394728277554762</v>
      </c>
      <c r="O607">
        <v>101.91222817914651</v>
      </c>
      <c r="P607">
        <v>82.90508018750883</v>
      </c>
      <c r="Q607">
        <v>80.409552125174528</v>
      </c>
      <c r="R607">
        <v>87.158400422489379</v>
      </c>
      <c r="S607">
        <v>87.419724549613591</v>
      </c>
      <c r="T607">
        <v>89.334295811071328</v>
      </c>
      <c r="U607">
        <v>99.782696221256643</v>
      </c>
      <c r="V607">
        <v>102.17789121497822</v>
      </c>
      <c r="W607">
        <v>99.69134570122722</v>
      </c>
      <c r="X607">
        <v>135.37321292601086</v>
      </c>
      <c r="Y607">
        <v>129.59503215543958</v>
      </c>
      <c r="Z607">
        <v>182.60472499224258</v>
      </c>
      <c r="AA607">
        <v>204.61550175142017</v>
      </c>
      <c r="AB607">
        <v>232.02754583869768</v>
      </c>
      <c r="AC607">
        <v>190.64253432816017</v>
      </c>
      <c r="AD607">
        <v>173.48150887881181</v>
      </c>
      <c r="AE607">
        <v>176.66264352812681</v>
      </c>
      <c r="AF607">
        <v>152.56340000341842</v>
      </c>
      <c r="AG607">
        <v>198.79872990739833</v>
      </c>
      <c r="AI607">
        <v>52.064011401254795</v>
      </c>
    </row>
    <row r="608" spans="2:35" x14ac:dyDescent="0.25">
      <c r="B608" t="s">
        <v>632</v>
      </c>
      <c r="C608">
        <v>26</v>
      </c>
      <c r="D608">
        <v>23.449729938425804</v>
      </c>
      <c r="E608">
        <v>25.470757842518175</v>
      </c>
      <c r="F608">
        <v>19.910452091052615</v>
      </c>
      <c r="G608">
        <v>19.587273442905378</v>
      </c>
      <c r="H608">
        <v>17.919135254046971</v>
      </c>
      <c r="I608">
        <v>15.911000066708583</v>
      </c>
      <c r="J608">
        <v>17.572935475968144</v>
      </c>
      <c r="K608">
        <v>24.476768280268914</v>
      </c>
      <c r="L608">
        <v>22.199222215048287</v>
      </c>
      <c r="M608">
        <v>26.72170252979695</v>
      </c>
      <c r="N608">
        <v>29.933914298668775</v>
      </c>
      <c r="O608">
        <v>36.515704269753975</v>
      </c>
      <c r="P608">
        <v>36.302334872941749</v>
      </c>
      <c r="Q608">
        <v>32.256685522751603</v>
      </c>
      <c r="R608">
        <v>30.205466652212014</v>
      </c>
      <c r="S608">
        <v>32.607178135428754</v>
      </c>
      <c r="T608">
        <v>34.688682986685876</v>
      </c>
      <c r="U608">
        <v>44.844031371355371</v>
      </c>
      <c r="V608">
        <v>51.175541939004653</v>
      </c>
      <c r="W608">
        <v>39.32731898341784</v>
      </c>
      <c r="X608">
        <v>41.801806801934461</v>
      </c>
      <c r="Y608">
        <v>41.521419514168116</v>
      </c>
      <c r="Z608">
        <v>44.496044735677835</v>
      </c>
      <c r="AA608">
        <v>42.444449986255457</v>
      </c>
      <c r="AB608">
        <v>37.816535754666972</v>
      </c>
      <c r="AC608">
        <v>43.673245859042702</v>
      </c>
      <c r="AD608">
        <v>48.081272570453478</v>
      </c>
      <c r="AE608">
        <v>44.339690933168363</v>
      </c>
      <c r="AF608">
        <v>42.036077268488597</v>
      </c>
      <c r="AG608">
        <v>50.017023274439445</v>
      </c>
      <c r="AI608">
        <v>26.72170252979695</v>
      </c>
    </row>
    <row r="609" spans="2:35" x14ac:dyDescent="0.25">
      <c r="B609" t="s">
        <v>633</v>
      </c>
      <c r="C609">
        <v>26</v>
      </c>
      <c r="D609">
        <v>31.806329683133107</v>
      </c>
      <c r="E609">
        <v>36.382807115254231</v>
      </c>
      <c r="F609">
        <v>40.585653604721557</v>
      </c>
      <c r="G609">
        <v>44.490062447927713</v>
      </c>
      <c r="H609">
        <v>49.014256611937839</v>
      </c>
      <c r="I609">
        <v>42.979184826845213</v>
      </c>
      <c r="J609">
        <v>55.418244020327059</v>
      </c>
      <c r="K609">
        <v>61.311346969713</v>
      </c>
      <c r="L609">
        <v>56.323549555227721</v>
      </c>
      <c r="M609">
        <v>56.954843983557133</v>
      </c>
      <c r="N609">
        <v>63.98512972934418</v>
      </c>
      <c r="O609">
        <v>73.711605340959991</v>
      </c>
      <c r="P609">
        <v>84.75430525538718</v>
      </c>
      <c r="Q609">
        <v>116.93485544219648</v>
      </c>
      <c r="R609">
        <v>153.27683257296476</v>
      </c>
      <c r="S609">
        <v>169.296149825046</v>
      </c>
      <c r="T609">
        <v>176.26258426288359</v>
      </c>
      <c r="U609">
        <v>199.78044228336563</v>
      </c>
      <c r="V609">
        <v>167.55451134882892</v>
      </c>
      <c r="W609">
        <v>213.94850721008558</v>
      </c>
      <c r="X609">
        <v>293.63998192823414</v>
      </c>
      <c r="Y609">
        <v>310.38050624390127</v>
      </c>
      <c r="Z609">
        <v>351.35031459131659</v>
      </c>
      <c r="AA609">
        <v>265.95181054952963</v>
      </c>
      <c r="AB609">
        <v>236.98842435672839</v>
      </c>
      <c r="AC609">
        <v>282.15424964497993</v>
      </c>
      <c r="AD609">
        <v>342.18635808965735</v>
      </c>
      <c r="AE609">
        <v>361.84733829007183</v>
      </c>
      <c r="AF609">
        <v>321.22084476228201</v>
      </c>
      <c r="AG609">
        <v>301.47847885702998</v>
      </c>
      <c r="AI609">
        <v>56.954843983557133</v>
      </c>
    </row>
    <row r="610" spans="2:35" x14ac:dyDescent="0.25">
      <c r="B610" t="s">
        <v>634</v>
      </c>
      <c r="C610">
        <v>26</v>
      </c>
      <c r="D610">
        <v>28.141163542576873</v>
      </c>
      <c r="E610">
        <v>26.509505639184166</v>
      </c>
      <c r="F610">
        <v>33.944210964067842</v>
      </c>
      <c r="G610">
        <v>38.767092545232806</v>
      </c>
      <c r="H610">
        <v>35.643483102897214</v>
      </c>
      <c r="I610">
        <v>37.428414757574409</v>
      </c>
      <c r="J610">
        <v>45.682909536626489</v>
      </c>
      <c r="K610">
        <v>44.92329813212212</v>
      </c>
      <c r="L610">
        <v>43.874326102916598</v>
      </c>
      <c r="M610">
        <v>46.793149994287084</v>
      </c>
      <c r="N610">
        <v>63.956316765167308</v>
      </c>
      <c r="O610">
        <v>57.673681225584026</v>
      </c>
      <c r="P610">
        <v>57.727267944432533</v>
      </c>
      <c r="Q610">
        <v>42.716297751455834</v>
      </c>
      <c r="R610">
        <v>49.051162603245203</v>
      </c>
      <c r="S610">
        <v>58.92157490178618</v>
      </c>
      <c r="T610">
        <v>49.055198703578583</v>
      </c>
      <c r="U610">
        <v>52.10001339152749</v>
      </c>
      <c r="V610">
        <v>60.757027757788933</v>
      </c>
      <c r="W610">
        <v>73.369869306159742</v>
      </c>
      <c r="X610">
        <v>93.798380321177817</v>
      </c>
      <c r="Y610">
        <v>83.163982744916481</v>
      </c>
      <c r="Z610">
        <v>83.775647916862496</v>
      </c>
      <c r="AA610">
        <v>102.84575830682658</v>
      </c>
      <c r="AB610">
        <v>140.16492514369037</v>
      </c>
      <c r="AC610">
        <v>116.09109062039394</v>
      </c>
      <c r="AD610">
        <v>133.0168079111408</v>
      </c>
      <c r="AE610">
        <v>155.39173483465484</v>
      </c>
      <c r="AF610">
        <v>141.80354277655155</v>
      </c>
      <c r="AG610">
        <v>195.66584922998334</v>
      </c>
      <c r="AI610">
        <v>46.793149994287084</v>
      </c>
    </row>
    <row r="611" spans="2:35" x14ac:dyDescent="0.25">
      <c r="B611" t="s">
        <v>635</v>
      </c>
      <c r="C611">
        <v>26</v>
      </c>
      <c r="D611">
        <v>26.339917563623061</v>
      </c>
      <c r="E611">
        <v>25.26399009940603</v>
      </c>
      <c r="F611">
        <v>27.628652685301553</v>
      </c>
      <c r="G611">
        <v>24.817176659260465</v>
      </c>
      <c r="H611">
        <v>23.856788969877151</v>
      </c>
      <c r="I611">
        <v>26.438295011168236</v>
      </c>
      <c r="J611">
        <v>28.315656554706745</v>
      </c>
      <c r="K611">
        <v>36.00588536254164</v>
      </c>
      <c r="L611">
        <v>33.82356908727494</v>
      </c>
      <c r="M611">
        <v>41.28446669246803</v>
      </c>
      <c r="N611">
        <v>36.714722515529232</v>
      </c>
      <c r="O611">
        <v>44.121651741303417</v>
      </c>
      <c r="P611">
        <v>46.909417695140121</v>
      </c>
      <c r="Q611">
        <v>36.674587735075505</v>
      </c>
      <c r="R611">
        <v>35.856757904614938</v>
      </c>
      <c r="S611">
        <v>34.334416283278223</v>
      </c>
      <c r="T611">
        <v>38.170552830770092</v>
      </c>
      <c r="U611">
        <v>38.441081210184798</v>
      </c>
      <c r="V611">
        <v>41.45050901191118</v>
      </c>
      <c r="W611">
        <v>52.001389680701166</v>
      </c>
      <c r="X611">
        <v>46.849667732517936</v>
      </c>
      <c r="Y611">
        <v>47.191961162097755</v>
      </c>
      <c r="Z611">
        <v>62.26036923219975</v>
      </c>
      <c r="AA611">
        <v>93.922874205921119</v>
      </c>
      <c r="AB611">
        <v>112.16142238382035</v>
      </c>
      <c r="AC611">
        <v>126.38310908133073</v>
      </c>
      <c r="AD611">
        <v>106.39094202739463</v>
      </c>
      <c r="AE611">
        <v>121.69823315009569</v>
      </c>
      <c r="AF611">
        <v>125.75798126942352</v>
      </c>
      <c r="AG611">
        <v>174.9000468873067</v>
      </c>
      <c r="AI611">
        <v>41.28446669246803</v>
      </c>
    </row>
    <row r="612" spans="2:35" x14ac:dyDescent="0.25">
      <c r="B612" t="s">
        <v>636</v>
      </c>
      <c r="C612">
        <v>26</v>
      </c>
      <c r="D612">
        <v>28.50473816240596</v>
      </c>
      <c r="E612">
        <v>33.074699435845019</v>
      </c>
      <c r="F612">
        <v>33.217953817552363</v>
      </c>
      <c r="G612">
        <v>34.959473482305668</v>
      </c>
      <c r="H612">
        <v>40.611599848658734</v>
      </c>
      <c r="I612">
        <v>48.624191556348102</v>
      </c>
      <c r="J612">
        <v>43.308959126871834</v>
      </c>
      <c r="K612">
        <v>46.502511115830401</v>
      </c>
      <c r="L612">
        <v>64.526440804993342</v>
      </c>
      <c r="M612">
        <v>67.357644025769787</v>
      </c>
      <c r="N612">
        <v>79.845115968654838</v>
      </c>
      <c r="O612">
        <v>65.017220932120239</v>
      </c>
      <c r="P612">
        <v>93.579222162343939</v>
      </c>
      <c r="Q612">
        <v>90.110739677726102</v>
      </c>
      <c r="R612">
        <v>127.636938356128</v>
      </c>
      <c r="S612">
        <v>166.11045841256666</v>
      </c>
      <c r="T612">
        <v>243.23790954180825</v>
      </c>
      <c r="U612">
        <v>261.14944261016956</v>
      </c>
      <c r="V612">
        <v>360.25448569203178</v>
      </c>
      <c r="W612">
        <v>326.24997080493796</v>
      </c>
      <c r="X612">
        <v>358.69204139942497</v>
      </c>
      <c r="Y612">
        <v>340.12969477151273</v>
      </c>
      <c r="Z612">
        <v>243.58355881471229</v>
      </c>
      <c r="AA612">
        <v>293.20716284204417</v>
      </c>
      <c r="AB612">
        <v>319.93885412444524</v>
      </c>
      <c r="AC612">
        <v>493.41544941192609</v>
      </c>
      <c r="AD612">
        <v>564.45904401255257</v>
      </c>
      <c r="AE612">
        <v>684.57797892355222</v>
      </c>
      <c r="AF612">
        <v>857.32036047290512</v>
      </c>
      <c r="AG612">
        <v>1014.3750409385373</v>
      </c>
      <c r="AI612">
        <v>67.357644025769787</v>
      </c>
    </row>
    <row r="613" spans="2:35" x14ac:dyDescent="0.25">
      <c r="B613" t="s">
        <v>637</v>
      </c>
      <c r="C613">
        <v>26</v>
      </c>
      <c r="D613">
        <v>31.796297853996617</v>
      </c>
      <c r="E613">
        <v>31.844195927402431</v>
      </c>
      <c r="F613">
        <v>32.423946138509265</v>
      </c>
      <c r="G613">
        <v>28.898846020309129</v>
      </c>
      <c r="H613">
        <v>25.748632690337139</v>
      </c>
      <c r="I613">
        <v>33.662898253622132</v>
      </c>
      <c r="J613">
        <v>31.189072811080546</v>
      </c>
      <c r="K613">
        <v>45.673417711901763</v>
      </c>
      <c r="L613">
        <v>44.452350451037802</v>
      </c>
      <c r="M613">
        <v>48.629011756598544</v>
      </c>
      <c r="N613">
        <v>69.964710883162553</v>
      </c>
      <c r="O613">
        <v>66.663529973264048</v>
      </c>
      <c r="P613">
        <v>76.479485525380454</v>
      </c>
      <c r="Q613">
        <v>70.776123269909704</v>
      </c>
      <c r="R613">
        <v>75.530867872079213</v>
      </c>
      <c r="S613">
        <v>67.981278855726003</v>
      </c>
      <c r="T613">
        <v>64.472172431270408</v>
      </c>
      <c r="U613">
        <v>77.987105475503085</v>
      </c>
      <c r="V613">
        <v>94.326873546685988</v>
      </c>
      <c r="W613">
        <v>94.026921171384515</v>
      </c>
      <c r="X613">
        <v>73.646184052860917</v>
      </c>
      <c r="Y613">
        <v>105.57714344849364</v>
      </c>
      <c r="Z613">
        <v>109.98172050212327</v>
      </c>
      <c r="AA613">
        <v>87.792433137742179</v>
      </c>
      <c r="AB613">
        <v>122.09196938652077</v>
      </c>
      <c r="AC613">
        <v>139.5506962180593</v>
      </c>
      <c r="AD613">
        <v>181.00068572274051</v>
      </c>
      <c r="AE613">
        <v>213.33779155374742</v>
      </c>
      <c r="AF613">
        <v>312.97663039924055</v>
      </c>
      <c r="AG613">
        <v>291.12296168177289</v>
      </c>
      <c r="AI613">
        <v>48.629011756598544</v>
      </c>
    </row>
    <row r="614" spans="2:35" x14ac:dyDescent="0.25">
      <c r="B614" t="s">
        <v>638</v>
      </c>
      <c r="C614">
        <v>26</v>
      </c>
      <c r="D614">
        <v>27.220314337848095</v>
      </c>
      <c r="E614">
        <v>24.691480620829729</v>
      </c>
      <c r="F614">
        <v>34.212616737294233</v>
      </c>
      <c r="G614">
        <v>41.821871144586531</v>
      </c>
      <c r="H614">
        <v>49.305961829114224</v>
      </c>
      <c r="I614">
        <v>60.92955434909792</v>
      </c>
      <c r="J614">
        <v>74.052970965857583</v>
      </c>
      <c r="K614">
        <v>90.529442663063506</v>
      </c>
      <c r="L614">
        <v>99.279250381843653</v>
      </c>
      <c r="M614">
        <v>107.71191595003828</v>
      </c>
      <c r="N614">
        <v>100.20943778496049</v>
      </c>
      <c r="O614">
        <v>115.48630989436502</v>
      </c>
      <c r="P614">
        <v>119.40767577345495</v>
      </c>
      <c r="Q614">
        <v>92.788505043142848</v>
      </c>
      <c r="R614">
        <v>118.61001247154273</v>
      </c>
      <c r="S614">
        <v>126.82072932932627</v>
      </c>
      <c r="T614">
        <v>137.22527911435313</v>
      </c>
      <c r="U614">
        <v>151.2216376586901</v>
      </c>
      <c r="V614">
        <v>110.30038913447694</v>
      </c>
      <c r="W614">
        <v>117.39423546691116</v>
      </c>
      <c r="X614">
        <v>124.71862674754861</v>
      </c>
      <c r="Y614">
        <v>134.00754546321775</v>
      </c>
      <c r="Z614">
        <v>176.95680303596328</v>
      </c>
      <c r="AA614">
        <v>120.85089047195457</v>
      </c>
      <c r="AB614">
        <v>113.07315566659375</v>
      </c>
      <c r="AC614">
        <v>140.14931582520842</v>
      </c>
      <c r="AD614">
        <v>141.63018236258216</v>
      </c>
      <c r="AE614">
        <v>132.35075562815746</v>
      </c>
      <c r="AF614">
        <v>205.10878253001212</v>
      </c>
      <c r="AG614">
        <v>201.56430493334153</v>
      </c>
      <c r="AI614">
        <v>107.71191595003828</v>
      </c>
    </row>
    <row r="615" spans="2:35" x14ac:dyDescent="0.25">
      <c r="B615" t="s">
        <v>639</v>
      </c>
      <c r="C615">
        <v>26</v>
      </c>
      <c r="D615">
        <v>30.502197104157844</v>
      </c>
      <c r="E615">
        <v>29.433473870659871</v>
      </c>
      <c r="F615">
        <v>31.431757015068534</v>
      </c>
      <c r="G615">
        <v>29.347660767703506</v>
      </c>
      <c r="H615">
        <v>34.445407597487595</v>
      </c>
      <c r="I615">
        <v>36.224520554587428</v>
      </c>
      <c r="J615">
        <v>41.627077681450515</v>
      </c>
      <c r="K615">
        <v>44.482739106752362</v>
      </c>
      <c r="L615">
        <v>54.43995242979117</v>
      </c>
      <c r="M615">
        <v>57.914293096007633</v>
      </c>
      <c r="N615">
        <v>71.115060531798036</v>
      </c>
      <c r="O615">
        <v>79.046542005173706</v>
      </c>
      <c r="P615">
        <v>86.553882541516614</v>
      </c>
      <c r="Q615">
        <v>112.0448552198983</v>
      </c>
      <c r="R615">
        <v>137.087543400247</v>
      </c>
      <c r="S615">
        <v>137.75217268833106</v>
      </c>
      <c r="T615">
        <v>162.52521550803363</v>
      </c>
      <c r="U615">
        <v>178.85353766708101</v>
      </c>
      <c r="V615">
        <v>223.3586029403501</v>
      </c>
      <c r="W615">
        <v>222.80552074104645</v>
      </c>
      <c r="X615">
        <v>189.68300345619107</v>
      </c>
      <c r="Y615">
        <v>250.64258779650999</v>
      </c>
      <c r="Z615">
        <v>301.47608849550954</v>
      </c>
      <c r="AA615">
        <v>406.75839302815336</v>
      </c>
      <c r="AB615">
        <v>482.51524056450489</v>
      </c>
      <c r="AC615">
        <v>480.60959593658492</v>
      </c>
      <c r="AD615">
        <v>630.14165571818467</v>
      </c>
      <c r="AE615">
        <v>706.15596177470229</v>
      </c>
      <c r="AF615">
        <v>684.10707771057309</v>
      </c>
      <c r="AG615">
        <v>1017.1467824340009</v>
      </c>
      <c r="AI615">
        <v>57.914293096007633</v>
      </c>
    </row>
    <row r="616" spans="2:35" x14ac:dyDescent="0.25">
      <c r="B616" t="s">
        <v>640</v>
      </c>
      <c r="C616">
        <v>26</v>
      </c>
      <c r="D616">
        <v>26.678675074667744</v>
      </c>
      <c r="E616">
        <v>24.314411835396843</v>
      </c>
      <c r="F616">
        <v>23.856680875579844</v>
      </c>
      <c r="G616">
        <v>22.327491650890149</v>
      </c>
      <c r="H616">
        <v>19.345637577710537</v>
      </c>
      <c r="I616">
        <v>25.009902738291736</v>
      </c>
      <c r="J616">
        <v>40.098952416819486</v>
      </c>
      <c r="K616">
        <v>49.176661731089354</v>
      </c>
      <c r="L616">
        <v>47.773978648114714</v>
      </c>
      <c r="M616">
        <v>63.86719864129342</v>
      </c>
      <c r="N616">
        <v>64.068605387606041</v>
      </c>
      <c r="O616">
        <v>60.755774638411268</v>
      </c>
      <c r="P616">
        <v>60.286064070791149</v>
      </c>
      <c r="Q616">
        <v>77.131507331573303</v>
      </c>
      <c r="R616">
        <v>82.980046542896986</v>
      </c>
      <c r="S616">
        <v>92.544449326873689</v>
      </c>
      <c r="T616">
        <v>99.714441789151991</v>
      </c>
      <c r="U616">
        <v>113.76339307735174</v>
      </c>
      <c r="V616">
        <v>125.12951828476443</v>
      </c>
      <c r="W616">
        <v>124.00240616408828</v>
      </c>
      <c r="X616">
        <v>110.53342579245748</v>
      </c>
      <c r="Y616">
        <v>131.73802453674156</v>
      </c>
      <c r="Z616">
        <v>153.50939445877313</v>
      </c>
      <c r="AA616">
        <v>119.01646155433801</v>
      </c>
      <c r="AB616">
        <v>126.03195373413907</v>
      </c>
      <c r="AC616">
        <v>131.96775661943275</v>
      </c>
      <c r="AD616">
        <v>145.13335920706373</v>
      </c>
      <c r="AE616">
        <v>170.47065201493902</v>
      </c>
      <c r="AF616">
        <v>129.27294563743388</v>
      </c>
      <c r="AG616">
        <v>142.79634679190244</v>
      </c>
      <c r="AI616">
        <v>63.86719864129342</v>
      </c>
    </row>
    <row r="617" spans="2:35" x14ac:dyDescent="0.25">
      <c r="B617" t="s">
        <v>641</v>
      </c>
      <c r="C617">
        <v>26</v>
      </c>
      <c r="D617">
        <v>24.890032280263242</v>
      </c>
      <c r="E617">
        <v>31.20656560489244</v>
      </c>
      <c r="F617">
        <v>32.064995034275675</v>
      </c>
      <c r="G617">
        <v>37.87703966023372</v>
      </c>
      <c r="H617">
        <v>38.578525315751186</v>
      </c>
      <c r="I617">
        <v>37.806765475140253</v>
      </c>
      <c r="J617">
        <v>55.848825875396898</v>
      </c>
      <c r="K617">
        <v>51.893441346047574</v>
      </c>
      <c r="L617">
        <v>45.536677920925221</v>
      </c>
      <c r="M617">
        <v>32.752144867601338</v>
      </c>
      <c r="N617">
        <v>27.995298432393383</v>
      </c>
      <c r="O617">
        <v>33.623635244648753</v>
      </c>
      <c r="P617">
        <v>32.409900076219138</v>
      </c>
      <c r="Q617">
        <v>38.331836631338483</v>
      </c>
      <c r="R617">
        <v>43.418550312616389</v>
      </c>
      <c r="S617">
        <v>52.640421937979646</v>
      </c>
      <c r="T617">
        <v>75.101134590541591</v>
      </c>
      <c r="U617">
        <v>129.74113882917842</v>
      </c>
      <c r="V617">
        <v>169.00043536866673</v>
      </c>
      <c r="W617">
        <v>201.54530150711633</v>
      </c>
      <c r="X617">
        <v>211.39552594159031</v>
      </c>
      <c r="Y617">
        <v>236.88713046251411</v>
      </c>
      <c r="Z617">
        <v>321.6125798968348</v>
      </c>
      <c r="AA617">
        <v>354.98844453900301</v>
      </c>
      <c r="AB617">
        <v>295.30344424936993</v>
      </c>
      <c r="AC617">
        <v>317.8082278588135</v>
      </c>
      <c r="AD617">
        <v>385.74158514673985</v>
      </c>
      <c r="AE617">
        <v>362.04262582448627</v>
      </c>
      <c r="AF617">
        <v>420.63376771363505</v>
      </c>
      <c r="AG617">
        <v>469.15351397982033</v>
      </c>
      <c r="AI617">
        <v>32.752144867601338</v>
      </c>
    </row>
    <row r="618" spans="2:35" x14ac:dyDescent="0.25">
      <c r="B618" t="s">
        <v>642</v>
      </c>
      <c r="C618">
        <v>26</v>
      </c>
      <c r="D618">
        <v>28.369093372975065</v>
      </c>
      <c r="E618">
        <v>24.958453554933712</v>
      </c>
      <c r="F618">
        <v>22.202278749302561</v>
      </c>
      <c r="G618">
        <v>20.304975316052847</v>
      </c>
      <c r="H618">
        <v>26.282268263287563</v>
      </c>
      <c r="I618">
        <v>30.161575648842014</v>
      </c>
      <c r="J618">
        <v>32.915327706651347</v>
      </c>
      <c r="K618">
        <v>39.296765985937448</v>
      </c>
      <c r="L618">
        <v>34.177505740100813</v>
      </c>
      <c r="M618">
        <v>42.387844074430589</v>
      </c>
      <c r="N618">
        <v>30.680819847165026</v>
      </c>
      <c r="O618">
        <v>37.987164251621508</v>
      </c>
      <c r="P618">
        <v>40.677389654747053</v>
      </c>
      <c r="Q618">
        <v>43.379795238043165</v>
      </c>
      <c r="R618">
        <v>53.271166606553962</v>
      </c>
      <c r="S618">
        <v>58.947636145811529</v>
      </c>
      <c r="T618">
        <v>55.562001401943213</v>
      </c>
      <c r="U618">
        <v>52.067556805638013</v>
      </c>
      <c r="V618">
        <v>55.466792962356998</v>
      </c>
      <c r="W618">
        <v>58.041941466889746</v>
      </c>
      <c r="X618">
        <v>54.13001262373961</v>
      </c>
      <c r="Y618">
        <v>47.296715329060333</v>
      </c>
      <c r="Z618">
        <v>44.399766170394514</v>
      </c>
      <c r="AA618">
        <v>39.822380559370266</v>
      </c>
      <c r="AB618">
        <v>33.944250690548849</v>
      </c>
      <c r="AC618">
        <v>44.350921331563711</v>
      </c>
      <c r="AD618">
        <v>42.917332824761431</v>
      </c>
      <c r="AE618">
        <v>39.146622655998634</v>
      </c>
      <c r="AF618">
        <v>42.260583261327085</v>
      </c>
      <c r="AG618">
        <v>52.253884364270924</v>
      </c>
      <c r="AI618">
        <v>42.387844074430589</v>
      </c>
    </row>
    <row r="619" spans="2:35" x14ac:dyDescent="0.25">
      <c r="B619" t="s">
        <v>643</v>
      </c>
      <c r="C619">
        <v>26</v>
      </c>
      <c r="D619">
        <v>21.217512289317096</v>
      </c>
      <c r="E619">
        <v>17.736104629489077</v>
      </c>
      <c r="F619">
        <v>17.915651084367695</v>
      </c>
      <c r="G619">
        <v>18.15581137443418</v>
      </c>
      <c r="H619">
        <v>21.498004707317293</v>
      </c>
      <c r="I619">
        <v>19.142725134792986</v>
      </c>
      <c r="J619">
        <v>18.8895100645125</v>
      </c>
      <c r="K619">
        <v>17.777547609199143</v>
      </c>
      <c r="L619">
        <v>15.599643759247197</v>
      </c>
      <c r="M619">
        <v>18.064556346627622</v>
      </c>
      <c r="N619">
        <v>17.645013517043054</v>
      </c>
      <c r="O619">
        <v>18.938842126981516</v>
      </c>
      <c r="P619">
        <v>17.950063828567881</v>
      </c>
      <c r="Q619">
        <v>19.362117933326378</v>
      </c>
      <c r="R619">
        <v>23.028596189880023</v>
      </c>
      <c r="S619">
        <v>22.716956115735162</v>
      </c>
      <c r="T619">
        <v>20.212692508127404</v>
      </c>
      <c r="U619">
        <v>20.987415655415212</v>
      </c>
      <c r="V619">
        <v>18.378658341659705</v>
      </c>
      <c r="W619">
        <v>14.325096125642812</v>
      </c>
      <c r="X619">
        <v>12.891094476562133</v>
      </c>
      <c r="Y619">
        <v>10.494231700321857</v>
      </c>
      <c r="Z619">
        <v>11.274769249481366</v>
      </c>
      <c r="AA619">
        <v>13.465488105728722</v>
      </c>
      <c r="AB619">
        <v>14.541664995653443</v>
      </c>
      <c r="AC619">
        <v>12.686689048953944</v>
      </c>
      <c r="AD619">
        <v>11.830904561516505</v>
      </c>
      <c r="AE619">
        <v>10.95330799429829</v>
      </c>
      <c r="AF619">
        <v>9.7806241740078033</v>
      </c>
      <c r="AG619">
        <v>10.727438518496022</v>
      </c>
      <c r="AI619">
        <v>18.064556346627622</v>
      </c>
    </row>
    <row r="620" spans="2:35" x14ac:dyDescent="0.25">
      <c r="B620" t="s">
        <v>644</v>
      </c>
      <c r="C620">
        <v>26</v>
      </c>
      <c r="D620">
        <v>29.109623504050361</v>
      </c>
      <c r="E620">
        <v>31.918685420283978</v>
      </c>
      <c r="F620">
        <v>36.282300807191845</v>
      </c>
      <c r="G620">
        <v>33.46085214153166</v>
      </c>
      <c r="H620">
        <v>44.936392726142714</v>
      </c>
      <c r="I620">
        <v>42.088350830301508</v>
      </c>
      <c r="J620">
        <v>39.91365906529056</v>
      </c>
      <c r="K620">
        <v>49.857449381356744</v>
      </c>
      <c r="L620">
        <v>43.099345089219959</v>
      </c>
      <c r="M620">
        <v>39.62376987798276</v>
      </c>
      <c r="N620">
        <v>47.538187240069355</v>
      </c>
      <c r="O620">
        <v>55.125548669686296</v>
      </c>
      <c r="P620">
        <v>68.511968167300523</v>
      </c>
      <c r="Q620">
        <v>73.147490999612032</v>
      </c>
      <c r="R620">
        <v>96.337727856173601</v>
      </c>
      <c r="S620">
        <v>82.806799531612214</v>
      </c>
      <c r="T620">
        <v>71.297519267847392</v>
      </c>
      <c r="U620">
        <v>94.366291851444984</v>
      </c>
      <c r="V620">
        <v>81.427371207811149</v>
      </c>
      <c r="W620">
        <v>78.096998534706927</v>
      </c>
      <c r="X620">
        <v>89.744794903846014</v>
      </c>
      <c r="Y620">
        <v>79.194823033277416</v>
      </c>
      <c r="Z620">
        <v>77.329936758486866</v>
      </c>
      <c r="AA620">
        <v>73.794042669861142</v>
      </c>
      <c r="AB620">
        <v>82.750002604736778</v>
      </c>
      <c r="AC620">
        <v>68.131791654031701</v>
      </c>
      <c r="AD620">
        <v>57.017903621513661</v>
      </c>
      <c r="AE620">
        <v>57.873449140835461</v>
      </c>
      <c r="AF620">
        <v>53.628136143256832</v>
      </c>
      <c r="AG620">
        <v>63.566121746968776</v>
      </c>
      <c r="AI620">
        <v>39.62376987798276</v>
      </c>
    </row>
    <row r="621" spans="2:35" x14ac:dyDescent="0.25">
      <c r="B621" t="s">
        <v>645</v>
      </c>
      <c r="C621">
        <v>26</v>
      </c>
      <c r="D621">
        <v>39.264617302026629</v>
      </c>
      <c r="E621">
        <v>53.106228985238531</v>
      </c>
      <c r="F621">
        <v>50.957547506722534</v>
      </c>
      <c r="G621">
        <v>75.523483402962626</v>
      </c>
      <c r="H621">
        <v>69.043578378857646</v>
      </c>
      <c r="I621">
        <v>50.950994455504613</v>
      </c>
      <c r="J621">
        <v>39.022382489228598</v>
      </c>
      <c r="K621">
        <v>30.721512949023083</v>
      </c>
      <c r="L621">
        <v>34.001030330566003</v>
      </c>
      <c r="M621">
        <v>33.165635836503881</v>
      </c>
      <c r="N621">
        <v>37.2573496270061</v>
      </c>
      <c r="O621">
        <v>42.679768679991852</v>
      </c>
      <c r="P621">
        <v>58.65017852505121</v>
      </c>
      <c r="Q621">
        <v>63.737108840616138</v>
      </c>
      <c r="R621">
        <v>70.928546047906181</v>
      </c>
      <c r="S621">
        <v>61.885114152870869</v>
      </c>
      <c r="T621">
        <v>70.786654126911088</v>
      </c>
      <c r="U621">
        <v>70.73675067151639</v>
      </c>
      <c r="V621">
        <v>84.555222116222012</v>
      </c>
      <c r="W621">
        <v>78.961540877949176</v>
      </c>
      <c r="X621">
        <v>89.810536881801681</v>
      </c>
      <c r="Y621">
        <v>135.86346338359073</v>
      </c>
      <c r="Z621">
        <v>127.58813985268883</v>
      </c>
      <c r="AA621">
        <v>130.04091424591803</v>
      </c>
      <c r="AB621">
        <v>115.12844253924357</v>
      </c>
      <c r="AC621">
        <v>129.41127666811801</v>
      </c>
      <c r="AD621">
        <v>110.28387837145043</v>
      </c>
      <c r="AE621">
        <v>140.80143889123568</v>
      </c>
      <c r="AF621">
        <v>129.49671875214977</v>
      </c>
      <c r="AG621">
        <v>104.27379774833301</v>
      </c>
      <c r="AI621">
        <v>33.165635836503881</v>
      </c>
    </row>
    <row r="622" spans="2:35" x14ac:dyDescent="0.25">
      <c r="B622" t="s">
        <v>646</v>
      </c>
      <c r="C622">
        <v>26</v>
      </c>
      <c r="D622">
        <v>26.729004373538292</v>
      </c>
      <c r="E622">
        <v>26.516030696658714</v>
      </c>
      <c r="F622">
        <v>21.105417598334348</v>
      </c>
      <c r="G622">
        <v>25.019665496598101</v>
      </c>
      <c r="H622">
        <v>37.798473518383432</v>
      </c>
      <c r="I622">
        <v>36.384983217523398</v>
      </c>
      <c r="J622">
        <v>35.593639169754333</v>
      </c>
      <c r="K622">
        <v>32.878602518545478</v>
      </c>
      <c r="L622">
        <v>36.791237414993581</v>
      </c>
      <c r="M622">
        <v>51.458031779572238</v>
      </c>
      <c r="N622">
        <v>44.237408623240817</v>
      </c>
      <c r="O622">
        <v>42.795212039079153</v>
      </c>
      <c r="P622">
        <v>50.681052496299749</v>
      </c>
      <c r="Q622">
        <v>56.350192823490879</v>
      </c>
      <c r="R622">
        <v>67.464949333768431</v>
      </c>
      <c r="S622">
        <v>91.582600242995852</v>
      </c>
      <c r="T622">
        <v>124.44148649658131</v>
      </c>
      <c r="U622">
        <v>149.94825552486139</v>
      </c>
      <c r="V622">
        <v>185.86827267197506</v>
      </c>
      <c r="W622">
        <v>190.61743602505717</v>
      </c>
      <c r="X622">
        <v>193.85957795907493</v>
      </c>
      <c r="Y622">
        <v>210.8745174945106</v>
      </c>
      <c r="Z622">
        <v>191.54794425647225</v>
      </c>
      <c r="AA622">
        <v>226.00092463542961</v>
      </c>
      <c r="AB622">
        <v>260.03895568718798</v>
      </c>
      <c r="AC622">
        <v>232.49872837185836</v>
      </c>
      <c r="AD622">
        <v>241.49108676935097</v>
      </c>
      <c r="AE622">
        <v>265.31068422445821</v>
      </c>
      <c r="AF622">
        <v>207.74041413460415</v>
      </c>
      <c r="AG622">
        <v>155.32612940338643</v>
      </c>
      <c r="AI622">
        <v>51.458031779572238</v>
      </c>
    </row>
    <row r="623" spans="2:35" x14ac:dyDescent="0.25">
      <c r="B623" t="s">
        <v>647</v>
      </c>
      <c r="C623">
        <v>26</v>
      </c>
      <c r="D623">
        <v>20.465440514698589</v>
      </c>
      <c r="E623">
        <v>17.433118626109987</v>
      </c>
      <c r="F623">
        <v>20.40009294204452</v>
      </c>
      <c r="G623">
        <v>19.701619632533518</v>
      </c>
      <c r="H623">
        <v>21.947394162609967</v>
      </c>
      <c r="I623">
        <v>24.582490654477375</v>
      </c>
      <c r="J623">
        <v>31.836719224011986</v>
      </c>
      <c r="K623">
        <v>26.513808170242626</v>
      </c>
      <c r="L623">
        <v>23.788847052319763</v>
      </c>
      <c r="M623">
        <v>26.141897246197413</v>
      </c>
      <c r="N623">
        <v>32.784740266096151</v>
      </c>
      <c r="O623">
        <v>34.442227589266999</v>
      </c>
      <c r="P623">
        <v>41.281557074666381</v>
      </c>
      <c r="Q623">
        <v>35.714553933253896</v>
      </c>
      <c r="R623">
        <v>38.831059916712881</v>
      </c>
      <c r="S623">
        <v>49.420120670426691</v>
      </c>
      <c r="T623">
        <v>51.151501378448202</v>
      </c>
      <c r="U623">
        <v>68.37253080712145</v>
      </c>
      <c r="V623">
        <v>66.396963238254656</v>
      </c>
      <c r="W623">
        <v>77.346710025707637</v>
      </c>
      <c r="X623">
        <v>81.145686904409118</v>
      </c>
      <c r="Y623">
        <v>58.223418156281475</v>
      </c>
      <c r="Z623">
        <v>62.401186167514716</v>
      </c>
      <c r="AA623">
        <v>57.659109426896926</v>
      </c>
      <c r="AB623">
        <v>69.327657067282985</v>
      </c>
      <c r="AC623">
        <v>79.952369061165513</v>
      </c>
      <c r="AD623">
        <v>65.133747877514281</v>
      </c>
      <c r="AE623">
        <v>56.532659579648431</v>
      </c>
      <c r="AF623">
        <v>63.07241423940566</v>
      </c>
      <c r="AG623">
        <v>72.993241806032344</v>
      </c>
      <c r="AI623">
        <v>26.141897246197413</v>
      </c>
    </row>
    <row r="624" spans="2:35" x14ac:dyDescent="0.25">
      <c r="B624" t="s">
        <v>648</v>
      </c>
      <c r="C624">
        <v>26</v>
      </c>
      <c r="D624">
        <v>30.604265805893906</v>
      </c>
      <c r="E624">
        <v>34.435119557374726</v>
      </c>
      <c r="F624">
        <v>33.758983853543512</v>
      </c>
      <c r="G624">
        <v>33.543644748564958</v>
      </c>
      <c r="H624">
        <v>38.619464252279315</v>
      </c>
      <c r="I624">
        <v>41.000601002392408</v>
      </c>
      <c r="J624">
        <v>34.665279399122021</v>
      </c>
      <c r="K624">
        <v>31.063640493041074</v>
      </c>
      <c r="L624">
        <v>34.120114807120984</v>
      </c>
      <c r="M624">
        <v>46.176010259102839</v>
      </c>
      <c r="N624">
        <v>63.403034891576347</v>
      </c>
      <c r="O624">
        <v>78.007492000412185</v>
      </c>
      <c r="P624">
        <v>71.89226551075069</v>
      </c>
      <c r="Q624">
        <v>63.286011624910856</v>
      </c>
      <c r="R624">
        <v>67.30553331096084</v>
      </c>
      <c r="S624">
        <v>64.427994986589937</v>
      </c>
      <c r="T624">
        <v>77.568785657273693</v>
      </c>
      <c r="U624">
        <v>67.370240036576263</v>
      </c>
      <c r="V624">
        <v>59.503163859277343</v>
      </c>
      <c r="W624">
        <v>58.476614515462394</v>
      </c>
      <c r="X624">
        <v>56.492328847248416</v>
      </c>
      <c r="Y624">
        <v>52.91748466362823</v>
      </c>
      <c r="Z624">
        <v>66.155256450011294</v>
      </c>
      <c r="AA624">
        <v>62.243146587577357</v>
      </c>
      <c r="AB624">
        <v>60.432921078632582</v>
      </c>
      <c r="AC624">
        <v>56.465861801644472</v>
      </c>
      <c r="AD624">
        <v>61.638875074674566</v>
      </c>
      <c r="AE624">
        <v>63.447040967662929</v>
      </c>
      <c r="AF624">
        <v>61.787181106452827</v>
      </c>
      <c r="AG624">
        <v>60.974383385680689</v>
      </c>
      <c r="AI624">
        <v>46.176010259102839</v>
      </c>
    </row>
    <row r="625" spans="2:35" x14ac:dyDescent="0.25">
      <c r="B625" t="s">
        <v>649</v>
      </c>
      <c r="C625">
        <v>26</v>
      </c>
      <c r="D625">
        <v>23.318178188796434</v>
      </c>
      <c r="E625">
        <v>25.441358151561754</v>
      </c>
      <c r="F625">
        <v>24.529846806253289</v>
      </c>
      <c r="G625">
        <v>33.699823336397067</v>
      </c>
      <c r="H625">
        <v>38.847785469565828</v>
      </c>
      <c r="I625">
        <v>39.023328863187324</v>
      </c>
      <c r="J625">
        <v>38.991138393539764</v>
      </c>
      <c r="K625">
        <v>53.945614418725839</v>
      </c>
      <c r="L625">
        <v>50.814659043792652</v>
      </c>
      <c r="M625">
        <v>68.303800969032437</v>
      </c>
      <c r="N625">
        <v>77.259878139687885</v>
      </c>
      <c r="O625">
        <v>97.692639733899185</v>
      </c>
      <c r="P625">
        <v>95.29639731868761</v>
      </c>
      <c r="Q625">
        <v>90.529296477280695</v>
      </c>
      <c r="R625">
        <v>109.68117629623525</v>
      </c>
      <c r="S625">
        <v>137.47363427145541</v>
      </c>
      <c r="T625">
        <v>128.46232023993576</v>
      </c>
      <c r="U625">
        <v>134.2125621013935</v>
      </c>
      <c r="V625">
        <v>156.83372544812894</v>
      </c>
      <c r="W625">
        <v>160.43085009259303</v>
      </c>
      <c r="X625">
        <v>166.29646122821299</v>
      </c>
      <c r="Y625">
        <v>170.86148999652929</v>
      </c>
      <c r="Z625">
        <v>170.98813961019871</v>
      </c>
      <c r="AA625">
        <v>162.89825130719095</v>
      </c>
      <c r="AB625">
        <v>189.93042718844819</v>
      </c>
      <c r="AC625">
        <v>217.56006561775612</v>
      </c>
      <c r="AD625">
        <v>229.15612639660191</v>
      </c>
      <c r="AE625">
        <v>278.55105703641789</v>
      </c>
      <c r="AF625">
        <v>240.37872005122017</v>
      </c>
      <c r="AG625">
        <v>379.21933429434307</v>
      </c>
      <c r="AI625">
        <v>68.303800969032437</v>
      </c>
    </row>
    <row r="626" spans="2:35" x14ac:dyDescent="0.25">
      <c r="B626" t="s">
        <v>650</v>
      </c>
      <c r="C626">
        <v>26</v>
      </c>
      <c r="D626">
        <v>19.506992500246056</v>
      </c>
      <c r="E626">
        <v>21.986244627902312</v>
      </c>
      <c r="F626">
        <v>30.355725676952673</v>
      </c>
      <c r="G626">
        <v>27.985016804157944</v>
      </c>
      <c r="H626">
        <v>32.522845499836038</v>
      </c>
      <c r="I626">
        <v>31.06759652379796</v>
      </c>
      <c r="J626">
        <v>23.692717557129686</v>
      </c>
      <c r="K626">
        <v>25.105211875516705</v>
      </c>
      <c r="L626">
        <v>25.486234851936473</v>
      </c>
      <c r="M626">
        <v>31.865423161211012</v>
      </c>
      <c r="N626">
        <v>32.658554029832395</v>
      </c>
      <c r="O626">
        <v>29.548126118114144</v>
      </c>
      <c r="P626">
        <v>26.922572186558945</v>
      </c>
      <c r="Q626">
        <v>26.483005998586201</v>
      </c>
      <c r="R626">
        <v>30.866015481693374</v>
      </c>
      <c r="S626">
        <v>29.289953113619102</v>
      </c>
      <c r="T626">
        <v>29.508660247352871</v>
      </c>
      <c r="U626">
        <v>26.530974623772568</v>
      </c>
      <c r="V626">
        <v>22.807049854004873</v>
      </c>
      <c r="W626">
        <v>23.745808048166424</v>
      </c>
      <c r="X626">
        <v>20.588248255897284</v>
      </c>
      <c r="Y626">
        <v>18.77053980306863</v>
      </c>
      <c r="Z626">
        <v>21.191177304704723</v>
      </c>
      <c r="AA626">
        <v>26.00603910568141</v>
      </c>
      <c r="AB626">
        <v>22.00845039610466</v>
      </c>
      <c r="AC626">
        <v>20.323427926948835</v>
      </c>
      <c r="AD626">
        <v>18.997553716569456</v>
      </c>
      <c r="AE626">
        <v>11.344967863359846</v>
      </c>
      <c r="AF626">
        <v>10.844364398017715</v>
      </c>
      <c r="AG626">
        <v>10.675067753066479</v>
      </c>
      <c r="AI626">
        <v>31.865423161211012</v>
      </c>
    </row>
    <row r="627" spans="2:35" x14ac:dyDescent="0.25">
      <c r="B627" t="s">
        <v>651</v>
      </c>
      <c r="C627">
        <v>26</v>
      </c>
      <c r="D627">
        <v>24.368729772899883</v>
      </c>
      <c r="E627">
        <v>27.683415416810316</v>
      </c>
      <c r="F627">
        <v>20.226834787721</v>
      </c>
      <c r="G627">
        <v>26.829973186889536</v>
      </c>
      <c r="H627">
        <v>22.337045340728942</v>
      </c>
      <c r="I627">
        <v>15.81033667459775</v>
      </c>
      <c r="J627">
        <v>18.029563335213535</v>
      </c>
      <c r="K627">
        <v>22.360913843305845</v>
      </c>
      <c r="L627">
        <v>25.608280204992166</v>
      </c>
      <c r="M627">
        <v>27.769518944178152</v>
      </c>
      <c r="N627">
        <v>30.534256683827881</v>
      </c>
      <c r="O627">
        <v>22.829482496679105</v>
      </c>
      <c r="P627">
        <v>18.169135617245551</v>
      </c>
      <c r="Q627">
        <v>15.709160086223351</v>
      </c>
      <c r="R627">
        <v>15.48777715519668</v>
      </c>
      <c r="S627">
        <v>19.301711068945984</v>
      </c>
      <c r="T627">
        <v>20.474997413664603</v>
      </c>
      <c r="U627">
        <v>21.300412001175825</v>
      </c>
      <c r="V627">
        <v>22.542804469452129</v>
      </c>
      <c r="W627">
        <v>26.772438850620439</v>
      </c>
      <c r="X627">
        <v>25.657852712271502</v>
      </c>
      <c r="Y627">
        <v>21.874212485934223</v>
      </c>
      <c r="Z627">
        <v>21.643664387447398</v>
      </c>
      <c r="AA627">
        <v>19.339268522206634</v>
      </c>
      <c r="AB627">
        <v>20.251280632960235</v>
      </c>
      <c r="AC627">
        <v>24.069158143373834</v>
      </c>
      <c r="AD627">
        <v>36.658466588752866</v>
      </c>
      <c r="AE627">
        <v>38.78787589751898</v>
      </c>
      <c r="AF627">
        <v>39.968785786115234</v>
      </c>
      <c r="AG627">
        <v>54.931769916428401</v>
      </c>
      <c r="AI627">
        <v>27.769518944178152</v>
      </c>
    </row>
    <row r="628" spans="2:35" x14ac:dyDescent="0.25">
      <c r="B628" t="s">
        <v>652</v>
      </c>
      <c r="C628">
        <v>26</v>
      </c>
      <c r="D628">
        <v>30.060376064326</v>
      </c>
      <c r="E628">
        <v>32.963428497622097</v>
      </c>
      <c r="F628">
        <v>35.219053499542426</v>
      </c>
      <c r="G628">
        <v>36.681201882482782</v>
      </c>
      <c r="H628">
        <v>36.10104780037134</v>
      </c>
      <c r="I628">
        <v>46.149580911469663</v>
      </c>
      <c r="J628">
        <v>47.57967308373977</v>
      </c>
      <c r="K628">
        <v>48.87921793129108</v>
      </c>
      <c r="L628">
        <v>59.747745233252409</v>
      </c>
      <c r="M628">
        <v>58.097068985425224</v>
      </c>
      <c r="N628">
        <v>80.7834526963602</v>
      </c>
      <c r="O628">
        <v>84.336397193587345</v>
      </c>
      <c r="P628">
        <v>72.232173360646328</v>
      </c>
      <c r="Q628">
        <v>61.792309906249571</v>
      </c>
      <c r="R628">
        <v>70.253035562741374</v>
      </c>
      <c r="S628">
        <v>79.50596779238559</v>
      </c>
      <c r="T628">
        <v>112.23656323755432</v>
      </c>
      <c r="U628">
        <v>88.010576803634336</v>
      </c>
      <c r="V628">
        <v>93.946177312810761</v>
      </c>
      <c r="W628">
        <v>93.724498719839247</v>
      </c>
      <c r="X628">
        <v>83.393398793421525</v>
      </c>
      <c r="Y628">
        <v>95.557973401043142</v>
      </c>
      <c r="Z628">
        <v>99.56020429054594</v>
      </c>
      <c r="AA628">
        <v>116.03326368086398</v>
      </c>
      <c r="AB628">
        <v>97.239756309701704</v>
      </c>
      <c r="AC628">
        <v>76.622197712242169</v>
      </c>
      <c r="AD628">
        <v>92.61989045954347</v>
      </c>
      <c r="AE628">
        <v>115.33210736450187</v>
      </c>
      <c r="AF628">
        <v>108.14560221986335</v>
      </c>
      <c r="AG628">
        <v>115.36142821912154</v>
      </c>
      <c r="AI628">
        <v>58.097068985425224</v>
      </c>
    </row>
    <row r="629" spans="2:35" x14ac:dyDescent="0.25">
      <c r="B629" t="s">
        <v>653</v>
      </c>
      <c r="C629">
        <v>26</v>
      </c>
      <c r="D629">
        <v>26.676872220187896</v>
      </c>
      <c r="E629">
        <v>20.460997327040388</v>
      </c>
      <c r="F629">
        <v>23.802958231667638</v>
      </c>
      <c r="G629">
        <v>29.75636874854262</v>
      </c>
      <c r="H629">
        <v>34.52392956767342</v>
      </c>
      <c r="I629">
        <v>26.249835348741026</v>
      </c>
      <c r="J629">
        <v>28.081515248883107</v>
      </c>
      <c r="K629">
        <v>29.165952471381619</v>
      </c>
      <c r="L629">
        <v>27.640577485815673</v>
      </c>
      <c r="M629">
        <v>30.011080420316432</v>
      </c>
      <c r="N629">
        <v>39.153898402129606</v>
      </c>
      <c r="O629">
        <v>38.826630785585031</v>
      </c>
      <c r="P629">
        <v>50.148841441350712</v>
      </c>
      <c r="Q629">
        <v>64.686074581185295</v>
      </c>
      <c r="R629">
        <v>60.644356523736562</v>
      </c>
      <c r="S629">
        <v>65.131010476365105</v>
      </c>
      <c r="T629">
        <v>97.974625656006751</v>
      </c>
      <c r="U629">
        <v>106.49364503824451</v>
      </c>
      <c r="V629">
        <v>101.64072743981082</v>
      </c>
      <c r="W629">
        <v>132.76981781152753</v>
      </c>
      <c r="X629">
        <v>120.3751806878559</v>
      </c>
      <c r="Y629">
        <v>130.35882382391191</v>
      </c>
      <c r="Z629">
        <v>153.8524737566502</v>
      </c>
      <c r="AA629">
        <v>198.4329950508355</v>
      </c>
      <c r="AB629">
        <v>244.04119995651808</v>
      </c>
      <c r="AC629">
        <v>207.99566305211059</v>
      </c>
      <c r="AD629">
        <v>180.41395141442089</v>
      </c>
      <c r="AE629">
        <v>182.83400492712704</v>
      </c>
      <c r="AF629">
        <v>264.02489651134346</v>
      </c>
      <c r="AG629">
        <v>225.84293757566323</v>
      </c>
      <c r="AI629">
        <v>30.011080420316432</v>
      </c>
    </row>
    <row r="630" spans="2:35" x14ac:dyDescent="0.25">
      <c r="B630" t="s">
        <v>654</v>
      </c>
      <c r="C630">
        <v>26</v>
      </c>
      <c r="D630">
        <v>29.305098782332102</v>
      </c>
      <c r="E630">
        <v>36.39888485011857</v>
      </c>
      <c r="F630">
        <v>30.17219474301325</v>
      </c>
      <c r="G630">
        <v>34.428951356972739</v>
      </c>
      <c r="H630">
        <v>36.409300216311827</v>
      </c>
      <c r="I630">
        <v>39.150031709972637</v>
      </c>
      <c r="J630">
        <v>34.94348302551478</v>
      </c>
      <c r="K630">
        <v>30.086772355540205</v>
      </c>
      <c r="L630">
        <v>30.075825389805036</v>
      </c>
      <c r="M630">
        <v>37.675092881795642</v>
      </c>
      <c r="N630">
        <v>36.656594031771007</v>
      </c>
      <c r="O630">
        <v>39.080178378589288</v>
      </c>
      <c r="P630">
        <v>46.976157188027308</v>
      </c>
      <c r="Q630">
        <v>42.619943734307448</v>
      </c>
      <c r="R630">
        <v>50.794134834079472</v>
      </c>
      <c r="S630">
        <v>47.103131102070648</v>
      </c>
      <c r="T630">
        <v>43.312810973689089</v>
      </c>
      <c r="U630">
        <v>59.664925847809684</v>
      </c>
      <c r="V630">
        <v>58.580417009110448</v>
      </c>
      <c r="W630">
        <v>64.456371823642399</v>
      </c>
      <c r="X630">
        <v>70.21552912789349</v>
      </c>
      <c r="Y630">
        <v>67.98312326226592</v>
      </c>
      <c r="Z630">
        <v>104.18068425708904</v>
      </c>
      <c r="AA630">
        <v>120.39995841211496</v>
      </c>
      <c r="AB630">
        <v>130.23036381259499</v>
      </c>
      <c r="AC630">
        <v>77.604143447051115</v>
      </c>
      <c r="AD630">
        <v>92.458365236619954</v>
      </c>
      <c r="AE630">
        <v>74.631887066157134</v>
      </c>
      <c r="AF630">
        <v>65.365924435674316</v>
      </c>
      <c r="AG630">
        <v>75.609281380140985</v>
      </c>
      <c r="AI630">
        <v>37.675092881795642</v>
      </c>
    </row>
    <row r="631" spans="2:35" x14ac:dyDescent="0.25">
      <c r="B631" t="s">
        <v>655</v>
      </c>
      <c r="C631">
        <v>26</v>
      </c>
      <c r="D631">
        <v>31.092033322762212</v>
      </c>
      <c r="E631">
        <v>26.704173427540674</v>
      </c>
      <c r="F631">
        <v>31.187200735726446</v>
      </c>
      <c r="G631">
        <v>30.282275255287033</v>
      </c>
      <c r="H631">
        <v>35.41985196388525</v>
      </c>
      <c r="I631">
        <v>31.389244491854331</v>
      </c>
      <c r="J631">
        <v>29.859174729987657</v>
      </c>
      <c r="K631">
        <v>33.04613762873813</v>
      </c>
      <c r="L631">
        <v>38.529698757347916</v>
      </c>
      <c r="M631">
        <v>38.659531842222158</v>
      </c>
      <c r="N631">
        <v>38.606093985568144</v>
      </c>
      <c r="O631">
        <v>38.118256498791446</v>
      </c>
      <c r="P631">
        <v>34.410516599318058</v>
      </c>
      <c r="Q631">
        <v>37.451657090105691</v>
      </c>
      <c r="R631">
        <v>42.134311748876485</v>
      </c>
      <c r="S631">
        <v>43.217982108364794</v>
      </c>
      <c r="T631">
        <v>45.495956208662626</v>
      </c>
      <c r="U631">
        <v>41.221825055032404</v>
      </c>
      <c r="V631">
        <v>47.923171969050998</v>
      </c>
      <c r="W631">
        <v>58.708478800579002</v>
      </c>
      <c r="X631">
        <v>58.814856628721856</v>
      </c>
      <c r="Y631">
        <v>59.530692477605292</v>
      </c>
      <c r="Z631">
        <v>67.301119685982982</v>
      </c>
      <c r="AA631">
        <v>56.565388292215552</v>
      </c>
      <c r="AB631">
        <v>55.490262616148684</v>
      </c>
      <c r="AC631">
        <v>52.656123974738485</v>
      </c>
      <c r="AD631">
        <v>56.104115724814122</v>
      </c>
      <c r="AE631">
        <v>84.611888124653674</v>
      </c>
      <c r="AF631">
        <v>71.047572012902108</v>
      </c>
      <c r="AG631">
        <v>60.839142325261676</v>
      </c>
      <c r="AI631">
        <v>38.659531842222158</v>
      </c>
    </row>
    <row r="632" spans="2:35" x14ac:dyDescent="0.25">
      <c r="B632" t="s">
        <v>656</v>
      </c>
      <c r="C632">
        <v>26</v>
      </c>
      <c r="D632">
        <v>22.270104456132977</v>
      </c>
      <c r="E632">
        <v>29.951876665253589</v>
      </c>
      <c r="F632">
        <v>29.847110613920179</v>
      </c>
      <c r="G632">
        <v>56.750812311491032</v>
      </c>
      <c r="H632">
        <v>58.121803738620329</v>
      </c>
      <c r="I632">
        <v>68.075307115639333</v>
      </c>
      <c r="J632">
        <v>87.49489325788052</v>
      </c>
      <c r="K632">
        <v>79.460042268858359</v>
      </c>
      <c r="L632">
        <v>86.672482422765611</v>
      </c>
      <c r="M632">
        <v>100.69728172118099</v>
      </c>
      <c r="N632">
        <v>81.73229038113935</v>
      </c>
      <c r="O632">
        <v>102.09664239796905</v>
      </c>
      <c r="P632">
        <v>126.27116887243785</v>
      </c>
      <c r="Q632">
        <v>120.20428476367752</v>
      </c>
      <c r="R632">
        <v>140.86719900698733</v>
      </c>
      <c r="S632">
        <v>136.35596136289973</v>
      </c>
      <c r="T632">
        <v>141.2507987275668</v>
      </c>
      <c r="U632">
        <v>148.77262287813625</v>
      </c>
      <c r="V632">
        <v>142.6550532187569</v>
      </c>
      <c r="W632">
        <v>117.96356959622607</v>
      </c>
      <c r="X632">
        <v>114.64827495418295</v>
      </c>
      <c r="Y632">
        <v>105.91253930517122</v>
      </c>
      <c r="Z632">
        <v>106.59257632366955</v>
      </c>
      <c r="AA632">
        <v>133.21844705539368</v>
      </c>
      <c r="AB632">
        <v>149.36178001795588</v>
      </c>
      <c r="AC632">
        <v>161.31009710754174</v>
      </c>
      <c r="AD632">
        <v>162.77378140177197</v>
      </c>
      <c r="AE632">
        <v>134.78327264581705</v>
      </c>
      <c r="AF632">
        <v>157.17175105010801</v>
      </c>
      <c r="AG632">
        <v>219.05860358233997</v>
      </c>
      <c r="AI632">
        <v>100.69728172118099</v>
      </c>
    </row>
    <row r="633" spans="2:35" x14ac:dyDescent="0.25">
      <c r="B633" t="s">
        <v>657</v>
      </c>
      <c r="C633">
        <v>26</v>
      </c>
      <c r="D633">
        <v>27.135431833711465</v>
      </c>
      <c r="E633">
        <v>30.695672049884237</v>
      </c>
      <c r="F633">
        <v>35.235679246351374</v>
      </c>
      <c r="G633">
        <v>39.702354277794356</v>
      </c>
      <c r="H633">
        <v>43.136388888182758</v>
      </c>
      <c r="I633">
        <v>67.985109303441888</v>
      </c>
      <c r="J633">
        <v>81.972596485604754</v>
      </c>
      <c r="K633">
        <v>117.03999128140114</v>
      </c>
      <c r="L633">
        <v>125.5775426481656</v>
      </c>
      <c r="M633">
        <v>139.52363973142479</v>
      </c>
      <c r="N633">
        <v>134.60057268465124</v>
      </c>
      <c r="O633">
        <v>149.02863430031226</v>
      </c>
      <c r="P633">
        <v>160.98287944087974</v>
      </c>
      <c r="Q633">
        <v>172.34338791321701</v>
      </c>
      <c r="R633">
        <v>139.52830818498992</v>
      </c>
      <c r="S633">
        <v>114.49208827101019</v>
      </c>
      <c r="T633">
        <v>144.30625322714982</v>
      </c>
      <c r="U633">
        <v>215.14202479305507</v>
      </c>
      <c r="V633">
        <v>251.53624695143267</v>
      </c>
      <c r="W633">
        <v>303.25511139716167</v>
      </c>
      <c r="X633">
        <v>271.00660825130421</v>
      </c>
      <c r="Y633">
        <v>337.15564792919128</v>
      </c>
      <c r="Z633">
        <v>372.81554494433789</v>
      </c>
      <c r="AA633">
        <v>422.88964094442315</v>
      </c>
      <c r="AB633">
        <v>510.92165979478813</v>
      </c>
      <c r="AC633">
        <v>501.45116266855291</v>
      </c>
      <c r="AD633">
        <v>446.65289155126862</v>
      </c>
      <c r="AE633">
        <v>408.06812956103016</v>
      </c>
      <c r="AF633">
        <v>364.98234900325798</v>
      </c>
      <c r="AG633">
        <v>416.27043603123121</v>
      </c>
      <c r="AI633">
        <v>139.52363973142479</v>
      </c>
    </row>
    <row r="634" spans="2:35" x14ac:dyDescent="0.25">
      <c r="B634" t="s">
        <v>658</v>
      </c>
      <c r="C634">
        <v>26</v>
      </c>
      <c r="D634">
        <v>24.581872781132915</v>
      </c>
      <c r="E634">
        <v>24.745089346821089</v>
      </c>
      <c r="F634">
        <v>20.798789547112587</v>
      </c>
      <c r="G634">
        <v>19.338100163464464</v>
      </c>
      <c r="H634">
        <v>24.33827420729482</v>
      </c>
      <c r="I634">
        <v>25.781847065795649</v>
      </c>
      <c r="J634">
        <v>27.721407788848403</v>
      </c>
      <c r="K634">
        <v>23.510377906631234</v>
      </c>
      <c r="L634">
        <v>25.681671656823816</v>
      </c>
      <c r="M634">
        <v>30.760047382836042</v>
      </c>
      <c r="N634">
        <v>30.524820875409276</v>
      </c>
      <c r="O634">
        <v>24.337045682645577</v>
      </c>
      <c r="P634">
        <v>26.065312230380609</v>
      </c>
      <c r="Q634">
        <v>30.888655652168204</v>
      </c>
      <c r="R634">
        <v>33.0205019643304</v>
      </c>
      <c r="S634">
        <v>37.521395389897663</v>
      </c>
      <c r="T634">
        <v>36.659388833480435</v>
      </c>
      <c r="U634">
        <v>42.132305313990614</v>
      </c>
      <c r="V634">
        <v>47.587643461796283</v>
      </c>
      <c r="W634">
        <v>45.432611748592258</v>
      </c>
      <c r="X634">
        <v>41.307356764184753</v>
      </c>
      <c r="Y634">
        <v>36.430534163800822</v>
      </c>
      <c r="Z634">
        <v>45.005010215111014</v>
      </c>
      <c r="AA634">
        <v>42.673088750609359</v>
      </c>
      <c r="AB634">
        <v>52.912951129379273</v>
      </c>
      <c r="AC634">
        <v>72.726357528129711</v>
      </c>
      <c r="AD634">
        <v>72.602753477109829</v>
      </c>
      <c r="AE634">
        <v>69.057930814125569</v>
      </c>
      <c r="AF634">
        <v>89.719142572559107</v>
      </c>
      <c r="AG634">
        <v>92.176918289179</v>
      </c>
      <c r="AI634">
        <v>30.760047382836042</v>
      </c>
    </row>
    <row r="635" spans="2:35" x14ac:dyDescent="0.25">
      <c r="B635" t="s">
        <v>659</v>
      </c>
      <c r="C635">
        <v>26</v>
      </c>
      <c r="D635">
        <v>29.304156654715957</v>
      </c>
      <c r="E635">
        <v>32.480674125057867</v>
      </c>
      <c r="F635">
        <v>33.096883804963909</v>
      </c>
      <c r="G635">
        <v>34.83669055133776</v>
      </c>
      <c r="H635">
        <v>38.099777454829876</v>
      </c>
      <c r="I635">
        <v>42.146936973632094</v>
      </c>
      <c r="J635">
        <v>47.920588568109068</v>
      </c>
      <c r="K635">
        <v>40.648218457834872</v>
      </c>
      <c r="L635">
        <v>52.195876672421292</v>
      </c>
      <c r="M635">
        <v>79.320571060418331</v>
      </c>
      <c r="N635">
        <v>79.0827457656994</v>
      </c>
      <c r="O635">
        <v>106.69730593786207</v>
      </c>
      <c r="P635">
        <v>96.674422191137296</v>
      </c>
      <c r="Q635">
        <v>111.11032008334125</v>
      </c>
      <c r="R635">
        <v>123.15684375434064</v>
      </c>
      <c r="S635">
        <v>114.96915177482559</v>
      </c>
      <c r="T635">
        <v>155.51037312912376</v>
      </c>
      <c r="U635">
        <v>238.47449402619833</v>
      </c>
      <c r="V635">
        <v>253.26061167270603</v>
      </c>
      <c r="W635">
        <v>298.49548891781257</v>
      </c>
      <c r="X635">
        <v>252.83351419342176</v>
      </c>
      <c r="Y635">
        <v>298.11124422176891</v>
      </c>
      <c r="Z635">
        <v>318.34552967140559</v>
      </c>
      <c r="AA635">
        <v>386.92344227819859</v>
      </c>
      <c r="AB635">
        <v>372.84579672707963</v>
      </c>
      <c r="AC635">
        <v>365.88030268021208</v>
      </c>
      <c r="AD635">
        <v>341.22480982014025</v>
      </c>
      <c r="AE635">
        <v>326.73285886633852</v>
      </c>
      <c r="AF635">
        <v>314.89899825244987</v>
      </c>
      <c r="AG635">
        <v>279.72519854832711</v>
      </c>
      <c r="AI635">
        <v>79.320571060418331</v>
      </c>
    </row>
    <row r="636" spans="2:35" x14ac:dyDescent="0.25">
      <c r="B636" t="s">
        <v>660</v>
      </c>
      <c r="C636">
        <v>26</v>
      </c>
      <c r="D636">
        <v>26.050960726227053</v>
      </c>
      <c r="E636">
        <v>42.324671182564998</v>
      </c>
      <c r="F636">
        <v>44.87084831801635</v>
      </c>
      <c r="G636">
        <v>55.164110448746172</v>
      </c>
      <c r="H636">
        <v>51.449169494555655</v>
      </c>
      <c r="I636">
        <v>62.165306304296337</v>
      </c>
      <c r="J636">
        <v>55.989772565456008</v>
      </c>
      <c r="K636">
        <v>80.344203183002605</v>
      </c>
      <c r="L636">
        <v>66.266962102266291</v>
      </c>
      <c r="M636">
        <v>85.408005817588744</v>
      </c>
      <c r="N636">
        <v>78.609168465288093</v>
      </c>
      <c r="O636">
        <v>59.606875057514898</v>
      </c>
      <c r="P636">
        <v>61.381819595501391</v>
      </c>
      <c r="Q636">
        <v>78.087334148654008</v>
      </c>
      <c r="R636">
        <v>78.553478412605926</v>
      </c>
      <c r="S636">
        <v>77.840462745455469</v>
      </c>
      <c r="T636">
        <v>106.20460103865837</v>
      </c>
      <c r="U636">
        <v>94.946720278236256</v>
      </c>
      <c r="V636">
        <v>92.255625057079641</v>
      </c>
      <c r="W636">
        <v>84.700954226284452</v>
      </c>
      <c r="X636">
        <v>108.64001065360758</v>
      </c>
      <c r="Y636">
        <v>114.7954941620258</v>
      </c>
      <c r="Z636">
        <v>91.118275297469367</v>
      </c>
      <c r="AA636">
        <v>116.68427408571148</v>
      </c>
      <c r="AB636">
        <v>92.434060302161498</v>
      </c>
      <c r="AC636">
        <v>110.19504134107491</v>
      </c>
      <c r="AD636">
        <v>106.50685606564039</v>
      </c>
      <c r="AE636">
        <v>101.07321307581603</v>
      </c>
      <c r="AF636">
        <v>120.85921783678398</v>
      </c>
      <c r="AG636">
        <v>109.61307948198228</v>
      </c>
      <c r="AI636">
        <v>85.408005817588744</v>
      </c>
    </row>
    <row r="637" spans="2:35" x14ac:dyDescent="0.25">
      <c r="B637" t="s">
        <v>661</v>
      </c>
      <c r="C637">
        <v>26</v>
      </c>
      <c r="D637">
        <v>34.26798980073665</v>
      </c>
      <c r="E637">
        <v>40.488447303556114</v>
      </c>
      <c r="F637">
        <v>44.8484849571838</v>
      </c>
      <c r="G637">
        <v>56.009612718261458</v>
      </c>
      <c r="H637">
        <v>60.55678753097115</v>
      </c>
      <c r="I637">
        <v>56.365235497025168</v>
      </c>
      <c r="J637">
        <v>50.576168904302875</v>
      </c>
      <c r="K637">
        <v>71.627005571412752</v>
      </c>
      <c r="L637">
        <v>67.604206872254039</v>
      </c>
      <c r="M637">
        <v>64.488583733860295</v>
      </c>
      <c r="N637">
        <v>89.136094535585343</v>
      </c>
      <c r="O637">
        <v>107.23499136506524</v>
      </c>
      <c r="P637">
        <v>113.66928153609778</v>
      </c>
      <c r="Q637">
        <v>119.70453522355156</v>
      </c>
      <c r="R637">
        <v>122.55959427352346</v>
      </c>
      <c r="S637">
        <v>142.86695500395959</v>
      </c>
      <c r="T637">
        <v>151.786627546528</v>
      </c>
      <c r="U637">
        <v>170.19360722939803</v>
      </c>
      <c r="V637">
        <v>160.12280886995759</v>
      </c>
      <c r="W637">
        <v>170.2380611962044</v>
      </c>
      <c r="X637">
        <v>183.11751557060111</v>
      </c>
      <c r="Y637">
        <v>178.76464536639463</v>
      </c>
      <c r="Z637">
        <v>189.64647131183912</v>
      </c>
      <c r="AA637">
        <v>189.36777906820507</v>
      </c>
      <c r="AB637">
        <v>199.10907490276514</v>
      </c>
      <c r="AC637">
        <v>188.48992475640279</v>
      </c>
      <c r="AD637">
        <v>280.99516836128504</v>
      </c>
      <c r="AE637">
        <v>316.76760271340282</v>
      </c>
      <c r="AF637">
        <v>389.60260681209252</v>
      </c>
      <c r="AG637">
        <v>380.92500486351167</v>
      </c>
      <c r="AI637">
        <v>64.488583733860295</v>
      </c>
    </row>
    <row r="638" spans="2:35" x14ac:dyDescent="0.25">
      <c r="B638" t="s">
        <v>662</v>
      </c>
      <c r="C638">
        <v>26</v>
      </c>
      <c r="D638">
        <v>22.616082773258039</v>
      </c>
      <c r="E638">
        <v>32.246200777490458</v>
      </c>
      <c r="F638">
        <v>36.398990445946509</v>
      </c>
      <c r="G638">
        <v>34.411177450995822</v>
      </c>
      <c r="H638">
        <v>28.260508823492255</v>
      </c>
      <c r="I638">
        <v>24.033367839160082</v>
      </c>
      <c r="J638">
        <v>30.821521739574113</v>
      </c>
      <c r="K638">
        <v>41.792949421717921</v>
      </c>
      <c r="L638">
        <v>46.584533691567579</v>
      </c>
      <c r="M638">
        <v>47.629599710172492</v>
      </c>
      <c r="N638">
        <v>51.433591686134484</v>
      </c>
      <c r="O638">
        <v>46.971566686181198</v>
      </c>
      <c r="P638">
        <v>43.104024247311656</v>
      </c>
      <c r="Q638">
        <v>58.508027135551245</v>
      </c>
      <c r="R638">
        <v>57.425078548096081</v>
      </c>
      <c r="S638">
        <v>57.148157947096102</v>
      </c>
      <c r="T638">
        <v>72.906995009840088</v>
      </c>
      <c r="U638">
        <v>64.526872559796971</v>
      </c>
      <c r="V638">
        <v>68.14855820802876</v>
      </c>
      <c r="W638">
        <v>98.948953380399203</v>
      </c>
      <c r="X638">
        <v>134.80174190770151</v>
      </c>
      <c r="Y638">
        <v>115.08275152140008</v>
      </c>
      <c r="Z638">
        <v>103.96684157466166</v>
      </c>
      <c r="AA638">
        <v>109.89175835760371</v>
      </c>
      <c r="AB638">
        <v>142.3901874463842</v>
      </c>
      <c r="AC638">
        <v>162.3979973234056</v>
      </c>
      <c r="AD638">
        <v>170.8718452188017</v>
      </c>
      <c r="AE638">
        <v>144.72457411544784</v>
      </c>
      <c r="AF638">
        <v>208.00806143942523</v>
      </c>
      <c r="AG638">
        <v>259.13425713906713</v>
      </c>
      <c r="AI638">
        <v>47.629599710172492</v>
      </c>
    </row>
    <row r="639" spans="2:35" x14ac:dyDescent="0.25">
      <c r="B639" t="s">
        <v>663</v>
      </c>
      <c r="C639">
        <v>26</v>
      </c>
      <c r="D639">
        <v>30.013462387955926</v>
      </c>
      <c r="E639">
        <v>27.178205332922445</v>
      </c>
      <c r="F639">
        <v>27.012286411345592</v>
      </c>
      <c r="G639">
        <v>22.990633375447455</v>
      </c>
      <c r="H639">
        <v>28.236259793178398</v>
      </c>
      <c r="I639">
        <v>37.80891240934568</v>
      </c>
      <c r="J639">
        <v>40.041426886941245</v>
      </c>
      <c r="K639">
        <v>35.035617540143328</v>
      </c>
      <c r="L639">
        <v>28.785325502301284</v>
      </c>
      <c r="M639">
        <v>25.892664559832372</v>
      </c>
      <c r="N639">
        <v>23.724329768665875</v>
      </c>
      <c r="O639">
        <v>24.672419194317172</v>
      </c>
      <c r="P639">
        <v>39.976661886707952</v>
      </c>
      <c r="Q639">
        <v>51.458497647572919</v>
      </c>
      <c r="R639">
        <v>60.187141259341942</v>
      </c>
      <c r="S639">
        <v>52.453551759842924</v>
      </c>
      <c r="T639">
        <v>64.006255607186247</v>
      </c>
      <c r="U639">
        <v>68.850622423690027</v>
      </c>
      <c r="V639">
        <v>92.236544973166843</v>
      </c>
      <c r="W639">
        <v>89.240156125655886</v>
      </c>
      <c r="X639">
        <v>117.03678321181265</v>
      </c>
      <c r="Y639">
        <v>137.10459877110986</v>
      </c>
      <c r="Z639">
        <v>126.78982806957029</v>
      </c>
      <c r="AA639">
        <v>157.24118730275183</v>
      </c>
      <c r="AB639">
        <v>185.69795763695342</v>
      </c>
      <c r="AC639">
        <v>191.53406788839587</v>
      </c>
      <c r="AD639">
        <v>211.94482572753992</v>
      </c>
      <c r="AE639">
        <v>174.03841983944753</v>
      </c>
      <c r="AF639">
        <v>179.78187769096903</v>
      </c>
      <c r="AG639">
        <v>199.32525134616807</v>
      </c>
      <c r="AI639">
        <v>25.892664559832372</v>
      </c>
    </row>
    <row r="640" spans="2:35" x14ac:dyDescent="0.25">
      <c r="B640" t="s">
        <v>664</v>
      </c>
      <c r="C640">
        <v>26</v>
      </c>
      <c r="D640">
        <v>20.921361922698079</v>
      </c>
      <c r="E640">
        <v>23.324395790425655</v>
      </c>
      <c r="F640">
        <v>27.022684064144986</v>
      </c>
      <c r="G640">
        <v>24.498597833698266</v>
      </c>
      <c r="H640">
        <v>27.250352947347832</v>
      </c>
      <c r="I640">
        <v>34.122736240788903</v>
      </c>
      <c r="J640">
        <v>35.043290415658902</v>
      </c>
      <c r="K640">
        <v>34.997080784578245</v>
      </c>
      <c r="L640">
        <v>33.802501888747415</v>
      </c>
      <c r="M640">
        <v>35.168395652589915</v>
      </c>
      <c r="N640">
        <v>28.82229315367481</v>
      </c>
      <c r="O640">
        <v>30.919482621787733</v>
      </c>
      <c r="P640">
        <v>28.943292007464908</v>
      </c>
      <c r="Q640">
        <v>35.220072359869675</v>
      </c>
      <c r="R640">
        <v>42.366561583792524</v>
      </c>
      <c r="S640">
        <v>48.73214423045772</v>
      </c>
      <c r="T640">
        <v>40.759019520059212</v>
      </c>
      <c r="U640">
        <v>40.738635924989012</v>
      </c>
      <c r="V640">
        <v>38.36468286872023</v>
      </c>
      <c r="W640">
        <v>41.856612574506812</v>
      </c>
      <c r="X640">
        <v>47.812255897243155</v>
      </c>
      <c r="Y640">
        <v>60.887272554771883</v>
      </c>
      <c r="Z640">
        <v>71.800552023280588</v>
      </c>
      <c r="AA640">
        <v>68.876491106038458</v>
      </c>
      <c r="AB640">
        <v>90.396964464714742</v>
      </c>
      <c r="AC640">
        <v>89.189904574773479</v>
      </c>
      <c r="AD640">
        <v>112.2691961093778</v>
      </c>
      <c r="AE640">
        <v>96.311278472835809</v>
      </c>
      <c r="AF640">
        <v>115.23661981699757</v>
      </c>
      <c r="AG640">
        <v>103.10379475783749</v>
      </c>
      <c r="AI640">
        <v>35.168395652589915</v>
      </c>
    </row>
    <row r="641" spans="2:35" x14ac:dyDescent="0.25">
      <c r="B641" t="s">
        <v>665</v>
      </c>
      <c r="C641">
        <v>26</v>
      </c>
      <c r="D641">
        <v>32.132558212779998</v>
      </c>
      <c r="E641">
        <v>29.433720797302023</v>
      </c>
      <c r="F641">
        <v>29.430077122387523</v>
      </c>
      <c r="G641">
        <v>28.828970326669143</v>
      </c>
      <c r="H641">
        <v>37.697710845643783</v>
      </c>
      <c r="I641">
        <v>43.124807986555695</v>
      </c>
      <c r="J641">
        <v>41.003838570646671</v>
      </c>
      <c r="K641">
        <v>41.36910072692919</v>
      </c>
      <c r="L641">
        <v>63.044635573197866</v>
      </c>
      <c r="M641">
        <v>66.301584091588282</v>
      </c>
      <c r="N641">
        <v>75.107475078032166</v>
      </c>
      <c r="O641">
        <v>78.51905043151794</v>
      </c>
      <c r="P641">
        <v>94.347327394287362</v>
      </c>
      <c r="Q641">
        <v>85.786844045235597</v>
      </c>
      <c r="R641">
        <v>78.875122796328242</v>
      </c>
      <c r="S641">
        <v>79.163488494948112</v>
      </c>
      <c r="T641">
        <v>64.1165834067818</v>
      </c>
      <c r="U641">
        <v>68.326471211111269</v>
      </c>
      <c r="V641">
        <v>44.408244486978234</v>
      </c>
      <c r="W641">
        <v>50.896784431208694</v>
      </c>
      <c r="X641">
        <v>61.150030643876896</v>
      </c>
      <c r="Y641">
        <v>66.426871473454341</v>
      </c>
      <c r="Z641">
        <v>68.767721470304039</v>
      </c>
      <c r="AA641">
        <v>80.435543384924713</v>
      </c>
      <c r="AB641">
        <v>73.366823147510857</v>
      </c>
      <c r="AC641">
        <v>97.245032584927472</v>
      </c>
      <c r="AD641">
        <v>102.43402636178844</v>
      </c>
      <c r="AE641">
        <v>96.583590679164899</v>
      </c>
      <c r="AF641">
        <v>99.389697974665154</v>
      </c>
      <c r="AG641">
        <v>105.06950925156218</v>
      </c>
      <c r="AI641">
        <v>66.301584091588282</v>
      </c>
    </row>
    <row r="642" spans="2:35" x14ac:dyDescent="0.25">
      <c r="B642" t="s">
        <v>666</v>
      </c>
      <c r="C642">
        <v>26</v>
      </c>
      <c r="D642">
        <v>25.062408522633046</v>
      </c>
      <c r="E642">
        <v>23.025943249287025</v>
      </c>
      <c r="F642">
        <v>27.242916956044809</v>
      </c>
      <c r="G642">
        <v>31.863883153471953</v>
      </c>
      <c r="H642">
        <v>31.537371240659795</v>
      </c>
      <c r="I642">
        <v>39.675158116094266</v>
      </c>
      <c r="J642">
        <v>43.242772446014108</v>
      </c>
      <c r="K642">
        <v>44.776306107091692</v>
      </c>
      <c r="L642">
        <v>43.504644903416512</v>
      </c>
      <c r="M642">
        <v>41.406881388140754</v>
      </c>
      <c r="N642">
        <v>53.188037657290742</v>
      </c>
      <c r="O642">
        <v>50.644747163106587</v>
      </c>
      <c r="P642">
        <v>53.366829608918877</v>
      </c>
      <c r="Q642">
        <v>47.366591709889541</v>
      </c>
      <c r="R642">
        <v>59.073899144509589</v>
      </c>
      <c r="S642">
        <v>52.126045335378464</v>
      </c>
      <c r="T642">
        <v>65.603452855776808</v>
      </c>
      <c r="U642">
        <v>66.354398744875894</v>
      </c>
      <c r="V642">
        <v>71.781871813146694</v>
      </c>
      <c r="W642">
        <v>81.423633388099745</v>
      </c>
      <c r="X642">
        <v>77.812557961406455</v>
      </c>
      <c r="Y642">
        <v>82.242977457915529</v>
      </c>
      <c r="Z642">
        <v>90.052512940958621</v>
      </c>
      <c r="AA642">
        <v>82.382641583650482</v>
      </c>
      <c r="AB642">
        <v>74.711427061901745</v>
      </c>
      <c r="AC642">
        <v>69.49137978390705</v>
      </c>
      <c r="AD642">
        <v>73.422168774872091</v>
      </c>
      <c r="AE642">
        <v>70.859548420778125</v>
      </c>
      <c r="AF642">
        <v>93.094473359642706</v>
      </c>
      <c r="AG642">
        <v>90.663155017643035</v>
      </c>
      <c r="AI642">
        <v>41.406881388140754</v>
      </c>
    </row>
    <row r="643" spans="2:35" x14ac:dyDescent="0.25">
      <c r="B643" t="s">
        <v>667</v>
      </c>
      <c r="C643">
        <v>26</v>
      </c>
      <c r="D643">
        <v>29.299950401867484</v>
      </c>
      <c r="E643">
        <v>22.510552492017101</v>
      </c>
      <c r="F643">
        <v>28.788576931859211</v>
      </c>
      <c r="G643">
        <v>33.00101187815963</v>
      </c>
      <c r="H643">
        <v>35.126735217395833</v>
      </c>
      <c r="I643">
        <v>32.063797746010792</v>
      </c>
      <c r="J643">
        <v>29.89640188476859</v>
      </c>
      <c r="K643">
        <v>28.368740542351585</v>
      </c>
      <c r="L643">
        <v>30.779943832013515</v>
      </c>
      <c r="M643">
        <v>37.462015898325078</v>
      </c>
      <c r="N643">
        <v>44.847698377134641</v>
      </c>
      <c r="O643">
        <v>54.566159270406878</v>
      </c>
      <c r="P643">
        <v>62.159029771207479</v>
      </c>
      <c r="Q643">
        <v>58.998210646976915</v>
      </c>
      <c r="R643">
        <v>77.807239870734705</v>
      </c>
      <c r="S643">
        <v>75.410174204388142</v>
      </c>
      <c r="T643">
        <v>89.751165088254268</v>
      </c>
      <c r="U643">
        <v>114.65714660813126</v>
      </c>
      <c r="V643">
        <v>119.57389598958922</v>
      </c>
      <c r="W643">
        <v>125.40422948864673</v>
      </c>
      <c r="X643">
        <v>116.08127179943743</v>
      </c>
      <c r="Y643">
        <v>138.7742152972146</v>
      </c>
      <c r="Z643">
        <v>137.37898639134571</v>
      </c>
      <c r="AA643">
        <v>148.70151171631679</v>
      </c>
      <c r="AB643">
        <v>148.76249344901186</v>
      </c>
      <c r="AC643">
        <v>123.80062566096137</v>
      </c>
      <c r="AD643">
        <v>123.2616257927762</v>
      </c>
      <c r="AE643">
        <v>94.016599294391895</v>
      </c>
      <c r="AF643">
        <v>84.753075317714575</v>
      </c>
      <c r="AG643">
        <v>76.000838499600249</v>
      </c>
      <c r="AI643">
        <v>37.462015898325078</v>
      </c>
    </row>
    <row r="644" spans="2:35" x14ac:dyDescent="0.25">
      <c r="B644" t="s">
        <v>668</v>
      </c>
      <c r="C644">
        <v>26</v>
      </c>
      <c r="D644">
        <v>20.221904800088733</v>
      </c>
      <c r="E644">
        <v>20.533487523627116</v>
      </c>
      <c r="F644">
        <v>18.140266105329168</v>
      </c>
      <c r="G644">
        <v>16.246813212377734</v>
      </c>
      <c r="H644">
        <v>15.259140750241615</v>
      </c>
      <c r="I644">
        <v>14.221887323849538</v>
      </c>
      <c r="J644">
        <v>13.534703906983053</v>
      </c>
      <c r="K644">
        <v>13.141918995275478</v>
      </c>
      <c r="L644">
        <v>12.630956567461459</v>
      </c>
      <c r="M644">
        <v>11.659988715508254</v>
      </c>
      <c r="N644">
        <v>8.7017545162783261</v>
      </c>
      <c r="O644">
        <v>11.313676808546917</v>
      </c>
      <c r="P644">
        <v>14.085427249110726</v>
      </c>
      <c r="Q644">
        <v>15.26658648002603</v>
      </c>
      <c r="R644">
        <v>18.900523633499535</v>
      </c>
      <c r="S644">
        <v>17.793072546507137</v>
      </c>
      <c r="T644">
        <v>16.839132617881969</v>
      </c>
      <c r="U644">
        <v>15.250789932030948</v>
      </c>
      <c r="V644">
        <v>14.009073926784456</v>
      </c>
      <c r="W644">
        <v>14.76834762968825</v>
      </c>
      <c r="X644">
        <v>17.042237314338358</v>
      </c>
      <c r="Y644">
        <v>22.366357311372987</v>
      </c>
      <c r="Z644">
        <v>23.400308604970704</v>
      </c>
      <c r="AA644">
        <v>25.960678936766922</v>
      </c>
      <c r="AB644">
        <v>32.719230227545943</v>
      </c>
      <c r="AC644">
        <v>26.407899131232771</v>
      </c>
      <c r="AD644">
        <v>24.356091915752259</v>
      </c>
      <c r="AE644">
        <v>26.229277441725568</v>
      </c>
      <c r="AF644">
        <v>25.613570443289415</v>
      </c>
      <c r="AG644">
        <v>25.520419263527799</v>
      </c>
      <c r="AI644">
        <v>11.659988715508254</v>
      </c>
    </row>
    <row r="645" spans="2:35" x14ac:dyDescent="0.25">
      <c r="B645" t="s">
        <v>669</v>
      </c>
      <c r="C645">
        <v>26</v>
      </c>
      <c r="D645">
        <v>22.598021054529262</v>
      </c>
      <c r="E645">
        <v>20.03346553102126</v>
      </c>
      <c r="F645">
        <v>21.962098217379786</v>
      </c>
      <c r="G645">
        <v>26.191511296993951</v>
      </c>
      <c r="H645">
        <v>24.038707363949566</v>
      </c>
      <c r="I645">
        <v>23.923682313804445</v>
      </c>
      <c r="J645">
        <v>26.519324740983986</v>
      </c>
      <c r="K645">
        <v>20.180612432830699</v>
      </c>
      <c r="L645">
        <v>30.84998392742709</v>
      </c>
      <c r="M645">
        <v>27.007692810676474</v>
      </c>
      <c r="N645">
        <v>27.180569554818387</v>
      </c>
      <c r="O645">
        <v>32.029890097661877</v>
      </c>
      <c r="P645">
        <v>34.43855095265085</v>
      </c>
      <c r="Q645">
        <v>30.217528874958077</v>
      </c>
      <c r="R645">
        <v>32.173882204630949</v>
      </c>
      <c r="S645">
        <v>28.308390854348723</v>
      </c>
      <c r="T645">
        <v>28.629854425607249</v>
      </c>
      <c r="U645">
        <v>27.189230698942648</v>
      </c>
      <c r="V645">
        <v>31.590227286225673</v>
      </c>
      <c r="W645">
        <v>28.89011747070554</v>
      </c>
      <c r="X645">
        <v>23.512225634580808</v>
      </c>
      <c r="Y645">
        <v>23.164272272187027</v>
      </c>
      <c r="Z645">
        <v>27.874759992714633</v>
      </c>
      <c r="AA645">
        <v>25.497648152279069</v>
      </c>
      <c r="AB645">
        <v>30.162525759098997</v>
      </c>
      <c r="AC645">
        <v>33.357605770353423</v>
      </c>
      <c r="AD645">
        <v>44.176893996322427</v>
      </c>
      <c r="AE645">
        <v>44.088210922753568</v>
      </c>
      <c r="AF645">
        <v>55.411091726244734</v>
      </c>
      <c r="AG645">
        <v>65.982481520403496</v>
      </c>
      <c r="AI645">
        <v>27.007692810676474</v>
      </c>
    </row>
    <row r="646" spans="2:35" x14ac:dyDescent="0.25">
      <c r="B646" t="s">
        <v>670</v>
      </c>
      <c r="C646">
        <v>26</v>
      </c>
      <c r="D646">
        <v>26.131163366246874</v>
      </c>
      <c r="E646">
        <v>26.058106083469088</v>
      </c>
      <c r="F646">
        <v>31.55478076098462</v>
      </c>
      <c r="G646">
        <v>37.728743815627695</v>
      </c>
      <c r="H646">
        <v>36.751647353242213</v>
      </c>
      <c r="I646">
        <v>46.212335656232689</v>
      </c>
      <c r="J646">
        <v>39.465488951823211</v>
      </c>
      <c r="K646">
        <v>38.344819886488686</v>
      </c>
      <c r="L646">
        <v>44.5025252051351</v>
      </c>
      <c r="M646">
        <v>49.350716706425146</v>
      </c>
      <c r="N646">
        <v>73.182626699496382</v>
      </c>
      <c r="O646">
        <v>61.06393061792604</v>
      </c>
      <c r="P646">
        <v>58.118339587878985</v>
      </c>
      <c r="Q646">
        <v>55.031541573921537</v>
      </c>
      <c r="R646">
        <v>54.168440985559265</v>
      </c>
      <c r="S646">
        <v>71.798724568924669</v>
      </c>
      <c r="T646">
        <v>90.131535750900113</v>
      </c>
      <c r="U646">
        <v>108.12906608630057</v>
      </c>
      <c r="V646">
        <v>120.76497584286781</v>
      </c>
      <c r="W646">
        <v>105.11814787935934</v>
      </c>
      <c r="X646">
        <v>139.50235634939605</v>
      </c>
      <c r="Y646">
        <v>133.78527545911672</v>
      </c>
      <c r="Z646">
        <v>108.32801936337755</v>
      </c>
      <c r="AA646">
        <v>128.50015228310528</v>
      </c>
      <c r="AB646">
        <v>138.89383048022677</v>
      </c>
      <c r="AC646">
        <v>151.7214293935231</v>
      </c>
      <c r="AD646">
        <v>175.65125657712491</v>
      </c>
      <c r="AE646">
        <v>210.0271052896224</v>
      </c>
      <c r="AF646">
        <v>301.80041107057815</v>
      </c>
      <c r="AG646">
        <v>352.0844731435601</v>
      </c>
      <c r="AI646">
        <v>49.350716706425146</v>
      </c>
    </row>
    <row r="647" spans="2:35" x14ac:dyDescent="0.25">
      <c r="B647" t="s">
        <v>671</v>
      </c>
      <c r="C647">
        <v>26</v>
      </c>
      <c r="D647">
        <v>26.953017633250479</v>
      </c>
      <c r="E647">
        <v>31.885241802733333</v>
      </c>
      <c r="F647">
        <v>29.306875474807878</v>
      </c>
      <c r="G647">
        <v>30.83762204795363</v>
      </c>
      <c r="H647">
        <v>40.312795980499878</v>
      </c>
      <c r="I647">
        <v>50.223355668388486</v>
      </c>
      <c r="J647">
        <v>47.878883594291956</v>
      </c>
      <c r="K647">
        <v>52.712389637755301</v>
      </c>
      <c r="L647">
        <v>37.560829195797801</v>
      </c>
      <c r="M647">
        <v>43.596410122577417</v>
      </c>
      <c r="N647">
        <v>41.299366155411647</v>
      </c>
      <c r="O647">
        <v>38.674314111347591</v>
      </c>
      <c r="P647">
        <v>48.79017637150659</v>
      </c>
      <c r="Q647">
        <v>34.599078166689679</v>
      </c>
      <c r="R647">
        <v>40.835564446936409</v>
      </c>
      <c r="S647">
        <v>37.043881535333767</v>
      </c>
      <c r="T647">
        <v>44.166416501747868</v>
      </c>
      <c r="U647">
        <v>51.010162984091458</v>
      </c>
      <c r="V647">
        <v>60.511839936377889</v>
      </c>
      <c r="W647">
        <v>44.203103940355376</v>
      </c>
      <c r="X647">
        <v>52.622783875446679</v>
      </c>
      <c r="Y647">
        <v>56.249948211523673</v>
      </c>
      <c r="Z647">
        <v>52.171830670439789</v>
      </c>
      <c r="AA647">
        <v>52.159156019775047</v>
      </c>
      <c r="AB647">
        <v>65.450992644416189</v>
      </c>
      <c r="AC647">
        <v>74.094221521629024</v>
      </c>
      <c r="AD647">
        <v>62.039677074519702</v>
      </c>
      <c r="AE647">
        <v>60.454460895003088</v>
      </c>
      <c r="AF647">
        <v>58.753133431735712</v>
      </c>
      <c r="AG647">
        <v>59.472629167184728</v>
      </c>
      <c r="AI647">
        <v>43.596410122577417</v>
      </c>
    </row>
    <row r="648" spans="2:35" x14ac:dyDescent="0.25">
      <c r="B648" t="s">
        <v>672</v>
      </c>
      <c r="C648">
        <v>26</v>
      </c>
      <c r="D648">
        <v>24.545253110133849</v>
      </c>
      <c r="E648">
        <v>24.944472325627189</v>
      </c>
      <c r="F648">
        <v>27.208378301714983</v>
      </c>
      <c r="G648">
        <v>27.174877052127169</v>
      </c>
      <c r="H648">
        <v>36.925516864947397</v>
      </c>
      <c r="I648">
        <v>40.841627923017832</v>
      </c>
      <c r="J648">
        <v>41.389184501400955</v>
      </c>
      <c r="K648">
        <v>46.465078554004158</v>
      </c>
      <c r="L648">
        <v>48.769878088147337</v>
      </c>
      <c r="M648">
        <v>49.655925034704062</v>
      </c>
      <c r="N648">
        <v>57.957653270146231</v>
      </c>
      <c r="O648">
        <v>61.241381627559242</v>
      </c>
      <c r="P648">
        <v>77.22921778361976</v>
      </c>
      <c r="Q648">
        <v>79.734548768154639</v>
      </c>
      <c r="R648">
        <v>79.688029468449827</v>
      </c>
      <c r="S648">
        <v>88.444055993508158</v>
      </c>
      <c r="T648">
        <v>62.337337580131077</v>
      </c>
      <c r="U648">
        <v>49.136455110864446</v>
      </c>
      <c r="V648">
        <v>47.982080853122049</v>
      </c>
      <c r="W648">
        <v>50.841723873126298</v>
      </c>
      <c r="X648">
        <v>48.610876386420401</v>
      </c>
      <c r="Y648">
        <v>43.626489950056367</v>
      </c>
      <c r="Z648">
        <v>55.655333614403411</v>
      </c>
      <c r="AA648">
        <v>52.65308498784546</v>
      </c>
      <c r="AB648">
        <v>47.722901568501264</v>
      </c>
      <c r="AC648">
        <v>54.573018350860259</v>
      </c>
      <c r="AD648">
        <v>44.450369162637301</v>
      </c>
      <c r="AE648">
        <v>40.579522641371234</v>
      </c>
      <c r="AF648">
        <v>39.100187041994069</v>
      </c>
      <c r="AG648">
        <v>43.115478359044388</v>
      </c>
      <c r="AI648">
        <v>49.655925034704062</v>
      </c>
    </row>
    <row r="649" spans="2:35" x14ac:dyDescent="0.25">
      <c r="B649" t="s">
        <v>673</v>
      </c>
      <c r="C649">
        <v>26</v>
      </c>
      <c r="D649">
        <v>31.607356710822533</v>
      </c>
      <c r="E649">
        <v>30.773958676565186</v>
      </c>
      <c r="F649">
        <v>29.408149588350433</v>
      </c>
      <c r="G649">
        <v>30.063992841069567</v>
      </c>
      <c r="H649">
        <v>31.132506670228356</v>
      </c>
      <c r="I649">
        <v>32.840797751429221</v>
      </c>
      <c r="J649">
        <v>37.89314912479594</v>
      </c>
      <c r="K649">
        <v>37.892904835488352</v>
      </c>
      <c r="L649">
        <v>46.615717215190436</v>
      </c>
      <c r="M649">
        <v>48.500906429039595</v>
      </c>
      <c r="N649">
        <v>49.815297249741491</v>
      </c>
      <c r="O649">
        <v>46.318189328566</v>
      </c>
      <c r="P649">
        <v>52.353322842975956</v>
      </c>
      <c r="Q649">
        <v>60.527011347400666</v>
      </c>
      <c r="R649">
        <v>48.852561788211034</v>
      </c>
      <c r="S649">
        <v>58.718621287817029</v>
      </c>
      <c r="T649">
        <v>54.048267438992681</v>
      </c>
      <c r="U649">
        <v>75.326477669220111</v>
      </c>
      <c r="V649">
        <v>59.376197335629364</v>
      </c>
      <c r="W649">
        <v>60.09589176069727</v>
      </c>
      <c r="X649">
        <v>50.071322603192577</v>
      </c>
      <c r="Y649">
        <v>54.97189990868776</v>
      </c>
      <c r="Z649">
        <v>54.347692330445554</v>
      </c>
      <c r="AA649">
        <v>55.99921611223975</v>
      </c>
      <c r="AB649">
        <v>61.949468385087712</v>
      </c>
      <c r="AC649">
        <v>88.465356256197552</v>
      </c>
      <c r="AD649">
        <v>78.122702923125985</v>
      </c>
      <c r="AE649">
        <v>86.754140278336706</v>
      </c>
      <c r="AF649">
        <v>75.957713224210224</v>
      </c>
      <c r="AG649">
        <v>79.587458832208412</v>
      </c>
      <c r="AI649">
        <v>48.500906429039595</v>
      </c>
    </row>
    <row r="650" spans="2:35" x14ac:dyDescent="0.25">
      <c r="B650" t="s">
        <v>674</v>
      </c>
      <c r="C650">
        <v>26</v>
      </c>
      <c r="D650">
        <v>35.616048114195856</v>
      </c>
      <c r="E650">
        <v>33.397351265860387</v>
      </c>
      <c r="F650">
        <v>39.368434011616195</v>
      </c>
      <c r="G650">
        <v>44.332893447498364</v>
      </c>
      <c r="H650">
        <v>39.072420622233089</v>
      </c>
      <c r="I650">
        <v>49.011676417309111</v>
      </c>
      <c r="J650">
        <v>53.335119582534915</v>
      </c>
      <c r="K650">
        <v>42.891142906430552</v>
      </c>
      <c r="L650">
        <v>36.303877401049057</v>
      </c>
      <c r="M650">
        <v>41.343070656110321</v>
      </c>
      <c r="N650">
        <v>45.692274025269143</v>
      </c>
      <c r="O650">
        <v>35.228906287400228</v>
      </c>
      <c r="P650">
        <v>40.125603682834566</v>
      </c>
      <c r="Q650">
        <v>32.732884378036253</v>
      </c>
      <c r="R650">
        <v>43.091579914927273</v>
      </c>
      <c r="S650">
        <v>55.246993578206478</v>
      </c>
      <c r="T650">
        <v>60.001006403183418</v>
      </c>
      <c r="U650">
        <v>71.991371407929506</v>
      </c>
      <c r="V650">
        <v>73.972052713221856</v>
      </c>
      <c r="W650">
        <v>84.007180129872523</v>
      </c>
      <c r="X650">
        <v>100.95700934060892</v>
      </c>
      <c r="Y650">
        <v>81.324425844396345</v>
      </c>
      <c r="Z650">
        <v>98.362772570417405</v>
      </c>
      <c r="AA650">
        <v>86.817667151083455</v>
      </c>
      <c r="AB650">
        <v>76.455185291603897</v>
      </c>
      <c r="AC650">
        <v>98.829755167976387</v>
      </c>
      <c r="AD650">
        <v>135.11407312729176</v>
      </c>
      <c r="AE650">
        <v>129.03706365435019</v>
      </c>
      <c r="AF650">
        <v>106.48484929439248</v>
      </c>
      <c r="AG650">
        <v>113.10173088859811</v>
      </c>
      <c r="AI650">
        <v>41.343070656110321</v>
      </c>
    </row>
    <row r="651" spans="2:35" x14ac:dyDescent="0.25">
      <c r="B651" t="s">
        <v>675</v>
      </c>
      <c r="C651">
        <v>26</v>
      </c>
      <c r="D651">
        <v>25.102323717295338</v>
      </c>
      <c r="E651">
        <v>32.795128954023475</v>
      </c>
      <c r="F651">
        <v>44.651422599774385</v>
      </c>
      <c r="G651">
        <v>43.110324071988984</v>
      </c>
      <c r="H651">
        <v>42.878193262476543</v>
      </c>
      <c r="I651">
        <v>49.120918582016138</v>
      </c>
      <c r="J651">
        <v>53.266935206523378</v>
      </c>
      <c r="K651">
        <v>70.30791224504047</v>
      </c>
      <c r="L651">
        <v>64.708782842386725</v>
      </c>
      <c r="M651">
        <v>77.329197665364546</v>
      </c>
      <c r="N651">
        <v>82.529766811279643</v>
      </c>
      <c r="O651">
        <v>107.84802813188888</v>
      </c>
      <c r="P651">
        <v>122.40898132465041</v>
      </c>
      <c r="Q651">
        <v>143.65969933181904</v>
      </c>
      <c r="R651">
        <v>172.27221077803443</v>
      </c>
      <c r="S651">
        <v>148.81845378431331</v>
      </c>
      <c r="T651">
        <v>141.83538369542367</v>
      </c>
      <c r="U651">
        <v>118.8090320834486</v>
      </c>
      <c r="V651">
        <v>102.20056148553169</v>
      </c>
      <c r="W651">
        <v>113.39911372152883</v>
      </c>
      <c r="X651">
        <v>97.625493493059793</v>
      </c>
      <c r="Y651">
        <v>112.9592253496138</v>
      </c>
      <c r="Z651">
        <v>77.23544428892518</v>
      </c>
      <c r="AA651">
        <v>95.555573005514702</v>
      </c>
      <c r="AB651">
        <v>108.41108645622376</v>
      </c>
      <c r="AC651">
        <v>103.47602956446075</v>
      </c>
      <c r="AD651">
        <v>126.86098121649877</v>
      </c>
      <c r="AE651">
        <v>163.08789460982743</v>
      </c>
      <c r="AF651">
        <v>197.37065372278926</v>
      </c>
      <c r="AG651">
        <v>216.89656193349711</v>
      </c>
      <c r="AI651">
        <v>77.329197665364546</v>
      </c>
    </row>
    <row r="652" spans="2:35" x14ac:dyDescent="0.25">
      <c r="B652" t="s">
        <v>676</v>
      </c>
      <c r="C652">
        <v>26</v>
      </c>
      <c r="D652">
        <v>29.421422750024874</v>
      </c>
      <c r="E652">
        <v>34.869548870240877</v>
      </c>
      <c r="F652">
        <v>32.681821458069273</v>
      </c>
      <c r="G652">
        <v>27.074932160378847</v>
      </c>
      <c r="H652">
        <v>20.045689513837189</v>
      </c>
      <c r="I652">
        <v>20.279885854679769</v>
      </c>
      <c r="J652">
        <v>25.086011979225255</v>
      </c>
      <c r="K652">
        <v>26.738953624340894</v>
      </c>
      <c r="L652">
        <v>34.51487625381229</v>
      </c>
      <c r="M652">
        <v>34.387423711644459</v>
      </c>
      <c r="N652">
        <v>38.944193167033369</v>
      </c>
      <c r="O652">
        <v>37.048549768022504</v>
      </c>
      <c r="P652">
        <v>43.724033323075567</v>
      </c>
      <c r="Q652">
        <v>41.034794780257741</v>
      </c>
      <c r="R652">
        <v>37.284500771572354</v>
      </c>
      <c r="S652">
        <v>44.045649338175586</v>
      </c>
      <c r="T652">
        <v>48.769730198921224</v>
      </c>
      <c r="U652">
        <v>52.241772610208947</v>
      </c>
      <c r="V652">
        <v>65.326238394889018</v>
      </c>
      <c r="W652">
        <v>52.679760310086735</v>
      </c>
      <c r="X652">
        <v>61.125007484917312</v>
      </c>
      <c r="Y652">
        <v>57.144044993720065</v>
      </c>
      <c r="Z652">
        <v>40.901035134998452</v>
      </c>
      <c r="AA652">
        <v>43.700366129118549</v>
      </c>
      <c r="AB652">
        <v>47.897240624953334</v>
      </c>
      <c r="AC652">
        <v>49.431369309536848</v>
      </c>
      <c r="AD652">
        <v>62.287406361906534</v>
      </c>
      <c r="AE652">
        <v>66.151043250778542</v>
      </c>
      <c r="AF652">
        <v>60.432241898389712</v>
      </c>
      <c r="AG652">
        <v>59.587225522031709</v>
      </c>
      <c r="AI652">
        <v>34.387423711644459</v>
      </c>
    </row>
    <row r="653" spans="2:35" x14ac:dyDescent="0.25">
      <c r="B653" t="s">
        <v>677</v>
      </c>
      <c r="C653">
        <v>26</v>
      </c>
      <c r="D653">
        <v>22.422661243352962</v>
      </c>
      <c r="E653">
        <v>21.166241321789691</v>
      </c>
      <c r="F653">
        <v>20.278982785704024</v>
      </c>
      <c r="G653">
        <v>22.685513132578816</v>
      </c>
      <c r="H653">
        <v>22.508848531738362</v>
      </c>
      <c r="I653">
        <v>28.231385452602243</v>
      </c>
      <c r="J653">
        <v>28.839140197137493</v>
      </c>
      <c r="K653">
        <v>32.330158860422934</v>
      </c>
      <c r="L653">
        <v>38.072731436217794</v>
      </c>
      <c r="M653">
        <v>36.079570083307352</v>
      </c>
      <c r="N653">
        <v>34.057263318523304</v>
      </c>
      <c r="O653">
        <v>30.494019807084157</v>
      </c>
      <c r="P653">
        <v>34.994007669937631</v>
      </c>
      <c r="Q653">
        <v>29.227818292920205</v>
      </c>
      <c r="R653">
        <v>36.350178684224154</v>
      </c>
      <c r="S653">
        <v>40.27622600847797</v>
      </c>
      <c r="T653">
        <v>35.441784102267363</v>
      </c>
      <c r="U653">
        <v>33.233919640678316</v>
      </c>
      <c r="V653">
        <v>35.734253691923108</v>
      </c>
      <c r="W653">
        <v>47.544257663830088</v>
      </c>
      <c r="X653">
        <v>41.320669068245699</v>
      </c>
      <c r="Y653">
        <v>45.600711093995223</v>
      </c>
      <c r="Z653">
        <v>39.699215087733435</v>
      </c>
      <c r="AA653">
        <v>42.036186673646831</v>
      </c>
      <c r="AB653">
        <v>39.611209817309394</v>
      </c>
      <c r="AC653">
        <v>47.360350161108961</v>
      </c>
      <c r="AD653">
        <v>47.023939893497953</v>
      </c>
      <c r="AE653">
        <v>47.715886652519153</v>
      </c>
      <c r="AF653">
        <v>43.105615488593358</v>
      </c>
      <c r="AG653">
        <v>51.554754993537401</v>
      </c>
      <c r="AI653">
        <v>36.079570083307352</v>
      </c>
    </row>
    <row r="654" spans="2:35" x14ac:dyDescent="0.25">
      <c r="B654" t="s">
        <v>678</v>
      </c>
      <c r="C654">
        <v>26</v>
      </c>
      <c r="D654">
        <v>49.619374624446934</v>
      </c>
      <c r="E654">
        <v>60.690882301925349</v>
      </c>
      <c r="F654">
        <v>79.148686874615024</v>
      </c>
      <c r="G654">
        <v>89.720268048430682</v>
      </c>
      <c r="H654">
        <v>80.980759267376413</v>
      </c>
      <c r="I654">
        <v>83.549498527788629</v>
      </c>
      <c r="J654">
        <v>85.721205652199899</v>
      </c>
      <c r="K654">
        <v>77.455869321958318</v>
      </c>
      <c r="L654">
        <v>71.609421710808647</v>
      </c>
      <c r="M654">
        <v>83.443246103481968</v>
      </c>
      <c r="N654">
        <v>98.00229041947388</v>
      </c>
      <c r="O654">
        <v>94.152732911845987</v>
      </c>
      <c r="P654">
        <v>98.449709206767949</v>
      </c>
      <c r="Q654">
        <v>97.341299916868707</v>
      </c>
      <c r="R654">
        <v>126.78712679073254</v>
      </c>
      <c r="S654">
        <v>108.17854086320256</v>
      </c>
      <c r="T654">
        <v>218.71407038061187</v>
      </c>
      <c r="U654">
        <v>303.68493681026456</v>
      </c>
      <c r="V654">
        <v>251.20013483921943</v>
      </c>
      <c r="W654">
        <v>230.38632490528485</v>
      </c>
      <c r="X654">
        <v>223.40950064710481</v>
      </c>
      <c r="Y654">
        <v>187.98281993005966</v>
      </c>
      <c r="Z654">
        <v>215.54706539623356</v>
      </c>
      <c r="AA654">
        <v>271.73106259545358</v>
      </c>
      <c r="AB654">
        <v>393.52999726100421</v>
      </c>
      <c r="AC654">
        <v>319.30301302160206</v>
      </c>
      <c r="AD654">
        <v>360.67291785227957</v>
      </c>
      <c r="AE654">
        <v>389.60539306066556</v>
      </c>
      <c r="AF654">
        <v>486.58142506811316</v>
      </c>
      <c r="AG654">
        <v>490.57949427399467</v>
      </c>
      <c r="AI654">
        <v>83.443246103481968</v>
      </c>
    </row>
    <row r="655" spans="2:35" x14ac:dyDescent="0.25">
      <c r="B655" t="s">
        <v>679</v>
      </c>
      <c r="C655">
        <v>26</v>
      </c>
      <c r="D655">
        <v>22.734973228127963</v>
      </c>
      <c r="E655">
        <v>22.819528436034393</v>
      </c>
      <c r="F655">
        <v>24.535830049088446</v>
      </c>
      <c r="G655">
        <v>30.06282734967639</v>
      </c>
      <c r="H655">
        <v>30.598883128255284</v>
      </c>
      <c r="I655">
        <v>39.342315244260135</v>
      </c>
      <c r="J655">
        <v>32.642170393402594</v>
      </c>
      <c r="K655">
        <v>36.627061319025216</v>
      </c>
      <c r="L655">
        <v>40.752722102661345</v>
      </c>
      <c r="M655">
        <v>46.454469760440197</v>
      </c>
      <c r="N655">
        <v>38.447653451635112</v>
      </c>
      <c r="O655">
        <v>36.523317667756373</v>
      </c>
      <c r="P655">
        <v>37.814025201242643</v>
      </c>
      <c r="Q655">
        <v>34.686291420124377</v>
      </c>
      <c r="R655">
        <v>37.185072189176459</v>
      </c>
      <c r="S655">
        <v>51.544923174058439</v>
      </c>
      <c r="T655">
        <v>44.884412149854462</v>
      </c>
      <c r="U655">
        <v>43.958666248044928</v>
      </c>
      <c r="V655">
        <v>38.052205620163519</v>
      </c>
      <c r="W655">
        <v>51.315627518310642</v>
      </c>
      <c r="X655">
        <v>58.078533603890691</v>
      </c>
      <c r="Y655">
        <v>54.736513729843288</v>
      </c>
      <c r="Z655">
        <v>54.214176049174448</v>
      </c>
      <c r="AA655">
        <v>46.796425075109688</v>
      </c>
      <c r="AB655">
        <v>53.466228221733999</v>
      </c>
      <c r="AC655">
        <v>55.801205820173635</v>
      </c>
      <c r="AD655">
        <v>58.501650113707804</v>
      </c>
      <c r="AE655">
        <v>63.50928463640146</v>
      </c>
      <c r="AF655">
        <v>76.713517259598703</v>
      </c>
      <c r="AG655">
        <v>83.495258372792193</v>
      </c>
      <c r="AI655">
        <v>46.454469760440197</v>
      </c>
    </row>
    <row r="656" spans="2:35" x14ac:dyDescent="0.25">
      <c r="B656" t="s">
        <v>680</v>
      </c>
      <c r="C656">
        <v>26</v>
      </c>
      <c r="D656">
        <v>26.135980656231744</v>
      </c>
      <c r="E656">
        <v>30.071176939198764</v>
      </c>
      <c r="F656">
        <v>32.371538597603632</v>
      </c>
      <c r="G656">
        <v>46.478999619924281</v>
      </c>
      <c r="H656">
        <v>51.634879495510042</v>
      </c>
      <c r="I656">
        <v>48.5910665770731</v>
      </c>
      <c r="J656">
        <v>66.561240002168759</v>
      </c>
      <c r="K656">
        <v>63.756331287387802</v>
      </c>
      <c r="L656">
        <v>55.910083770547757</v>
      </c>
      <c r="M656">
        <v>73.160606706197228</v>
      </c>
      <c r="N656">
        <v>61.249184461921153</v>
      </c>
      <c r="O656">
        <v>85.301104309882888</v>
      </c>
      <c r="P656">
        <v>88.503902161480326</v>
      </c>
      <c r="Q656">
        <v>107.20347518590198</v>
      </c>
      <c r="R656">
        <v>133.83389696327674</v>
      </c>
      <c r="S656">
        <v>105.21257670764957</v>
      </c>
      <c r="T656">
        <v>88.984507928397463</v>
      </c>
      <c r="U656">
        <v>96.927622974877892</v>
      </c>
      <c r="V656">
        <v>116.05160171028528</v>
      </c>
      <c r="W656">
        <v>105.26259283282303</v>
      </c>
      <c r="X656">
        <v>90.582151954345647</v>
      </c>
      <c r="Y656">
        <v>75.898124392909892</v>
      </c>
      <c r="Z656">
        <v>79.290268807567728</v>
      </c>
      <c r="AA656">
        <v>86.567272227553417</v>
      </c>
      <c r="AB656">
        <v>74.687947693122439</v>
      </c>
      <c r="AC656">
        <v>82.759495897790174</v>
      </c>
      <c r="AD656">
        <v>52.85447591338513</v>
      </c>
      <c r="AE656">
        <v>54.605117514059536</v>
      </c>
      <c r="AF656">
        <v>58.401122244005713</v>
      </c>
      <c r="AG656">
        <v>55.907391348568453</v>
      </c>
      <c r="AI656">
        <v>73.160606706197228</v>
      </c>
    </row>
    <row r="657" spans="2:35" x14ac:dyDescent="0.25">
      <c r="B657" t="s">
        <v>681</v>
      </c>
      <c r="C657">
        <v>26</v>
      </c>
      <c r="D657">
        <v>30.084079617811113</v>
      </c>
      <c r="E657">
        <v>32.136531990782316</v>
      </c>
      <c r="F657">
        <v>33.148242919179253</v>
      </c>
      <c r="G657">
        <v>36.12731432082203</v>
      </c>
      <c r="H657">
        <v>38.842246437891127</v>
      </c>
      <c r="I657">
        <v>35.847134573143343</v>
      </c>
      <c r="J657">
        <v>35.285162569895888</v>
      </c>
      <c r="K657">
        <v>36.391529324859007</v>
      </c>
      <c r="L657">
        <v>42.250757181085049</v>
      </c>
      <c r="M657">
        <v>30.161600172318426</v>
      </c>
      <c r="N657">
        <v>42.296054641416752</v>
      </c>
      <c r="O657">
        <v>42.70109133929207</v>
      </c>
      <c r="P657">
        <v>54.712715880679738</v>
      </c>
      <c r="Q657">
        <v>72.20530047552721</v>
      </c>
      <c r="R657">
        <v>76.662941329358631</v>
      </c>
      <c r="S657">
        <v>73.011602752377286</v>
      </c>
      <c r="T657">
        <v>57.989601919429113</v>
      </c>
      <c r="U657">
        <v>52.433661941452485</v>
      </c>
      <c r="V657">
        <v>46.331609261892609</v>
      </c>
      <c r="W657">
        <v>54.288325155808799</v>
      </c>
      <c r="X657">
        <v>52.820438897535226</v>
      </c>
      <c r="Y657">
        <v>62.811205118269555</v>
      </c>
      <c r="Z657">
        <v>71.57096993570299</v>
      </c>
      <c r="AA657">
        <v>75.919007855484907</v>
      </c>
      <c r="AB657">
        <v>69.08598892216186</v>
      </c>
      <c r="AC657">
        <v>81.691500617117271</v>
      </c>
      <c r="AD657">
        <v>94.745190932708709</v>
      </c>
      <c r="AE657">
        <v>96.555024083215358</v>
      </c>
      <c r="AF657">
        <v>99.389915394795452</v>
      </c>
      <c r="AG657">
        <v>95.967579301262887</v>
      </c>
      <c r="AI657">
        <v>30.161600172318426</v>
      </c>
    </row>
    <row r="658" spans="2:35" x14ac:dyDescent="0.25">
      <c r="B658" t="s">
        <v>682</v>
      </c>
      <c r="C658">
        <v>26</v>
      </c>
      <c r="D658">
        <v>18.996737696119215</v>
      </c>
      <c r="E658">
        <v>17.601234587311996</v>
      </c>
      <c r="F658">
        <v>22.808760035125424</v>
      </c>
      <c r="G658">
        <v>27.315780440121159</v>
      </c>
      <c r="H658">
        <v>19.578269026298585</v>
      </c>
      <c r="I658">
        <v>26.517019822860664</v>
      </c>
      <c r="J658">
        <v>29.308255232301441</v>
      </c>
      <c r="K658">
        <v>28.704474667801698</v>
      </c>
      <c r="L658">
        <v>28.970020628833105</v>
      </c>
      <c r="M658">
        <v>31.556528954561191</v>
      </c>
      <c r="N658">
        <v>35.26844757834828</v>
      </c>
      <c r="O658">
        <v>39.555789989227939</v>
      </c>
      <c r="P658">
        <v>46.32298190880735</v>
      </c>
      <c r="Q658">
        <v>66.11370923876396</v>
      </c>
      <c r="R658">
        <v>72.778208647818445</v>
      </c>
      <c r="S658">
        <v>85.757584548451533</v>
      </c>
      <c r="T658">
        <v>93.494364115996234</v>
      </c>
      <c r="U658">
        <v>129.4154660220276</v>
      </c>
      <c r="V658">
        <v>109.4797095437859</v>
      </c>
      <c r="W658">
        <v>128.45571225931997</v>
      </c>
      <c r="X658">
        <v>115.95140555269681</v>
      </c>
      <c r="Y658">
        <v>121.59394508893135</v>
      </c>
      <c r="Z658">
        <v>74.069143996560356</v>
      </c>
      <c r="AA658">
        <v>89.569298899543384</v>
      </c>
      <c r="AB658">
        <v>137.89978785280198</v>
      </c>
      <c r="AC658">
        <v>148.86878870344827</v>
      </c>
      <c r="AD658">
        <v>177.45614733653281</v>
      </c>
      <c r="AE658">
        <v>200.09892745320309</v>
      </c>
      <c r="AF658">
        <v>248.86493181797681</v>
      </c>
      <c r="AG658">
        <v>377.93334964840301</v>
      </c>
      <c r="AI658">
        <v>31.556528954561191</v>
      </c>
    </row>
    <row r="659" spans="2:35" x14ac:dyDescent="0.25">
      <c r="B659" t="s">
        <v>683</v>
      </c>
      <c r="C659">
        <v>26</v>
      </c>
      <c r="D659">
        <v>29.946226648297472</v>
      </c>
      <c r="E659">
        <v>26.729160637018442</v>
      </c>
      <c r="F659">
        <v>34.947171840460818</v>
      </c>
      <c r="G659">
        <v>43.868449907325441</v>
      </c>
      <c r="H659">
        <v>60.198841642170599</v>
      </c>
      <c r="I659">
        <v>68.629801538944832</v>
      </c>
      <c r="J659">
        <v>106.58651250950933</v>
      </c>
      <c r="K659">
        <v>130.27584735003936</v>
      </c>
      <c r="L659">
        <v>192.37628775949227</v>
      </c>
      <c r="M659">
        <v>198.85877024515273</v>
      </c>
      <c r="N659">
        <v>225.3035213252534</v>
      </c>
      <c r="O659">
        <v>279.11914063717995</v>
      </c>
      <c r="P659">
        <v>255.90880375112189</v>
      </c>
      <c r="Q659">
        <v>230.68659124292725</v>
      </c>
      <c r="R659">
        <v>262.14948764892915</v>
      </c>
      <c r="S659">
        <v>341.97067103027979</v>
      </c>
      <c r="T659">
        <v>377.2464411915779</v>
      </c>
      <c r="U659">
        <v>370.54841425907472</v>
      </c>
      <c r="V659">
        <v>391.11589240799083</v>
      </c>
      <c r="W659">
        <v>336.43040663301599</v>
      </c>
      <c r="X659">
        <v>319.38873990602013</v>
      </c>
      <c r="Y659">
        <v>282.67715274468986</v>
      </c>
      <c r="Z659">
        <v>321.95650448213627</v>
      </c>
      <c r="AA659">
        <v>347.01239437486242</v>
      </c>
      <c r="AB659">
        <v>305.42169967147743</v>
      </c>
      <c r="AC659">
        <v>322.13113130816009</v>
      </c>
      <c r="AD659">
        <v>308.37878792336647</v>
      </c>
      <c r="AE659">
        <v>385.77143054530046</v>
      </c>
      <c r="AF659">
        <v>451.24562949465167</v>
      </c>
      <c r="AG659">
        <v>436.12544691833875</v>
      </c>
      <c r="AI659">
        <v>198.85877024515273</v>
      </c>
    </row>
    <row r="660" spans="2:35" x14ac:dyDescent="0.25">
      <c r="B660" t="s">
        <v>684</v>
      </c>
      <c r="C660">
        <v>26</v>
      </c>
      <c r="D660">
        <v>28.178757883234606</v>
      </c>
      <c r="E660">
        <v>29.843657679238675</v>
      </c>
      <c r="F660">
        <v>28.37572208527456</v>
      </c>
      <c r="G660">
        <v>28.18582898334515</v>
      </c>
      <c r="H660">
        <v>32.480673200690447</v>
      </c>
      <c r="I660">
        <v>40.092531002692184</v>
      </c>
      <c r="J660">
        <v>36.213358984905106</v>
      </c>
      <c r="K660">
        <v>42.845053835324798</v>
      </c>
      <c r="L660">
        <v>46.947338275904663</v>
      </c>
      <c r="M660">
        <v>54.121872334035672</v>
      </c>
      <c r="N660">
        <v>62.696242238318256</v>
      </c>
      <c r="O660">
        <v>54.166680770139578</v>
      </c>
      <c r="P660">
        <v>49.022045066720565</v>
      </c>
      <c r="Q660">
        <v>50.300408335271271</v>
      </c>
      <c r="R660">
        <v>53.57794344282896</v>
      </c>
      <c r="S660">
        <v>47.194627562339953</v>
      </c>
      <c r="T660">
        <v>38.670035265808352</v>
      </c>
      <c r="U660">
        <v>45.518076100326347</v>
      </c>
      <c r="V660">
        <v>51.677595538068886</v>
      </c>
      <c r="W660">
        <v>61.169245304381747</v>
      </c>
      <c r="X660">
        <v>62.34635734920586</v>
      </c>
      <c r="Y660">
        <v>63.844972759822205</v>
      </c>
      <c r="Z660">
        <v>48.077117869232765</v>
      </c>
      <c r="AA660">
        <v>50.538300982117804</v>
      </c>
      <c r="AB660">
        <v>61.910371514672946</v>
      </c>
      <c r="AC660">
        <v>96.978112757835589</v>
      </c>
      <c r="AD660">
        <v>86.27411406177896</v>
      </c>
      <c r="AE660">
        <v>80.522273956586901</v>
      </c>
      <c r="AF660">
        <v>80.272794282891155</v>
      </c>
      <c r="AG660">
        <v>77.957025146718266</v>
      </c>
      <c r="AI660">
        <v>54.121872334035672</v>
      </c>
    </row>
    <row r="661" spans="2:35" x14ac:dyDescent="0.25">
      <c r="B661" t="s">
        <v>685</v>
      </c>
      <c r="C661">
        <v>26</v>
      </c>
      <c r="D661">
        <v>26.987829305161611</v>
      </c>
      <c r="E661">
        <v>20.402899809531263</v>
      </c>
      <c r="F661">
        <v>29.28264222053814</v>
      </c>
      <c r="G661">
        <v>30.559012639609019</v>
      </c>
      <c r="H661">
        <v>19.421514599054444</v>
      </c>
      <c r="I661">
        <v>20.034956717121958</v>
      </c>
      <c r="J661">
        <v>20.241287362906103</v>
      </c>
      <c r="K661">
        <v>19.371071732878359</v>
      </c>
      <c r="L661">
        <v>17.145987129941116</v>
      </c>
      <c r="M661">
        <v>15.963623108091852</v>
      </c>
      <c r="N661">
        <v>14.09893910670524</v>
      </c>
      <c r="O661">
        <v>15.661955970454681</v>
      </c>
      <c r="P661">
        <v>20.031578158531758</v>
      </c>
      <c r="Q661">
        <v>18.028026986289859</v>
      </c>
      <c r="R661">
        <v>16.968532240006496</v>
      </c>
      <c r="S661">
        <v>18.537233475616521</v>
      </c>
      <c r="T661">
        <v>15.006874548635382</v>
      </c>
      <c r="U661">
        <v>15.360855903998175</v>
      </c>
      <c r="V661">
        <v>19.286653277223909</v>
      </c>
      <c r="W661">
        <v>19.814082149385325</v>
      </c>
      <c r="X661">
        <v>28.254178322908178</v>
      </c>
      <c r="Y661">
        <v>29.452290822802279</v>
      </c>
      <c r="Z661">
        <v>31.698110400469719</v>
      </c>
      <c r="AA661">
        <v>28.680887431396421</v>
      </c>
      <c r="AB661">
        <v>32.783190685762555</v>
      </c>
      <c r="AC661">
        <v>54.371231016348638</v>
      </c>
      <c r="AD661">
        <v>63.656595421408092</v>
      </c>
      <c r="AE661">
        <v>73.943135961006504</v>
      </c>
      <c r="AF661">
        <v>62.735827775773217</v>
      </c>
      <c r="AG661">
        <v>69.986052704528134</v>
      </c>
      <c r="AI661">
        <v>15.963623108091852</v>
      </c>
    </row>
    <row r="662" spans="2:35" x14ac:dyDescent="0.25">
      <c r="B662" t="s">
        <v>686</v>
      </c>
      <c r="C662">
        <v>26</v>
      </c>
      <c r="D662">
        <v>39.163803780386402</v>
      </c>
      <c r="E662">
        <v>49.389069517320948</v>
      </c>
      <c r="F662">
        <v>53.698144996164217</v>
      </c>
      <c r="G662">
        <v>54.021625254092307</v>
      </c>
      <c r="H662">
        <v>42.155404225596129</v>
      </c>
      <c r="I662">
        <v>45.80536041608373</v>
      </c>
      <c r="J662">
        <v>61.350582457404435</v>
      </c>
      <c r="K662">
        <v>75.601926339796492</v>
      </c>
      <c r="L662">
        <v>84.861061355502599</v>
      </c>
      <c r="M662">
        <v>68.804486469574883</v>
      </c>
      <c r="N662">
        <v>87.440478641300317</v>
      </c>
      <c r="O662">
        <v>87.636955305416748</v>
      </c>
      <c r="P662">
        <v>77.963820304633529</v>
      </c>
      <c r="Q662">
        <v>105.05584278752463</v>
      </c>
      <c r="R662">
        <v>83.190351430422112</v>
      </c>
      <c r="S662">
        <v>86.009129003404723</v>
      </c>
      <c r="T662">
        <v>111.71603615985731</v>
      </c>
      <c r="U662">
        <v>142.9556460331269</v>
      </c>
      <c r="V662">
        <v>121.85453039540167</v>
      </c>
      <c r="W662">
        <v>142.66974497303497</v>
      </c>
      <c r="X662">
        <v>149.29082020107111</v>
      </c>
      <c r="Y662">
        <v>164.96743578412622</v>
      </c>
      <c r="Z662">
        <v>150.26972260479644</v>
      </c>
      <c r="AA662">
        <v>177.71061157284709</v>
      </c>
      <c r="AB662">
        <v>176.17393791884251</v>
      </c>
      <c r="AC662">
        <v>255.73674025114067</v>
      </c>
      <c r="AD662">
        <v>264.36229647906299</v>
      </c>
      <c r="AE662">
        <v>256.1711798962736</v>
      </c>
      <c r="AF662">
        <v>270.74414469867463</v>
      </c>
      <c r="AG662">
        <v>304.98822160847249</v>
      </c>
      <c r="AI662">
        <v>68.804486469574883</v>
      </c>
    </row>
    <row r="663" spans="2:35" x14ac:dyDescent="0.25">
      <c r="B663" t="s">
        <v>687</v>
      </c>
      <c r="C663">
        <v>26</v>
      </c>
      <c r="D663">
        <v>28.715955210899022</v>
      </c>
      <c r="E663">
        <v>25.909122246347426</v>
      </c>
      <c r="F663">
        <v>23.909819350042824</v>
      </c>
      <c r="G663">
        <v>26.991136728216429</v>
      </c>
      <c r="H663">
        <v>27.38963826092823</v>
      </c>
      <c r="I663">
        <v>28.994641449557012</v>
      </c>
      <c r="J663">
        <v>45.545261585645143</v>
      </c>
      <c r="K663">
        <v>53.038304918007164</v>
      </c>
      <c r="L663">
        <v>37.940820804554349</v>
      </c>
      <c r="M663">
        <v>31.171196435794531</v>
      </c>
      <c r="N663">
        <v>27.649140530511428</v>
      </c>
      <c r="O663">
        <v>41.146600030846727</v>
      </c>
      <c r="P663">
        <v>44.004680397060312</v>
      </c>
      <c r="Q663">
        <v>37.214124615609883</v>
      </c>
      <c r="R663">
        <v>51.646234611706213</v>
      </c>
      <c r="S663">
        <v>45.275890444618724</v>
      </c>
      <c r="T663">
        <v>52.033735704936561</v>
      </c>
      <c r="U663">
        <v>41.158912995614742</v>
      </c>
      <c r="V663">
        <v>50.668297577732162</v>
      </c>
      <c r="W663">
        <v>46.075047684064344</v>
      </c>
      <c r="X663">
        <v>44.937109209588279</v>
      </c>
      <c r="Y663">
        <v>51.753189561397669</v>
      </c>
      <c r="Z663">
        <v>63.620564070453447</v>
      </c>
      <c r="AA663">
        <v>59.909960086637923</v>
      </c>
      <c r="AB663">
        <v>65.883775769060946</v>
      </c>
      <c r="AC663">
        <v>64.695634562757434</v>
      </c>
      <c r="AD663">
        <v>64.011938959638954</v>
      </c>
      <c r="AE663">
        <v>74.685324673353875</v>
      </c>
      <c r="AF663">
        <v>70.207242125203877</v>
      </c>
      <c r="AG663">
        <v>63.638642724871659</v>
      </c>
      <c r="AI663">
        <v>31.171196435794531</v>
      </c>
    </row>
    <row r="664" spans="2:35" x14ac:dyDescent="0.25">
      <c r="B664" t="s">
        <v>688</v>
      </c>
      <c r="C664">
        <v>26</v>
      </c>
      <c r="D664">
        <v>23.630527048548341</v>
      </c>
      <c r="E664">
        <v>23.354675259855323</v>
      </c>
      <c r="F664">
        <v>27.460983683446429</v>
      </c>
      <c r="G664">
        <v>26.710450081545194</v>
      </c>
      <c r="H664">
        <v>30.62185035660838</v>
      </c>
      <c r="I664">
        <v>30.515662351609254</v>
      </c>
      <c r="J664">
        <v>31.934617781641549</v>
      </c>
      <c r="K664">
        <v>45.029982331010082</v>
      </c>
      <c r="L664">
        <v>52.312295895049836</v>
      </c>
      <c r="M664">
        <v>57.853027306679095</v>
      </c>
      <c r="N664">
        <v>60.948327415575072</v>
      </c>
      <c r="O664">
        <v>54.113414621785736</v>
      </c>
      <c r="P664">
        <v>56.469837755753069</v>
      </c>
      <c r="Q664">
        <v>55.182980809281901</v>
      </c>
      <c r="R664">
        <v>56.076364498221068</v>
      </c>
      <c r="S664">
        <v>48.387567108308843</v>
      </c>
      <c r="T664">
        <v>58.311967886176355</v>
      </c>
      <c r="U664">
        <v>99.295299944778264</v>
      </c>
      <c r="V664">
        <v>74.318118048355672</v>
      </c>
      <c r="W664">
        <v>91.813702554741084</v>
      </c>
      <c r="X664">
        <v>103.50930584745956</v>
      </c>
      <c r="Y664">
        <v>102.23622978802642</v>
      </c>
      <c r="Z664">
        <v>155.75942137173195</v>
      </c>
      <c r="AA664">
        <v>156.54844947699681</v>
      </c>
      <c r="AB664">
        <v>210.92108200808053</v>
      </c>
      <c r="AC664">
        <v>223.07068284615329</v>
      </c>
      <c r="AD664">
        <v>267.33267409333394</v>
      </c>
      <c r="AE664">
        <v>171.99548229827897</v>
      </c>
      <c r="AF664">
        <v>160.79761679873349</v>
      </c>
      <c r="AG664">
        <v>154.86175530166955</v>
      </c>
      <c r="AI664">
        <v>57.853027306679095</v>
      </c>
    </row>
    <row r="665" spans="2:35" x14ac:dyDescent="0.25">
      <c r="B665" t="s">
        <v>689</v>
      </c>
      <c r="C665">
        <v>26</v>
      </c>
      <c r="D665">
        <v>27.45831139598841</v>
      </c>
      <c r="E665">
        <v>28.267859124204303</v>
      </c>
      <c r="F665">
        <v>35.626730518569133</v>
      </c>
      <c r="G665">
        <v>44.423393811105477</v>
      </c>
      <c r="H665">
        <v>53.173134427513922</v>
      </c>
      <c r="I665">
        <v>50.062351604245492</v>
      </c>
      <c r="J665">
        <v>43.861407356477002</v>
      </c>
      <c r="K665">
        <v>55.579421525901815</v>
      </c>
      <c r="L665">
        <v>59.823942411965056</v>
      </c>
      <c r="M665">
        <v>48.974118499934519</v>
      </c>
      <c r="N665">
        <v>47.513313387674046</v>
      </c>
      <c r="O665">
        <v>42.817952059516472</v>
      </c>
      <c r="P665">
        <v>38.708498060987466</v>
      </c>
      <c r="Q665">
        <v>32.423549179490152</v>
      </c>
      <c r="R665">
        <v>38.076253411510855</v>
      </c>
      <c r="S665">
        <v>39.15923095211582</v>
      </c>
      <c r="T665">
        <v>49.719611878800535</v>
      </c>
      <c r="U665">
        <v>56.706141837000764</v>
      </c>
      <c r="V665">
        <v>51.80960143537807</v>
      </c>
      <c r="W665">
        <v>72.695087487789522</v>
      </c>
      <c r="X665">
        <v>70.562097782341581</v>
      </c>
      <c r="Y665">
        <v>69.030513549378313</v>
      </c>
      <c r="Z665">
        <v>72.175969556140203</v>
      </c>
      <c r="AA665">
        <v>67.362820945849705</v>
      </c>
      <c r="AB665">
        <v>70.136786386340845</v>
      </c>
      <c r="AC665">
        <v>77.462531492127198</v>
      </c>
      <c r="AD665">
        <v>71.265947441542167</v>
      </c>
      <c r="AE665">
        <v>99.453946108245518</v>
      </c>
      <c r="AF665">
        <v>91.224293005230535</v>
      </c>
      <c r="AG665">
        <v>86.276596466385129</v>
      </c>
      <c r="AI665">
        <v>48.974118499934519</v>
      </c>
    </row>
    <row r="666" spans="2:35" x14ac:dyDescent="0.25">
      <c r="B666" t="s">
        <v>690</v>
      </c>
      <c r="C666">
        <v>26</v>
      </c>
      <c r="D666">
        <v>39.572534041867542</v>
      </c>
      <c r="E666">
        <v>39.410726443881103</v>
      </c>
      <c r="F666">
        <v>36.46654048563132</v>
      </c>
      <c r="G666">
        <v>40.881758168575054</v>
      </c>
      <c r="H666">
        <v>40.162614802614002</v>
      </c>
      <c r="I666">
        <v>38.540929056464357</v>
      </c>
      <c r="J666">
        <v>31.071701765579526</v>
      </c>
      <c r="K666">
        <v>27.249579427460539</v>
      </c>
      <c r="L666">
        <v>39.794701866165646</v>
      </c>
      <c r="M666">
        <v>36.886084617379886</v>
      </c>
      <c r="N666">
        <v>37.999617809541135</v>
      </c>
      <c r="O666">
        <v>41.188509750654738</v>
      </c>
      <c r="P666">
        <v>32.463456069284454</v>
      </c>
      <c r="Q666">
        <v>32.64358162198134</v>
      </c>
      <c r="R666">
        <v>27.786235121409788</v>
      </c>
      <c r="S666">
        <v>24.804144764590752</v>
      </c>
      <c r="T666">
        <v>26.369664562351446</v>
      </c>
      <c r="U666">
        <v>25.690080020381814</v>
      </c>
      <c r="V666">
        <v>26.234391099743707</v>
      </c>
      <c r="W666">
        <v>31.061889529568067</v>
      </c>
      <c r="X666">
        <v>36.960956245659034</v>
      </c>
      <c r="Y666">
        <v>38.278509950043436</v>
      </c>
      <c r="Z666">
        <v>47.524096400188505</v>
      </c>
      <c r="AA666">
        <v>47.486999880073554</v>
      </c>
      <c r="AB666">
        <v>55.182277294879171</v>
      </c>
      <c r="AC666">
        <v>50.730118370473072</v>
      </c>
      <c r="AD666">
        <v>48.325209803377447</v>
      </c>
      <c r="AE666">
        <v>50.639138398098957</v>
      </c>
      <c r="AF666">
        <v>56.588992718488093</v>
      </c>
      <c r="AG666">
        <v>48.057873648959479</v>
      </c>
      <c r="AI666">
        <v>36.886084617379886</v>
      </c>
    </row>
    <row r="667" spans="2:35" x14ac:dyDescent="0.25">
      <c r="B667" t="s">
        <v>691</v>
      </c>
      <c r="C667">
        <v>26</v>
      </c>
      <c r="D667">
        <v>30.191563434635604</v>
      </c>
      <c r="E667">
        <v>29.655444800298138</v>
      </c>
      <c r="F667">
        <v>41.824241396054212</v>
      </c>
      <c r="G667">
        <v>39.071258202406405</v>
      </c>
      <c r="H667">
        <v>46.844828232875237</v>
      </c>
      <c r="I667">
        <v>53.224944043406076</v>
      </c>
      <c r="J667">
        <v>53.361772818637498</v>
      </c>
      <c r="K667">
        <v>55.27617348894757</v>
      </c>
      <c r="L667">
        <v>73.8336532659998</v>
      </c>
      <c r="M667">
        <v>80.449066398972647</v>
      </c>
      <c r="N667">
        <v>73.050291653426186</v>
      </c>
      <c r="O667">
        <v>81.061147219514808</v>
      </c>
      <c r="P667">
        <v>88.864968613880521</v>
      </c>
      <c r="Q667">
        <v>102.49544586584575</v>
      </c>
      <c r="R667">
        <v>123.51825904153702</v>
      </c>
      <c r="S667">
        <v>148.39156054194996</v>
      </c>
      <c r="T667">
        <v>158.18308367542244</v>
      </c>
      <c r="U667">
        <v>191.19397148516933</v>
      </c>
      <c r="V667">
        <v>161.53765198697187</v>
      </c>
      <c r="W667">
        <v>160.44520048378743</v>
      </c>
      <c r="X667">
        <v>187.04881663393186</v>
      </c>
      <c r="Y667">
        <v>240.30059253931594</v>
      </c>
      <c r="Z667">
        <v>209.32485403994508</v>
      </c>
      <c r="AA667">
        <v>192.78892131675457</v>
      </c>
      <c r="AB667">
        <v>191.2227698640387</v>
      </c>
      <c r="AC667">
        <v>191.49957013879234</v>
      </c>
      <c r="AD667">
        <v>228.22689811424181</v>
      </c>
      <c r="AE667">
        <v>214.88566370120034</v>
      </c>
      <c r="AF667">
        <v>212.20257777376207</v>
      </c>
      <c r="AG667">
        <v>216.51573841567929</v>
      </c>
      <c r="AI667">
        <v>80.449066398972647</v>
      </c>
    </row>
    <row r="668" spans="2:35" x14ac:dyDescent="0.25">
      <c r="B668" t="s">
        <v>692</v>
      </c>
      <c r="C668">
        <v>26</v>
      </c>
      <c r="D668">
        <v>40.040444686068746</v>
      </c>
      <c r="E668">
        <v>44.389081100133652</v>
      </c>
      <c r="F668">
        <v>32.001612468507538</v>
      </c>
      <c r="G668">
        <v>31.67999759259046</v>
      </c>
      <c r="H668">
        <v>31.110177715505174</v>
      </c>
      <c r="I668">
        <v>27.418335866125901</v>
      </c>
      <c r="J668">
        <v>31.369295027115342</v>
      </c>
      <c r="K668">
        <v>31.690363527447296</v>
      </c>
      <c r="L668">
        <v>33.704050666372375</v>
      </c>
      <c r="M668">
        <v>31.253094494642806</v>
      </c>
      <c r="N668">
        <v>28.193115408891945</v>
      </c>
      <c r="O668">
        <v>23.357025596414687</v>
      </c>
      <c r="P668">
        <v>27.405453904585748</v>
      </c>
      <c r="Q668">
        <v>29.327746270555252</v>
      </c>
      <c r="R668">
        <v>20.442504176022595</v>
      </c>
      <c r="S668">
        <v>19.575123765370378</v>
      </c>
      <c r="T668">
        <v>19.493143944439943</v>
      </c>
      <c r="U668">
        <v>25.126390231446742</v>
      </c>
      <c r="V668">
        <v>27.668127185790798</v>
      </c>
      <c r="W668">
        <v>25.606809012269512</v>
      </c>
      <c r="X668">
        <v>28.990439912980293</v>
      </c>
      <c r="Y668">
        <v>37.168083015205383</v>
      </c>
      <c r="Z668">
        <v>40.170387260030708</v>
      </c>
      <c r="AA668">
        <v>49.560906106714931</v>
      </c>
      <c r="AB668">
        <v>47.759177659213371</v>
      </c>
      <c r="AC668">
        <v>50.471672684601863</v>
      </c>
      <c r="AD668">
        <v>67.779621891105521</v>
      </c>
      <c r="AE668">
        <v>78.769429236262894</v>
      </c>
      <c r="AF668">
        <v>89.019709377332219</v>
      </c>
      <c r="AG668">
        <v>104.31890748012046</v>
      </c>
      <c r="AI668">
        <v>31.253094494642806</v>
      </c>
    </row>
    <row r="669" spans="2:35" x14ac:dyDescent="0.25">
      <c r="B669" t="s">
        <v>693</v>
      </c>
      <c r="C669">
        <v>26</v>
      </c>
      <c r="D669">
        <v>27.445245463117079</v>
      </c>
      <c r="E669">
        <v>29.287430191838705</v>
      </c>
      <c r="F669">
        <v>33.470639677173772</v>
      </c>
      <c r="G669">
        <v>37.743556511793273</v>
      </c>
      <c r="H669">
        <v>44.39121621881695</v>
      </c>
      <c r="I669">
        <v>39.794486062448804</v>
      </c>
      <c r="J669">
        <v>35.61729616832524</v>
      </c>
      <c r="K669">
        <v>39.045506357603742</v>
      </c>
      <c r="L669">
        <v>38.785063724725006</v>
      </c>
      <c r="M669">
        <v>40.421901347034783</v>
      </c>
      <c r="N669">
        <v>40.046365337506487</v>
      </c>
      <c r="O669">
        <v>39.985783458357922</v>
      </c>
      <c r="P669">
        <v>49.885509704285816</v>
      </c>
      <c r="Q669">
        <v>58.272895194569827</v>
      </c>
      <c r="R669">
        <v>78.997842690703862</v>
      </c>
      <c r="S669">
        <v>81.626120349932194</v>
      </c>
      <c r="T669">
        <v>86.543669481381286</v>
      </c>
      <c r="U669">
        <v>69.659125871032018</v>
      </c>
      <c r="V669">
        <v>91.059714786001564</v>
      </c>
      <c r="W669">
        <v>115.2302572971233</v>
      </c>
      <c r="X669">
        <v>113.00992292592393</v>
      </c>
      <c r="Y669">
        <v>121.2466160333301</v>
      </c>
      <c r="Z669">
        <v>109.09407997838329</v>
      </c>
      <c r="AA669">
        <v>129.11013027576027</v>
      </c>
      <c r="AB669">
        <v>127.3386000103998</v>
      </c>
      <c r="AC669">
        <v>171.28040181544358</v>
      </c>
      <c r="AD669">
        <v>139.46916068907183</v>
      </c>
      <c r="AE669">
        <v>148.98238694137569</v>
      </c>
      <c r="AF669">
        <v>140.69769735666088</v>
      </c>
      <c r="AG669">
        <v>185.21934351585062</v>
      </c>
      <c r="AI669">
        <v>40.421901347034783</v>
      </c>
    </row>
    <row r="670" spans="2:35" x14ac:dyDescent="0.25">
      <c r="B670" t="s">
        <v>694</v>
      </c>
      <c r="C670">
        <v>26</v>
      </c>
      <c r="D670">
        <v>19.33903914510482</v>
      </c>
      <c r="E670">
        <v>21.676246442841713</v>
      </c>
      <c r="F670">
        <v>19.771070010876191</v>
      </c>
      <c r="G670">
        <v>16.80501167216433</v>
      </c>
      <c r="H670">
        <v>19.113407409868095</v>
      </c>
      <c r="I670">
        <v>24.275535685068284</v>
      </c>
      <c r="J670">
        <v>31.635965407284274</v>
      </c>
      <c r="K670">
        <v>37.919266361619144</v>
      </c>
      <c r="L670">
        <v>50.830807808634418</v>
      </c>
      <c r="M670">
        <v>50.199985020902488</v>
      </c>
      <c r="N670">
        <v>50.421523350367579</v>
      </c>
      <c r="O670">
        <v>61.920812844851596</v>
      </c>
      <c r="P670">
        <v>84.841531608998395</v>
      </c>
      <c r="Q670">
        <v>84.100989311038802</v>
      </c>
      <c r="R670">
        <v>86.082937596892933</v>
      </c>
      <c r="S670">
        <v>107.10059911157101</v>
      </c>
      <c r="T670">
        <v>114.38950420658158</v>
      </c>
      <c r="U670">
        <v>104.88187233158885</v>
      </c>
      <c r="V670">
        <v>96.033544286152448</v>
      </c>
      <c r="W670">
        <v>99.220073079079498</v>
      </c>
      <c r="X670">
        <v>87.702244453372231</v>
      </c>
      <c r="Y670">
        <v>88.511345705111154</v>
      </c>
      <c r="Z670">
        <v>76.829167950786569</v>
      </c>
      <c r="AA670">
        <v>107.50650640978247</v>
      </c>
      <c r="AB670">
        <v>96.887972799428269</v>
      </c>
      <c r="AC670">
        <v>127.21216778183101</v>
      </c>
      <c r="AD670">
        <v>118.71426129076285</v>
      </c>
      <c r="AE670">
        <v>128.17813520695671</v>
      </c>
      <c r="AF670">
        <v>117.80682686906165</v>
      </c>
      <c r="AG670">
        <v>131.90761770673905</v>
      </c>
      <c r="AI670">
        <v>50.199985020902488</v>
      </c>
    </row>
    <row r="671" spans="2:35" x14ac:dyDescent="0.25">
      <c r="B671" t="s">
        <v>695</v>
      </c>
      <c r="C671">
        <v>26</v>
      </c>
      <c r="D671">
        <v>31.941330033466038</v>
      </c>
      <c r="E671">
        <v>26.042497647997351</v>
      </c>
      <c r="F671">
        <v>37.339485449947155</v>
      </c>
      <c r="G671">
        <v>29.567840976709931</v>
      </c>
      <c r="H671">
        <v>37.133688212627952</v>
      </c>
      <c r="I671">
        <v>41.832053785729101</v>
      </c>
      <c r="J671">
        <v>39.982244455892044</v>
      </c>
      <c r="K671">
        <v>35.731070170669113</v>
      </c>
      <c r="L671">
        <v>37.700894094029785</v>
      </c>
      <c r="M671">
        <v>38.326716213718285</v>
      </c>
      <c r="N671">
        <v>47.283306644265814</v>
      </c>
      <c r="O671">
        <v>57.397228961360064</v>
      </c>
      <c r="P671">
        <v>92.894760650354826</v>
      </c>
      <c r="Q671">
        <v>106.90269910436551</v>
      </c>
      <c r="R671">
        <v>117.98210595814436</v>
      </c>
      <c r="S671">
        <v>126.28899224268035</v>
      </c>
      <c r="T671">
        <v>125.62771882522685</v>
      </c>
      <c r="U671">
        <v>186.49225413414388</v>
      </c>
      <c r="V671">
        <v>149.97384088240696</v>
      </c>
      <c r="W671">
        <v>145.90174094682573</v>
      </c>
      <c r="X671">
        <v>101.3226184992876</v>
      </c>
      <c r="Y671">
        <v>102.08043805185009</v>
      </c>
      <c r="Z671">
        <v>100.42843884653131</v>
      </c>
      <c r="AA671">
        <v>107.16218128512502</v>
      </c>
      <c r="AB671">
        <v>133.09753745429725</v>
      </c>
      <c r="AC671">
        <v>137.68650008355468</v>
      </c>
      <c r="AD671">
        <v>153.56984961614961</v>
      </c>
      <c r="AE671">
        <v>123.18568078560486</v>
      </c>
      <c r="AF671">
        <v>136.42729322198448</v>
      </c>
      <c r="AG671">
        <v>165.26761197416812</v>
      </c>
      <c r="AI671">
        <v>38.326716213718285</v>
      </c>
    </row>
    <row r="672" spans="2:35" x14ac:dyDescent="0.25">
      <c r="B672" t="s">
        <v>696</v>
      </c>
      <c r="C672">
        <v>26</v>
      </c>
      <c r="D672">
        <v>19.23036734434908</v>
      </c>
      <c r="E672">
        <v>21.776603971791214</v>
      </c>
      <c r="F672">
        <v>22.249668861852534</v>
      </c>
      <c r="G672">
        <v>32.77863474263183</v>
      </c>
      <c r="H672">
        <v>35.995437721329992</v>
      </c>
      <c r="I672">
        <v>31.135678674385723</v>
      </c>
      <c r="J672">
        <v>26.958778134956955</v>
      </c>
      <c r="K672">
        <v>27.566044346695779</v>
      </c>
      <c r="L672">
        <v>25.440604564953976</v>
      </c>
      <c r="M672">
        <v>24.421137184665277</v>
      </c>
      <c r="N672">
        <v>28.901816684248203</v>
      </c>
      <c r="O672">
        <v>27.401982482407352</v>
      </c>
      <c r="P672">
        <v>31.021770466141341</v>
      </c>
      <c r="Q672">
        <v>37.944243117769432</v>
      </c>
      <c r="R672">
        <v>43.602981325330838</v>
      </c>
      <c r="S672">
        <v>47.439421185578723</v>
      </c>
      <c r="T672">
        <v>49.747476828946951</v>
      </c>
      <c r="U672">
        <v>61.736673218427072</v>
      </c>
      <c r="V672">
        <v>66.936949227605268</v>
      </c>
      <c r="W672">
        <v>94.332428231138906</v>
      </c>
      <c r="X672">
        <v>82.099449549554976</v>
      </c>
      <c r="Y672">
        <v>96.945508794364997</v>
      </c>
      <c r="Z672">
        <v>80.982197211166635</v>
      </c>
      <c r="AA672">
        <v>73.229794737333904</v>
      </c>
      <c r="AB672">
        <v>66.602612579092337</v>
      </c>
      <c r="AC672">
        <v>70.202715629147889</v>
      </c>
      <c r="AD672">
        <v>64.480272483254723</v>
      </c>
      <c r="AE672">
        <v>65.344136164824249</v>
      </c>
      <c r="AF672">
        <v>70.110634097080165</v>
      </c>
      <c r="AG672">
        <v>95.076443224785478</v>
      </c>
      <c r="AI672">
        <v>24.421137184665277</v>
      </c>
    </row>
    <row r="673" spans="2:35" x14ac:dyDescent="0.25">
      <c r="B673" t="s">
        <v>697</v>
      </c>
      <c r="C673">
        <v>26</v>
      </c>
      <c r="D673">
        <v>23.04580260160153</v>
      </c>
      <c r="E673">
        <v>25.971331708711528</v>
      </c>
      <c r="F673">
        <v>30.302315698109805</v>
      </c>
      <c r="G673">
        <v>38.170702839895583</v>
      </c>
      <c r="H673">
        <v>48.083526897014558</v>
      </c>
      <c r="I673">
        <v>47.774500942587238</v>
      </c>
      <c r="J673">
        <v>49.762675758668067</v>
      </c>
      <c r="K673">
        <v>35.61798704489626</v>
      </c>
      <c r="L673">
        <v>29.077114412054428</v>
      </c>
      <c r="M673">
        <v>28.651044074510732</v>
      </c>
      <c r="N673">
        <v>34.314737075940869</v>
      </c>
      <c r="O673">
        <v>44.357137191929439</v>
      </c>
      <c r="P673">
        <v>33.23001567375529</v>
      </c>
      <c r="Q673">
        <v>33.110386648671501</v>
      </c>
      <c r="R673">
        <v>36.982791084703692</v>
      </c>
      <c r="S673">
        <v>33.127182928805148</v>
      </c>
      <c r="T673">
        <v>32.368294472940335</v>
      </c>
      <c r="U673">
        <v>31.436109917468261</v>
      </c>
      <c r="V673">
        <v>24.996625294697743</v>
      </c>
      <c r="W673">
        <v>22.910983103381337</v>
      </c>
      <c r="X673">
        <v>28.767529061420838</v>
      </c>
      <c r="Y673">
        <v>25.862177088811965</v>
      </c>
      <c r="Z673">
        <v>24.122733903747818</v>
      </c>
      <c r="AA673">
        <v>27.812513332807207</v>
      </c>
      <c r="AB673">
        <v>32.022368992043148</v>
      </c>
      <c r="AC673">
        <v>32.888591061225398</v>
      </c>
      <c r="AD673">
        <v>36.403620664552228</v>
      </c>
      <c r="AE673">
        <v>38.683105033176211</v>
      </c>
      <c r="AF673">
        <v>34.636169630444577</v>
      </c>
      <c r="AG673">
        <v>39.430263792675582</v>
      </c>
      <c r="AI673">
        <v>28.651044074510732</v>
      </c>
    </row>
    <row r="674" spans="2:35" x14ac:dyDescent="0.25">
      <c r="B674" t="s">
        <v>698</v>
      </c>
      <c r="C674">
        <v>26</v>
      </c>
      <c r="D674">
        <v>21.508467143465712</v>
      </c>
      <c r="E674">
        <v>28.798363151656293</v>
      </c>
      <c r="F674">
        <v>27.408781427465041</v>
      </c>
      <c r="G674">
        <v>30.300290271630125</v>
      </c>
      <c r="H674">
        <v>34.537251491835697</v>
      </c>
      <c r="I674">
        <v>35.642511859368533</v>
      </c>
      <c r="J674">
        <v>41.111647166714938</v>
      </c>
      <c r="K674">
        <v>37.912384563292456</v>
      </c>
      <c r="L674">
        <v>37.000877961111492</v>
      </c>
      <c r="M674">
        <v>31.257347043951125</v>
      </c>
      <c r="N674">
        <v>31.945100769225654</v>
      </c>
      <c r="O674">
        <v>38.751771533221003</v>
      </c>
      <c r="P674">
        <v>37.417391385575911</v>
      </c>
      <c r="Q674">
        <v>42.986981901158885</v>
      </c>
      <c r="R674">
        <v>36.357690945463034</v>
      </c>
      <c r="S674">
        <v>42.760747858093936</v>
      </c>
      <c r="T674">
        <v>49.338205426300291</v>
      </c>
      <c r="U674">
        <v>45.024150685076201</v>
      </c>
      <c r="V674">
        <v>50.545278681999868</v>
      </c>
      <c r="W674">
        <v>49.836592012759716</v>
      </c>
      <c r="X674">
        <v>67.494453144769579</v>
      </c>
      <c r="Y674">
        <v>70.469948002803946</v>
      </c>
      <c r="Z674">
        <v>57.583138409049305</v>
      </c>
      <c r="AA674">
        <v>64.17131800448918</v>
      </c>
      <c r="AB674">
        <v>79.112960484807118</v>
      </c>
      <c r="AC674">
        <v>95.179481119640656</v>
      </c>
      <c r="AD674">
        <v>109.71756322766551</v>
      </c>
      <c r="AE674">
        <v>111.02154077172857</v>
      </c>
      <c r="AF674">
        <v>125.41038034281897</v>
      </c>
      <c r="AG674">
        <v>141.39385071113779</v>
      </c>
      <c r="AI674">
        <v>31.257347043951125</v>
      </c>
    </row>
    <row r="675" spans="2:35" x14ac:dyDescent="0.25">
      <c r="B675" t="s">
        <v>699</v>
      </c>
      <c r="C675">
        <v>26</v>
      </c>
      <c r="D675">
        <v>27.222457727389553</v>
      </c>
      <c r="E675">
        <v>29.299385397230495</v>
      </c>
      <c r="F675">
        <v>25.880345067204996</v>
      </c>
      <c r="G675">
        <v>27.819554989351314</v>
      </c>
      <c r="H675">
        <v>28.648856992956667</v>
      </c>
      <c r="I675">
        <v>29.132591716645585</v>
      </c>
      <c r="J675">
        <v>32.171533268346799</v>
      </c>
      <c r="K675">
        <v>30.681982495465554</v>
      </c>
      <c r="L675">
        <v>38.18293393250795</v>
      </c>
      <c r="M675">
        <v>32.699945680160077</v>
      </c>
      <c r="N675">
        <v>33.570439220032661</v>
      </c>
      <c r="O675">
        <v>39.303040936052241</v>
      </c>
      <c r="P675">
        <v>44.022202153202798</v>
      </c>
      <c r="Q675">
        <v>48.361398104262754</v>
      </c>
      <c r="R675">
        <v>48.148645268800898</v>
      </c>
      <c r="S675">
        <v>39.865491515227539</v>
      </c>
      <c r="T675">
        <v>35.982562449818595</v>
      </c>
      <c r="U675">
        <v>29.172672398160778</v>
      </c>
      <c r="V675">
        <v>38.991379253135364</v>
      </c>
      <c r="W675">
        <v>36.062563653492617</v>
      </c>
      <c r="X675">
        <v>36.629762937866232</v>
      </c>
      <c r="Y675">
        <v>46.427765645753475</v>
      </c>
      <c r="Z675">
        <v>61.652480425700496</v>
      </c>
      <c r="AA675">
        <v>78.578062325446737</v>
      </c>
      <c r="AB675">
        <v>89.184703397788354</v>
      </c>
      <c r="AC675">
        <v>88.473386761098553</v>
      </c>
      <c r="AD675">
        <v>92.386628747111516</v>
      </c>
      <c r="AE675">
        <v>98.681902971813344</v>
      </c>
      <c r="AF675">
        <v>81.447535221020416</v>
      </c>
      <c r="AG675">
        <v>92.216942875582163</v>
      </c>
      <c r="AI675">
        <v>32.699945680160077</v>
      </c>
    </row>
    <row r="676" spans="2:35" x14ac:dyDescent="0.25">
      <c r="B676" t="s">
        <v>700</v>
      </c>
      <c r="C676">
        <v>26</v>
      </c>
      <c r="D676">
        <v>24.420630277142841</v>
      </c>
      <c r="E676">
        <v>33.346049355971765</v>
      </c>
      <c r="F676">
        <v>40.146057871753285</v>
      </c>
      <c r="G676">
        <v>42.16342835627583</v>
      </c>
      <c r="H676">
        <v>44.949818141662703</v>
      </c>
      <c r="I676">
        <v>63.006195434446425</v>
      </c>
      <c r="J676">
        <v>59.357331661935518</v>
      </c>
      <c r="K676">
        <v>66.798170789792508</v>
      </c>
      <c r="L676">
        <v>59.755732073167174</v>
      </c>
      <c r="M676">
        <v>86.621444313900028</v>
      </c>
      <c r="N676">
        <v>109.14134831155397</v>
      </c>
      <c r="O676">
        <v>121.06427883543356</v>
      </c>
      <c r="P676">
        <v>108.37680229923261</v>
      </c>
      <c r="Q676">
        <v>125.93314745865466</v>
      </c>
      <c r="R676">
        <v>160.83700232873963</v>
      </c>
      <c r="S676">
        <v>239.70587282637044</v>
      </c>
      <c r="T676">
        <v>271.28290833083076</v>
      </c>
      <c r="U676">
        <v>223.88969384572476</v>
      </c>
      <c r="V676">
        <v>271.66364220247431</v>
      </c>
      <c r="W676">
        <v>268.13683144157733</v>
      </c>
      <c r="X676">
        <v>279.74693942223695</v>
      </c>
      <c r="Y676">
        <v>280.37412229569895</v>
      </c>
      <c r="Z676">
        <v>309.69137522067791</v>
      </c>
      <c r="AA676">
        <v>314.48898061661691</v>
      </c>
      <c r="AB676">
        <v>378.2968710120175</v>
      </c>
      <c r="AC676">
        <v>472.88430841343626</v>
      </c>
      <c r="AD676">
        <v>480.00752224776971</v>
      </c>
      <c r="AE676">
        <v>507.1501850182114</v>
      </c>
      <c r="AF676">
        <v>557.72543355722644</v>
      </c>
      <c r="AG676">
        <v>540.05183008077313</v>
      </c>
      <c r="AI676">
        <v>86.621444313900028</v>
      </c>
    </row>
    <row r="677" spans="2:35" x14ac:dyDescent="0.25">
      <c r="B677" t="s">
        <v>701</v>
      </c>
      <c r="C677">
        <v>26</v>
      </c>
      <c r="D677">
        <v>28.460868125230462</v>
      </c>
      <c r="E677">
        <v>31.276032758485613</v>
      </c>
      <c r="F677">
        <v>37.221745920590962</v>
      </c>
      <c r="G677">
        <v>32.312896432665234</v>
      </c>
      <c r="H677">
        <v>32.270389416256137</v>
      </c>
      <c r="I677">
        <v>36.482941844853556</v>
      </c>
      <c r="J677">
        <v>29.413200563171884</v>
      </c>
      <c r="K677">
        <v>42.835246798981991</v>
      </c>
      <c r="L677">
        <v>45.84193203797328</v>
      </c>
      <c r="M677">
        <v>49.311609853793378</v>
      </c>
      <c r="N677">
        <v>48.566652851473144</v>
      </c>
      <c r="O677">
        <v>54.32825175181641</v>
      </c>
      <c r="P677">
        <v>66.934363733449402</v>
      </c>
      <c r="Q677">
        <v>65.134486760016728</v>
      </c>
      <c r="R677">
        <v>84.328544363596549</v>
      </c>
      <c r="S677">
        <v>102.90782893986672</v>
      </c>
      <c r="T677">
        <v>79.50924264613387</v>
      </c>
      <c r="U677">
        <v>94.277003223091739</v>
      </c>
      <c r="V677">
        <v>97.944748617996694</v>
      </c>
      <c r="W677">
        <v>123.08265976251568</v>
      </c>
      <c r="X677">
        <v>105.23623716077032</v>
      </c>
      <c r="Y677">
        <v>99.338480183657126</v>
      </c>
      <c r="Z677">
        <v>93.488965336377021</v>
      </c>
      <c r="AA677">
        <v>124.58215590068174</v>
      </c>
      <c r="AB677">
        <v>135.8706769566694</v>
      </c>
      <c r="AC677">
        <v>160.83783655663262</v>
      </c>
      <c r="AD677">
        <v>162.18752432702524</v>
      </c>
      <c r="AE677">
        <v>186.67282307148358</v>
      </c>
      <c r="AF677">
        <v>158.0447366452039</v>
      </c>
      <c r="AG677">
        <v>151.41741520420499</v>
      </c>
      <c r="AI677">
        <v>49.311609853793378</v>
      </c>
    </row>
    <row r="678" spans="2:35" x14ac:dyDescent="0.25">
      <c r="B678" t="s">
        <v>702</v>
      </c>
      <c r="C678">
        <v>26</v>
      </c>
      <c r="D678">
        <v>25.878031245855396</v>
      </c>
      <c r="E678">
        <v>19.500441792254819</v>
      </c>
      <c r="F678">
        <v>23.020823437256567</v>
      </c>
      <c r="G678">
        <v>26.930248129989803</v>
      </c>
      <c r="H678">
        <v>28.672736795153433</v>
      </c>
      <c r="I678">
        <v>34.207445709651282</v>
      </c>
      <c r="J678">
        <v>34.072584150475024</v>
      </c>
      <c r="K678">
        <v>36.800390611269222</v>
      </c>
      <c r="L678">
        <v>34.329711440374268</v>
      </c>
      <c r="M678">
        <v>45.154801978330347</v>
      </c>
      <c r="N678">
        <v>48.20081141339913</v>
      </c>
      <c r="O678">
        <v>56.798796542548644</v>
      </c>
      <c r="P678">
        <v>80.472389449201572</v>
      </c>
      <c r="Q678">
        <v>86.569429384340893</v>
      </c>
      <c r="R678">
        <v>105.32906280092712</v>
      </c>
      <c r="S678">
        <v>101.7721172038184</v>
      </c>
      <c r="T678">
        <v>87.666980641263194</v>
      </c>
      <c r="U678">
        <v>98.817445238307457</v>
      </c>
      <c r="V678">
        <v>121.23884314201328</v>
      </c>
      <c r="W678">
        <v>76.249977048907837</v>
      </c>
      <c r="X678">
        <v>72.621058959816423</v>
      </c>
      <c r="Y678">
        <v>63.720914936342865</v>
      </c>
      <c r="Z678">
        <v>77.758050256416055</v>
      </c>
      <c r="AA678">
        <v>108.38632931956276</v>
      </c>
      <c r="AB678">
        <v>150.98417444902077</v>
      </c>
      <c r="AC678">
        <v>134.3236883487339</v>
      </c>
      <c r="AD678">
        <v>150.98171388438629</v>
      </c>
      <c r="AE678">
        <v>102.08652143734058</v>
      </c>
      <c r="AF678">
        <v>90.663742385456516</v>
      </c>
      <c r="AG678">
        <v>88.803460084347222</v>
      </c>
      <c r="AI678">
        <v>45.154801978330347</v>
      </c>
    </row>
    <row r="679" spans="2:35" x14ac:dyDescent="0.25">
      <c r="B679" t="s">
        <v>703</v>
      </c>
      <c r="C679">
        <v>26</v>
      </c>
      <c r="D679">
        <v>31.239369945772186</v>
      </c>
      <c r="E679">
        <v>24.971722289132998</v>
      </c>
      <c r="F679">
        <v>35.910987421142032</v>
      </c>
      <c r="G679">
        <v>33.672341074666534</v>
      </c>
      <c r="H679">
        <v>37.501626264016991</v>
      </c>
      <c r="I679">
        <v>37.73042097753347</v>
      </c>
      <c r="J679">
        <v>34.650226727135767</v>
      </c>
      <c r="K679">
        <v>34.758586960912645</v>
      </c>
      <c r="L679">
        <v>41.561796782410468</v>
      </c>
      <c r="M679">
        <v>42.828603216364208</v>
      </c>
      <c r="N679">
        <v>40.627140446699755</v>
      </c>
      <c r="O679">
        <v>42.449647801598992</v>
      </c>
      <c r="P679">
        <v>50.717758048331206</v>
      </c>
      <c r="Q679">
        <v>49.231948004571102</v>
      </c>
      <c r="R679">
        <v>54.094005059908071</v>
      </c>
      <c r="S679">
        <v>57.578005904099619</v>
      </c>
      <c r="T679">
        <v>61.238966338399898</v>
      </c>
      <c r="U679">
        <v>65.541656895534118</v>
      </c>
      <c r="V679">
        <v>67.70559266092431</v>
      </c>
      <c r="W679">
        <v>98.681995361188712</v>
      </c>
      <c r="X679">
        <v>119.21804041499553</v>
      </c>
      <c r="Y679">
        <v>118.98359193777453</v>
      </c>
      <c r="Z679">
        <v>126.78458240909076</v>
      </c>
      <c r="AA679">
        <v>131.32695299085844</v>
      </c>
      <c r="AB679">
        <v>160.64499812033969</v>
      </c>
      <c r="AC679">
        <v>186.15309586650505</v>
      </c>
      <c r="AD679">
        <v>269.88690910599581</v>
      </c>
      <c r="AE679">
        <v>252.60630438445642</v>
      </c>
      <c r="AF679">
        <v>240.03155459286037</v>
      </c>
      <c r="AG679">
        <v>252.91037464478956</v>
      </c>
      <c r="AI679">
        <v>42.828603216364208</v>
      </c>
    </row>
    <row r="680" spans="2:35" x14ac:dyDescent="0.25">
      <c r="B680" t="s">
        <v>704</v>
      </c>
      <c r="C680">
        <v>26</v>
      </c>
      <c r="D680">
        <v>19.278052588904686</v>
      </c>
      <c r="E680">
        <v>27.554880464669761</v>
      </c>
      <c r="F680">
        <v>27.689954144651857</v>
      </c>
      <c r="G680">
        <v>38.497653379025188</v>
      </c>
      <c r="H680">
        <v>37.855350269998084</v>
      </c>
      <c r="I680">
        <v>35.251843210845706</v>
      </c>
      <c r="J680">
        <v>35.952407158261074</v>
      </c>
      <c r="K680">
        <v>33.839735266890571</v>
      </c>
      <c r="L680">
        <v>25.230295509464749</v>
      </c>
      <c r="M680">
        <v>25.638736180751142</v>
      </c>
      <c r="N680">
        <v>25.542458862932381</v>
      </c>
      <c r="O680">
        <v>24.988476387469767</v>
      </c>
      <c r="P680">
        <v>25.958410025729947</v>
      </c>
      <c r="Q680">
        <v>23.155772986617823</v>
      </c>
      <c r="R680">
        <v>21.336774565139795</v>
      </c>
      <c r="S680">
        <v>22.411319694964536</v>
      </c>
      <c r="T680">
        <v>27.5468851662161</v>
      </c>
      <c r="U680">
        <v>35.822977650918041</v>
      </c>
      <c r="V680">
        <v>36.140940104032381</v>
      </c>
      <c r="W680">
        <v>40.939683922986525</v>
      </c>
      <c r="X680">
        <v>40.738964785344734</v>
      </c>
      <c r="Y680">
        <v>48.171976121599258</v>
      </c>
      <c r="Z680">
        <v>50.931311119027768</v>
      </c>
      <c r="AA680">
        <v>45.787948507981632</v>
      </c>
      <c r="AB680">
        <v>55.133712719251243</v>
      </c>
      <c r="AC680">
        <v>52.486959313341494</v>
      </c>
      <c r="AD680">
        <v>50.979580165305279</v>
      </c>
      <c r="AE680">
        <v>40.350057013554625</v>
      </c>
      <c r="AF680">
        <v>37.674659832014932</v>
      </c>
      <c r="AG680">
        <v>28.898515564998675</v>
      </c>
      <c r="AI680">
        <v>25.638736180751142</v>
      </c>
    </row>
    <row r="681" spans="2:35" x14ac:dyDescent="0.25">
      <c r="B681" t="s">
        <v>705</v>
      </c>
      <c r="C681">
        <v>26</v>
      </c>
      <c r="D681">
        <v>38.568967547705697</v>
      </c>
      <c r="E681">
        <v>36.646701388264255</v>
      </c>
      <c r="F681">
        <v>41.106306398153158</v>
      </c>
      <c r="G681">
        <v>33.238001834107919</v>
      </c>
      <c r="H681">
        <v>41.95091666185823</v>
      </c>
      <c r="I681">
        <v>41.030408523344846</v>
      </c>
      <c r="J681">
        <v>43.430460962569938</v>
      </c>
      <c r="K681">
        <v>49.458313177380411</v>
      </c>
      <c r="L681">
        <v>51.982576948681235</v>
      </c>
      <c r="M681">
        <v>60.051613659929153</v>
      </c>
      <c r="N681">
        <v>59.788093133927909</v>
      </c>
      <c r="O681">
        <v>57.615143420575045</v>
      </c>
      <c r="P681">
        <v>61.551909575646953</v>
      </c>
      <c r="Q681">
        <v>47.32898004881018</v>
      </c>
      <c r="R681">
        <v>54.042954390448436</v>
      </c>
      <c r="S681">
        <v>62.833197815618242</v>
      </c>
      <c r="T681">
        <v>48.745798211524381</v>
      </c>
      <c r="U681">
        <v>43.630721929121236</v>
      </c>
      <c r="V681">
        <v>52.316766222936785</v>
      </c>
      <c r="W681">
        <v>59.244271086158079</v>
      </c>
      <c r="X681">
        <v>56.806082743238598</v>
      </c>
      <c r="Y681">
        <v>41.252839897164051</v>
      </c>
      <c r="Z681">
        <v>49.819230155551629</v>
      </c>
      <c r="AA681">
        <v>44.539964257312782</v>
      </c>
      <c r="AB681">
        <v>46.847544995610619</v>
      </c>
      <c r="AC681">
        <v>43.622089313267558</v>
      </c>
      <c r="AD681">
        <v>47.267209055102292</v>
      </c>
      <c r="AE681">
        <v>50.747735178597878</v>
      </c>
      <c r="AF681">
        <v>43.378705200867202</v>
      </c>
      <c r="AG681">
        <v>45.676182898965699</v>
      </c>
      <c r="AI681">
        <v>60.051613659929153</v>
      </c>
    </row>
    <row r="682" spans="2:35" x14ac:dyDescent="0.25">
      <c r="B682" t="s">
        <v>706</v>
      </c>
      <c r="C682">
        <v>26</v>
      </c>
      <c r="D682">
        <v>25.018793166019282</v>
      </c>
      <c r="E682">
        <v>29.224301083777078</v>
      </c>
      <c r="F682">
        <v>38.505050038266837</v>
      </c>
      <c r="G682">
        <v>59.994565813282044</v>
      </c>
      <c r="H682">
        <v>58.60931752731247</v>
      </c>
      <c r="I682">
        <v>49.152904164659397</v>
      </c>
      <c r="J682">
        <v>65.068199144861197</v>
      </c>
      <c r="K682">
        <v>76.159989381642177</v>
      </c>
      <c r="L682">
        <v>74.844706833326782</v>
      </c>
      <c r="M682">
        <v>87.518894969632285</v>
      </c>
      <c r="N682">
        <v>81.71371319203682</v>
      </c>
      <c r="O682">
        <v>88.29503678412766</v>
      </c>
      <c r="P682">
        <v>99.007992169509734</v>
      </c>
      <c r="Q682">
        <v>136.25218760093645</v>
      </c>
      <c r="R682">
        <v>162.51437951619945</v>
      </c>
      <c r="S682">
        <v>136.07018773211004</v>
      </c>
      <c r="T682">
        <v>144.90610421548664</v>
      </c>
      <c r="U682">
        <v>120.26067398338917</v>
      </c>
      <c r="V682">
        <v>116.24611931657273</v>
      </c>
      <c r="W682">
        <v>145.71927585436276</v>
      </c>
      <c r="X682">
        <v>126.25648015537553</v>
      </c>
      <c r="Y682">
        <v>179.72143818637889</v>
      </c>
      <c r="Z682">
        <v>197.21726197928777</v>
      </c>
      <c r="AA682">
        <v>261.06004839147829</v>
      </c>
      <c r="AB682">
        <v>267.21003937501462</v>
      </c>
      <c r="AC682">
        <v>188.47507058601576</v>
      </c>
      <c r="AD682">
        <v>225.7500089356752</v>
      </c>
      <c r="AE682">
        <v>235.19092898234462</v>
      </c>
      <c r="AF682">
        <v>203.24544322786906</v>
      </c>
      <c r="AG682">
        <v>151.44714916229196</v>
      </c>
      <c r="AI682">
        <v>87.518894969632285</v>
      </c>
    </row>
    <row r="683" spans="2:35" x14ac:dyDescent="0.25">
      <c r="B683" t="s">
        <v>707</v>
      </c>
      <c r="C683">
        <v>26</v>
      </c>
      <c r="D683">
        <v>24.882451010199166</v>
      </c>
      <c r="E683">
        <v>24.038696419568836</v>
      </c>
      <c r="F683">
        <v>27.605725012985317</v>
      </c>
      <c r="G683">
        <v>35.149544586448677</v>
      </c>
      <c r="H683">
        <v>36.199145999782957</v>
      </c>
      <c r="I683">
        <v>32.572627174976269</v>
      </c>
      <c r="J683">
        <v>33.62958877752223</v>
      </c>
      <c r="K683">
        <v>34.115987398707226</v>
      </c>
      <c r="L683">
        <v>39.251681471466689</v>
      </c>
      <c r="M683">
        <v>33.273695047023367</v>
      </c>
      <c r="N683">
        <v>36.218305591271061</v>
      </c>
      <c r="O683">
        <v>39.207898208414541</v>
      </c>
      <c r="P683">
        <v>44.22808710957419</v>
      </c>
      <c r="Q683">
        <v>43.869517299781108</v>
      </c>
      <c r="R683">
        <v>47.813978122038613</v>
      </c>
      <c r="S683">
        <v>44.600026379182935</v>
      </c>
      <c r="T683">
        <v>49.870827010744186</v>
      </c>
      <c r="U683">
        <v>50.844813195253955</v>
      </c>
      <c r="V683">
        <v>57.245501989196441</v>
      </c>
      <c r="W683">
        <v>65.757467337102625</v>
      </c>
      <c r="X683">
        <v>76.029969664862236</v>
      </c>
      <c r="Y683">
        <v>83.221042447946061</v>
      </c>
      <c r="Z683">
        <v>84.147484174067941</v>
      </c>
      <c r="AA683">
        <v>77.941418126038059</v>
      </c>
      <c r="AB683">
        <v>77.559010262112494</v>
      </c>
      <c r="AC683">
        <v>73.922637686756161</v>
      </c>
      <c r="AD683">
        <v>65.523081602483074</v>
      </c>
      <c r="AE683">
        <v>57.094438003860816</v>
      </c>
      <c r="AF683">
        <v>48.978009619914495</v>
      </c>
      <c r="AG683">
        <v>50.823744128949265</v>
      </c>
      <c r="AI683">
        <v>33.273695047023367</v>
      </c>
    </row>
    <row r="684" spans="2:35" x14ac:dyDescent="0.25">
      <c r="B684" t="s">
        <v>708</v>
      </c>
      <c r="C684">
        <v>26</v>
      </c>
      <c r="D684">
        <v>37.628333061983774</v>
      </c>
      <c r="E684">
        <v>38.305830347284463</v>
      </c>
      <c r="F684">
        <v>36.512417029440876</v>
      </c>
      <c r="G684">
        <v>42.065172849493941</v>
      </c>
      <c r="H684">
        <v>45.625249013886091</v>
      </c>
      <c r="I684">
        <v>41.977444771375211</v>
      </c>
      <c r="J684">
        <v>36.277054810523914</v>
      </c>
      <c r="K684">
        <v>29.642981762986221</v>
      </c>
      <c r="L684">
        <v>33.367532744758826</v>
      </c>
      <c r="M684">
        <v>34.009010756944065</v>
      </c>
      <c r="N684">
        <v>44.47758011363198</v>
      </c>
      <c r="O684">
        <v>49.056865686713117</v>
      </c>
      <c r="P684">
        <v>46.363470261381593</v>
      </c>
      <c r="Q684">
        <v>35.780720785140929</v>
      </c>
      <c r="R684">
        <v>30.333638425121659</v>
      </c>
      <c r="S684">
        <v>31.361787247480667</v>
      </c>
      <c r="T684">
        <v>48.326711093184961</v>
      </c>
      <c r="U684">
        <v>52.028130436976674</v>
      </c>
      <c r="V684">
        <v>57.288577566953819</v>
      </c>
      <c r="W684">
        <v>68.422103030835601</v>
      </c>
      <c r="X684">
        <v>77.074392367077181</v>
      </c>
      <c r="Y684">
        <v>82.106006576373574</v>
      </c>
      <c r="Z684">
        <v>71.897703661310402</v>
      </c>
      <c r="AA684">
        <v>94.4992312795044</v>
      </c>
      <c r="AB684">
        <v>95.714162791489045</v>
      </c>
      <c r="AC684">
        <v>71.592582024298153</v>
      </c>
      <c r="AD684">
        <v>60.763459515958907</v>
      </c>
      <c r="AE684">
        <v>63.122064802758565</v>
      </c>
      <c r="AF684">
        <v>50.94936703543636</v>
      </c>
      <c r="AG684">
        <v>47.625987954914763</v>
      </c>
      <c r="AI684">
        <v>34.009010756944065</v>
      </c>
    </row>
    <row r="685" spans="2:35" x14ac:dyDescent="0.25">
      <c r="B685" t="s">
        <v>709</v>
      </c>
      <c r="C685">
        <v>26</v>
      </c>
      <c r="D685">
        <v>25.777011985736319</v>
      </c>
      <c r="E685">
        <v>23.057174118896544</v>
      </c>
      <c r="F685">
        <v>19.561494311837045</v>
      </c>
      <c r="G685">
        <v>17.723313472117272</v>
      </c>
      <c r="H685">
        <v>17.632851440676479</v>
      </c>
      <c r="I685">
        <v>19.768455336881406</v>
      </c>
      <c r="J685">
        <v>17.9433325807316</v>
      </c>
      <c r="K685">
        <v>19.58881355309747</v>
      </c>
      <c r="L685">
        <v>24.66432335103681</v>
      </c>
      <c r="M685">
        <v>18.030914597509668</v>
      </c>
      <c r="N685">
        <v>20.348913331927974</v>
      </c>
      <c r="O685">
        <v>23.823726709582701</v>
      </c>
      <c r="P685">
        <v>23.087868371736104</v>
      </c>
      <c r="Q685">
        <v>19.338984909151893</v>
      </c>
      <c r="R685">
        <v>18.552631242740773</v>
      </c>
      <c r="S685">
        <v>16.137365848182657</v>
      </c>
      <c r="T685">
        <v>17.592235644272559</v>
      </c>
      <c r="U685">
        <v>16.94056194552385</v>
      </c>
      <c r="V685">
        <v>17.21773677593217</v>
      </c>
      <c r="W685">
        <v>16.783052152772949</v>
      </c>
      <c r="X685">
        <v>20.043489148582008</v>
      </c>
      <c r="Y685">
        <v>26.70097050439103</v>
      </c>
      <c r="Z685">
        <v>27.457204895799006</v>
      </c>
      <c r="AA685">
        <v>26.738025426577835</v>
      </c>
      <c r="AB685">
        <v>26.26534033208268</v>
      </c>
      <c r="AC685">
        <v>33.670073904157221</v>
      </c>
      <c r="AD685">
        <v>46.448594224476629</v>
      </c>
      <c r="AE685">
        <v>45.559784384563564</v>
      </c>
      <c r="AF685">
        <v>46.273965106794023</v>
      </c>
      <c r="AG685">
        <v>49.951926206490882</v>
      </c>
      <c r="AI685">
        <v>18.030914597509668</v>
      </c>
    </row>
    <row r="686" spans="2:35" x14ac:dyDescent="0.25">
      <c r="B686" t="s">
        <v>710</v>
      </c>
      <c r="C686">
        <v>26</v>
      </c>
      <c r="D686">
        <v>34.358215310163104</v>
      </c>
      <c r="E686">
        <v>27.893243773369267</v>
      </c>
      <c r="F686">
        <v>36.733173090515692</v>
      </c>
      <c r="G686">
        <v>46.754868228785725</v>
      </c>
      <c r="H686">
        <v>57.663447723454468</v>
      </c>
      <c r="I686">
        <v>69.77746868794982</v>
      </c>
      <c r="J686">
        <v>69.359570097297592</v>
      </c>
      <c r="K686">
        <v>77.467831731020567</v>
      </c>
      <c r="L686">
        <v>68.842755657242208</v>
      </c>
      <c r="M686">
        <v>93.799515314455277</v>
      </c>
      <c r="N686">
        <v>115.00614746906031</v>
      </c>
      <c r="O686">
        <v>115.36895891121422</v>
      </c>
      <c r="P686">
        <v>88.768863578165693</v>
      </c>
      <c r="Q686">
        <v>78.60798017099971</v>
      </c>
      <c r="R686">
        <v>106.78674765937915</v>
      </c>
      <c r="S686">
        <v>148.17107168964739</v>
      </c>
      <c r="T686">
        <v>158.65299424670644</v>
      </c>
      <c r="U686">
        <v>162.72077010106699</v>
      </c>
      <c r="V686">
        <v>181.46180768302861</v>
      </c>
      <c r="W686">
        <v>188.59785518189372</v>
      </c>
      <c r="X686">
        <v>218.15951267151078</v>
      </c>
      <c r="Y686">
        <v>215.94919120578402</v>
      </c>
      <c r="Z686">
        <v>188.01830197166117</v>
      </c>
      <c r="AA686">
        <v>193.71760844085404</v>
      </c>
      <c r="AB686">
        <v>155.99592642215359</v>
      </c>
      <c r="AC686">
        <v>169.59246768827393</v>
      </c>
      <c r="AD686">
        <v>176.87941353508327</v>
      </c>
      <c r="AE686">
        <v>178.27320825515349</v>
      </c>
      <c r="AF686">
        <v>174.85516098281934</v>
      </c>
      <c r="AG686">
        <v>194.33104346797813</v>
      </c>
      <c r="AI686">
        <v>93.799515314455277</v>
      </c>
    </row>
    <row r="687" spans="2:35" x14ac:dyDescent="0.25">
      <c r="B687" t="s">
        <v>711</v>
      </c>
      <c r="C687">
        <v>26</v>
      </c>
      <c r="D687">
        <v>31.751107502958551</v>
      </c>
      <c r="E687">
        <v>35.159072010934565</v>
      </c>
      <c r="F687">
        <v>28.328467435684992</v>
      </c>
      <c r="G687">
        <v>29.09889569253761</v>
      </c>
      <c r="H687">
        <v>28.25552960119645</v>
      </c>
      <c r="I687">
        <v>29.182522383752399</v>
      </c>
      <c r="J687">
        <v>41.858567517208627</v>
      </c>
      <c r="K687">
        <v>41.690667708055038</v>
      </c>
      <c r="L687">
        <v>46.011997988471748</v>
      </c>
      <c r="M687">
        <v>50.167786461600286</v>
      </c>
      <c r="N687">
        <v>39.268724595923103</v>
      </c>
      <c r="O687">
        <v>40.280105433191203</v>
      </c>
      <c r="P687">
        <v>36.607577326299882</v>
      </c>
      <c r="Q687">
        <v>53.454417261464393</v>
      </c>
      <c r="R687">
        <v>67.356063383340569</v>
      </c>
      <c r="S687">
        <v>85.901893651421702</v>
      </c>
      <c r="T687">
        <v>70.590250669888349</v>
      </c>
      <c r="U687">
        <v>97.300478041395181</v>
      </c>
      <c r="V687">
        <v>101.70965512631395</v>
      </c>
      <c r="W687">
        <v>142.51526627303696</v>
      </c>
      <c r="X687">
        <v>145.75588310718169</v>
      </c>
      <c r="Y687">
        <v>192.45108471054991</v>
      </c>
      <c r="Z687">
        <v>225.73038431047854</v>
      </c>
      <c r="AA687">
        <v>268.75206777026642</v>
      </c>
      <c r="AB687">
        <v>252.71159210296503</v>
      </c>
      <c r="AC687">
        <v>270.7454525214431</v>
      </c>
      <c r="AD687">
        <v>252.92009096837646</v>
      </c>
      <c r="AE687">
        <v>215.87713974172098</v>
      </c>
      <c r="AF687">
        <v>171.93476449544272</v>
      </c>
      <c r="AG687">
        <v>125.96075709992384</v>
      </c>
      <c r="AI687">
        <v>50.167786461600286</v>
      </c>
    </row>
    <row r="688" spans="2:35" x14ac:dyDescent="0.25">
      <c r="B688" t="s">
        <v>712</v>
      </c>
      <c r="C688">
        <v>26</v>
      </c>
      <c r="D688">
        <v>27.430680430073608</v>
      </c>
      <c r="E688">
        <v>28.944662344143332</v>
      </c>
      <c r="F688">
        <v>29.938907545871253</v>
      </c>
      <c r="G688">
        <v>27.604146295146151</v>
      </c>
      <c r="H688">
        <v>31.760032213590343</v>
      </c>
      <c r="I688">
        <v>35.766633035862426</v>
      </c>
      <c r="J688">
        <v>44.483221619896653</v>
      </c>
      <c r="K688">
        <v>46.438360165572391</v>
      </c>
      <c r="L688">
        <v>52.419444245264899</v>
      </c>
      <c r="M688">
        <v>55.730109788356245</v>
      </c>
      <c r="N688">
        <v>46.79121217449169</v>
      </c>
      <c r="O688">
        <v>59.740583983088833</v>
      </c>
      <c r="P688">
        <v>49.45850807218374</v>
      </c>
      <c r="Q688">
        <v>38.591010554171596</v>
      </c>
      <c r="R688">
        <v>30.006829623057463</v>
      </c>
      <c r="S688">
        <v>35.360454317567473</v>
      </c>
      <c r="T688">
        <v>38.254596264206896</v>
      </c>
      <c r="U688">
        <v>40.186129998120734</v>
      </c>
      <c r="V688">
        <v>40.519806794284712</v>
      </c>
      <c r="W688">
        <v>47.084812085336459</v>
      </c>
      <c r="X688">
        <v>54.535816248483783</v>
      </c>
      <c r="Y688">
        <v>57.77659778271078</v>
      </c>
      <c r="Z688">
        <v>49.866924508023416</v>
      </c>
      <c r="AA688">
        <v>51.279004247945728</v>
      </c>
      <c r="AB688">
        <v>51.286834652399783</v>
      </c>
      <c r="AC688">
        <v>51.929210005993731</v>
      </c>
      <c r="AD688">
        <v>44.952137486570386</v>
      </c>
      <c r="AE688">
        <v>43.01826223983884</v>
      </c>
      <c r="AF688">
        <v>30.912144420580226</v>
      </c>
      <c r="AG688">
        <v>45.736257970283724</v>
      </c>
      <c r="AI688">
        <v>55.730109788356245</v>
      </c>
    </row>
    <row r="689" spans="2:35" x14ac:dyDescent="0.25">
      <c r="B689" t="s">
        <v>713</v>
      </c>
      <c r="C689">
        <v>26</v>
      </c>
      <c r="D689">
        <v>24.819303559014301</v>
      </c>
      <c r="E689">
        <v>25.164498739272471</v>
      </c>
      <c r="F689">
        <v>34.177839743715197</v>
      </c>
      <c r="G689">
        <v>37.199004198016723</v>
      </c>
      <c r="H689">
        <v>30.200615120637281</v>
      </c>
      <c r="I689">
        <v>32.702498695806113</v>
      </c>
      <c r="J689">
        <v>33.855347020813269</v>
      </c>
      <c r="K689">
        <v>31.126174306084479</v>
      </c>
      <c r="L689">
        <v>24.095492220792565</v>
      </c>
      <c r="M689">
        <v>28.413654891878068</v>
      </c>
      <c r="N689">
        <v>43.00109834438237</v>
      </c>
      <c r="O689">
        <v>52.987642785824448</v>
      </c>
      <c r="P689">
        <v>54.107763702433061</v>
      </c>
      <c r="Q689">
        <v>39.364602668348212</v>
      </c>
      <c r="R689">
        <v>32.736132743402294</v>
      </c>
      <c r="S689">
        <v>33.345997203241325</v>
      </c>
      <c r="T689">
        <v>37.211178494613158</v>
      </c>
      <c r="U689">
        <v>43.849547253629837</v>
      </c>
      <c r="V689">
        <v>46.274013770064101</v>
      </c>
      <c r="W689">
        <v>46.924405898125237</v>
      </c>
      <c r="X689">
        <v>48.930583321515918</v>
      </c>
      <c r="Y689">
        <v>44.742265380091176</v>
      </c>
      <c r="Z689">
        <v>50.27592384481531</v>
      </c>
      <c r="AA689">
        <v>40.124625150134328</v>
      </c>
      <c r="AB689">
        <v>42.857554758019461</v>
      </c>
      <c r="AC689">
        <v>46.710334198037259</v>
      </c>
      <c r="AD689">
        <v>58.542996404536972</v>
      </c>
      <c r="AE689">
        <v>63.030771645380383</v>
      </c>
      <c r="AF689">
        <v>55.12789715228358</v>
      </c>
      <c r="AG689">
        <v>57.381677494996474</v>
      </c>
      <c r="AI689">
        <v>28.413654891878068</v>
      </c>
    </row>
    <row r="690" spans="2:35" x14ac:dyDescent="0.25">
      <c r="B690" t="s">
        <v>714</v>
      </c>
      <c r="C690">
        <v>26</v>
      </c>
      <c r="D690">
        <v>25.609481015745889</v>
      </c>
      <c r="E690">
        <v>30.280777470567983</v>
      </c>
      <c r="F690">
        <v>35.659328377319227</v>
      </c>
      <c r="G690">
        <v>37.557964275408615</v>
      </c>
      <c r="H690">
        <v>39.293560508157171</v>
      </c>
      <c r="I690">
        <v>44.608574632665686</v>
      </c>
      <c r="J690">
        <v>44.933800916369208</v>
      </c>
      <c r="K690">
        <v>47.257781322038127</v>
      </c>
      <c r="L690">
        <v>51.301351643420141</v>
      </c>
      <c r="M690">
        <v>53.804743073451156</v>
      </c>
      <c r="N690">
        <v>58.884230004025582</v>
      </c>
      <c r="O690">
        <v>78.398187704449114</v>
      </c>
      <c r="P690">
        <v>85.120871550937807</v>
      </c>
      <c r="Q690">
        <v>83.647823155222312</v>
      </c>
      <c r="R690">
        <v>90.136328615185974</v>
      </c>
      <c r="S690">
        <v>127.45853341105746</v>
      </c>
      <c r="T690">
        <v>137.22157742725818</v>
      </c>
      <c r="U690">
        <v>105.08312126503051</v>
      </c>
      <c r="V690">
        <v>109.98190599086523</v>
      </c>
      <c r="W690">
        <v>110.03972568862596</v>
      </c>
      <c r="X690">
        <v>144.8202235609717</v>
      </c>
      <c r="Y690">
        <v>164.4590167487404</v>
      </c>
      <c r="Z690">
        <v>192.97157040268135</v>
      </c>
      <c r="AA690">
        <v>217.55451691895669</v>
      </c>
      <c r="AB690">
        <v>257.14984758871691</v>
      </c>
      <c r="AC690">
        <v>292.3398982996286</v>
      </c>
      <c r="AD690">
        <v>264.16265805018628</v>
      </c>
      <c r="AE690">
        <v>255.7882491349022</v>
      </c>
      <c r="AF690">
        <v>301.00828061164077</v>
      </c>
      <c r="AG690">
        <v>367.31192525727369</v>
      </c>
      <c r="AI690">
        <v>53.804743073451156</v>
      </c>
    </row>
    <row r="691" spans="2:35" x14ac:dyDescent="0.25">
      <c r="B691" t="s">
        <v>715</v>
      </c>
      <c r="C691">
        <v>26</v>
      </c>
      <c r="D691">
        <v>20.519513820858982</v>
      </c>
      <c r="E691">
        <v>15.42462134952325</v>
      </c>
      <c r="F691">
        <v>14.920312004523328</v>
      </c>
      <c r="G691">
        <v>16.257715721118355</v>
      </c>
      <c r="H691">
        <v>17.837354077777491</v>
      </c>
      <c r="I691">
        <v>17.086293725277066</v>
      </c>
      <c r="J691">
        <v>16.931597278327896</v>
      </c>
      <c r="K691">
        <v>16.684493503120784</v>
      </c>
      <c r="L691">
        <v>21.60466327364621</v>
      </c>
      <c r="M691">
        <v>22.523665517916136</v>
      </c>
      <c r="N691">
        <v>19.741919539465457</v>
      </c>
      <c r="O691">
        <v>19.921191156596784</v>
      </c>
      <c r="P691">
        <v>22.849630888608377</v>
      </c>
      <c r="Q691">
        <v>26.505999892890571</v>
      </c>
      <c r="R691">
        <v>25.160664674862431</v>
      </c>
      <c r="S691">
        <v>25.590278472835646</v>
      </c>
      <c r="T691">
        <v>28.659746249373171</v>
      </c>
      <c r="U691">
        <v>38.867647077326744</v>
      </c>
      <c r="V691">
        <v>35.896154993726057</v>
      </c>
      <c r="W691">
        <v>31.57281807650422</v>
      </c>
      <c r="X691">
        <v>39.06940263840464</v>
      </c>
      <c r="Y691">
        <v>38.160059784055903</v>
      </c>
      <c r="Z691">
        <v>36.47184227671643</v>
      </c>
      <c r="AA691">
        <v>41.249953712083872</v>
      </c>
      <c r="AB691">
        <v>42.011950322800544</v>
      </c>
      <c r="AC691">
        <v>34.080345802022705</v>
      </c>
      <c r="AD691">
        <v>42.264554757402294</v>
      </c>
      <c r="AE691">
        <v>48.338557288782795</v>
      </c>
      <c r="AF691">
        <v>50.107500163840314</v>
      </c>
      <c r="AG691">
        <v>65.355470091543395</v>
      </c>
      <c r="AI691">
        <v>22.523665517916136</v>
      </c>
    </row>
    <row r="692" spans="2:35" x14ac:dyDescent="0.25">
      <c r="B692" t="s">
        <v>716</v>
      </c>
      <c r="C692">
        <v>26</v>
      </c>
      <c r="D692">
        <v>23.384755678850034</v>
      </c>
      <c r="E692">
        <v>33.47212409744143</v>
      </c>
      <c r="F692">
        <v>32.246836628572481</v>
      </c>
      <c r="G692">
        <v>28.616308238336316</v>
      </c>
      <c r="H692">
        <v>29.590337161222479</v>
      </c>
      <c r="I692">
        <v>34.84168446889413</v>
      </c>
      <c r="J692">
        <v>29.52147551791219</v>
      </c>
      <c r="K692">
        <v>27.800653846520692</v>
      </c>
      <c r="L692">
        <v>28.280188471400702</v>
      </c>
      <c r="M692">
        <v>33.973959615413278</v>
      </c>
      <c r="N692">
        <v>34.431416413326374</v>
      </c>
      <c r="O692">
        <v>33.336906916984354</v>
      </c>
      <c r="P692">
        <v>38.36604315176811</v>
      </c>
      <c r="Q692">
        <v>48.933992591994354</v>
      </c>
      <c r="R692">
        <v>67.425290636183291</v>
      </c>
      <c r="S692">
        <v>53.293485889837974</v>
      </c>
      <c r="T692">
        <v>78.128228656858951</v>
      </c>
      <c r="U692">
        <v>81.037434021553338</v>
      </c>
      <c r="V692">
        <v>101.88457567687685</v>
      </c>
      <c r="W692">
        <v>114.73212171909195</v>
      </c>
      <c r="X692">
        <v>144.98716777408225</v>
      </c>
      <c r="Y692">
        <v>175.94594622552844</v>
      </c>
      <c r="Z692">
        <v>192.68305755759974</v>
      </c>
      <c r="AA692">
        <v>226.47990341871474</v>
      </c>
      <c r="AB692">
        <v>275.58041876697587</v>
      </c>
      <c r="AC692">
        <v>213.59708605109867</v>
      </c>
      <c r="AD692">
        <v>221.82015534979155</v>
      </c>
      <c r="AE692">
        <v>226.27528252966164</v>
      </c>
      <c r="AF692">
        <v>300.31016428953495</v>
      </c>
      <c r="AG692">
        <v>268.01789626131188</v>
      </c>
      <c r="AI692">
        <v>33.973959615413278</v>
      </c>
    </row>
    <row r="693" spans="2:35" x14ac:dyDescent="0.25">
      <c r="B693" t="s">
        <v>717</v>
      </c>
      <c r="C693">
        <v>26</v>
      </c>
      <c r="D693">
        <v>35.466486449623403</v>
      </c>
      <c r="E693">
        <v>28.544938426410866</v>
      </c>
      <c r="F693">
        <v>32.782199046830463</v>
      </c>
      <c r="G693">
        <v>31.538857466815262</v>
      </c>
      <c r="H693">
        <v>29.765072740484971</v>
      </c>
      <c r="I693">
        <v>35.492622963301095</v>
      </c>
      <c r="J693">
        <v>35.580637610498833</v>
      </c>
      <c r="K693">
        <v>26.31289251853693</v>
      </c>
      <c r="L693">
        <v>33.344357302976007</v>
      </c>
      <c r="M693">
        <v>33.712996703132752</v>
      </c>
      <c r="N693">
        <v>34.584503382408819</v>
      </c>
      <c r="O693">
        <v>28.456790673733913</v>
      </c>
      <c r="P693">
        <v>35.611694518853952</v>
      </c>
      <c r="Q693">
        <v>41.826510185123425</v>
      </c>
      <c r="R693">
        <v>42.574519193300759</v>
      </c>
      <c r="S693">
        <v>47.691268914824676</v>
      </c>
      <c r="T693">
        <v>49.720308602454324</v>
      </c>
      <c r="U693">
        <v>62.375945194599325</v>
      </c>
      <c r="V693">
        <v>65.8427449103432</v>
      </c>
      <c r="W693">
        <v>100.15908795956841</v>
      </c>
      <c r="X693">
        <v>98.87636619352007</v>
      </c>
      <c r="Y693">
        <v>116.20534083965492</v>
      </c>
      <c r="Z693">
        <v>141.45347598928996</v>
      </c>
      <c r="AA693">
        <v>217.60595260214754</v>
      </c>
      <c r="AB693">
        <v>234.35997702448694</v>
      </c>
      <c r="AC693">
        <v>243.75041733011429</v>
      </c>
      <c r="AD693">
        <v>230.25168510020535</v>
      </c>
      <c r="AE693">
        <v>264.29899290357275</v>
      </c>
      <c r="AF693">
        <v>234.00489298858298</v>
      </c>
      <c r="AG693">
        <v>234.78386910995343</v>
      </c>
      <c r="AI693">
        <v>33.712996703132752</v>
      </c>
    </row>
    <row r="694" spans="2:35" x14ac:dyDescent="0.25">
      <c r="B694" t="s">
        <v>718</v>
      </c>
      <c r="C694">
        <v>26</v>
      </c>
      <c r="D694">
        <v>31.532779880573756</v>
      </c>
      <c r="E694">
        <v>36.866669980882875</v>
      </c>
      <c r="F694">
        <v>36.123272682301526</v>
      </c>
      <c r="G694">
        <v>49.115393541112958</v>
      </c>
      <c r="H694">
        <v>50.929348386770457</v>
      </c>
      <c r="I694">
        <v>42.497264937616492</v>
      </c>
      <c r="J694">
        <v>42.183500457052212</v>
      </c>
      <c r="K694">
        <v>46.2668334152144</v>
      </c>
      <c r="L694">
        <v>58.8931746292075</v>
      </c>
      <c r="M694">
        <v>50.918497458753109</v>
      </c>
      <c r="N694">
        <v>61.07256512094434</v>
      </c>
      <c r="O694">
        <v>51.726264337020339</v>
      </c>
      <c r="P694">
        <v>44.824942017953894</v>
      </c>
      <c r="Q694">
        <v>47.333992570558323</v>
      </c>
      <c r="R694">
        <v>60.010116545440141</v>
      </c>
      <c r="S694">
        <v>66.451520752783068</v>
      </c>
      <c r="T694">
        <v>63.489889041468693</v>
      </c>
      <c r="U694">
        <v>60.500122650919089</v>
      </c>
      <c r="V694">
        <v>59.906546508225993</v>
      </c>
      <c r="W694">
        <v>42.356709366420517</v>
      </c>
      <c r="X694">
        <v>44.007191135536225</v>
      </c>
      <c r="Y694">
        <v>37.788136448554503</v>
      </c>
      <c r="Z694">
        <v>32.227642778295262</v>
      </c>
      <c r="AA694">
        <v>30.645402788552818</v>
      </c>
      <c r="AB694">
        <v>32.360652264184132</v>
      </c>
      <c r="AC694">
        <v>36.442400706402715</v>
      </c>
      <c r="AD694">
        <v>31.35833162487792</v>
      </c>
      <c r="AE694">
        <v>38.969117578611275</v>
      </c>
      <c r="AF694">
        <v>42.890006157728983</v>
      </c>
      <c r="AG694">
        <v>42.530100096098217</v>
      </c>
      <c r="AI694">
        <v>50.918497458753109</v>
      </c>
    </row>
    <row r="695" spans="2:35" x14ac:dyDescent="0.25">
      <c r="B695" t="s">
        <v>719</v>
      </c>
      <c r="C695">
        <v>26</v>
      </c>
      <c r="D695">
        <v>20.162616168865117</v>
      </c>
      <c r="E695">
        <v>15.032068634206333</v>
      </c>
      <c r="F695">
        <v>16.894745428187399</v>
      </c>
      <c r="G695">
        <v>18.342280968041337</v>
      </c>
      <c r="H695">
        <v>17.009662789387743</v>
      </c>
      <c r="I695">
        <v>17.807377752828746</v>
      </c>
      <c r="J695">
        <v>19.985634773326719</v>
      </c>
      <c r="K695">
        <v>20.633541625953519</v>
      </c>
      <c r="L695">
        <v>18.228266744905355</v>
      </c>
      <c r="M695">
        <v>22.50752373815234</v>
      </c>
      <c r="N695">
        <v>23.056010291297227</v>
      </c>
      <c r="O695">
        <v>21.963892179093325</v>
      </c>
      <c r="P695">
        <v>21.849407415546143</v>
      </c>
      <c r="Q695">
        <v>24.645225859660805</v>
      </c>
      <c r="R695">
        <v>30.554747219851635</v>
      </c>
      <c r="S695">
        <v>41.564366297309746</v>
      </c>
      <c r="T695">
        <v>44.835145518850929</v>
      </c>
      <c r="U695">
        <v>54.456468902332553</v>
      </c>
      <c r="V695">
        <v>44.951050784086611</v>
      </c>
      <c r="W695">
        <v>44.066403581776939</v>
      </c>
      <c r="X695">
        <v>49.069695085006266</v>
      </c>
      <c r="Y695">
        <v>59.699442954976561</v>
      </c>
      <c r="Z695">
        <v>60.69617703102837</v>
      </c>
      <c r="AA695">
        <v>63.67150885573168</v>
      </c>
      <c r="AB695">
        <v>68.567289876407102</v>
      </c>
      <c r="AC695">
        <v>74.269695547015743</v>
      </c>
      <c r="AD695">
        <v>71.402530651449226</v>
      </c>
      <c r="AE695">
        <v>73.139909631182704</v>
      </c>
      <c r="AF695">
        <v>78.217316384648015</v>
      </c>
      <c r="AG695">
        <v>96.464277743564423</v>
      </c>
      <c r="AI695">
        <v>22.50752373815234</v>
      </c>
    </row>
    <row r="696" spans="2:35" x14ac:dyDescent="0.25">
      <c r="B696" t="s">
        <v>720</v>
      </c>
      <c r="C696">
        <v>26</v>
      </c>
      <c r="D696">
        <v>28.409153802347337</v>
      </c>
      <c r="E696">
        <v>28.927265424874737</v>
      </c>
      <c r="F696">
        <v>27.75024069109627</v>
      </c>
      <c r="G696">
        <v>29.218189883496674</v>
      </c>
      <c r="H696">
        <v>34.476444124526573</v>
      </c>
      <c r="I696">
        <v>32.109976009254801</v>
      </c>
      <c r="J696">
        <v>28.026300303074851</v>
      </c>
      <c r="K696">
        <v>22.932784245213806</v>
      </c>
      <c r="L696">
        <v>21.272453065804552</v>
      </c>
      <c r="M696">
        <v>24.724547750348755</v>
      </c>
      <c r="N696">
        <v>30.491595926348673</v>
      </c>
      <c r="O696">
        <v>34.922926927957782</v>
      </c>
      <c r="P696">
        <v>28.884524082640169</v>
      </c>
      <c r="Q696">
        <v>30.534396521971527</v>
      </c>
      <c r="R696">
        <v>34.335527710577118</v>
      </c>
      <c r="S696">
        <v>34.27039348988766</v>
      </c>
      <c r="T696">
        <v>41.037976763420595</v>
      </c>
      <c r="U696">
        <v>56.062139207231766</v>
      </c>
      <c r="V696">
        <v>55.59346213252666</v>
      </c>
      <c r="W696">
        <v>52.903397756208783</v>
      </c>
      <c r="X696">
        <v>46.433293077905674</v>
      </c>
      <c r="Y696">
        <v>43.493133605036903</v>
      </c>
      <c r="Z696">
        <v>41.446627804108743</v>
      </c>
      <c r="AA696">
        <v>45.149361864365403</v>
      </c>
      <c r="AB696">
        <v>48.165140160328683</v>
      </c>
      <c r="AC696">
        <v>54.361986483238873</v>
      </c>
      <c r="AD696">
        <v>63.734010995910737</v>
      </c>
      <c r="AE696">
        <v>104.92266492268999</v>
      </c>
      <c r="AF696">
        <v>134.8513173509568</v>
      </c>
      <c r="AG696">
        <v>159.45919694585243</v>
      </c>
      <c r="AI696">
        <v>24.724547750348755</v>
      </c>
    </row>
    <row r="697" spans="2:35" x14ac:dyDescent="0.25">
      <c r="B697" t="s">
        <v>721</v>
      </c>
      <c r="C697">
        <v>26</v>
      </c>
      <c r="D697">
        <v>24.025496807893841</v>
      </c>
      <c r="E697">
        <v>25.21754361866353</v>
      </c>
      <c r="F697">
        <v>28.106307457741689</v>
      </c>
      <c r="G697">
        <v>32.710259593473637</v>
      </c>
      <c r="H697">
        <v>39.65477209436385</v>
      </c>
      <c r="I697">
        <v>40.877633149119298</v>
      </c>
      <c r="J697">
        <v>48.887714818034397</v>
      </c>
      <c r="K697">
        <v>54.504761044694668</v>
      </c>
      <c r="L697">
        <v>74.468764966017034</v>
      </c>
      <c r="M697">
        <v>90.484674429441213</v>
      </c>
      <c r="N697">
        <v>79.350282308646641</v>
      </c>
      <c r="O697">
        <v>68.880777649329161</v>
      </c>
      <c r="P697">
        <v>62.049189548602627</v>
      </c>
      <c r="Q697">
        <v>72.39437601719321</v>
      </c>
      <c r="R697">
        <v>75.631707279042914</v>
      </c>
      <c r="S697">
        <v>83.343877611647756</v>
      </c>
      <c r="T697">
        <v>78.045830910789135</v>
      </c>
      <c r="U697">
        <v>94.050934242573462</v>
      </c>
      <c r="V697">
        <v>89.866703614169765</v>
      </c>
      <c r="W697">
        <v>101.73809556098969</v>
      </c>
      <c r="X697">
        <v>110.21226935918648</v>
      </c>
      <c r="Y697">
        <v>107.18215187310494</v>
      </c>
      <c r="Z697">
        <v>110.69126075329285</v>
      </c>
      <c r="AA697">
        <v>98.248350794588788</v>
      </c>
      <c r="AB697">
        <v>125.33755947761374</v>
      </c>
      <c r="AC697">
        <v>129.62282268291042</v>
      </c>
      <c r="AD697">
        <v>121.54070208492678</v>
      </c>
      <c r="AE697">
        <v>126.91361198552217</v>
      </c>
      <c r="AF697">
        <v>127.06640612876326</v>
      </c>
      <c r="AG697">
        <v>134.93249090428182</v>
      </c>
      <c r="AI697">
        <v>90.484674429441213</v>
      </c>
    </row>
    <row r="698" spans="2:35" x14ac:dyDescent="0.25">
      <c r="B698" t="s">
        <v>722</v>
      </c>
      <c r="C698">
        <v>26</v>
      </c>
      <c r="D698">
        <v>24.503097601923027</v>
      </c>
      <c r="E698">
        <v>26.288699283020041</v>
      </c>
      <c r="F698">
        <v>30.356453601080752</v>
      </c>
      <c r="G698">
        <v>30.279807225669483</v>
      </c>
      <c r="H698">
        <v>24.568064145216699</v>
      </c>
      <c r="I698">
        <v>28.678108333492673</v>
      </c>
      <c r="J698">
        <v>36.101445476179933</v>
      </c>
      <c r="K698">
        <v>23.895560887910328</v>
      </c>
      <c r="L698">
        <v>21.462022293284804</v>
      </c>
      <c r="M698">
        <v>18.084399297756555</v>
      </c>
      <c r="N698">
        <v>17.947212996363675</v>
      </c>
      <c r="O698">
        <v>18.967454256454499</v>
      </c>
      <c r="P698">
        <v>15.069340611305083</v>
      </c>
      <c r="Q698">
        <v>14.236796223906842</v>
      </c>
      <c r="R698">
        <v>13.267517519027543</v>
      </c>
      <c r="S698">
        <v>9.9895541767935505</v>
      </c>
      <c r="T698">
        <v>9.5940289538069692</v>
      </c>
      <c r="U698">
        <v>13.437262067373288</v>
      </c>
      <c r="V698">
        <v>11.883126937012765</v>
      </c>
      <c r="W698">
        <v>14.034181517168873</v>
      </c>
      <c r="X698">
        <v>13.633723844449845</v>
      </c>
      <c r="Y698">
        <v>9.620054541205052</v>
      </c>
      <c r="Z698">
        <v>11.882303293794013</v>
      </c>
      <c r="AA698">
        <v>9.9951359992231428</v>
      </c>
      <c r="AB698">
        <v>10.991344518696787</v>
      </c>
      <c r="AC698">
        <v>10.610263745489437</v>
      </c>
      <c r="AD698">
        <v>15.15709622103882</v>
      </c>
      <c r="AE698">
        <v>17.851150865100131</v>
      </c>
      <c r="AF698">
        <v>18.65635518985632</v>
      </c>
      <c r="AG698">
        <v>19.410681515836899</v>
      </c>
      <c r="AI698">
        <v>18.084399297756555</v>
      </c>
    </row>
    <row r="699" spans="2:35" x14ac:dyDescent="0.25">
      <c r="B699" t="s">
        <v>723</v>
      </c>
      <c r="C699">
        <v>26</v>
      </c>
      <c r="D699">
        <v>31.820314151556481</v>
      </c>
      <c r="E699">
        <v>29.941551311389695</v>
      </c>
      <c r="F699">
        <v>27.734627765668471</v>
      </c>
      <c r="G699">
        <v>23.874971856404827</v>
      </c>
      <c r="H699">
        <v>20.847634249824036</v>
      </c>
      <c r="I699">
        <v>19.132057272739004</v>
      </c>
      <c r="J699">
        <v>25.370678384181655</v>
      </c>
      <c r="K699">
        <v>31.867484771064731</v>
      </c>
      <c r="L699">
        <v>31.381880818797374</v>
      </c>
      <c r="M699">
        <v>45.922907132592506</v>
      </c>
      <c r="N699">
        <v>52.35315071197352</v>
      </c>
      <c r="O699">
        <v>50.937118192523471</v>
      </c>
      <c r="P699">
        <v>60.835495941238513</v>
      </c>
      <c r="Q699">
        <v>47.824984854118249</v>
      </c>
      <c r="R699">
        <v>44.238752769927579</v>
      </c>
      <c r="S699">
        <v>58.595719353857803</v>
      </c>
      <c r="T699">
        <v>61.198810163393148</v>
      </c>
      <c r="U699">
        <v>53.675245461221699</v>
      </c>
      <c r="V699">
        <v>64.593183842029987</v>
      </c>
      <c r="W699">
        <v>66.16000048636262</v>
      </c>
      <c r="X699">
        <v>51.380468957119781</v>
      </c>
      <c r="Y699">
        <v>59.644567338805537</v>
      </c>
      <c r="Z699">
        <v>55.930511053233303</v>
      </c>
      <c r="AA699">
        <v>60.913983554287746</v>
      </c>
      <c r="AB699">
        <v>57.763813980461947</v>
      </c>
      <c r="AC699">
        <v>46.975941726851083</v>
      </c>
      <c r="AD699">
        <v>59.672055579639448</v>
      </c>
      <c r="AE699">
        <v>64.843771715152172</v>
      </c>
      <c r="AF699">
        <v>56.993201257080941</v>
      </c>
      <c r="AG699">
        <v>60.804220730073126</v>
      </c>
      <c r="AI699">
        <v>45.922907132592506</v>
      </c>
    </row>
    <row r="700" spans="2:35" x14ac:dyDescent="0.25">
      <c r="B700" t="s">
        <v>724</v>
      </c>
      <c r="C700">
        <v>26</v>
      </c>
      <c r="D700">
        <v>28.609385527792643</v>
      </c>
      <c r="E700">
        <v>27.903972842827571</v>
      </c>
      <c r="F700">
        <v>25.94121366057599</v>
      </c>
      <c r="G700">
        <v>27.47309014372517</v>
      </c>
      <c r="H700">
        <v>31.280909479653772</v>
      </c>
      <c r="I700">
        <v>29.210102122759135</v>
      </c>
      <c r="J700">
        <v>20.664402720589251</v>
      </c>
      <c r="K700">
        <v>26.947381126789857</v>
      </c>
      <c r="L700">
        <v>30.94931283899524</v>
      </c>
      <c r="M700">
        <v>28.053878522004666</v>
      </c>
      <c r="N700">
        <v>22.913724030536113</v>
      </c>
      <c r="O700">
        <v>22.417901695601763</v>
      </c>
      <c r="P700">
        <v>25.199308730119039</v>
      </c>
      <c r="Q700">
        <v>24.828143968526625</v>
      </c>
      <c r="R700">
        <v>17.906563376220767</v>
      </c>
      <c r="S700">
        <v>12.620927916307735</v>
      </c>
      <c r="T700">
        <v>17.19504538835988</v>
      </c>
      <c r="U700">
        <v>21.567165704799848</v>
      </c>
      <c r="V700">
        <v>20.011013669784205</v>
      </c>
      <c r="W700">
        <v>18.806376377900616</v>
      </c>
      <c r="X700">
        <v>19.201908245449228</v>
      </c>
      <c r="Y700">
        <v>20.054388344501049</v>
      </c>
      <c r="Z700">
        <v>22.622773420721479</v>
      </c>
      <c r="AA700">
        <v>32.229017624846001</v>
      </c>
      <c r="AB700">
        <v>37.117427883177989</v>
      </c>
      <c r="AC700">
        <v>42.768201005249104</v>
      </c>
      <c r="AD700">
        <v>45.360559716087074</v>
      </c>
      <c r="AE700">
        <v>41.002413688245568</v>
      </c>
      <c r="AF700">
        <v>34.386768423733301</v>
      </c>
      <c r="AG700">
        <v>24.796896267977392</v>
      </c>
      <c r="AI700">
        <v>28.053878522004666</v>
      </c>
    </row>
    <row r="701" spans="2:35" x14ac:dyDescent="0.25">
      <c r="B701" t="s">
        <v>725</v>
      </c>
      <c r="C701">
        <v>26</v>
      </c>
      <c r="D701">
        <v>28.490014583917993</v>
      </c>
      <c r="E701">
        <v>30.285944645286069</v>
      </c>
      <c r="F701">
        <v>27.977578822690539</v>
      </c>
      <c r="G701">
        <v>26.383969751776764</v>
      </c>
      <c r="H701">
        <v>31.243976549232286</v>
      </c>
      <c r="I701">
        <v>37.089136154673461</v>
      </c>
      <c r="J701">
        <v>50.694924218787868</v>
      </c>
      <c r="K701">
        <v>46.334222205573667</v>
      </c>
      <c r="L701">
        <v>51.450450776999759</v>
      </c>
      <c r="M701">
        <v>59.416155666049463</v>
      </c>
      <c r="N701">
        <v>52.276591470914425</v>
      </c>
      <c r="O701">
        <v>43.006674901677322</v>
      </c>
      <c r="P701">
        <v>43.246517550039876</v>
      </c>
      <c r="Q701">
        <v>40.298223746847398</v>
      </c>
      <c r="R701">
        <v>41.002772619995419</v>
      </c>
      <c r="S701">
        <v>44.946778971119102</v>
      </c>
      <c r="T701">
        <v>52.332311476899996</v>
      </c>
      <c r="U701">
        <v>47.255984537528263</v>
      </c>
      <c r="V701">
        <v>53.337722688394159</v>
      </c>
      <c r="W701">
        <v>43.058400613806818</v>
      </c>
      <c r="X701">
        <v>44.874428781793618</v>
      </c>
      <c r="Y701">
        <v>50.854999629195248</v>
      </c>
      <c r="Z701">
        <v>54.258148879918373</v>
      </c>
      <c r="AA701">
        <v>54.948156013365107</v>
      </c>
      <c r="AB701">
        <v>58.836029355716256</v>
      </c>
      <c r="AC701">
        <v>50.900207873357637</v>
      </c>
      <c r="AD701">
        <v>47.736892758948969</v>
      </c>
      <c r="AE701">
        <v>54.368364094417544</v>
      </c>
      <c r="AF701">
        <v>63.255750970463666</v>
      </c>
      <c r="AG701">
        <v>84.344222712647138</v>
      </c>
      <c r="AI701">
        <v>59.416155666049463</v>
      </c>
    </row>
    <row r="702" spans="2:35" x14ac:dyDescent="0.25">
      <c r="B702" t="s">
        <v>726</v>
      </c>
      <c r="C702">
        <v>26</v>
      </c>
      <c r="D702">
        <v>29.930283483126299</v>
      </c>
      <c r="E702">
        <v>21.619896031136655</v>
      </c>
      <c r="F702">
        <v>23.275274171423142</v>
      </c>
      <c r="G702">
        <v>21.652487381605027</v>
      </c>
      <c r="H702">
        <v>19.90822878115949</v>
      </c>
      <c r="I702">
        <v>19.275181698321106</v>
      </c>
      <c r="J702">
        <v>15.631934098032623</v>
      </c>
      <c r="K702">
        <v>15.985624365453955</v>
      </c>
      <c r="L702">
        <v>16.639840484426198</v>
      </c>
      <c r="M702">
        <v>21.834631680669851</v>
      </c>
      <c r="N702">
        <v>21.783403263993208</v>
      </c>
      <c r="O702">
        <v>23.135956462442842</v>
      </c>
      <c r="P702">
        <v>24.331854237882041</v>
      </c>
      <c r="Q702">
        <v>31.965945761642232</v>
      </c>
      <c r="R702">
        <v>45.708338790617482</v>
      </c>
      <c r="S702">
        <v>53.566503804450946</v>
      </c>
      <c r="T702">
        <v>52.065414237990964</v>
      </c>
      <c r="U702">
        <v>49.330560760907325</v>
      </c>
      <c r="V702">
        <v>43.432167027504484</v>
      </c>
      <c r="W702">
        <v>44.149057040447083</v>
      </c>
      <c r="X702">
        <v>52.858941937504959</v>
      </c>
      <c r="Y702">
        <v>52.401422517916501</v>
      </c>
      <c r="Z702">
        <v>42.498771047376131</v>
      </c>
      <c r="AA702">
        <v>33.54799289750428</v>
      </c>
      <c r="AB702">
        <v>36.170356475709944</v>
      </c>
      <c r="AC702">
        <v>36.800590257608732</v>
      </c>
      <c r="AD702">
        <v>33.471996353524588</v>
      </c>
      <c r="AE702">
        <v>35.136681277641273</v>
      </c>
      <c r="AF702">
        <v>37.129486307320569</v>
      </c>
      <c r="AG702">
        <v>36.685316625529566</v>
      </c>
      <c r="AI702">
        <v>21.834631680669851</v>
      </c>
    </row>
    <row r="703" spans="2:35" x14ac:dyDescent="0.25">
      <c r="B703" t="s">
        <v>727</v>
      </c>
      <c r="C703">
        <v>26</v>
      </c>
      <c r="D703">
        <v>24.071360607360088</v>
      </c>
      <c r="E703">
        <v>31.010357527758377</v>
      </c>
      <c r="F703">
        <v>39.565222772154343</v>
      </c>
      <c r="G703">
        <v>41.940391798255696</v>
      </c>
      <c r="H703">
        <v>46.841823823489257</v>
      </c>
      <c r="I703">
        <v>63.924815323212549</v>
      </c>
      <c r="J703">
        <v>56.58261204216744</v>
      </c>
      <c r="K703">
        <v>50.790734432189524</v>
      </c>
      <c r="L703">
        <v>68.942486255309305</v>
      </c>
      <c r="M703">
        <v>64.683572007179976</v>
      </c>
      <c r="N703">
        <v>62.828701310470507</v>
      </c>
      <c r="O703">
        <v>55.638013357846624</v>
      </c>
      <c r="P703">
        <v>42.755540108910111</v>
      </c>
      <c r="Q703">
        <v>44.191209078541952</v>
      </c>
      <c r="R703">
        <v>55.498569220425381</v>
      </c>
      <c r="S703">
        <v>45.018267076442967</v>
      </c>
      <c r="T703">
        <v>50.0104748904795</v>
      </c>
      <c r="U703">
        <v>52.364948306529719</v>
      </c>
      <c r="V703">
        <v>54.700111843053399</v>
      </c>
      <c r="W703">
        <v>38.328826348206086</v>
      </c>
      <c r="X703">
        <v>37.637468380800421</v>
      </c>
      <c r="Y703">
        <v>48.294214760120369</v>
      </c>
      <c r="Z703">
        <v>49.643433220275774</v>
      </c>
      <c r="AA703">
        <v>49.434284026326942</v>
      </c>
      <c r="AB703">
        <v>51.783548419075053</v>
      </c>
      <c r="AC703">
        <v>67.820371396229589</v>
      </c>
      <c r="AD703">
        <v>61.773000673361032</v>
      </c>
      <c r="AE703">
        <v>81.040120245922751</v>
      </c>
      <c r="AF703">
        <v>90.590333918337095</v>
      </c>
      <c r="AG703">
        <v>88.84988361903666</v>
      </c>
      <c r="AI703">
        <v>64.683572007179976</v>
      </c>
    </row>
    <row r="704" spans="2:35" x14ac:dyDescent="0.25">
      <c r="B704" t="s">
        <v>728</v>
      </c>
      <c r="C704">
        <v>26</v>
      </c>
      <c r="D704">
        <v>26.444624588658417</v>
      </c>
      <c r="E704">
        <v>25.422304889267092</v>
      </c>
      <c r="F704">
        <v>21.821419659136353</v>
      </c>
      <c r="G704">
        <v>26.179317371480042</v>
      </c>
      <c r="H704">
        <v>25.843855686401557</v>
      </c>
      <c r="I704">
        <v>25.938246960701353</v>
      </c>
      <c r="J704">
        <v>30.886647063463588</v>
      </c>
      <c r="K704">
        <v>38.910734153001442</v>
      </c>
      <c r="L704">
        <v>32.846274775072985</v>
      </c>
      <c r="M704">
        <v>35.97872216722007</v>
      </c>
      <c r="N704">
        <v>36.769547080639946</v>
      </c>
      <c r="O704">
        <v>43.209073750857456</v>
      </c>
      <c r="P704">
        <v>46.245058955557198</v>
      </c>
      <c r="Q704">
        <v>48.618335794900055</v>
      </c>
      <c r="R704">
        <v>58.208074176539391</v>
      </c>
      <c r="S704">
        <v>69.367213193128791</v>
      </c>
      <c r="T704">
        <v>83.964859132827655</v>
      </c>
      <c r="U704">
        <v>74.364698908474239</v>
      </c>
      <c r="V704">
        <v>76.619605015528435</v>
      </c>
      <c r="W704">
        <v>69.077709886604183</v>
      </c>
      <c r="X704">
        <v>45.846788501965449</v>
      </c>
      <c r="Y704">
        <v>46.636277843745198</v>
      </c>
      <c r="Z704">
        <v>53.00553720875596</v>
      </c>
      <c r="AA704">
        <v>48.059282807257823</v>
      </c>
      <c r="AB704">
        <v>49.935977675651067</v>
      </c>
      <c r="AC704">
        <v>64.428895351727988</v>
      </c>
      <c r="AD704">
        <v>84.167421245925098</v>
      </c>
      <c r="AE704">
        <v>78.373176174291316</v>
      </c>
      <c r="AF704">
        <v>87.519798670383096</v>
      </c>
      <c r="AG704">
        <v>102.29426143718115</v>
      </c>
      <c r="AI704">
        <v>35.97872216722007</v>
      </c>
    </row>
    <row r="705" spans="2:35" x14ac:dyDescent="0.25">
      <c r="B705" t="s">
        <v>729</v>
      </c>
      <c r="C705">
        <v>26</v>
      </c>
      <c r="D705">
        <v>28.368608691390754</v>
      </c>
      <c r="E705">
        <v>30.655165240315082</v>
      </c>
      <c r="F705">
        <v>37.107052383097042</v>
      </c>
      <c r="G705">
        <v>47.218953295511895</v>
      </c>
      <c r="H705">
        <v>52.760951665734382</v>
      </c>
      <c r="I705">
        <v>46.265472867985892</v>
      </c>
      <c r="J705">
        <v>51.075620106520837</v>
      </c>
      <c r="K705">
        <v>63.984815272469497</v>
      </c>
      <c r="L705">
        <v>81.012043613716187</v>
      </c>
      <c r="M705">
        <v>67.543153472459593</v>
      </c>
      <c r="N705">
        <v>83.423902492254797</v>
      </c>
      <c r="O705">
        <v>106.78921327136054</v>
      </c>
      <c r="P705">
        <v>142.9569567317443</v>
      </c>
      <c r="Q705">
        <v>121.41895258166596</v>
      </c>
      <c r="R705">
        <v>113.22296705048085</v>
      </c>
      <c r="S705">
        <v>77.074053668014628</v>
      </c>
      <c r="T705">
        <v>75.975056307847652</v>
      </c>
      <c r="U705">
        <v>72.821592324525895</v>
      </c>
      <c r="V705">
        <v>83.344708907153731</v>
      </c>
      <c r="W705">
        <v>64.645847093541207</v>
      </c>
      <c r="X705">
        <v>56.830350541493722</v>
      </c>
      <c r="Y705">
        <v>54.498876689905352</v>
      </c>
      <c r="Z705">
        <v>59.512648602225283</v>
      </c>
      <c r="AA705">
        <v>64.667023917634538</v>
      </c>
      <c r="AB705">
        <v>73.297858781978476</v>
      </c>
      <c r="AC705">
        <v>79.01830347609328</v>
      </c>
      <c r="AD705">
        <v>78.918634881766749</v>
      </c>
      <c r="AE705">
        <v>82.806290331314514</v>
      </c>
      <c r="AF705">
        <v>95.331943140724235</v>
      </c>
      <c r="AG705">
        <v>110.15738332848382</v>
      </c>
      <c r="AI705">
        <v>67.543153472459593</v>
      </c>
    </row>
    <row r="706" spans="2:35" x14ac:dyDescent="0.25">
      <c r="B706" t="s">
        <v>730</v>
      </c>
      <c r="C706">
        <v>26</v>
      </c>
      <c r="D706">
        <v>30.688903391828998</v>
      </c>
      <c r="E706">
        <v>33.481804023002447</v>
      </c>
      <c r="F706">
        <v>38.855001442245339</v>
      </c>
      <c r="G706">
        <v>39.920984015199743</v>
      </c>
      <c r="H706">
        <v>50.815616357080735</v>
      </c>
      <c r="I706">
        <v>40.02592150064104</v>
      </c>
      <c r="J706">
        <v>41.697974177880489</v>
      </c>
      <c r="K706">
        <v>42.528634051653235</v>
      </c>
      <c r="L706">
        <v>40.791942878127138</v>
      </c>
      <c r="M706">
        <v>43.426574537746198</v>
      </c>
      <c r="N706">
        <v>31.225795098541873</v>
      </c>
      <c r="O706">
        <v>32.308854343058613</v>
      </c>
      <c r="P706">
        <v>34.64431635525824</v>
      </c>
      <c r="Q706">
        <v>36.350211994806536</v>
      </c>
      <c r="R706">
        <v>35.472978914332465</v>
      </c>
      <c r="S706">
        <v>34.889775530685533</v>
      </c>
      <c r="T706">
        <v>39.668886289789143</v>
      </c>
      <c r="U706">
        <v>45.574417856919816</v>
      </c>
      <c r="V706">
        <v>46.276031858738314</v>
      </c>
      <c r="W706">
        <v>50.069938218608648</v>
      </c>
      <c r="X706">
        <v>63.149222635395041</v>
      </c>
      <c r="Y706">
        <v>94.294154226000728</v>
      </c>
      <c r="Z706">
        <v>93.703613484976074</v>
      </c>
      <c r="AA706">
        <v>72.327676007053171</v>
      </c>
      <c r="AB706">
        <v>71.120542899844665</v>
      </c>
      <c r="AC706">
        <v>56.755318603432684</v>
      </c>
      <c r="AD706">
        <v>64.684845685786669</v>
      </c>
      <c r="AE706">
        <v>62.884180509435254</v>
      </c>
      <c r="AF706">
        <v>78.617458583755891</v>
      </c>
      <c r="AG706">
        <v>82.935198181194764</v>
      </c>
      <c r="AI706">
        <v>43.426574537746198</v>
      </c>
    </row>
    <row r="707" spans="2:35" x14ac:dyDescent="0.25">
      <c r="B707" t="s">
        <v>731</v>
      </c>
      <c r="C707">
        <v>26</v>
      </c>
      <c r="D707">
        <v>29.442812223794768</v>
      </c>
      <c r="E707">
        <v>27.270095282535372</v>
      </c>
      <c r="F707">
        <v>26.269792011038987</v>
      </c>
      <c r="G707">
        <v>32.639743511539415</v>
      </c>
      <c r="H707">
        <v>27.209702255914539</v>
      </c>
      <c r="I707">
        <v>27.934361796916484</v>
      </c>
      <c r="J707">
        <v>29.38715628371736</v>
      </c>
      <c r="K707">
        <v>27.067748867862612</v>
      </c>
      <c r="L707">
        <v>36.508266720894063</v>
      </c>
      <c r="M707">
        <v>49.550400804790428</v>
      </c>
      <c r="N707">
        <v>47.40113892756947</v>
      </c>
      <c r="O707">
        <v>52.672954634016669</v>
      </c>
      <c r="P707">
        <v>54.733438949431147</v>
      </c>
      <c r="Q707">
        <v>56.987772992614495</v>
      </c>
      <c r="R707">
        <v>73.138457744499391</v>
      </c>
      <c r="S707">
        <v>82.229381372614952</v>
      </c>
      <c r="T707">
        <v>92.298116058029166</v>
      </c>
      <c r="U707">
        <v>101.17053121798615</v>
      </c>
      <c r="V707">
        <v>130.39860796512639</v>
      </c>
      <c r="W707">
        <v>117.4444741981179</v>
      </c>
      <c r="X707">
        <v>121.97701505627843</v>
      </c>
      <c r="Y707">
        <v>136.30899389892684</v>
      </c>
      <c r="Z707">
        <v>134.449171384311</v>
      </c>
      <c r="AA707">
        <v>174.67708909705451</v>
      </c>
      <c r="AB707">
        <v>267.00336909401062</v>
      </c>
      <c r="AC707">
        <v>259.28013408338853</v>
      </c>
      <c r="AD707">
        <v>288.36158873864645</v>
      </c>
      <c r="AE707">
        <v>291.51107665529702</v>
      </c>
      <c r="AF707">
        <v>396.62202258953721</v>
      </c>
      <c r="AG707">
        <v>469.19374491384593</v>
      </c>
      <c r="AI707">
        <v>49.550400804790428</v>
      </c>
    </row>
    <row r="708" spans="2:35" x14ac:dyDescent="0.25">
      <c r="B708" t="s">
        <v>732</v>
      </c>
      <c r="C708">
        <v>26</v>
      </c>
      <c r="D708">
        <v>26.551697640565553</v>
      </c>
      <c r="E708">
        <v>29.933807852098951</v>
      </c>
      <c r="F708">
        <v>25.993650537236732</v>
      </c>
      <c r="G708">
        <v>37.109805480118737</v>
      </c>
      <c r="H708">
        <v>36.396671880141739</v>
      </c>
      <c r="I708">
        <v>39.200544129614144</v>
      </c>
      <c r="J708">
        <v>52.158159568080634</v>
      </c>
      <c r="K708">
        <v>46.623331487302607</v>
      </c>
      <c r="L708">
        <v>53.650842329282135</v>
      </c>
      <c r="M708">
        <v>67.580133389965368</v>
      </c>
      <c r="N708">
        <v>70.988899612903651</v>
      </c>
      <c r="O708">
        <v>72.573028555618521</v>
      </c>
      <c r="P708">
        <v>80.759523067005304</v>
      </c>
      <c r="Q708">
        <v>111.2313749133764</v>
      </c>
      <c r="R708">
        <v>107.39208533916849</v>
      </c>
      <c r="S708">
        <v>111.68847462360389</v>
      </c>
      <c r="T708">
        <v>124.34662031693442</v>
      </c>
      <c r="U708">
        <v>121.73692722324118</v>
      </c>
      <c r="V708">
        <v>134.08344317676296</v>
      </c>
      <c r="W708">
        <v>111.3584667886802</v>
      </c>
      <c r="X708">
        <v>97.785130558943393</v>
      </c>
      <c r="Y708">
        <v>81.804775911689305</v>
      </c>
      <c r="Z708">
        <v>78.426585643903195</v>
      </c>
      <c r="AA708">
        <v>79.766574685881963</v>
      </c>
      <c r="AB708">
        <v>98.068825844275437</v>
      </c>
      <c r="AC708">
        <v>107.75281506274656</v>
      </c>
      <c r="AD708">
        <v>123.88113646834917</v>
      </c>
      <c r="AE708">
        <v>158.54740828707662</v>
      </c>
      <c r="AF708">
        <v>199.57576489033207</v>
      </c>
      <c r="AG708">
        <v>210.6202838399162</v>
      </c>
      <c r="AI708">
        <v>67.580133389965368</v>
      </c>
    </row>
    <row r="709" spans="2:35" x14ac:dyDescent="0.25">
      <c r="B709" t="s">
        <v>733</v>
      </c>
      <c r="C709">
        <v>26</v>
      </c>
      <c r="D709">
        <v>26.674225065548086</v>
      </c>
      <c r="E709">
        <v>40.017515939922838</v>
      </c>
      <c r="F709">
        <v>40.402960887160049</v>
      </c>
      <c r="G709">
        <v>39.71578859612881</v>
      </c>
      <c r="H709">
        <v>39.784034652293371</v>
      </c>
      <c r="I709">
        <v>49.273211029819791</v>
      </c>
      <c r="J709">
        <v>56.711107405785597</v>
      </c>
      <c r="K709">
        <v>51.720186717353407</v>
      </c>
      <c r="L709">
        <v>70.806718463830421</v>
      </c>
      <c r="M709">
        <v>67.97549568517347</v>
      </c>
      <c r="N709">
        <v>72.880034292729874</v>
      </c>
      <c r="O709">
        <v>86.845663906168454</v>
      </c>
      <c r="P709">
        <v>101.57672479320966</v>
      </c>
      <c r="Q709">
        <v>79.26337127280695</v>
      </c>
      <c r="R709">
        <v>71.743779197635646</v>
      </c>
      <c r="S709">
        <v>80.177526034325979</v>
      </c>
      <c r="T709">
        <v>105.90147537812203</v>
      </c>
      <c r="U709">
        <v>141.39458767318055</v>
      </c>
      <c r="V709">
        <v>148.85935393325877</v>
      </c>
      <c r="W709">
        <v>137.624234026214</v>
      </c>
      <c r="X709">
        <v>134.55807585159567</v>
      </c>
      <c r="Y709">
        <v>139.7863624913895</v>
      </c>
      <c r="Z709">
        <v>171.92108797474134</v>
      </c>
      <c r="AA709">
        <v>196.01684077042955</v>
      </c>
      <c r="AB709">
        <v>186.55247872100648</v>
      </c>
      <c r="AC709">
        <v>183.174911485949</v>
      </c>
      <c r="AD709">
        <v>209.75124554022892</v>
      </c>
      <c r="AE709">
        <v>186.03478781662034</v>
      </c>
      <c r="AF709">
        <v>226.86249953997336</v>
      </c>
      <c r="AG709">
        <v>207.28995217137634</v>
      </c>
      <c r="AI709">
        <v>67.97549568517347</v>
      </c>
    </row>
    <row r="710" spans="2:35" x14ac:dyDescent="0.25">
      <c r="B710" t="s">
        <v>734</v>
      </c>
      <c r="C710">
        <v>26</v>
      </c>
      <c r="D710">
        <v>26.118488373123174</v>
      </c>
      <c r="E710">
        <v>25.443511146885438</v>
      </c>
      <c r="F710">
        <v>23.189371568625297</v>
      </c>
      <c r="G710">
        <v>22.747662238419274</v>
      </c>
      <c r="H710">
        <v>20.001529982633429</v>
      </c>
      <c r="I710">
        <v>19.110439916922164</v>
      </c>
      <c r="J710">
        <v>28.726882567815387</v>
      </c>
      <c r="K710">
        <v>33.908131840476358</v>
      </c>
      <c r="L710">
        <v>31.767803875084564</v>
      </c>
      <c r="M710">
        <v>25.950366713018482</v>
      </c>
      <c r="N710">
        <v>27.43196051925079</v>
      </c>
      <c r="O710">
        <v>33.162653719964041</v>
      </c>
      <c r="P710">
        <v>32.455716110968261</v>
      </c>
      <c r="Q710">
        <v>28.644580150755491</v>
      </c>
      <c r="R710">
        <v>27.482264882476699</v>
      </c>
      <c r="S710">
        <v>25.337053336757286</v>
      </c>
      <c r="T710">
        <v>27.091227650775593</v>
      </c>
      <c r="U710">
        <v>27.382475453159998</v>
      </c>
      <c r="V710">
        <v>34.747592398746519</v>
      </c>
      <c r="W710">
        <v>31.820577099591873</v>
      </c>
      <c r="X710">
        <v>34.819835548726296</v>
      </c>
      <c r="Y710">
        <v>33.09014531311287</v>
      </c>
      <c r="Z710">
        <v>39.637471628969593</v>
      </c>
      <c r="AA710">
        <v>52.255289801397758</v>
      </c>
      <c r="AB710">
        <v>50.882480289783167</v>
      </c>
      <c r="AC710">
        <v>58.315797639042756</v>
      </c>
      <c r="AD710">
        <v>55.484281566659078</v>
      </c>
      <c r="AE710">
        <v>41.130379112235545</v>
      </c>
      <c r="AF710">
        <v>56.7473493309449</v>
      </c>
      <c r="AG710">
        <v>57.954229874273203</v>
      </c>
      <c r="AI710">
        <v>25.950366713018482</v>
      </c>
    </row>
    <row r="711" spans="2:35" x14ac:dyDescent="0.25">
      <c r="B711" t="s">
        <v>735</v>
      </c>
      <c r="C711">
        <v>26</v>
      </c>
      <c r="D711">
        <v>28.990293974650168</v>
      </c>
      <c r="E711">
        <v>34.304211602812295</v>
      </c>
      <c r="F711">
        <v>30.240721048993944</v>
      </c>
      <c r="G711">
        <v>23.939144369615594</v>
      </c>
      <c r="H711">
        <v>27.796254450939198</v>
      </c>
      <c r="I711">
        <v>17.9311652373245</v>
      </c>
      <c r="J711">
        <v>15.293711335911677</v>
      </c>
      <c r="K711">
        <v>19.903380263315029</v>
      </c>
      <c r="L711">
        <v>22.711779273825002</v>
      </c>
      <c r="M711">
        <v>20.521802433840566</v>
      </c>
      <c r="N711">
        <v>18.543206433828484</v>
      </c>
      <c r="O711">
        <v>21.153085324295688</v>
      </c>
      <c r="P711">
        <v>23.152861288698411</v>
      </c>
      <c r="Q711">
        <v>25.028838623416021</v>
      </c>
      <c r="R711">
        <v>29.029233266125086</v>
      </c>
      <c r="S711">
        <v>28.657710445956315</v>
      </c>
      <c r="T711">
        <v>30.785783092839377</v>
      </c>
      <c r="U711">
        <v>31.931060047941461</v>
      </c>
      <c r="V711">
        <v>29.485999864841261</v>
      </c>
      <c r="W711">
        <v>24.795263772693996</v>
      </c>
      <c r="X711">
        <v>25.425658132323907</v>
      </c>
      <c r="Y711">
        <v>29.112332820780679</v>
      </c>
      <c r="Z711">
        <v>22.95095932828221</v>
      </c>
      <c r="AA711">
        <v>20.64982763613434</v>
      </c>
      <c r="AB711">
        <v>25.357334575757871</v>
      </c>
      <c r="AC711">
        <v>25.682811702442915</v>
      </c>
      <c r="AD711">
        <v>25.832133392048025</v>
      </c>
      <c r="AE711">
        <v>23.547893840602026</v>
      </c>
      <c r="AF711">
        <v>27.944834827857349</v>
      </c>
      <c r="AG711">
        <v>28.491359281869883</v>
      </c>
      <c r="AI711">
        <v>20.521802433840566</v>
      </c>
    </row>
    <row r="712" spans="2:35" x14ac:dyDescent="0.25">
      <c r="B712" t="s">
        <v>736</v>
      </c>
      <c r="C712">
        <v>26</v>
      </c>
      <c r="D712">
        <v>21.34852140673825</v>
      </c>
      <c r="E712">
        <v>39.996066534753844</v>
      </c>
      <c r="F712">
        <v>38.878228490610518</v>
      </c>
      <c r="G712">
        <v>38.62725524419394</v>
      </c>
      <c r="H712">
        <v>35.795087186386091</v>
      </c>
      <c r="I712">
        <v>39.235097311347353</v>
      </c>
      <c r="J712">
        <v>43.410059578528852</v>
      </c>
      <c r="K712">
        <v>50.137025752697596</v>
      </c>
      <c r="L712">
        <v>73.672773361627478</v>
      </c>
      <c r="M712">
        <v>83.529083703783954</v>
      </c>
      <c r="N712">
        <v>71.961547720614107</v>
      </c>
      <c r="O712">
        <v>79.087048354967763</v>
      </c>
      <c r="P712">
        <v>91.863691686485936</v>
      </c>
      <c r="Q712">
        <v>81.902386782207699</v>
      </c>
      <c r="R712">
        <v>101.02544966606089</v>
      </c>
      <c r="S712">
        <v>105.59414954683483</v>
      </c>
      <c r="T712">
        <v>115.17996110545813</v>
      </c>
      <c r="U712">
        <v>101.64244738392257</v>
      </c>
      <c r="V712">
        <v>112.33964501550673</v>
      </c>
      <c r="W712">
        <v>109.31242694378474</v>
      </c>
      <c r="X712">
        <v>131.53167398917125</v>
      </c>
      <c r="Y712">
        <v>119.40896875198271</v>
      </c>
      <c r="Z712">
        <v>150.30931644572766</v>
      </c>
      <c r="AA712">
        <v>167.85329952566761</v>
      </c>
      <c r="AB712">
        <v>175.32201154413806</v>
      </c>
      <c r="AC712">
        <v>234.57264332758206</v>
      </c>
      <c r="AD712">
        <v>257.6045519050445</v>
      </c>
      <c r="AE712">
        <v>284.48977326710423</v>
      </c>
      <c r="AF712">
        <v>300.3676141632555</v>
      </c>
      <c r="AG712">
        <v>298.12157102701167</v>
      </c>
      <c r="AI712">
        <v>83.529083703783954</v>
      </c>
    </row>
    <row r="713" spans="2:35" x14ac:dyDescent="0.25">
      <c r="B713" t="s">
        <v>737</v>
      </c>
      <c r="C713">
        <v>26</v>
      </c>
      <c r="D713">
        <v>19.778754154327736</v>
      </c>
      <c r="E713">
        <v>30.434704138456116</v>
      </c>
      <c r="F713">
        <v>36.724974364177839</v>
      </c>
      <c r="G713">
        <v>39.0496372956312</v>
      </c>
      <c r="H713">
        <v>44.062795198985036</v>
      </c>
      <c r="I713">
        <v>56.416256043195851</v>
      </c>
      <c r="J713">
        <v>49.386775110439629</v>
      </c>
      <c r="K713">
        <v>47.117397039822379</v>
      </c>
      <c r="L713">
        <v>56.029837051413466</v>
      </c>
      <c r="M713">
        <v>69.806292015335046</v>
      </c>
      <c r="N713">
        <v>66.4275099316704</v>
      </c>
      <c r="O713">
        <v>56.223499841380551</v>
      </c>
      <c r="P713">
        <v>67.900371337570022</v>
      </c>
      <c r="Q713">
        <v>53.228552842256711</v>
      </c>
      <c r="R713">
        <v>50.346687880215121</v>
      </c>
      <c r="S713">
        <v>51.772473658570242</v>
      </c>
      <c r="T713">
        <v>54.582286558093905</v>
      </c>
      <c r="U713">
        <v>63.170309495961213</v>
      </c>
      <c r="V713">
        <v>61.857200161131615</v>
      </c>
      <c r="W713">
        <v>85.071081089304414</v>
      </c>
      <c r="X713">
        <v>101.48080628238411</v>
      </c>
      <c r="Y713">
        <v>109.94754165808324</v>
      </c>
      <c r="Z713">
        <v>148.29153161053799</v>
      </c>
      <c r="AA713">
        <v>149.41884786666526</v>
      </c>
      <c r="AB713">
        <v>153.39357500710153</v>
      </c>
      <c r="AC713">
        <v>154.54534984900062</v>
      </c>
      <c r="AD713">
        <v>140.42745759433922</v>
      </c>
      <c r="AE713">
        <v>118.87233933147758</v>
      </c>
      <c r="AF713">
        <v>106.53977032987622</v>
      </c>
      <c r="AG713">
        <v>88.670746812575686</v>
      </c>
      <c r="AI713">
        <v>69.806292015335046</v>
      </c>
    </row>
    <row r="714" spans="2:35" x14ac:dyDescent="0.25">
      <c r="B714" t="s">
        <v>738</v>
      </c>
      <c r="C714">
        <v>26</v>
      </c>
      <c r="D714">
        <v>22.777481257066107</v>
      </c>
      <c r="E714">
        <v>22.733576490762079</v>
      </c>
      <c r="F714">
        <v>25.164679226976478</v>
      </c>
      <c r="G714">
        <v>22.457730573349785</v>
      </c>
      <c r="H714">
        <v>21.511888489144006</v>
      </c>
      <c r="I714">
        <v>23.176228636852233</v>
      </c>
      <c r="J714">
        <v>21.484108311094175</v>
      </c>
      <c r="K714">
        <v>23.950322738970868</v>
      </c>
      <c r="L714">
        <v>34.123534159176373</v>
      </c>
      <c r="M714">
        <v>42.823097235325328</v>
      </c>
      <c r="N714">
        <v>35.326182385423429</v>
      </c>
      <c r="O714">
        <v>40.44192270602057</v>
      </c>
      <c r="P714">
        <v>45.765607658417849</v>
      </c>
      <c r="Q714">
        <v>39.286325342192711</v>
      </c>
      <c r="R714">
        <v>36.866711109843116</v>
      </c>
      <c r="S714">
        <v>40.835576261395978</v>
      </c>
      <c r="T714">
        <v>51.720293770730642</v>
      </c>
      <c r="U714">
        <v>50.173615141798429</v>
      </c>
      <c r="V714">
        <v>65.777351219706972</v>
      </c>
      <c r="W714">
        <v>71.393337671799074</v>
      </c>
      <c r="X714">
        <v>68.652205680646986</v>
      </c>
      <c r="Y714">
        <v>93.225793965165323</v>
      </c>
      <c r="Z714">
        <v>102.56625731010153</v>
      </c>
      <c r="AA714">
        <v>142.0243764586086</v>
      </c>
      <c r="AB714">
        <v>143.29492901903981</v>
      </c>
      <c r="AC714">
        <v>128.06346120165193</v>
      </c>
      <c r="AD714">
        <v>92.097553411333479</v>
      </c>
      <c r="AE714">
        <v>86.162966829166635</v>
      </c>
      <c r="AF714">
        <v>66.053807727476539</v>
      </c>
      <c r="AG714">
        <v>54.087544189512201</v>
      </c>
      <c r="AI714">
        <v>42.823097235325328</v>
      </c>
    </row>
    <row r="715" spans="2:35" x14ac:dyDescent="0.25">
      <c r="B715" t="s">
        <v>739</v>
      </c>
      <c r="C715">
        <v>26</v>
      </c>
      <c r="D715">
        <v>24.989928414385879</v>
      </c>
      <c r="E715">
        <v>26.755134122901048</v>
      </c>
      <c r="F715">
        <v>33.571251023209356</v>
      </c>
      <c r="G715">
        <v>39.562764442538715</v>
      </c>
      <c r="H715">
        <v>43.819596081564264</v>
      </c>
      <c r="I715">
        <v>56.049011892826712</v>
      </c>
      <c r="J715">
        <v>54.909097071415324</v>
      </c>
      <c r="K715">
        <v>66.003025127318068</v>
      </c>
      <c r="L715">
        <v>83.038157317261465</v>
      </c>
      <c r="M715">
        <v>82.72138100183156</v>
      </c>
      <c r="N715">
        <v>60.552792754149642</v>
      </c>
      <c r="O715">
        <v>86.374061451112553</v>
      </c>
      <c r="P715">
        <v>65.659055923923205</v>
      </c>
      <c r="Q715">
        <v>76.747608059761049</v>
      </c>
      <c r="R715">
        <v>66.146834943969139</v>
      </c>
      <c r="S715">
        <v>75.287350837560624</v>
      </c>
      <c r="T715">
        <v>53.144486003539321</v>
      </c>
      <c r="U715">
        <v>53.619486907206536</v>
      </c>
      <c r="V715">
        <v>55.308569853515976</v>
      </c>
      <c r="W715">
        <v>48.856810928204816</v>
      </c>
      <c r="X715">
        <v>42.821736313384058</v>
      </c>
      <c r="Y715">
        <v>45.862633707766797</v>
      </c>
      <c r="Z715">
        <v>50.978421670213201</v>
      </c>
      <c r="AA715">
        <v>33.902335701978117</v>
      </c>
      <c r="AB715">
        <v>32.759114328342164</v>
      </c>
      <c r="AC715">
        <v>24.541957322202208</v>
      </c>
      <c r="AD715">
        <v>34.154528016972904</v>
      </c>
      <c r="AE715">
        <v>38.665556414115528</v>
      </c>
      <c r="AF715">
        <v>54.428171914217785</v>
      </c>
      <c r="AG715">
        <v>39.506365694027743</v>
      </c>
      <c r="AI715">
        <v>82.72138100183156</v>
      </c>
    </row>
    <row r="716" spans="2:35" x14ac:dyDescent="0.25">
      <c r="B716" t="s">
        <v>740</v>
      </c>
      <c r="C716">
        <v>26</v>
      </c>
      <c r="D716">
        <v>26.834590799232544</v>
      </c>
      <c r="E716">
        <v>30.732820225266899</v>
      </c>
      <c r="F716">
        <v>38.432333440481464</v>
      </c>
      <c r="G716">
        <v>52.162999443119467</v>
      </c>
      <c r="H716">
        <v>47.516186740909468</v>
      </c>
      <c r="I716">
        <v>57.758168327714728</v>
      </c>
      <c r="J716">
        <v>59.073448700314948</v>
      </c>
      <c r="K716">
        <v>59.581021616001351</v>
      </c>
      <c r="L716">
        <v>56.700298170221224</v>
      </c>
      <c r="M716">
        <v>54.235783009986278</v>
      </c>
      <c r="N716">
        <v>53.898675444266843</v>
      </c>
      <c r="O716">
        <v>43.007453163005792</v>
      </c>
      <c r="P716">
        <v>64.577880317547027</v>
      </c>
      <c r="Q716">
        <v>60.721385385540806</v>
      </c>
      <c r="R716">
        <v>77.514854883013825</v>
      </c>
      <c r="S716">
        <v>97.128163083647621</v>
      </c>
      <c r="T716">
        <v>95.083359495182492</v>
      </c>
      <c r="U716">
        <v>118.65773144411064</v>
      </c>
      <c r="V716">
        <v>109.6303900998289</v>
      </c>
      <c r="W716">
        <v>144.0326436832072</v>
      </c>
      <c r="X716">
        <v>129.07215496829454</v>
      </c>
      <c r="Y716">
        <v>135.38034698412974</v>
      </c>
      <c r="Z716">
        <v>133.28175584518991</v>
      </c>
      <c r="AA716">
        <v>124.18870694896525</v>
      </c>
      <c r="AB716">
        <v>133.08245884786663</v>
      </c>
      <c r="AC716">
        <v>127.60933521902551</v>
      </c>
      <c r="AD716">
        <v>207.75133182737588</v>
      </c>
      <c r="AE716">
        <v>157.51803463363777</v>
      </c>
      <c r="AF716">
        <v>189.415190881315</v>
      </c>
      <c r="AG716">
        <v>254.03175235200891</v>
      </c>
      <c r="AI716">
        <v>54.235783009986278</v>
      </c>
    </row>
    <row r="717" spans="2:35" x14ac:dyDescent="0.25">
      <c r="B717" t="s">
        <v>741</v>
      </c>
      <c r="C717">
        <v>26</v>
      </c>
      <c r="D717">
        <v>22.169437521087531</v>
      </c>
      <c r="E717">
        <v>23.243095654837752</v>
      </c>
      <c r="F717">
        <v>26.027993929641429</v>
      </c>
      <c r="G717">
        <v>23.27472507260206</v>
      </c>
      <c r="H717">
        <v>15.159192381975391</v>
      </c>
      <c r="I717">
        <v>17.187217582090941</v>
      </c>
      <c r="J717">
        <v>20.181786809889019</v>
      </c>
      <c r="K717">
        <v>23.081375702411457</v>
      </c>
      <c r="L717">
        <v>21.918344968480376</v>
      </c>
      <c r="M717">
        <v>20.961664137542773</v>
      </c>
      <c r="N717">
        <v>16.921028443493196</v>
      </c>
      <c r="O717">
        <v>14.698270341944854</v>
      </c>
      <c r="P717">
        <v>13.408560212223998</v>
      </c>
      <c r="Q717">
        <v>13.043140232294594</v>
      </c>
      <c r="R717">
        <v>15.37685073662373</v>
      </c>
      <c r="S717">
        <v>11.56921045933222</v>
      </c>
      <c r="T717">
        <v>15.024683157142743</v>
      </c>
      <c r="U717">
        <v>19.103420944153655</v>
      </c>
      <c r="V717">
        <v>21.978161642364078</v>
      </c>
      <c r="W717">
        <v>34.405748043423095</v>
      </c>
      <c r="X717">
        <v>34.283418844021945</v>
      </c>
      <c r="Y717">
        <v>29.519153127792066</v>
      </c>
      <c r="Z717">
        <v>42.478438686838814</v>
      </c>
      <c r="AA717">
        <v>40.963799768543019</v>
      </c>
      <c r="AB717">
        <v>50.652602662924167</v>
      </c>
      <c r="AC717">
        <v>72.421836929859822</v>
      </c>
      <c r="AD717">
        <v>89.564429319454518</v>
      </c>
      <c r="AE717">
        <v>96.298239833670834</v>
      </c>
      <c r="AF717">
        <v>132.18874094879453</v>
      </c>
      <c r="AG717">
        <v>166.47894484607582</v>
      </c>
      <c r="AI717">
        <v>20.961664137542773</v>
      </c>
    </row>
    <row r="718" spans="2:35" x14ac:dyDescent="0.25">
      <c r="B718" t="s">
        <v>742</v>
      </c>
      <c r="C718">
        <v>26</v>
      </c>
      <c r="D718">
        <v>31.169323823400521</v>
      </c>
      <c r="E718">
        <v>33.034836562602109</v>
      </c>
      <c r="F718">
        <v>31.671327986165071</v>
      </c>
      <c r="G718">
        <v>25.37391008961594</v>
      </c>
      <c r="H718">
        <v>28.349403767417339</v>
      </c>
      <c r="I718">
        <v>32.361114434490311</v>
      </c>
      <c r="J718">
        <v>44.483753254086878</v>
      </c>
      <c r="K718">
        <v>50.174847228657576</v>
      </c>
      <c r="L718">
        <v>64.071822977757051</v>
      </c>
      <c r="M718">
        <v>69.020628664822354</v>
      </c>
      <c r="N718">
        <v>64.173892217723989</v>
      </c>
      <c r="O718">
        <v>65.737042985249317</v>
      </c>
      <c r="P718">
        <v>79.423057892968473</v>
      </c>
      <c r="Q718">
        <v>70.61412306832446</v>
      </c>
      <c r="R718">
        <v>71.39647660910579</v>
      </c>
      <c r="S718">
        <v>77.833674467141435</v>
      </c>
      <c r="T718">
        <v>79.201866698594202</v>
      </c>
      <c r="U718">
        <v>107.06512731274461</v>
      </c>
      <c r="V718">
        <v>130.6715566469249</v>
      </c>
      <c r="W718">
        <v>152.88048150365688</v>
      </c>
      <c r="X718">
        <v>172.16504596089931</v>
      </c>
      <c r="Y718">
        <v>214.6200129016101</v>
      </c>
      <c r="Z718">
        <v>259.62047391997282</v>
      </c>
      <c r="AA718">
        <v>336.43446360332234</v>
      </c>
      <c r="AB718">
        <v>325.14299548785641</v>
      </c>
      <c r="AC718">
        <v>344.92250658686766</v>
      </c>
      <c r="AD718">
        <v>348.36816388506412</v>
      </c>
      <c r="AE718">
        <v>387.93057118291165</v>
      </c>
      <c r="AF718">
        <v>370.32404585632503</v>
      </c>
      <c r="AG718">
        <v>552.52990991281604</v>
      </c>
      <c r="AI718">
        <v>69.020628664822354</v>
      </c>
    </row>
    <row r="719" spans="2:35" x14ac:dyDescent="0.25">
      <c r="B719" t="s">
        <v>743</v>
      </c>
      <c r="C719">
        <v>26</v>
      </c>
      <c r="D719">
        <v>32.325857618661495</v>
      </c>
      <c r="E719">
        <v>33.981123258900276</v>
      </c>
      <c r="F719">
        <v>46.352750380389253</v>
      </c>
      <c r="G719">
        <v>57.196542416394166</v>
      </c>
      <c r="H719">
        <v>58.440160714092031</v>
      </c>
      <c r="I719">
        <v>70.216290551759357</v>
      </c>
      <c r="J719">
        <v>90.673653031072348</v>
      </c>
      <c r="K719">
        <v>100.0739552317723</v>
      </c>
      <c r="L719">
        <v>86.021538059472419</v>
      </c>
      <c r="M719">
        <v>79.322808780400422</v>
      </c>
      <c r="N719">
        <v>71.128452587535079</v>
      </c>
      <c r="O719">
        <v>85.977089258298051</v>
      </c>
      <c r="P719">
        <v>62.017353799657059</v>
      </c>
      <c r="Q719">
        <v>61.39800202386656</v>
      </c>
      <c r="R719">
        <v>72.120682626076828</v>
      </c>
      <c r="S719">
        <v>64.861612637039102</v>
      </c>
      <c r="T719">
        <v>84.942330768020156</v>
      </c>
      <c r="U719">
        <v>93.976159712232231</v>
      </c>
      <c r="V719">
        <v>74.889100109895509</v>
      </c>
      <c r="W719">
        <v>84.908761620334417</v>
      </c>
      <c r="X719">
        <v>110.94333740740437</v>
      </c>
      <c r="Y719">
        <v>104.53912286676595</v>
      </c>
      <c r="Z719">
        <v>109.47594931132012</v>
      </c>
      <c r="AA719">
        <v>108.90864395899035</v>
      </c>
      <c r="AB719">
        <v>121.58100000183353</v>
      </c>
      <c r="AC719">
        <v>96.401678135293494</v>
      </c>
      <c r="AD719">
        <v>93.780608660616153</v>
      </c>
      <c r="AE719">
        <v>73.51792199702254</v>
      </c>
      <c r="AF719">
        <v>47.128164743320632</v>
      </c>
      <c r="AG719">
        <v>40.280185056664273</v>
      </c>
      <c r="AI719">
        <v>79.322808780400422</v>
      </c>
    </row>
    <row r="720" spans="2:35" x14ac:dyDescent="0.25">
      <c r="B720" t="s">
        <v>744</v>
      </c>
      <c r="C720">
        <v>26</v>
      </c>
      <c r="D720">
        <v>33.513966333827597</v>
      </c>
      <c r="E720">
        <v>25.73293478037597</v>
      </c>
      <c r="F720">
        <v>26.962145377875153</v>
      </c>
      <c r="G720">
        <v>36.633108121126867</v>
      </c>
      <c r="H720">
        <v>31.516517181644705</v>
      </c>
      <c r="I720">
        <v>27.325265262429582</v>
      </c>
      <c r="J720">
        <v>35.572492604355162</v>
      </c>
      <c r="K720">
        <v>38.345634216614307</v>
      </c>
      <c r="L720">
        <v>35.565089080725983</v>
      </c>
      <c r="M720">
        <v>60.34447209085414</v>
      </c>
      <c r="N720">
        <v>70.5647290392467</v>
      </c>
      <c r="O720">
        <v>96.817046143008412</v>
      </c>
      <c r="P720">
        <v>103.46020250736608</v>
      </c>
      <c r="Q720">
        <v>136.28862069715632</v>
      </c>
      <c r="R720">
        <v>146.93311909895229</v>
      </c>
      <c r="S720">
        <v>130.26657171367347</v>
      </c>
      <c r="T720">
        <v>151.64791543944139</v>
      </c>
      <c r="U720">
        <v>153.13478697491078</v>
      </c>
      <c r="V720">
        <v>174.64124316469292</v>
      </c>
      <c r="W720">
        <v>182.33688462222011</v>
      </c>
      <c r="X720">
        <v>201.34995216795596</v>
      </c>
      <c r="Y720">
        <v>210.51920395464029</v>
      </c>
      <c r="Z720">
        <v>254.42300572640661</v>
      </c>
      <c r="AA720">
        <v>312.920326951123</v>
      </c>
      <c r="AB720">
        <v>409.7248885816764</v>
      </c>
      <c r="AC720">
        <v>406.19297532581652</v>
      </c>
      <c r="AD720">
        <v>414.54366459444532</v>
      </c>
      <c r="AE720">
        <v>448.57714954890997</v>
      </c>
      <c r="AF720">
        <v>456.92518868494614</v>
      </c>
      <c r="AG720">
        <v>409.40585914569846</v>
      </c>
      <c r="AI720">
        <v>60.34447209085414</v>
      </c>
    </row>
    <row r="721" spans="2:35" x14ac:dyDescent="0.25">
      <c r="B721" t="s">
        <v>745</v>
      </c>
      <c r="C721">
        <v>26</v>
      </c>
      <c r="D721">
        <v>22.178967939281417</v>
      </c>
      <c r="E721">
        <v>27.074812682552771</v>
      </c>
      <c r="F721">
        <v>21.244096814929247</v>
      </c>
      <c r="G721">
        <v>22.429243907803983</v>
      </c>
      <c r="H721">
        <v>19.354995674795163</v>
      </c>
      <c r="I721">
        <v>21.762896259349699</v>
      </c>
      <c r="J721">
        <v>25.516984234081033</v>
      </c>
      <c r="K721">
        <v>22.759792080263274</v>
      </c>
      <c r="L721">
        <v>23.102536225497662</v>
      </c>
      <c r="M721">
        <v>24.641353124044794</v>
      </c>
      <c r="N721">
        <v>25.961827192306508</v>
      </c>
      <c r="O721">
        <v>28.967927607690967</v>
      </c>
      <c r="P721">
        <v>38.78524810368998</v>
      </c>
      <c r="Q721">
        <v>48.875022401128369</v>
      </c>
      <c r="R721">
        <v>47.648008644859779</v>
      </c>
      <c r="S721">
        <v>38.001132982887235</v>
      </c>
      <c r="T721">
        <v>46.75172916646067</v>
      </c>
      <c r="U721">
        <v>48.786824029322517</v>
      </c>
      <c r="V721">
        <v>48.316193123253022</v>
      </c>
      <c r="W721">
        <v>55.484688185348169</v>
      </c>
      <c r="X721">
        <v>79.145012829177972</v>
      </c>
      <c r="Y721">
        <v>96.275057665989564</v>
      </c>
      <c r="Z721">
        <v>102.99195597701073</v>
      </c>
      <c r="AA721">
        <v>126.74190566669353</v>
      </c>
      <c r="AB721">
        <v>92.445051016752572</v>
      </c>
      <c r="AC721">
        <v>72.228526021421303</v>
      </c>
      <c r="AD721">
        <v>62.519926207883969</v>
      </c>
      <c r="AE721">
        <v>76.307435302757455</v>
      </c>
      <c r="AF721">
        <v>93.070690450934734</v>
      </c>
      <c r="AG721">
        <v>87.099821774963743</v>
      </c>
      <c r="AI721">
        <v>24.641353124044794</v>
      </c>
    </row>
    <row r="722" spans="2:35" x14ac:dyDescent="0.25">
      <c r="B722" t="s">
        <v>746</v>
      </c>
      <c r="C722">
        <v>26</v>
      </c>
      <c r="D722">
        <v>33.923986761075795</v>
      </c>
      <c r="E722">
        <v>43.433939699354077</v>
      </c>
      <c r="F722">
        <v>50.457952114795276</v>
      </c>
      <c r="G722">
        <v>50.785099594953572</v>
      </c>
      <c r="H722">
        <v>57.953328429528646</v>
      </c>
      <c r="I722">
        <v>56.022595923745413</v>
      </c>
      <c r="J722">
        <v>65.231783331986421</v>
      </c>
      <c r="K722">
        <v>80.118827666794502</v>
      </c>
      <c r="L722">
        <v>81.467941364259104</v>
      </c>
      <c r="M722">
        <v>101.35322473784852</v>
      </c>
      <c r="N722">
        <v>113.71803215818437</v>
      </c>
      <c r="O722">
        <v>126.92936489307696</v>
      </c>
      <c r="P722">
        <v>108.51558081142387</v>
      </c>
      <c r="Q722">
        <v>115.03929748085845</v>
      </c>
      <c r="R722">
        <v>123.65739998637906</v>
      </c>
      <c r="S722">
        <v>122.86938526816732</v>
      </c>
      <c r="T722">
        <v>111.91872155315112</v>
      </c>
      <c r="U722">
        <v>145.52160004169036</v>
      </c>
      <c r="V722">
        <v>151.27536183395256</v>
      </c>
      <c r="W722">
        <v>153.65323971303673</v>
      </c>
      <c r="X722">
        <v>146.72453122007857</v>
      </c>
      <c r="Y722">
        <v>133.59401102669068</v>
      </c>
      <c r="Z722">
        <v>145.86699257021712</v>
      </c>
      <c r="AA722">
        <v>197.01954320167815</v>
      </c>
      <c r="AB722">
        <v>219.83375099679461</v>
      </c>
      <c r="AC722">
        <v>243.63655362224767</v>
      </c>
      <c r="AD722">
        <v>249.39137089952962</v>
      </c>
      <c r="AE722">
        <v>222.20728260673476</v>
      </c>
      <c r="AF722">
        <v>214.56683147652689</v>
      </c>
      <c r="AG722">
        <v>264.44357504641403</v>
      </c>
      <c r="AI722">
        <v>101.35322473784852</v>
      </c>
    </row>
    <row r="723" spans="2:35" x14ac:dyDescent="0.25">
      <c r="B723" t="s">
        <v>747</v>
      </c>
      <c r="C723">
        <v>26</v>
      </c>
      <c r="D723">
        <v>27.999391872698261</v>
      </c>
      <c r="E723">
        <v>31.247090514518511</v>
      </c>
      <c r="F723">
        <v>29.283463317648316</v>
      </c>
      <c r="G723">
        <v>39.061624460068657</v>
      </c>
      <c r="H723">
        <v>34.613068331213164</v>
      </c>
      <c r="I723">
        <v>36.063771918898645</v>
      </c>
      <c r="J723">
        <v>32.089740232051135</v>
      </c>
      <c r="K723">
        <v>28.521547554835351</v>
      </c>
      <c r="L723">
        <v>28.6593877655021</v>
      </c>
      <c r="M723">
        <v>33.145575974607098</v>
      </c>
      <c r="N723">
        <v>32.393770672477011</v>
      </c>
      <c r="O723">
        <v>36.548326891515053</v>
      </c>
      <c r="P723">
        <v>33.285616697735151</v>
      </c>
      <c r="Q723">
        <v>25.804605299178064</v>
      </c>
      <c r="R723">
        <v>34.206606106953352</v>
      </c>
      <c r="S723">
        <v>35.274222312918781</v>
      </c>
      <c r="T723">
        <v>48.085774286605833</v>
      </c>
      <c r="U723">
        <v>57.568804433489149</v>
      </c>
      <c r="V723">
        <v>58.411258921742508</v>
      </c>
      <c r="W723">
        <v>68.04792001249551</v>
      </c>
      <c r="X723">
        <v>72.013945664410485</v>
      </c>
      <c r="Y723">
        <v>79.776448583593734</v>
      </c>
      <c r="Z723">
        <v>102.40390611555368</v>
      </c>
      <c r="AA723">
        <v>84.184513399107971</v>
      </c>
      <c r="AB723">
        <v>104.67022977808479</v>
      </c>
      <c r="AC723">
        <v>105.95675992757064</v>
      </c>
      <c r="AD723">
        <v>121.86906326679443</v>
      </c>
      <c r="AE723">
        <v>157.32108039126493</v>
      </c>
      <c r="AF723">
        <v>201.33378692710914</v>
      </c>
      <c r="AG723">
        <v>234.77044114826572</v>
      </c>
      <c r="AI723">
        <v>33.145575974607098</v>
      </c>
    </row>
    <row r="724" spans="2:35" x14ac:dyDescent="0.25">
      <c r="B724" t="s">
        <v>748</v>
      </c>
      <c r="C724">
        <v>26</v>
      </c>
      <c r="D724">
        <v>35.828787451411877</v>
      </c>
      <c r="E724">
        <v>37.275513973375489</v>
      </c>
      <c r="F724">
        <v>38.599120236495679</v>
      </c>
      <c r="G724">
        <v>29.956390951689549</v>
      </c>
      <c r="H724">
        <v>29.505673517411555</v>
      </c>
      <c r="I724">
        <v>30.856073342215861</v>
      </c>
      <c r="J724">
        <v>30.127434992434697</v>
      </c>
      <c r="K724">
        <v>40.183186431579813</v>
      </c>
      <c r="L724">
        <v>53.941000350439808</v>
      </c>
      <c r="M724">
        <v>50.453924410939223</v>
      </c>
      <c r="N724">
        <v>51.487919331713691</v>
      </c>
      <c r="O724">
        <v>59.062165014366798</v>
      </c>
      <c r="P724">
        <v>66.152236438439076</v>
      </c>
      <c r="Q724">
        <v>58.126766481799471</v>
      </c>
      <c r="R724">
        <v>57.044082120058953</v>
      </c>
      <c r="S724">
        <v>72.985855099727743</v>
      </c>
      <c r="T724">
        <v>92.162931553832422</v>
      </c>
      <c r="U724">
        <v>88.26223086695758</v>
      </c>
      <c r="V724">
        <v>101.37657191713598</v>
      </c>
      <c r="W724">
        <v>99.838968304344121</v>
      </c>
      <c r="X724">
        <v>112.18491163434668</v>
      </c>
      <c r="Y724">
        <v>125.26127821149663</v>
      </c>
      <c r="Z724">
        <v>156.09034489069538</v>
      </c>
      <c r="AA724">
        <v>137.75437963008815</v>
      </c>
      <c r="AB724">
        <v>206.01906571173109</v>
      </c>
      <c r="AC724">
        <v>261.30933954861587</v>
      </c>
      <c r="AD724">
        <v>251.74742487427253</v>
      </c>
      <c r="AE724">
        <v>282.60892622554957</v>
      </c>
      <c r="AF724">
        <v>267.14479740957756</v>
      </c>
      <c r="AG724">
        <v>285.37832192388436</v>
      </c>
      <c r="AI724">
        <v>50.453924410939223</v>
      </c>
    </row>
    <row r="725" spans="2:35" x14ac:dyDescent="0.25">
      <c r="B725" t="s">
        <v>749</v>
      </c>
      <c r="C725">
        <v>26</v>
      </c>
      <c r="D725">
        <v>21.889276338379378</v>
      </c>
      <c r="E725">
        <v>26.254290705294206</v>
      </c>
      <c r="F725">
        <v>28.283033534812564</v>
      </c>
      <c r="G725">
        <v>25.365786183621434</v>
      </c>
      <c r="H725">
        <v>31.117488824534945</v>
      </c>
      <c r="I725">
        <v>41.930391929610401</v>
      </c>
      <c r="J725">
        <v>38.119447074816591</v>
      </c>
      <c r="K725">
        <v>38.941554369333694</v>
      </c>
      <c r="L725">
        <v>32.153066714636637</v>
      </c>
      <c r="M725">
        <v>27.055912528554341</v>
      </c>
      <c r="N725">
        <v>22.414481376379886</v>
      </c>
      <c r="O725">
        <v>22.778832492953157</v>
      </c>
      <c r="P725">
        <v>20.920398783232557</v>
      </c>
      <c r="Q725">
        <v>21.653237511898034</v>
      </c>
      <c r="R725">
        <v>22.537462191163986</v>
      </c>
      <c r="S725">
        <v>25.550933664598379</v>
      </c>
      <c r="T725">
        <v>28.518066321313707</v>
      </c>
      <c r="U725">
        <v>24.899205687450955</v>
      </c>
      <c r="V725">
        <v>37.880740146474359</v>
      </c>
      <c r="W725">
        <v>35.253590192875656</v>
      </c>
      <c r="X725">
        <v>36.385388191932464</v>
      </c>
      <c r="Y725">
        <v>37.718260077871648</v>
      </c>
      <c r="Z725">
        <v>33.192429988368133</v>
      </c>
      <c r="AA725">
        <v>40.687842655450559</v>
      </c>
      <c r="AB725">
        <v>38.852608018865212</v>
      </c>
      <c r="AC725">
        <v>35.32356180592803</v>
      </c>
      <c r="AD725">
        <v>33.44382695403398</v>
      </c>
      <c r="AE725">
        <v>37.052591243773797</v>
      </c>
      <c r="AF725">
        <v>40.911396604138403</v>
      </c>
      <c r="AG725">
        <v>43.151777857859379</v>
      </c>
      <c r="AI725">
        <v>27.055912528554341</v>
      </c>
    </row>
    <row r="726" spans="2:35" x14ac:dyDescent="0.25">
      <c r="B726" t="s">
        <v>750</v>
      </c>
      <c r="C726">
        <v>26</v>
      </c>
      <c r="D726">
        <v>28.597411357212835</v>
      </c>
      <c r="E726">
        <v>29.775931428249574</v>
      </c>
      <c r="F726">
        <v>44.109613630828299</v>
      </c>
      <c r="G726">
        <v>41.95733048791476</v>
      </c>
      <c r="H726">
        <v>42.784145511937233</v>
      </c>
      <c r="I726">
        <v>42.186219732399145</v>
      </c>
      <c r="J726">
        <v>46.894378859652079</v>
      </c>
      <c r="K726">
        <v>55.891172029843077</v>
      </c>
      <c r="L726">
        <v>43.917851818813951</v>
      </c>
      <c r="M726">
        <v>36.223748326410437</v>
      </c>
      <c r="N726">
        <v>29.826796337700657</v>
      </c>
      <c r="O726">
        <v>29.851401482437787</v>
      </c>
      <c r="P726">
        <v>27.704548837530883</v>
      </c>
      <c r="Q726">
        <v>24.31786219662937</v>
      </c>
      <c r="R726">
        <v>31.254477458223437</v>
      </c>
      <c r="S726">
        <v>33.064242978414647</v>
      </c>
      <c r="T726">
        <v>35.039966787037407</v>
      </c>
      <c r="U726">
        <v>39.83991652895547</v>
      </c>
      <c r="V726">
        <v>29.593208164477396</v>
      </c>
      <c r="W726">
        <v>36.499148693508715</v>
      </c>
      <c r="X726">
        <v>51.232311960734101</v>
      </c>
      <c r="Y726">
        <v>43.05585139569061</v>
      </c>
      <c r="Z726">
        <v>37.819979678877985</v>
      </c>
      <c r="AA726">
        <v>43.364412083862888</v>
      </c>
      <c r="AB726">
        <v>33.110259831668586</v>
      </c>
      <c r="AC726">
        <v>33.502391622563188</v>
      </c>
      <c r="AD726">
        <v>35.478440110790181</v>
      </c>
      <c r="AE726">
        <v>35.560679723881911</v>
      </c>
      <c r="AF726">
        <v>33.353581830098847</v>
      </c>
      <c r="AG726">
        <v>41.289622194768256</v>
      </c>
      <c r="AI726">
        <v>36.223748326410437</v>
      </c>
    </row>
    <row r="727" spans="2:35" x14ac:dyDescent="0.25">
      <c r="B727" t="s">
        <v>751</v>
      </c>
      <c r="C727">
        <v>26</v>
      </c>
      <c r="D727">
        <v>28.951120795509357</v>
      </c>
      <c r="E727">
        <v>31.322796493665965</v>
      </c>
      <c r="F727">
        <v>35.359152620994124</v>
      </c>
      <c r="G727">
        <v>39.007461773086156</v>
      </c>
      <c r="H727">
        <v>36.854719762223226</v>
      </c>
      <c r="I727">
        <v>42.831125970765136</v>
      </c>
      <c r="J727">
        <v>44.774419369142478</v>
      </c>
      <c r="K727">
        <v>47.278862753522404</v>
      </c>
      <c r="L727">
        <v>41.635562843659798</v>
      </c>
      <c r="M727">
        <v>44.864280250070536</v>
      </c>
      <c r="N727">
        <v>50.498727270494541</v>
      </c>
      <c r="O727">
        <v>59.809185601782403</v>
      </c>
      <c r="P727">
        <v>56.693709311317555</v>
      </c>
      <c r="Q727">
        <v>62.136016753367791</v>
      </c>
      <c r="R727">
        <v>69.921871475209372</v>
      </c>
      <c r="S727">
        <v>86.460842366885302</v>
      </c>
      <c r="T727">
        <v>72.146261360559791</v>
      </c>
      <c r="U727">
        <v>77.987525450004611</v>
      </c>
      <c r="V727">
        <v>59.747297647281918</v>
      </c>
      <c r="W727">
        <v>78.3910573904693</v>
      </c>
      <c r="X727">
        <v>79.157981294450266</v>
      </c>
      <c r="Y727">
        <v>88.995532977555214</v>
      </c>
      <c r="Z727">
        <v>86.829368938151859</v>
      </c>
      <c r="AA727">
        <v>96.726707236448334</v>
      </c>
      <c r="AB727">
        <v>102.32022524743321</v>
      </c>
      <c r="AC727">
        <v>142.53418308807395</v>
      </c>
      <c r="AD727">
        <v>175.91083649912318</v>
      </c>
      <c r="AE727">
        <v>173.41980410086811</v>
      </c>
      <c r="AF727">
        <v>138.15973717388292</v>
      </c>
      <c r="AG727">
        <v>145.04912147613416</v>
      </c>
      <c r="AI727">
        <v>44.864280250070536</v>
      </c>
    </row>
    <row r="728" spans="2:35" x14ac:dyDescent="0.25">
      <c r="B728" t="s">
        <v>752</v>
      </c>
      <c r="C728">
        <v>26</v>
      </c>
      <c r="D728">
        <v>35.846807306797878</v>
      </c>
      <c r="E728">
        <v>37.223239587560073</v>
      </c>
      <c r="F728">
        <v>36.336794302453839</v>
      </c>
      <c r="G728">
        <v>50.142181118550646</v>
      </c>
      <c r="H728">
        <v>58.451380465323226</v>
      </c>
      <c r="I728">
        <v>51.765093598645599</v>
      </c>
      <c r="J728">
        <v>49.158366435602126</v>
      </c>
      <c r="K728">
        <v>43.255132482650289</v>
      </c>
      <c r="L728">
        <v>51.224332783874999</v>
      </c>
      <c r="M728">
        <v>56.110581931416739</v>
      </c>
      <c r="N728">
        <v>51.198903880964622</v>
      </c>
      <c r="O728">
        <v>66.295001178741771</v>
      </c>
      <c r="P728">
        <v>65.85085587232706</v>
      </c>
      <c r="Q728">
        <v>71.925089417627092</v>
      </c>
      <c r="R728">
        <v>70.758400005339197</v>
      </c>
      <c r="S728">
        <v>74.227290933284479</v>
      </c>
      <c r="T728">
        <v>94.768511628504186</v>
      </c>
      <c r="U728">
        <v>94.275415794168936</v>
      </c>
      <c r="V728">
        <v>130.04334857659489</v>
      </c>
      <c r="W728">
        <v>122.01468993293952</v>
      </c>
      <c r="X728">
        <v>101.47199231764347</v>
      </c>
      <c r="Y728">
        <v>95.386942321927762</v>
      </c>
      <c r="Z728">
        <v>113.64094798569137</v>
      </c>
      <c r="AA728">
        <v>127.157553305923</v>
      </c>
      <c r="AB728">
        <v>128.95165871551586</v>
      </c>
      <c r="AC728">
        <v>166.57533007085027</v>
      </c>
      <c r="AD728">
        <v>170.39406587357257</v>
      </c>
      <c r="AE728">
        <v>120.33670180531887</v>
      </c>
      <c r="AF728">
        <v>97.910631327159805</v>
      </c>
      <c r="AG728">
        <v>111.78538654349201</v>
      </c>
      <c r="AI728">
        <v>56.110581931416739</v>
      </c>
    </row>
    <row r="729" spans="2:35" x14ac:dyDescent="0.25">
      <c r="B729" t="s">
        <v>753</v>
      </c>
      <c r="C729">
        <v>26</v>
      </c>
      <c r="D729">
        <v>23.597673244830499</v>
      </c>
      <c r="E729">
        <v>25.927487098793083</v>
      </c>
      <c r="F729">
        <v>28.868260637662775</v>
      </c>
      <c r="G729">
        <v>38.681573582877036</v>
      </c>
      <c r="H729">
        <v>41.653898589792419</v>
      </c>
      <c r="I729">
        <v>51.672249149829803</v>
      </c>
      <c r="J729">
        <v>52.628885731268461</v>
      </c>
      <c r="K729">
        <v>68.466528398755841</v>
      </c>
      <c r="L729">
        <v>89.526954928703603</v>
      </c>
      <c r="M729">
        <v>94.36659736377176</v>
      </c>
      <c r="N729">
        <v>89.364274824917317</v>
      </c>
      <c r="O729">
        <v>105.23306222060612</v>
      </c>
      <c r="P729">
        <v>106.17070775062358</v>
      </c>
      <c r="Q729">
        <v>111.42856871941052</v>
      </c>
      <c r="R729">
        <v>81.324034826137819</v>
      </c>
      <c r="S729">
        <v>90.422540197048164</v>
      </c>
      <c r="T729">
        <v>85.31519138549406</v>
      </c>
      <c r="U729">
        <v>72.134199363325081</v>
      </c>
      <c r="V729">
        <v>79.608829073377535</v>
      </c>
      <c r="W729">
        <v>79.667042608775432</v>
      </c>
      <c r="X729">
        <v>86.716952506744903</v>
      </c>
      <c r="Y729">
        <v>93.824951665031961</v>
      </c>
      <c r="Z729">
        <v>92.615674555101748</v>
      </c>
      <c r="AA729">
        <v>90.286323495591319</v>
      </c>
      <c r="AB729">
        <v>94.323195523274421</v>
      </c>
      <c r="AC729">
        <v>88.223924044927955</v>
      </c>
      <c r="AD729">
        <v>74.934619547436824</v>
      </c>
      <c r="AE729">
        <v>81.938047744800286</v>
      </c>
      <c r="AF729">
        <v>74.580677312153028</v>
      </c>
      <c r="AG729">
        <v>83.322527103986189</v>
      </c>
      <c r="AI729">
        <v>94.36659736377176</v>
      </c>
    </row>
    <row r="730" spans="2:35" x14ac:dyDescent="0.25">
      <c r="B730" t="s">
        <v>754</v>
      </c>
      <c r="C730">
        <v>26</v>
      </c>
      <c r="D730">
        <v>25.63476799012421</v>
      </c>
      <c r="E730">
        <v>31.750840363326603</v>
      </c>
      <c r="F730">
        <v>33.604339485810939</v>
      </c>
      <c r="G730">
        <v>34.569417859163281</v>
      </c>
      <c r="H730">
        <v>40.376185565580982</v>
      </c>
      <c r="I730">
        <v>43.326333896275152</v>
      </c>
      <c r="J730">
        <v>52.257546196906119</v>
      </c>
      <c r="K730">
        <v>71.903471653480494</v>
      </c>
      <c r="L730">
        <v>79.886531213443604</v>
      </c>
      <c r="M730">
        <v>100.32758900546098</v>
      </c>
      <c r="N730">
        <v>64.223245862885392</v>
      </c>
      <c r="O730">
        <v>63.501926857826952</v>
      </c>
      <c r="P730">
        <v>93.176163105963298</v>
      </c>
      <c r="Q730">
        <v>85.526356177752461</v>
      </c>
      <c r="R730">
        <v>82.557243387232688</v>
      </c>
      <c r="S730">
        <v>116.00886526191337</v>
      </c>
      <c r="T730">
        <v>130.84627344403935</v>
      </c>
      <c r="U730">
        <v>190.41187972505458</v>
      </c>
      <c r="V730">
        <v>269.03001787964496</v>
      </c>
      <c r="W730">
        <v>294.70678884785912</v>
      </c>
      <c r="X730">
        <v>254.11356405984864</v>
      </c>
      <c r="Y730">
        <v>288.17227196115823</v>
      </c>
      <c r="Z730">
        <v>291.80227322450253</v>
      </c>
      <c r="AA730">
        <v>411.20946057368377</v>
      </c>
      <c r="AB730">
        <v>493.81767359097779</v>
      </c>
      <c r="AC730">
        <v>406.81293572993104</v>
      </c>
      <c r="AD730">
        <v>404.16423261474119</v>
      </c>
      <c r="AE730">
        <v>344.80081388550161</v>
      </c>
      <c r="AF730">
        <v>374.55743133904446</v>
      </c>
      <c r="AG730">
        <v>427.81636414435479</v>
      </c>
      <c r="AI730">
        <v>100.32758900546098</v>
      </c>
    </row>
    <row r="731" spans="2:35" x14ac:dyDescent="0.25">
      <c r="B731" t="s">
        <v>755</v>
      </c>
      <c r="C731">
        <v>26</v>
      </c>
      <c r="D731">
        <v>32.620612753651478</v>
      </c>
      <c r="E731">
        <v>26.763746742418643</v>
      </c>
      <c r="F731">
        <v>32.996641567022763</v>
      </c>
      <c r="G731">
        <v>42.379869191769274</v>
      </c>
      <c r="H731">
        <v>40.417663192136366</v>
      </c>
      <c r="I731">
        <v>40.454079839390751</v>
      </c>
      <c r="J731">
        <v>37.695457058554645</v>
      </c>
      <c r="K731">
        <v>49.287649777780977</v>
      </c>
      <c r="L731">
        <v>51.305742773929012</v>
      </c>
      <c r="M731">
        <v>74.926200066342162</v>
      </c>
      <c r="N731">
        <v>72.994925418151041</v>
      </c>
      <c r="O731">
        <v>122.02697866537943</v>
      </c>
      <c r="P731">
        <v>141.39186040557297</v>
      </c>
      <c r="Q731">
        <v>149.52567116420755</v>
      </c>
      <c r="R731">
        <v>158.35849273620147</v>
      </c>
      <c r="S731">
        <v>135.1967736634158</v>
      </c>
      <c r="T731">
        <v>119.99404488813029</v>
      </c>
      <c r="U731">
        <v>103.53790090113134</v>
      </c>
      <c r="V731">
        <v>126.4919253960628</v>
      </c>
      <c r="W731">
        <v>111.93356107548507</v>
      </c>
      <c r="X731">
        <v>143.23947429623644</v>
      </c>
      <c r="Y731">
        <v>176.34984891993389</v>
      </c>
      <c r="Z731">
        <v>262.6869065196546</v>
      </c>
      <c r="AA731">
        <v>255.62515600498767</v>
      </c>
      <c r="AB731">
        <v>235.73963098200284</v>
      </c>
      <c r="AC731">
        <v>211.80693002917511</v>
      </c>
      <c r="AD731">
        <v>243.27800325696742</v>
      </c>
      <c r="AE731">
        <v>257.93342439853546</v>
      </c>
      <c r="AF731">
        <v>242.67964017947372</v>
      </c>
      <c r="AG731">
        <v>231.06079975151491</v>
      </c>
      <c r="AI731">
        <v>74.926200066342162</v>
      </c>
    </row>
    <row r="732" spans="2:35" x14ac:dyDescent="0.25">
      <c r="B732" t="s">
        <v>756</v>
      </c>
      <c r="C732">
        <v>26</v>
      </c>
      <c r="D732">
        <v>25.50163973118892</v>
      </c>
      <c r="E732">
        <v>30.003041679265955</v>
      </c>
      <c r="F732">
        <v>35.702182832412056</v>
      </c>
      <c r="G732">
        <v>34.224194449742171</v>
      </c>
      <c r="H732">
        <v>25.994286411882907</v>
      </c>
      <c r="I732">
        <v>28.058428121921221</v>
      </c>
      <c r="J732">
        <v>34.295486390319205</v>
      </c>
      <c r="K732">
        <v>44.313621434273749</v>
      </c>
      <c r="L732">
        <v>57.334374646383253</v>
      </c>
      <c r="M732">
        <v>70.241436002710429</v>
      </c>
      <c r="N732">
        <v>92.08045590213024</v>
      </c>
      <c r="O732">
        <v>95.214239067003604</v>
      </c>
      <c r="P732">
        <v>101.15048046651924</v>
      </c>
      <c r="Q732">
        <v>135.37402085775534</v>
      </c>
      <c r="R732">
        <v>140.26856446401283</v>
      </c>
      <c r="S732">
        <v>111.23117082678031</v>
      </c>
      <c r="T732">
        <v>140.74122230498486</v>
      </c>
      <c r="U732">
        <v>124.98829052316675</v>
      </c>
      <c r="V732">
        <v>136.03224875711857</v>
      </c>
      <c r="W732">
        <v>123.96808297006834</v>
      </c>
      <c r="X732">
        <v>120.16045936441685</v>
      </c>
      <c r="Y732">
        <v>109.57658826405674</v>
      </c>
      <c r="Z732">
        <v>153.9355068013023</v>
      </c>
      <c r="AA732">
        <v>168.13435019897901</v>
      </c>
      <c r="AB732">
        <v>189.69446228291329</v>
      </c>
      <c r="AC732">
        <v>211.83448234382581</v>
      </c>
      <c r="AD732">
        <v>193.62132711053536</v>
      </c>
      <c r="AE732">
        <v>190.39761762865538</v>
      </c>
      <c r="AF732">
        <v>204.22224086630243</v>
      </c>
      <c r="AG732">
        <v>128.43523243899349</v>
      </c>
      <c r="AI732">
        <v>70.241436002710429</v>
      </c>
    </row>
    <row r="733" spans="2:35" x14ac:dyDescent="0.25">
      <c r="B733" t="s">
        <v>757</v>
      </c>
      <c r="C733">
        <v>26</v>
      </c>
      <c r="D733">
        <v>32.014944191509123</v>
      </c>
      <c r="E733">
        <v>38.913703769986284</v>
      </c>
      <c r="F733">
        <v>39.207595836106222</v>
      </c>
      <c r="G733">
        <v>45.855206473173808</v>
      </c>
      <c r="H733">
        <v>39.438838010739737</v>
      </c>
      <c r="I733">
        <v>41.27123333994124</v>
      </c>
      <c r="J733">
        <v>50.477623883951118</v>
      </c>
      <c r="K733">
        <v>43.796823472636476</v>
      </c>
      <c r="L733">
        <v>39.256414830501441</v>
      </c>
      <c r="M733">
        <v>43.967014005797068</v>
      </c>
      <c r="N733">
        <v>47.292499148654727</v>
      </c>
      <c r="O733">
        <v>61.423849240036382</v>
      </c>
      <c r="P733">
        <v>72.515080663907185</v>
      </c>
      <c r="Q733">
        <v>88.682713428785505</v>
      </c>
      <c r="R733">
        <v>137.56674711513895</v>
      </c>
      <c r="S733">
        <v>145.64160971086216</v>
      </c>
      <c r="T733">
        <v>141.513490743407</v>
      </c>
      <c r="U733">
        <v>161.11350071485194</v>
      </c>
      <c r="V733">
        <v>157.45050854972894</v>
      </c>
      <c r="W733">
        <v>212.56593412752599</v>
      </c>
      <c r="X733">
        <v>189.87954231165298</v>
      </c>
      <c r="Y733">
        <v>216.82570451252846</v>
      </c>
      <c r="Z733">
        <v>252.59478763041477</v>
      </c>
      <c r="AA733">
        <v>256.25065998221578</v>
      </c>
      <c r="AB733">
        <v>252.85177366389175</v>
      </c>
      <c r="AC733">
        <v>229.76827893107844</v>
      </c>
      <c r="AD733">
        <v>229.95005229247155</v>
      </c>
      <c r="AE733">
        <v>226.62081775465961</v>
      </c>
      <c r="AF733">
        <v>232.52418717292039</v>
      </c>
      <c r="AG733">
        <v>204.95847838960174</v>
      </c>
      <c r="AI733">
        <v>43.967014005797068</v>
      </c>
    </row>
    <row r="734" spans="2:35" x14ac:dyDescent="0.25">
      <c r="B734" t="s">
        <v>758</v>
      </c>
      <c r="C734">
        <v>26</v>
      </c>
      <c r="D734">
        <v>25.180553705398165</v>
      </c>
      <c r="E734">
        <v>25.548605622713207</v>
      </c>
      <c r="F734">
        <v>29.108339214254055</v>
      </c>
      <c r="G734">
        <v>35.600030237850248</v>
      </c>
      <c r="H734">
        <v>29.990223034858449</v>
      </c>
      <c r="I734">
        <v>32.163450599967206</v>
      </c>
      <c r="J734">
        <v>34.817220479745508</v>
      </c>
      <c r="K734">
        <v>44.067673897516585</v>
      </c>
      <c r="L734">
        <v>44.068630516684685</v>
      </c>
      <c r="M734">
        <v>47.421527550602491</v>
      </c>
      <c r="N734">
        <v>63.15229386939567</v>
      </c>
      <c r="O734">
        <v>77.260033666176184</v>
      </c>
      <c r="P734">
        <v>108.56118429664183</v>
      </c>
      <c r="Q734">
        <v>130.49278353095391</v>
      </c>
      <c r="R734">
        <v>125.5421851410733</v>
      </c>
      <c r="S734">
        <v>221.73018293623369</v>
      </c>
      <c r="T734">
        <v>216.42393001071278</v>
      </c>
      <c r="U734">
        <v>273.44529732545379</v>
      </c>
      <c r="V734">
        <v>303.42057317712226</v>
      </c>
      <c r="W734">
        <v>318.0280651989425</v>
      </c>
      <c r="X734">
        <v>287.22636282208805</v>
      </c>
      <c r="Y734">
        <v>306.50424617531689</v>
      </c>
      <c r="Z734">
        <v>270.95352394189746</v>
      </c>
      <c r="AA734">
        <v>218.90050396210424</v>
      </c>
      <c r="AB734">
        <v>222.61509190231789</v>
      </c>
      <c r="AC734">
        <v>228.59462254573305</v>
      </c>
      <c r="AD734">
        <v>299.55994313298493</v>
      </c>
      <c r="AE734">
        <v>400.89173953066017</v>
      </c>
      <c r="AF734">
        <v>352.54358315796441</v>
      </c>
      <c r="AG734">
        <v>415.8321709014877</v>
      </c>
      <c r="AI734">
        <v>47.421527550602491</v>
      </c>
    </row>
    <row r="735" spans="2:35" x14ac:dyDescent="0.25">
      <c r="B735" t="s">
        <v>759</v>
      </c>
      <c r="C735">
        <v>26</v>
      </c>
      <c r="D735">
        <v>23.307794247013291</v>
      </c>
      <c r="E735">
        <v>29.933005370251305</v>
      </c>
      <c r="F735">
        <v>28.444935779847931</v>
      </c>
      <c r="G735">
        <v>25.768504030345614</v>
      </c>
      <c r="H735">
        <v>29.085620196215466</v>
      </c>
      <c r="I735">
        <v>33.827427306132989</v>
      </c>
      <c r="J735">
        <v>33.65415590038964</v>
      </c>
      <c r="K735">
        <v>36.542347783402718</v>
      </c>
      <c r="L735">
        <v>38.710873207922148</v>
      </c>
      <c r="M735">
        <v>34.54296959119646</v>
      </c>
      <c r="N735">
        <v>36.684270736463823</v>
      </c>
      <c r="O735">
        <v>38.266395705277006</v>
      </c>
      <c r="P735">
        <v>38.477901886389716</v>
      </c>
      <c r="Q735">
        <v>38.62224691983441</v>
      </c>
      <c r="R735">
        <v>45.689787122480404</v>
      </c>
      <c r="S735">
        <v>63.848082791156308</v>
      </c>
      <c r="T735">
        <v>78.404633739466561</v>
      </c>
      <c r="U735">
        <v>68.135009412165445</v>
      </c>
      <c r="V735">
        <v>80.522876991196668</v>
      </c>
      <c r="W735">
        <v>94.262353998043693</v>
      </c>
      <c r="X735">
        <v>96.465659182088544</v>
      </c>
      <c r="Y735">
        <v>94.58030053612255</v>
      </c>
      <c r="Z735">
        <v>90.00346046401144</v>
      </c>
      <c r="AA735">
        <v>86.321345454256871</v>
      </c>
      <c r="AB735">
        <v>87.821649894460592</v>
      </c>
      <c r="AC735">
        <v>107.71479293899422</v>
      </c>
      <c r="AD735">
        <v>114.64228229494277</v>
      </c>
      <c r="AE735">
        <v>106.60580697805412</v>
      </c>
      <c r="AF735">
        <v>81.846142295662247</v>
      </c>
      <c r="AG735">
        <v>99.549420469730208</v>
      </c>
      <c r="AI735">
        <v>34.54296959119646</v>
      </c>
    </row>
    <row r="736" spans="2:35" x14ac:dyDescent="0.25">
      <c r="B736" t="s">
        <v>760</v>
      </c>
      <c r="C736">
        <v>26</v>
      </c>
      <c r="D736">
        <v>35.603818180299314</v>
      </c>
      <c r="E736">
        <v>35.206014971319554</v>
      </c>
      <c r="F736">
        <v>35.051897834517341</v>
      </c>
      <c r="G736">
        <v>42.770442964407899</v>
      </c>
      <c r="H736">
        <v>63.902655617640285</v>
      </c>
      <c r="I736">
        <v>64.959299724352064</v>
      </c>
      <c r="J736">
        <v>52.945749924740753</v>
      </c>
      <c r="K736">
        <v>52.642950976241778</v>
      </c>
      <c r="L736">
        <v>67.561750518320991</v>
      </c>
      <c r="M736">
        <v>59.173145959041648</v>
      </c>
      <c r="N736">
        <v>57.896545476739696</v>
      </c>
      <c r="O736">
        <v>58.971385138657652</v>
      </c>
      <c r="P736">
        <v>47.709349477665334</v>
      </c>
      <c r="Q736">
        <v>59.202635950576678</v>
      </c>
      <c r="R736">
        <v>53.213164406146859</v>
      </c>
      <c r="S736">
        <v>48.867258426687648</v>
      </c>
      <c r="T736">
        <v>44.367090216052723</v>
      </c>
      <c r="U736">
        <v>57.517837124607347</v>
      </c>
      <c r="V736">
        <v>80.319002024157797</v>
      </c>
      <c r="W736">
        <v>69.507582351163123</v>
      </c>
      <c r="X736">
        <v>78.984351546152794</v>
      </c>
      <c r="Y736">
        <v>88.697700840413034</v>
      </c>
      <c r="Z736">
        <v>114.42148775955673</v>
      </c>
      <c r="AA736">
        <v>124.99168701606068</v>
      </c>
      <c r="AB736">
        <v>112.53100310006826</v>
      </c>
      <c r="AC736">
        <v>98.754730251761771</v>
      </c>
      <c r="AD736">
        <v>126.88188174451221</v>
      </c>
      <c r="AE736">
        <v>139.73403771230861</v>
      </c>
      <c r="AF736">
        <v>178.33917049678504</v>
      </c>
      <c r="AG736">
        <v>184.04451791586231</v>
      </c>
      <c r="AI736">
        <v>59.173145959041648</v>
      </c>
    </row>
    <row r="737" spans="2:35" x14ac:dyDescent="0.25">
      <c r="B737" t="s">
        <v>761</v>
      </c>
      <c r="C737">
        <v>26</v>
      </c>
      <c r="D737">
        <v>25.711061206962516</v>
      </c>
      <c r="E737">
        <v>29.155559548744115</v>
      </c>
      <c r="F737">
        <v>33.930455378752733</v>
      </c>
      <c r="G737">
        <v>27.065267949317516</v>
      </c>
      <c r="H737">
        <v>27.023649923804687</v>
      </c>
      <c r="I737">
        <v>33.195772574399463</v>
      </c>
      <c r="J737">
        <v>33.883921690480499</v>
      </c>
      <c r="K737">
        <v>33.054343069090692</v>
      </c>
      <c r="L737">
        <v>37.373950076393967</v>
      </c>
      <c r="M737">
        <v>39.170383999122613</v>
      </c>
      <c r="N737">
        <v>45.601208762799224</v>
      </c>
      <c r="O737">
        <v>54.709733812005005</v>
      </c>
      <c r="P737">
        <v>60.884129282213934</v>
      </c>
      <c r="Q737">
        <v>79.773953983367051</v>
      </c>
      <c r="R737">
        <v>58.969529326024634</v>
      </c>
      <c r="S737">
        <v>53.585263045179246</v>
      </c>
      <c r="T737">
        <v>72.791967412578884</v>
      </c>
      <c r="U737">
        <v>98.844632791507195</v>
      </c>
      <c r="V737">
        <v>106.92346084027425</v>
      </c>
      <c r="W737">
        <v>106.99841362009496</v>
      </c>
      <c r="X737">
        <v>93.145773963864372</v>
      </c>
      <c r="Y737">
        <v>117.15778775224572</v>
      </c>
      <c r="Z737">
        <v>161.65225640233811</v>
      </c>
      <c r="AA737">
        <v>172.65060940566281</v>
      </c>
      <c r="AB737">
        <v>243.51870555121164</v>
      </c>
      <c r="AC737">
        <v>251.5458254212995</v>
      </c>
      <c r="AD737">
        <v>365.1344013766228</v>
      </c>
      <c r="AE737">
        <v>387.29183132890051</v>
      </c>
      <c r="AF737">
        <v>359.91820786729693</v>
      </c>
      <c r="AG737">
        <v>326.77258101587205</v>
      </c>
      <c r="AI737">
        <v>39.170383999122613</v>
      </c>
    </row>
    <row r="738" spans="2:35" x14ac:dyDescent="0.25">
      <c r="B738" t="s">
        <v>762</v>
      </c>
      <c r="C738">
        <v>26</v>
      </c>
      <c r="D738">
        <v>43.055198183317451</v>
      </c>
      <c r="E738">
        <v>68.562011922983743</v>
      </c>
      <c r="F738">
        <v>66.246914963722276</v>
      </c>
      <c r="G738">
        <v>53.691080763137009</v>
      </c>
      <c r="H738">
        <v>71.073668291949105</v>
      </c>
      <c r="I738">
        <v>67.490828761255017</v>
      </c>
      <c r="J738">
        <v>100.98244992107063</v>
      </c>
      <c r="K738">
        <v>125.60883160429623</v>
      </c>
      <c r="L738">
        <v>160.61557766930872</v>
      </c>
      <c r="M738">
        <v>221.83441308391261</v>
      </c>
      <c r="N738">
        <v>190.96476387600245</v>
      </c>
      <c r="O738">
        <v>172.54183245977669</v>
      </c>
      <c r="P738">
        <v>166.73482094942395</v>
      </c>
      <c r="Q738">
        <v>182.98369756666239</v>
      </c>
      <c r="R738">
        <v>237.43249935590165</v>
      </c>
      <c r="S738">
        <v>286.6784667417042</v>
      </c>
      <c r="T738">
        <v>365.4905285082811</v>
      </c>
      <c r="U738">
        <v>374.91750083453348</v>
      </c>
      <c r="V738">
        <v>417.18680686408555</v>
      </c>
      <c r="W738">
        <v>421.22286725367007</v>
      </c>
      <c r="X738">
        <v>477.07780143583034</v>
      </c>
      <c r="Y738">
        <v>462.1991039690609</v>
      </c>
      <c r="Z738">
        <v>533.58433944980993</v>
      </c>
      <c r="AA738">
        <v>463.82859608029702</v>
      </c>
      <c r="AB738">
        <v>397.28371891549449</v>
      </c>
      <c r="AC738">
        <v>379.51033086594987</v>
      </c>
      <c r="AD738">
        <v>338.82626518911934</v>
      </c>
      <c r="AE738">
        <v>351.53030812173341</v>
      </c>
      <c r="AF738">
        <v>301.84151474047655</v>
      </c>
      <c r="AG738">
        <v>276.25160946968407</v>
      </c>
      <c r="AI738">
        <v>221.83441308391261</v>
      </c>
    </row>
    <row r="739" spans="2:35" x14ac:dyDescent="0.25">
      <c r="B739" t="s">
        <v>763</v>
      </c>
      <c r="C739">
        <v>26</v>
      </c>
      <c r="D739">
        <v>20.746774661596593</v>
      </c>
      <c r="E739">
        <v>24.362128924118455</v>
      </c>
      <c r="F739">
        <v>22.053830086534752</v>
      </c>
      <c r="G739">
        <v>27.786155227762286</v>
      </c>
      <c r="H739">
        <v>32.239689715929323</v>
      </c>
      <c r="I739">
        <v>31.604795534976734</v>
      </c>
      <c r="J739">
        <v>37.843256682908006</v>
      </c>
      <c r="K739">
        <v>54.784594480513157</v>
      </c>
      <c r="L739">
        <v>73.36515532474786</v>
      </c>
      <c r="M739">
        <v>60.11260006351462</v>
      </c>
      <c r="N739">
        <v>66.685991279491418</v>
      </c>
      <c r="O739">
        <v>76.994398418473992</v>
      </c>
      <c r="P739">
        <v>113.84156764109696</v>
      </c>
      <c r="Q739">
        <v>121.97903853284861</v>
      </c>
      <c r="R739">
        <v>106.44636520815577</v>
      </c>
      <c r="S739">
        <v>79.258719473185892</v>
      </c>
      <c r="T739">
        <v>107.72986510769769</v>
      </c>
      <c r="U739">
        <v>115.27720943651356</v>
      </c>
      <c r="V739">
        <v>121.3370299677398</v>
      </c>
      <c r="W739">
        <v>119.19406718670126</v>
      </c>
      <c r="X739">
        <v>121.56738793363695</v>
      </c>
      <c r="Y739">
        <v>116.33059647029283</v>
      </c>
      <c r="Z739">
        <v>116.5672371859913</v>
      </c>
      <c r="AA739">
        <v>151.96239505018514</v>
      </c>
      <c r="AB739">
        <v>168.87553106041656</v>
      </c>
      <c r="AC739">
        <v>196.33838779963676</v>
      </c>
      <c r="AD739">
        <v>218.78240745070875</v>
      </c>
      <c r="AE739">
        <v>229.6832792759011</v>
      </c>
      <c r="AF739">
        <v>208.39191052620188</v>
      </c>
      <c r="AG739">
        <v>170.33275867136666</v>
      </c>
      <c r="AI739">
        <v>60.11260006351462</v>
      </c>
    </row>
    <row r="740" spans="2:35" x14ac:dyDescent="0.25">
      <c r="B740" t="s">
        <v>764</v>
      </c>
      <c r="C740">
        <v>26</v>
      </c>
      <c r="D740">
        <v>26.849381024902748</v>
      </c>
      <c r="E740">
        <v>24.962670658153183</v>
      </c>
      <c r="F740">
        <v>28.806290765952692</v>
      </c>
      <c r="G740">
        <v>32.504186687050975</v>
      </c>
      <c r="H740">
        <v>28.403035766649342</v>
      </c>
      <c r="I740">
        <v>29.570654634930982</v>
      </c>
      <c r="J740">
        <v>35.291412386949794</v>
      </c>
      <c r="K740">
        <v>33.254425580237658</v>
      </c>
      <c r="L740">
        <v>37.869563355020027</v>
      </c>
      <c r="M740">
        <v>44.024295394712965</v>
      </c>
      <c r="N740">
        <v>43.047782105705778</v>
      </c>
      <c r="O740">
        <v>41.509779622220158</v>
      </c>
      <c r="P740">
        <v>29.484342812430601</v>
      </c>
      <c r="Q740">
        <v>32.781019430478523</v>
      </c>
      <c r="R740">
        <v>39.172128128724189</v>
      </c>
      <c r="S740">
        <v>42.331326820508657</v>
      </c>
      <c r="T740">
        <v>40.250184076094421</v>
      </c>
      <c r="U740">
        <v>43.33278850009664</v>
      </c>
      <c r="V740">
        <v>49.854236233509759</v>
      </c>
      <c r="W740">
        <v>55.651972300897064</v>
      </c>
      <c r="X740">
        <v>77.49398082093721</v>
      </c>
      <c r="Y740">
        <v>63.746837690235346</v>
      </c>
      <c r="Z740">
        <v>97.195370932616029</v>
      </c>
      <c r="AA740">
        <v>80.456757092167408</v>
      </c>
      <c r="AB740">
        <v>86.577328729371871</v>
      </c>
      <c r="AC740">
        <v>97.568949920775822</v>
      </c>
      <c r="AD740">
        <v>114.9195532506628</v>
      </c>
      <c r="AE740">
        <v>106.1681535469946</v>
      </c>
      <c r="AF740">
        <v>112.84479848727254</v>
      </c>
      <c r="AG740">
        <v>115.94267783318209</v>
      </c>
      <c r="AI740">
        <v>44.024295394712965</v>
      </c>
    </row>
    <row r="741" spans="2:35" x14ac:dyDescent="0.25">
      <c r="B741" t="s">
        <v>765</v>
      </c>
      <c r="C741">
        <v>26</v>
      </c>
      <c r="D741">
        <v>30.542624359373075</v>
      </c>
      <c r="E741">
        <v>23.520911509466298</v>
      </c>
      <c r="F741">
        <v>20.59518835396111</v>
      </c>
      <c r="G741">
        <v>25.337669685466405</v>
      </c>
      <c r="H741">
        <v>18.80569136583258</v>
      </c>
      <c r="I741">
        <v>16.24825384867318</v>
      </c>
      <c r="J741">
        <v>16.132013983395467</v>
      </c>
      <c r="K741">
        <v>17.635590222030228</v>
      </c>
      <c r="L741">
        <v>17.913634519210706</v>
      </c>
      <c r="M741">
        <v>18.998907291210116</v>
      </c>
      <c r="N741">
        <v>25.72094614026005</v>
      </c>
      <c r="O741">
        <v>19.592790647012123</v>
      </c>
      <c r="P741">
        <v>24.032016652373144</v>
      </c>
      <c r="Q741">
        <v>23.903414045666068</v>
      </c>
      <c r="R741">
        <v>24.854800138881892</v>
      </c>
      <c r="S741">
        <v>24.10416497295904</v>
      </c>
      <c r="T741">
        <v>28.889566853558343</v>
      </c>
      <c r="U741">
        <v>34.606505068105896</v>
      </c>
      <c r="V741">
        <v>40.592073351709423</v>
      </c>
      <c r="W741">
        <v>45.689708302495809</v>
      </c>
      <c r="X741">
        <v>39.784352367240658</v>
      </c>
      <c r="Y741">
        <v>30.025180859798922</v>
      </c>
      <c r="Z741">
        <v>28.494229668255343</v>
      </c>
      <c r="AA741">
        <v>28.22876186834657</v>
      </c>
      <c r="AB741">
        <v>28.377147855010559</v>
      </c>
      <c r="AC741">
        <v>35.313019499295386</v>
      </c>
      <c r="AD741">
        <v>34.70445916730543</v>
      </c>
      <c r="AE741">
        <v>27.205556230374746</v>
      </c>
      <c r="AF741">
        <v>28.129589154357134</v>
      </c>
      <c r="AG741">
        <v>30.794302691104985</v>
      </c>
      <c r="AI741">
        <v>18.998907291210116</v>
      </c>
    </row>
    <row r="742" spans="2:35" x14ac:dyDescent="0.25">
      <c r="B742" t="s">
        <v>766</v>
      </c>
      <c r="C742">
        <v>26</v>
      </c>
      <c r="D742">
        <v>25.028893063193088</v>
      </c>
      <c r="E742">
        <v>26.350090500421686</v>
      </c>
      <c r="F742">
        <v>34.283450666640746</v>
      </c>
      <c r="G742">
        <v>38.187395306573599</v>
      </c>
      <c r="H742">
        <v>49.273105880585973</v>
      </c>
      <c r="I742">
        <v>52.02763066159001</v>
      </c>
      <c r="J742">
        <v>54.888175277566113</v>
      </c>
      <c r="K742">
        <v>68.925852934777481</v>
      </c>
      <c r="L742">
        <v>76.569896153992772</v>
      </c>
      <c r="M742">
        <v>90.737442709933433</v>
      </c>
      <c r="N742">
        <v>123.30117331009518</v>
      </c>
      <c r="O742">
        <v>137.63418979710573</v>
      </c>
      <c r="P742">
        <v>152.97515989168386</v>
      </c>
      <c r="Q742">
        <v>171.1213371348413</v>
      </c>
      <c r="R742">
        <v>211.03199322924439</v>
      </c>
      <c r="S742">
        <v>198.21910584430398</v>
      </c>
      <c r="T742">
        <v>225.25488417127298</v>
      </c>
      <c r="U742">
        <v>216.84938236244346</v>
      </c>
      <c r="V742">
        <v>213.5233266838971</v>
      </c>
      <c r="W742">
        <v>186.11408253503998</v>
      </c>
      <c r="X742">
        <v>195.17708840849295</v>
      </c>
      <c r="Y742">
        <v>178.01927588451346</v>
      </c>
      <c r="Z742">
        <v>188.36743230154292</v>
      </c>
      <c r="AA742">
        <v>212.72167731530922</v>
      </c>
      <c r="AB742">
        <v>266.37414208070919</v>
      </c>
      <c r="AC742">
        <v>414.84496797341927</v>
      </c>
      <c r="AD742">
        <v>387.53402584913709</v>
      </c>
      <c r="AE742">
        <v>451.8427515291819</v>
      </c>
      <c r="AF742">
        <v>429.25812984317622</v>
      </c>
      <c r="AG742">
        <v>369.84946473561354</v>
      </c>
      <c r="AI742">
        <v>90.737442709933433</v>
      </c>
    </row>
    <row r="743" spans="2:35" x14ac:dyDescent="0.25">
      <c r="B743" t="s">
        <v>767</v>
      </c>
      <c r="C743">
        <v>26</v>
      </c>
      <c r="D743">
        <v>31.620945135390937</v>
      </c>
      <c r="E743">
        <v>33.534965349565624</v>
      </c>
      <c r="F743">
        <v>41.394560563297034</v>
      </c>
      <c r="G743">
        <v>43.672601450577766</v>
      </c>
      <c r="H743">
        <v>50.947161240404462</v>
      </c>
      <c r="I743">
        <v>48.911207130923749</v>
      </c>
      <c r="J743">
        <v>57.176478101431755</v>
      </c>
      <c r="K743">
        <v>63.660382164711734</v>
      </c>
      <c r="L743">
        <v>61.763798594551353</v>
      </c>
      <c r="M743">
        <v>71.877805821499081</v>
      </c>
      <c r="N743">
        <v>82.209745059143629</v>
      </c>
      <c r="O743">
        <v>86.666081185445961</v>
      </c>
      <c r="P743">
        <v>99.064120239549823</v>
      </c>
      <c r="Q743">
        <v>130.01620576762627</v>
      </c>
      <c r="R743">
        <v>121.69321418559186</v>
      </c>
      <c r="S743">
        <v>143.61437200541306</v>
      </c>
      <c r="T743">
        <v>117.96164405837173</v>
      </c>
      <c r="U743">
        <v>104.43340193057045</v>
      </c>
      <c r="V743">
        <v>102.33105016776361</v>
      </c>
      <c r="W743">
        <v>127.96740047008289</v>
      </c>
      <c r="X743">
        <v>138.29492352128324</v>
      </c>
      <c r="Y743">
        <v>203.83616547797584</v>
      </c>
      <c r="Z743">
        <v>196.84093536181982</v>
      </c>
      <c r="AA743">
        <v>177.64915962915529</v>
      </c>
      <c r="AB743">
        <v>116.13665583195929</v>
      </c>
      <c r="AC743">
        <v>174.40055453184695</v>
      </c>
      <c r="AD743">
        <v>174.37523788104838</v>
      </c>
      <c r="AE743">
        <v>210.89482153913193</v>
      </c>
      <c r="AF743">
        <v>247.28549672526273</v>
      </c>
      <c r="AG743">
        <v>349.63082115312267</v>
      </c>
      <c r="AI743">
        <v>71.877805821499081</v>
      </c>
    </row>
    <row r="744" spans="2:35" x14ac:dyDescent="0.25">
      <c r="B744" t="s">
        <v>768</v>
      </c>
      <c r="C744">
        <v>26</v>
      </c>
      <c r="D744">
        <v>21.735338629791435</v>
      </c>
      <c r="E744">
        <v>28.311780861137386</v>
      </c>
      <c r="F744">
        <v>25.84770834874897</v>
      </c>
      <c r="G744">
        <v>29.026143306992605</v>
      </c>
      <c r="H744">
        <v>38.726231087283736</v>
      </c>
      <c r="I744">
        <v>41.830727614468714</v>
      </c>
      <c r="J744">
        <v>43.461818774827933</v>
      </c>
      <c r="K744">
        <v>42.272799156299143</v>
      </c>
      <c r="L744">
        <v>39.988145917833094</v>
      </c>
      <c r="M744">
        <v>48.62082741347627</v>
      </c>
      <c r="N744">
        <v>63.201090856467097</v>
      </c>
      <c r="O744">
        <v>88.597032003227156</v>
      </c>
      <c r="P744">
        <v>124.24618432178566</v>
      </c>
      <c r="Q744">
        <v>113.13318872739256</v>
      </c>
      <c r="R744">
        <v>125.1572926576939</v>
      </c>
      <c r="S744">
        <v>136.39530710217198</v>
      </c>
      <c r="T744">
        <v>105.16821756097497</v>
      </c>
      <c r="U744">
        <v>119.62117091507513</v>
      </c>
      <c r="V744">
        <v>131.52591105422289</v>
      </c>
      <c r="W744">
        <v>105.42951017488822</v>
      </c>
      <c r="X744">
        <v>107.33474235444125</v>
      </c>
      <c r="Y744">
        <v>105.00845305889874</v>
      </c>
      <c r="Z744">
        <v>96.815796343432069</v>
      </c>
      <c r="AA744">
        <v>122.91228762024024</v>
      </c>
      <c r="AB744">
        <v>137.00392068187946</v>
      </c>
      <c r="AC744">
        <v>122.69183769211557</v>
      </c>
      <c r="AD744">
        <v>109.54055695822557</v>
      </c>
      <c r="AE744">
        <v>112.5840312873579</v>
      </c>
      <c r="AF744">
        <v>123.54578468834144</v>
      </c>
      <c r="AG744">
        <v>142.87950224818221</v>
      </c>
      <c r="AI744">
        <v>48.62082741347627</v>
      </c>
    </row>
    <row r="745" spans="2:35" x14ac:dyDescent="0.25">
      <c r="B745" t="s">
        <v>769</v>
      </c>
      <c r="C745">
        <v>26</v>
      </c>
      <c r="D745">
        <v>28.349508817859515</v>
      </c>
      <c r="E745">
        <v>35.242879409960395</v>
      </c>
      <c r="F745">
        <v>30.634046557841334</v>
      </c>
      <c r="G745">
        <v>25.948601952690389</v>
      </c>
      <c r="H745">
        <v>23.947864970819023</v>
      </c>
      <c r="I745">
        <v>23.167014223082653</v>
      </c>
      <c r="J745">
        <v>27.446079792352144</v>
      </c>
      <c r="K745">
        <v>21.810951007231633</v>
      </c>
      <c r="L745">
        <v>35.918043615668253</v>
      </c>
      <c r="M745">
        <v>37.944862099643217</v>
      </c>
      <c r="N745">
        <v>34.417300268713831</v>
      </c>
      <c r="O745">
        <v>48.408599965723653</v>
      </c>
      <c r="P745">
        <v>54.495687446106288</v>
      </c>
      <c r="Q745">
        <v>55.584674295273501</v>
      </c>
      <c r="R745">
        <v>70.117755186529507</v>
      </c>
      <c r="S745">
        <v>88.82455789305952</v>
      </c>
      <c r="T745">
        <v>95.239355973375041</v>
      </c>
      <c r="U745">
        <v>102.87262317259949</v>
      </c>
      <c r="V745">
        <v>91.20268859563717</v>
      </c>
      <c r="W745">
        <v>115.87856972677439</v>
      </c>
      <c r="X745">
        <v>129.65254666667781</v>
      </c>
      <c r="Y745">
        <v>136.96854893017652</v>
      </c>
      <c r="Z745">
        <v>127.86168686114051</v>
      </c>
      <c r="AA745">
        <v>154.22669148116259</v>
      </c>
      <c r="AB745">
        <v>164.14156326385384</v>
      </c>
      <c r="AC745">
        <v>123.24237457196007</v>
      </c>
      <c r="AD745">
        <v>123.87560190994169</v>
      </c>
      <c r="AE745">
        <v>116.65023041657368</v>
      </c>
      <c r="AF745">
        <v>145.51591291530585</v>
      </c>
      <c r="AG745">
        <v>190.06135679254459</v>
      </c>
      <c r="AI745">
        <v>37.944862099643217</v>
      </c>
    </row>
    <row r="746" spans="2:35" x14ac:dyDescent="0.25">
      <c r="B746" t="s">
        <v>770</v>
      </c>
      <c r="C746">
        <v>26</v>
      </c>
      <c r="D746">
        <v>27.926225306680806</v>
      </c>
      <c r="E746">
        <v>23.335100415812295</v>
      </c>
      <c r="F746">
        <v>25.593953838404449</v>
      </c>
      <c r="G746">
        <v>30.109674521913632</v>
      </c>
      <c r="H746">
        <v>30.967865957677173</v>
      </c>
      <c r="I746">
        <v>29.314702837016135</v>
      </c>
      <c r="J746">
        <v>23.433424324265886</v>
      </c>
      <c r="K746">
        <v>22.25322263669009</v>
      </c>
      <c r="L746">
        <v>21.22021390476873</v>
      </c>
      <c r="M746">
        <v>19.500910769030504</v>
      </c>
      <c r="N746">
        <v>21.394906597826761</v>
      </c>
      <c r="O746">
        <v>17.222423541189716</v>
      </c>
      <c r="P746">
        <v>15.720632384144986</v>
      </c>
      <c r="Q746">
        <v>15.653751412028059</v>
      </c>
      <c r="R746">
        <v>17.892077265222643</v>
      </c>
      <c r="S746">
        <v>17.955226052347776</v>
      </c>
      <c r="T746">
        <v>24.826361412440079</v>
      </c>
      <c r="U746">
        <v>30.151809585154851</v>
      </c>
      <c r="V746">
        <v>29.565849777166612</v>
      </c>
      <c r="W746">
        <v>37.520556710075127</v>
      </c>
      <c r="X746">
        <v>35.912887428725135</v>
      </c>
      <c r="Y746">
        <v>50.6187227882169</v>
      </c>
      <c r="Z746">
        <v>50.405759314117731</v>
      </c>
      <c r="AA746">
        <v>70.988552333393088</v>
      </c>
      <c r="AB746">
        <v>66.612770607698877</v>
      </c>
      <c r="AC746">
        <v>79.220209519530414</v>
      </c>
      <c r="AD746">
        <v>97.853392025936927</v>
      </c>
      <c r="AE746">
        <v>75.336728330474614</v>
      </c>
      <c r="AF746">
        <v>77.128233633279621</v>
      </c>
      <c r="AG746">
        <v>81.750713734638396</v>
      </c>
      <c r="AI746">
        <v>19.500910769030504</v>
      </c>
    </row>
    <row r="747" spans="2:35" x14ac:dyDescent="0.25">
      <c r="B747" t="s">
        <v>771</v>
      </c>
      <c r="C747">
        <v>26</v>
      </c>
      <c r="D747">
        <v>31.974755961087816</v>
      </c>
      <c r="E747">
        <v>23.737800459255034</v>
      </c>
      <c r="F747">
        <v>28.004287932945275</v>
      </c>
      <c r="G747">
        <v>39.943226367134734</v>
      </c>
      <c r="H747">
        <v>39.199190588745907</v>
      </c>
      <c r="I747">
        <v>30.657119228075803</v>
      </c>
      <c r="J747">
        <v>29.811461646649292</v>
      </c>
      <c r="K747">
        <v>41.789170662845933</v>
      </c>
      <c r="L747">
        <v>47.377439460433386</v>
      </c>
      <c r="M747">
        <v>40.951370677719268</v>
      </c>
      <c r="N747">
        <v>51.63789002027471</v>
      </c>
      <c r="O747">
        <v>49.260276387602211</v>
      </c>
      <c r="P747">
        <v>47.447662124836</v>
      </c>
      <c r="Q747">
        <v>45.114653659439732</v>
      </c>
      <c r="R747">
        <v>46.711021265050128</v>
      </c>
      <c r="S747">
        <v>46.234676088314572</v>
      </c>
      <c r="T747">
        <v>68.136886194723516</v>
      </c>
      <c r="U747">
        <v>77.706530768478927</v>
      </c>
      <c r="V747">
        <v>99.70506157809362</v>
      </c>
      <c r="W747">
        <v>127.21803195910569</v>
      </c>
      <c r="X747">
        <v>145.01163571878013</v>
      </c>
      <c r="Y747">
        <v>167.11833693333847</v>
      </c>
      <c r="Z747">
        <v>170.23791189443486</v>
      </c>
      <c r="AA747">
        <v>175.69268935936782</v>
      </c>
      <c r="AB747">
        <v>169.57446007827375</v>
      </c>
      <c r="AC747">
        <v>159.56002506726512</v>
      </c>
      <c r="AD747">
        <v>145.99634955210973</v>
      </c>
      <c r="AE747">
        <v>198.02830974364409</v>
      </c>
      <c r="AF747">
        <v>188.70124112862075</v>
      </c>
      <c r="AG747">
        <v>237.7452165153542</v>
      </c>
      <c r="AI747">
        <v>40.951370677719268</v>
      </c>
    </row>
    <row r="748" spans="2:35" x14ac:dyDescent="0.25">
      <c r="B748" t="s">
        <v>772</v>
      </c>
      <c r="C748">
        <v>26</v>
      </c>
      <c r="D748">
        <v>22.339882499012251</v>
      </c>
      <c r="E748">
        <v>19.340622100054851</v>
      </c>
      <c r="F748">
        <v>19.354526810265508</v>
      </c>
      <c r="G748">
        <v>24.311787537014041</v>
      </c>
      <c r="H748">
        <v>25.592202788083345</v>
      </c>
      <c r="I748">
        <v>29.672376766846554</v>
      </c>
      <c r="J748">
        <v>42.893314248848426</v>
      </c>
      <c r="K748">
        <v>48.095279135105137</v>
      </c>
      <c r="L748">
        <v>69.988177741087227</v>
      </c>
      <c r="M748">
        <v>73.812509369291689</v>
      </c>
      <c r="N748">
        <v>80.098378829635578</v>
      </c>
      <c r="O748">
        <v>86.548299446973914</v>
      </c>
      <c r="P748">
        <v>124.23733443891484</v>
      </c>
      <c r="Q748">
        <v>144.34518989931632</v>
      </c>
      <c r="R748">
        <v>178.04211084947826</v>
      </c>
      <c r="S748">
        <v>156.31866047151655</v>
      </c>
      <c r="T748">
        <v>214.04112937181296</v>
      </c>
      <c r="U748">
        <v>228.03375261669763</v>
      </c>
      <c r="V748">
        <v>246.02697168999927</v>
      </c>
      <c r="W748">
        <v>245.05707774334482</v>
      </c>
      <c r="X748">
        <v>358.17637386182577</v>
      </c>
      <c r="Y748">
        <v>318.15040805666013</v>
      </c>
      <c r="Z748">
        <v>328.87372860604398</v>
      </c>
      <c r="AA748">
        <v>342.93813830543735</v>
      </c>
      <c r="AB748">
        <v>379.9371550308901</v>
      </c>
      <c r="AC748">
        <v>376.11557275450411</v>
      </c>
      <c r="AD748">
        <v>389.29507529818073</v>
      </c>
      <c r="AE748">
        <v>419.94248679957838</v>
      </c>
      <c r="AF748">
        <v>320.41915099026272</v>
      </c>
      <c r="AG748">
        <v>273.2258269078344</v>
      </c>
      <c r="AI748">
        <v>73.812509369291689</v>
      </c>
    </row>
    <row r="749" spans="2:35" x14ac:dyDescent="0.25">
      <c r="B749" t="s">
        <v>773</v>
      </c>
      <c r="C749">
        <v>26</v>
      </c>
      <c r="D749">
        <v>22.353032254703141</v>
      </c>
      <c r="E749">
        <v>20.696058388537452</v>
      </c>
      <c r="F749">
        <v>20.962139842309579</v>
      </c>
      <c r="G749">
        <v>21.90523088332607</v>
      </c>
      <c r="H749">
        <v>26.468800616219983</v>
      </c>
      <c r="I749">
        <v>26.011015778442875</v>
      </c>
      <c r="J749">
        <v>32.867932960040037</v>
      </c>
      <c r="K749">
        <v>45.155875140459031</v>
      </c>
      <c r="L749">
        <v>60.94135148996515</v>
      </c>
      <c r="M749">
        <v>44.274910292573729</v>
      </c>
      <c r="N749">
        <v>57.301134456696872</v>
      </c>
      <c r="O749">
        <v>71.244777405981694</v>
      </c>
      <c r="P749">
        <v>76.212874034596354</v>
      </c>
      <c r="Q749">
        <v>79.58735247998753</v>
      </c>
      <c r="R749">
        <v>76.900944018530254</v>
      </c>
      <c r="S749">
        <v>84.215127646170373</v>
      </c>
      <c r="T749">
        <v>88.669823639229975</v>
      </c>
      <c r="U749">
        <v>89.669597386004142</v>
      </c>
      <c r="V749">
        <v>65.915137034264347</v>
      </c>
      <c r="W749">
        <v>89.618568819418243</v>
      </c>
      <c r="X749">
        <v>90.640659555142165</v>
      </c>
      <c r="Y749">
        <v>117.65183408680716</v>
      </c>
      <c r="Z749">
        <v>168.89617215970148</v>
      </c>
      <c r="AA749">
        <v>222.03375446131989</v>
      </c>
      <c r="AB749">
        <v>276.3181638823541</v>
      </c>
      <c r="AC749">
        <v>295.79259738228865</v>
      </c>
      <c r="AD749">
        <v>293.96643555182322</v>
      </c>
      <c r="AE749">
        <v>302.10602867987581</v>
      </c>
      <c r="AF749">
        <v>403.70256624765329</v>
      </c>
      <c r="AG749">
        <v>380.84951501899423</v>
      </c>
      <c r="AI749">
        <v>44.274910292573729</v>
      </c>
    </row>
    <row r="750" spans="2:35" x14ac:dyDescent="0.25">
      <c r="B750" t="s">
        <v>774</v>
      </c>
      <c r="C750">
        <v>26</v>
      </c>
      <c r="D750">
        <v>17.524247405736944</v>
      </c>
      <c r="E750">
        <v>19.915977716874199</v>
      </c>
      <c r="F750">
        <v>27.273596042196012</v>
      </c>
      <c r="G750">
        <v>28.964770108874674</v>
      </c>
      <c r="H750">
        <v>28.384969894479987</v>
      </c>
      <c r="I750">
        <v>32.885497198794091</v>
      </c>
      <c r="J750">
        <v>34.802878295771791</v>
      </c>
      <c r="K750">
        <v>44.584812902524853</v>
      </c>
      <c r="L750">
        <v>52.638434112219343</v>
      </c>
      <c r="M750">
        <v>48.931692798303139</v>
      </c>
      <c r="N750">
        <v>29.615052710246392</v>
      </c>
      <c r="O750">
        <v>20.661471840430426</v>
      </c>
      <c r="P750">
        <v>28.096609624780466</v>
      </c>
      <c r="Q750">
        <v>21.543736576914519</v>
      </c>
      <c r="R750">
        <v>30.587426053210983</v>
      </c>
      <c r="S750">
        <v>33.521263156900531</v>
      </c>
      <c r="T750">
        <v>30.371266162841739</v>
      </c>
      <c r="U750">
        <v>29.990149075273543</v>
      </c>
      <c r="V750">
        <v>40.949795772684247</v>
      </c>
      <c r="W750">
        <v>50.79321431185744</v>
      </c>
      <c r="X750">
        <v>45.485851238417389</v>
      </c>
      <c r="Y750">
        <v>62.686667501778771</v>
      </c>
      <c r="Z750">
        <v>75.337908916867164</v>
      </c>
      <c r="AA750">
        <v>73.059925354645983</v>
      </c>
      <c r="AB750">
        <v>58.322454727807632</v>
      </c>
      <c r="AC750">
        <v>61.553850963477579</v>
      </c>
      <c r="AD750">
        <v>53.980388925533084</v>
      </c>
      <c r="AE750">
        <v>52.700873179105258</v>
      </c>
      <c r="AF750">
        <v>44.959635693936477</v>
      </c>
      <c r="AG750">
        <v>44.897465082398263</v>
      </c>
      <c r="AI750">
        <v>48.931692798303139</v>
      </c>
    </row>
    <row r="751" spans="2:35" x14ac:dyDescent="0.25">
      <c r="B751" t="s">
        <v>775</v>
      </c>
      <c r="C751">
        <v>26</v>
      </c>
      <c r="D751">
        <v>25.851860642693428</v>
      </c>
      <c r="E751">
        <v>27.67529065904138</v>
      </c>
      <c r="F751">
        <v>27.365436559276542</v>
      </c>
      <c r="G751">
        <v>33.591956158805992</v>
      </c>
      <c r="H751">
        <v>31.255824697736347</v>
      </c>
      <c r="I751">
        <v>36.569793815560672</v>
      </c>
      <c r="J751">
        <v>32.541319515227109</v>
      </c>
      <c r="K751">
        <v>43.115752691102742</v>
      </c>
      <c r="L751">
        <v>43.127899101147051</v>
      </c>
      <c r="M751">
        <v>40.254552607819342</v>
      </c>
      <c r="N751">
        <v>45.69520452641374</v>
      </c>
      <c r="O751">
        <v>36.575794621083773</v>
      </c>
      <c r="P751">
        <v>45.884193862122736</v>
      </c>
      <c r="Q751">
        <v>36.782686951024708</v>
      </c>
      <c r="R751">
        <v>39.456012374546916</v>
      </c>
      <c r="S751">
        <v>37.359345870077306</v>
      </c>
      <c r="T751">
        <v>40.074063960174051</v>
      </c>
      <c r="U751">
        <v>39.005387357655756</v>
      </c>
      <c r="V751">
        <v>44.079430405587765</v>
      </c>
      <c r="W751">
        <v>57.474446130647443</v>
      </c>
      <c r="X751">
        <v>71.872537761519183</v>
      </c>
      <c r="Y751">
        <v>87.973632383309209</v>
      </c>
      <c r="Z751">
        <v>78.364975883473591</v>
      </c>
      <c r="AA751">
        <v>86.785710570075466</v>
      </c>
      <c r="AB751">
        <v>87.701649770519481</v>
      </c>
      <c r="AC751">
        <v>135.58018213734485</v>
      </c>
      <c r="AD751">
        <v>123.81562626195482</v>
      </c>
      <c r="AE751">
        <v>109.51967422970047</v>
      </c>
      <c r="AF751">
        <v>141.15651561816188</v>
      </c>
      <c r="AG751">
        <v>169.16354886459723</v>
      </c>
      <c r="AI751">
        <v>40.254552607819342</v>
      </c>
    </row>
    <row r="752" spans="2:35" x14ac:dyDescent="0.25">
      <c r="B752" t="s">
        <v>776</v>
      </c>
      <c r="C752">
        <v>26</v>
      </c>
      <c r="D752">
        <v>21.788444518273216</v>
      </c>
      <c r="E752">
        <v>32.167216210808597</v>
      </c>
      <c r="F752">
        <v>35.980321825124406</v>
      </c>
      <c r="G752">
        <v>37.279766006855944</v>
      </c>
      <c r="H752">
        <v>47.902148902465321</v>
      </c>
      <c r="I752">
        <v>47.038391310070061</v>
      </c>
      <c r="J752">
        <v>56.851591338848138</v>
      </c>
      <c r="K752">
        <v>61.704716668666471</v>
      </c>
      <c r="L752">
        <v>60.295067343061014</v>
      </c>
      <c r="M752">
        <v>82.408149388635152</v>
      </c>
      <c r="N752">
        <v>95.801429666068032</v>
      </c>
      <c r="O752">
        <v>89.162419868803795</v>
      </c>
      <c r="P752">
        <v>92.459863622118547</v>
      </c>
      <c r="Q752">
        <v>107.75796190990631</v>
      </c>
      <c r="R752">
        <v>108.80360316108059</v>
      </c>
      <c r="S752">
        <v>98.517971706230682</v>
      </c>
      <c r="T752">
        <v>99.100580738231486</v>
      </c>
      <c r="U752">
        <v>99.168593851443248</v>
      </c>
      <c r="V752">
        <v>124.57506736181026</v>
      </c>
      <c r="W752">
        <v>145.9441251070173</v>
      </c>
      <c r="X752">
        <v>129.18785281872528</v>
      </c>
      <c r="Y752">
        <v>144.18124179554016</v>
      </c>
      <c r="Z752">
        <v>137.47604235855641</v>
      </c>
      <c r="AA752">
        <v>215.02761757487139</v>
      </c>
      <c r="AB752">
        <v>248.87018878781137</v>
      </c>
      <c r="AC752">
        <v>182.74292226640196</v>
      </c>
      <c r="AD752">
        <v>174.41104855594585</v>
      </c>
      <c r="AE752">
        <v>199.69909399442426</v>
      </c>
      <c r="AF752">
        <v>267.9740992861818</v>
      </c>
      <c r="AG752">
        <v>195.11860252060319</v>
      </c>
      <c r="AI752">
        <v>82.408149388635152</v>
      </c>
    </row>
    <row r="753" spans="2:35" x14ac:dyDescent="0.25">
      <c r="B753" t="s">
        <v>777</v>
      </c>
      <c r="C753">
        <v>26</v>
      </c>
      <c r="D753">
        <v>26.507949492659481</v>
      </c>
      <c r="E753">
        <v>28.49619464739451</v>
      </c>
      <c r="F753">
        <v>26.818802959970686</v>
      </c>
      <c r="G753">
        <v>27.021753306514864</v>
      </c>
      <c r="H753">
        <v>22.682585400342269</v>
      </c>
      <c r="I753">
        <v>23.372135747577467</v>
      </c>
      <c r="J753">
        <v>24.077781597751596</v>
      </c>
      <c r="K753">
        <v>25.16712575326024</v>
      </c>
      <c r="L753">
        <v>24.547369026892699</v>
      </c>
      <c r="M753">
        <v>27.23970881232032</v>
      </c>
      <c r="N753">
        <v>27.984029630597295</v>
      </c>
      <c r="O753">
        <v>32.654023562781418</v>
      </c>
      <c r="P753">
        <v>28.888925000123482</v>
      </c>
      <c r="Q753">
        <v>30.089104818326593</v>
      </c>
      <c r="R753">
        <v>26.454211842190546</v>
      </c>
      <c r="S753">
        <v>25.434457400972267</v>
      </c>
      <c r="T753">
        <v>29.647298888734092</v>
      </c>
      <c r="U753">
        <v>32.614479774072066</v>
      </c>
      <c r="V753">
        <v>33.269395829566555</v>
      </c>
      <c r="W753">
        <v>33.375999268698642</v>
      </c>
      <c r="X753">
        <v>44.031195675532757</v>
      </c>
      <c r="Y753">
        <v>40.40366429381455</v>
      </c>
      <c r="Z753">
        <v>48.625375895280257</v>
      </c>
      <c r="AA753">
        <v>42.151860692582815</v>
      </c>
      <c r="AB753">
        <v>40.897123158283151</v>
      </c>
      <c r="AC753">
        <v>49.05887341332415</v>
      </c>
      <c r="AD753">
        <v>60.013397720492243</v>
      </c>
      <c r="AE753">
        <v>60.396767662546729</v>
      </c>
      <c r="AF753">
        <v>70.078244571818303</v>
      </c>
      <c r="AG753">
        <v>62.54431845251392</v>
      </c>
      <c r="AI753">
        <v>27.23970881232032</v>
      </c>
    </row>
    <row r="754" spans="2:35" x14ac:dyDescent="0.25">
      <c r="B754" t="s">
        <v>778</v>
      </c>
      <c r="C754">
        <v>26</v>
      </c>
      <c r="D754">
        <v>28.164384466765028</v>
      </c>
      <c r="E754">
        <v>30.195705730524455</v>
      </c>
      <c r="F754">
        <v>22.995092070578764</v>
      </c>
      <c r="G754">
        <v>24.63489371257031</v>
      </c>
      <c r="H754">
        <v>19.703352942381191</v>
      </c>
      <c r="I754">
        <v>18.99062338632918</v>
      </c>
      <c r="J754">
        <v>16.589073267353186</v>
      </c>
      <c r="K754">
        <v>17.322578039742417</v>
      </c>
      <c r="L754">
        <v>19.151141125107266</v>
      </c>
      <c r="M754">
        <v>17.607157583538697</v>
      </c>
      <c r="N754">
        <v>15.253083542498548</v>
      </c>
      <c r="O754">
        <v>15.174004507489284</v>
      </c>
      <c r="P754">
        <v>12.176872308759267</v>
      </c>
      <c r="Q754">
        <v>10.093698575756198</v>
      </c>
      <c r="R754">
        <v>15.840945205196562</v>
      </c>
      <c r="S754">
        <v>18.71084861121593</v>
      </c>
      <c r="T754">
        <v>16.256192413699402</v>
      </c>
      <c r="U754">
        <v>14.522378656445824</v>
      </c>
      <c r="V754">
        <v>13.257555300517479</v>
      </c>
      <c r="W754">
        <v>12.73563636622478</v>
      </c>
      <c r="X754">
        <v>13.008709252134887</v>
      </c>
      <c r="Y754">
        <v>10.883867477085655</v>
      </c>
      <c r="Z754">
        <v>10.209493569439191</v>
      </c>
      <c r="AA754">
        <v>11.287952090092421</v>
      </c>
      <c r="AB754">
        <v>13.702872810899951</v>
      </c>
      <c r="AC754">
        <v>14.133187671890168</v>
      </c>
      <c r="AD754">
        <v>15.418016079776139</v>
      </c>
      <c r="AE754">
        <v>12.132656110648067</v>
      </c>
      <c r="AF754">
        <v>16.385497121555726</v>
      </c>
      <c r="AG754">
        <v>17.898689627628432</v>
      </c>
      <c r="AI754">
        <v>17.607157583538697</v>
      </c>
    </row>
    <row r="755" spans="2:35" x14ac:dyDescent="0.25">
      <c r="B755" t="s">
        <v>779</v>
      </c>
      <c r="C755">
        <v>26</v>
      </c>
      <c r="D755">
        <v>33.874107957484341</v>
      </c>
      <c r="E755">
        <v>38.590209321540392</v>
      </c>
      <c r="F755">
        <v>35.779266887148992</v>
      </c>
      <c r="G755">
        <v>43.53828949671103</v>
      </c>
      <c r="H755">
        <v>44.330443071975523</v>
      </c>
      <c r="I755">
        <v>42.219933129847476</v>
      </c>
      <c r="J755">
        <v>51.720394768481704</v>
      </c>
      <c r="K755">
        <v>57.001288951027512</v>
      </c>
      <c r="L755">
        <v>59.417602541595961</v>
      </c>
      <c r="M755">
        <v>53.007152858967146</v>
      </c>
      <c r="N755">
        <v>62.633986096426327</v>
      </c>
      <c r="O755">
        <v>58.701145917009256</v>
      </c>
      <c r="P755">
        <v>73.153528229922429</v>
      </c>
      <c r="Q755">
        <v>83.837931663038233</v>
      </c>
      <c r="R755">
        <v>83.652070468547095</v>
      </c>
      <c r="S755">
        <v>84.404654199614086</v>
      </c>
      <c r="T755">
        <v>90.399035711549857</v>
      </c>
      <c r="U755">
        <v>110.21694787955715</v>
      </c>
      <c r="V755">
        <v>138.03463223351503</v>
      </c>
      <c r="W755">
        <v>198.09566111813905</v>
      </c>
      <c r="X755">
        <v>222.70897239471341</v>
      </c>
      <c r="Y755">
        <v>203.02808117006848</v>
      </c>
      <c r="Z755">
        <v>190.83593626100509</v>
      </c>
      <c r="AA755">
        <v>185.71556236027348</v>
      </c>
      <c r="AB755">
        <v>197.19939186349768</v>
      </c>
      <c r="AC755">
        <v>229.24482417158075</v>
      </c>
      <c r="AD755">
        <v>211.92531695581079</v>
      </c>
      <c r="AE755">
        <v>238.1851704552613</v>
      </c>
      <c r="AF755">
        <v>355.25540438828756</v>
      </c>
      <c r="AG755">
        <v>392.62311844613805</v>
      </c>
      <c r="AI755">
        <v>53.007152858967146</v>
      </c>
    </row>
    <row r="756" spans="2:35" x14ac:dyDescent="0.25">
      <c r="B756" t="s">
        <v>780</v>
      </c>
      <c r="C756">
        <v>26</v>
      </c>
      <c r="D756">
        <v>38.656929630815142</v>
      </c>
      <c r="E756">
        <v>45.218973766676434</v>
      </c>
      <c r="F756">
        <v>45.015912594500442</v>
      </c>
      <c r="G756">
        <v>43.036560799524615</v>
      </c>
      <c r="H756">
        <v>45.635630035032626</v>
      </c>
      <c r="I756">
        <v>57.545270691935578</v>
      </c>
      <c r="J756">
        <v>60.673993163076929</v>
      </c>
      <c r="K756">
        <v>51.532624880175213</v>
      </c>
      <c r="L756">
        <v>51.034250818389708</v>
      </c>
      <c r="M756">
        <v>38.384006740187743</v>
      </c>
      <c r="N756">
        <v>43.992484352641299</v>
      </c>
      <c r="O756">
        <v>43.361955448672539</v>
      </c>
      <c r="P756">
        <v>40.410192492224311</v>
      </c>
      <c r="Q756">
        <v>34.28703190813971</v>
      </c>
      <c r="R756">
        <v>40.632888183066889</v>
      </c>
      <c r="S756">
        <v>42.09384112226288</v>
      </c>
      <c r="T756">
        <v>41.2351139696855</v>
      </c>
      <c r="U756">
        <v>40.969638474989843</v>
      </c>
      <c r="V756">
        <v>39.690621123857362</v>
      </c>
      <c r="W756">
        <v>38.999883702925949</v>
      </c>
      <c r="X756">
        <v>51.499455194527677</v>
      </c>
      <c r="Y756">
        <v>64.318546820516971</v>
      </c>
      <c r="Z756">
        <v>52.435840177458211</v>
      </c>
      <c r="AA756">
        <v>46.423501003877831</v>
      </c>
      <c r="AB756">
        <v>49.889739621090342</v>
      </c>
      <c r="AC756">
        <v>52.980967576168659</v>
      </c>
      <c r="AD756">
        <v>58.044298080421051</v>
      </c>
      <c r="AE756">
        <v>62.407329358442048</v>
      </c>
      <c r="AF756">
        <v>65.021412193027146</v>
      </c>
      <c r="AG756">
        <v>65.913254305429021</v>
      </c>
      <c r="AI756">
        <v>38.384006740187743</v>
      </c>
    </row>
    <row r="757" spans="2:35" x14ac:dyDescent="0.25">
      <c r="B757" t="s">
        <v>781</v>
      </c>
      <c r="C757">
        <v>26</v>
      </c>
      <c r="D757">
        <v>27.887073644380184</v>
      </c>
      <c r="E757">
        <v>27.740438534496786</v>
      </c>
      <c r="F757">
        <v>24.677899460689307</v>
      </c>
      <c r="G757">
        <v>26.89126854984244</v>
      </c>
      <c r="H757">
        <v>25.407092030701723</v>
      </c>
      <c r="I757">
        <v>23.256760934464594</v>
      </c>
      <c r="J757">
        <v>19.566685600940669</v>
      </c>
      <c r="K757">
        <v>19.57041023434142</v>
      </c>
      <c r="L757">
        <v>25.551282965434876</v>
      </c>
      <c r="M757">
        <v>31.035998182369493</v>
      </c>
      <c r="N757">
        <v>28.720528743225643</v>
      </c>
      <c r="O757">
        <v>28.682152806462682</v>
      </c>
      <c r="P757">
        <v>38.013168728765343</v>
      </c>
      <c r="Q757">
        <v>53.093717234671132</v>
      </c>
      <c r="R757">
        <v>58.014947074992158</v>
      </c>
      <c r="S757">
        <v>59.449320976871611</v>
      </c>
      <c r="T757">
        <v>70.845513565104412</v>
      </c>
      <c r="U757">
        <v>83.253834504305303</v>
      </c>
      <c r="V757">
        <v>73.199145195284288</v>
      </c>
      <c r="W757">
        <v>106.97672478420621</v>
      </c>
      <c r="X757">
        <v>134.74027377605367</v>
      </c>
      <c r="Y757">
        <v>130.86525241716365</v>
      </c>
      <c r="Z757">
        <v>114.67350797432539</v>
      </c>
      <c r="AA757">
        <v>142.2933366904081</v>
      </c>
      <c r="AB757">
        <v>134.68650955469519</v>
      </c>
      <c r="AC757">
        <v>122.22081436191272</v>
      </c>
      <c r="AD757">
        <v>110.41402653294929</v>
      </c>
      <c r="AE757">
        <v>141.30505639072686</v>
      </c>
      <c r="AF757">
        <v>169.22819192181302</v>
      </c>
      <c r="AG757">
        <v>263.28104053018694</v>
      </c>
      <c r="AI757">
        <v>31.035998182369493</v>
      </c>
    </row>
    <row r="758" spans="2:35" x14ac:dyDescent="0.25">
      <c r="B758" t="s">
        <v>782</v>
      </c>
      <c r="C758">
        <v>26</v>
      </c>
      <c r="D758">
        <v>27.963869686760379</v>
      </c>
      <c r="E758">
        <v>37.991253552204782</v>
      </c>
      <c r="F758">
        <v>34.480770395029211</v>
      </c>
      <c r="G758">
        <v>43.956802361719745</v>
      </c>
      <c r="H758">
        <v>47.426684332739931</v>
      </c>
      <c r="I758">
        <v>57.646734007149085</v>
      </c>
      <c r="J758">
        <v>47.332865945668168</v>
      </c>
      <c r="K758">
        <v>69.955554448546607</v>
      </c>
      <c r="L758">
        <v>69.962228037674933</v>
      </c>
      <c r="M758">
        <v>81.917868570013596</v>
      </c>
      <c r="N758">
        <v>84.360175889923468</v>
      </c>
      <c r="O758">
        <v>83.36473702770769</v>
      </c>
      <c r="P758">
        <v>83.907475164237653</v>
      </c>
      <c r="Q758">
        <v>126.99683983493365</v>
      </c>
      <c r="R758">
        <v>127.12229712630173</v>
      </c>
      <c r="S758">
        <v>158.91404863778754</v>
      </c>
      <c r="T758">
        <v>150.49656751776519</v>
      </c>
      <c r="U758">
        <v>134.66673830317055</v>
      </c>
      <c r="V758">
        <v>181.47755258028135</v>
      </c>
      <c r="W758">
        <v>235.5899424357321</v>
      </c>
      <c r="X758">
        <v>247.70042893907788</v>
      </c>
      <c r="Y758">
        <v>268.36247924183573</v>
      </c>
      <c r="Z758">
        <v>300.35094531199883</v>
      </c>
      <c r="AA758">
        <v>255.01885941037352</v>
      </c>
      <c r="AB758">
        <v>215.95082178044649</v>
      </c>
      <c r="AC758">
        <v>307.57179265444097</v>
      </c>
      <c r="AD758">
        <v>404.19902073821657</v>
      </c>
      <c r="AE758">
        <v>469.70928906626818</v>
      </c>
      <c r="AF758">
        <v>451.83814171049755</v>
      </c>
      <c r="AG758">
        <v>480.71181718476146</v>
      </c>
      <c r="AI758">
        <v>81.917868570013596</v>
      </c>
    </row>
    <row r="759" spans="2:35" x14ac:dyDescent="0.25">
      <c r="B759" t="s">
        <v>783</v>
      </c>
      <c r="C759">
        <v>26</v>
      </c>
      <c r="D759">
        <v>31.226843801164804</v>
      </c>
      <c r="E759">
        <v>28.939070253171472</v>
      </c>
      <c r="F759">
        <v>40.426001241069059</v>
      </c>
      <c r="G759">
        <v>44.407904105627395</v>
      </c>
      <c r="H759">
        <v>40.40464657001349</v>
      </c>
      <c r="I759">
        <v>35.96029379877772</v>
      </c>
      <c r="J759">
        <v>34.863491685758561</v>
      </c>
      <c r="K759">
        <v>49.437989473036595</v>
      </c>
      <c r="L759">
        <v>46.137956983778658</v>
      </c>
      <c r="M759">
        <v>49.83005122753675</v>
      </c>
      <c r="N759">
        <v>39.894853509255874</v>
      </c>
      <c r="O759">
        <v>44.846805183535857</v>
      </c>
      <c r="P759">
        <v>55.177445407374492</v>
      </c>
      <c r="Q759">
        <v>52.339078608566808</v>
      </c>
      <c r="R759">
        <v>47.50058984799611</v>
      </c>
      <c r="S759">
        <v>52.299149934104648</v>
      </c>
      <c r="T759">
        <v>55.96101342023924</v>
      </c>
      <c r="U759">
        <v>62.055852421798562</v>
      </c>
      <c r="V759">
        <v>52.817976844663946</v>
      </c>
      <c r="W759">
        <v>53.912766783502924</v>
      </c>
      <c r="X759">
        <v>63.473078535323395</v>
      </c>
      <c r="Y759">
        <v>60.331058938045878</v>
      </c>
      <c r="Z759">
        <v>74.544181692604411</v>
      </c>
      <c r="AA759">
        <v>69.319296765327223</v>
      </c>
      <c r="AB759">
        <v>69.358175375889047</v>
      </c>
      <c r="AC759">
        <v>81.484337632726167</v>
      </c>
      <c r="AD759">
        <v>100.48167222199822</v>
      </c>
      <c r="AE759">
        <v>106.27847504380424</v>
      </c>
      <c r="AF759">
        <v>125.56287597781987</v>
      </c>
      <c r="AG759">
        <v>169.28658300790607</v>
      </c>
      <c r="AI759">
        <v>49.83005122753675</v>
      </c>
    </row>
    <row r="760" spans="2:35" x14ac:dyDescent="0.25">
      <c r="B760" t="s">
        <v>784</v>
      </c>
      <c r="C760">
        <v>26</v>
      </c>
      <c r="D760">
        <v>26.772711283917836</v>
      </c>
      <c r="E760">
        <v>34.281689990527106</v>
      </c>
      <c r="F760">
        <v>34.286370104477967</v>
      </c>
      <c r="G760">
        <v>44.227802599098624</v>
      </c>
      <c r="H760">
        <v>49.709549436286096</v>
      </c>
      <c r="I760">
        <v>57.616353911450112</v>
      </c>
      <c r="J760">
        <v>66.434415379890311</v>
      </c>
      <c r="K760">
        <v>71.192800397342054</v>
      </c>
      <c r="L760">
        <v>78.61978447788384</v>
      </c>
      <c r="M760">
        <v>89.566597816941055</v>
      </c>
      <c r="N760">
        <v>97.849425847606511</v>
      </c>
      <c r="O760">
        <v>97.400922632915851</v>
      </c>
      <c r="P760">
        <v>94.970800701043729</v>
      </c>
      <c r="Q760">
        <v>109.21745162986984</v>
      </c>
      <c r="R760">
        <v>110.69165275219041</v>
      </c>
      <c r="S760">
        <v>153.34036141947968</v>
      </c>
      <c r="T760">
        <v>167.65535178807883</v>
      </c>
      <c r="U760">
        <v>256.19537992126908</v>
      </c>
      <c r="V760">
        <v>309.93689866888622</v>
      </c>
      <c r="W760">
        <v>389.76572030408892</v>
      </c>
      <c r="X760">
        <v>365.25197109236137</v>
      </c>
      <c r="Y760">
        <v>383.59300467707425</v>
      </c>
      <c r="Z760">
        <v>369.59925572070665</v>
      </c>
      <c r="AA760">
        <v>367.30094930125034</v>
      </c>
      <c r="AB760">
        <v>429.88186917880802</v>
      </c>
      <c r="AC760">
        <v>436.5935347116457</v>
      </c>
      <c r="AD760">
        <v>443.65023614406203</v>
      </c>
      <c r="AE760">
        <v>534.94593809467847</v>
      </c>
      <c r="AF760">
        <v>464.7634906387118</v>
      </c>
      <c r="AG760">
        <v>582.59781509129994</v>
      </c>
      <c r="AI760">
        <v>89.566597816941055</v>
      </c>
    </row>
    <row r="761" spans="2:35" x14ac:dyDescent="0.25">
      <c r="B761" t="s">
        <v>785</v>
      </c>
      <c r="C761">
        <v>26</v>
      </c>
      <c r="D761">
        <v>26.704809221592232</v>
      </c>
      <c r="E761">
        <v>27.49467402149893</v>
      </c>
      <c r="F761">
        <v>33.4174941749895</v>
      </c>
      <c r="G761">
        <v>34.060819344699851</v>
      </c>
      <c r="H761">
        <v>38.965951338342563</v>
      </c>
      <c r="I761">
        <v>45.040050665021951</v>
      </c>
      <c r="J761">
        <v>49.709174616373033</v>
      </c>
      <c r="K761">
        <v>56.172039790000966</v>
      </c>
      <c r="L761">
        <v>75.045907720856903</v>
      </c>
      <c r="M761">
        <v>73.702507208335263</v>
      </c>
      <c r="N761">
        <v>86.851696089801976</v>
      </c>
      <c r="O761">
        <v>95.687869496922914</v>
      </c>
      <c r="P761">
        <v>99.641336221386425</v>
      </c>
      <c r="Q761">
        <v>102.26013269481837</v>
      </c>
      <c r="R761">
        <v>110.40372922179385</v>
      </c>
      <c r="S761">
        <v>152.08332069150782</v>
      </c>
      <c r="T761">
        <v>179.63478522024477</v>
      </c>
      <c r="U761">
        <v>164.35928240332407</v>
      </c>
      <c r="V761">
        <v>148.23224727426796</v>
      </c>
      <c r="W761">
        <v>175.24194717345674</v>
      </c>
      <c r="X761">
        <v>229.35854527762655</v>
      </c>
      <c r="Y761">
        <v>217.54003737409124</v>
      </c>
      <c r="Z761">
        <v>197.27101479015479</v>
      </c>
      <c r="AA761">
        <v>196.99953792973068</v>
      </c>
      <c r="AB761">
        <v>228.02348693821065</v>
      </c>
      <c r="AC761">
        <v>293.63066800058152</v>
      </c>
      <c r="AD761">
        <v>275.26464992041912</v>
      </c>
      <c r="AE761">
        <v>407.20560591448691</v>
      </c>
      <c r="AF761">
        <v>458.26758340855895</v>
      </c>
      <c r="AG761">
        <v>442.23071271362926</v>
      </c>
      <c r="AI761">
        <v>73.702507208335263</v>
      </c>
    </row>
    <row r="762" spans="2:35" x14ac:dyDescent="0.25">
      <c r="B762" t="s">
        <v>786</v>
      </c>
      <c r="C762">
        <v>26</v>
      </c>
      <c r="D762">
        <v>30.645573201180902</v>
      </c>
      <c r="E762">
        <v>29.534082611890675</v>
      </c>
      <c r="F762">
        <v>34.587771559143512</v>
      </c>
      <c r="G762">
        <v>33.136875676511636</v>
      </c>
      <c r="H762">
        <v>32.954055321904775</v>
      </c>
      <c r="I762">
        <v>28.546664542132575</v>
      </c>
      <c r="J762">
        <v>30.744653981195942</v>
      </c>
      <c r="K762">
        <v>33.03396712863637</v>
      </c>
      <c r="L762">
        <v>34.43714554815115</v>
      </c>
      <c r="M762">
        <v>42.933058761433657</v>
      </c>
      <c r="N762">
        <v>38.415433925657752</v>
      </c>
      <c r="O762">
        <v>43.598857060440153</v>
      </c>
      <c r="P762">
        <v>40.971646177255742</v>
      </c>
      <c r="Q762">
        <v>46.626929605493508</v>
      </c>
      <c r="R762">
        <v>46.257354916661107</v>
      </c>
      <c r="S762">
        <v>39.994773738320674</v>
      </c>
      <c r="T762">
        <v>46.006379743988518</v>
      </c>
      <c r="U762">
        <v>45.819222044891326</v>
      </c>
      <c r="V762">
        <v>52.303499032462575</v>
      </c>
      <c r="W762">
        <v>72.162839433900558</v>
      </c>
      <c r="X762">
        <v>62.255668543846447</v>
      </c>
      <c r="Y762">
        <v>72.368922248800516</v>
      </c>
      <c r="Z762">
        <v>79.449807287381063</v>
      </c>
      <c r="AA762">
        <v>86.729897953098913</v>
      </c>
      <c r="AB762">
        <v>95.652280323419305</v>
      </c>
      <c r="AC762">
        <v>105.41848503104603</v>
      </c>
      <c r="AD762">
        <v>116.84086778465307</v>
      </c>
      <c r="AE762">
        <v>122.89156752273193</v>
      </c>
      <c r="AF762">
        <v>97.240169606857961</v>
      </c>
      <c r="AG762">
        <v>102.53115546037299</v>
      </c>
      <c r="AI762">
        <v>42.933058761433657</v>
      </c>
    </row>
    <row r="763" spans="2:35" x14ac:dyDescent="0.25">
      <c r="B763" t="s">
        <v>787</v>
      </c>
      <c r="C763">
        <v>26</v>
      </c>
      <c r="D763">
        <v>23.61814265323228</v>
      </c>
      <c r="E763">
        <v>24.09551270596949</v>
      </c>
      <c r="F763">
        <v>31.235271996771967</v>
      </c>
      <c r="G763">
        <v>37.689458753399919</v>
      </c>
      <c r="H763">
        <v>48.658118321442231</v>
      </c>
      <c r="I763">
        <v>39.701169111087751</v>
      </c>
      <c r="J763">
        <v>37.502645683666969</v>
      </c>
      <c r="K763">
        <v>42.353950554080136</v>
      </c>
      <c r="L763">
        <v>45.997164423841724</v>
      </c>
      <c r="M763">
        <v>50.208229888523768</v>
      </c>
      <c r="N763">
        <v>47.452074976800844</v>
      </c>
      <c r="O763">
        <v>44.749986859324231</v>
      </c>
      <c r="P763">
        <v>45.997207407571068</v>
      </c>
      <c r="Q763">
        <v>60.924354720032532</v>
      </c>
      <c r="R763">
        <v>76.880987110367442</v>
      </c>
      <c r="S763">
        <v>47.334815046291865</v>
      </c>
      <c r="T763">
        <v>61.363012121482889</v>
      </c>
      <c r="U763">
        <v>66.691812641750914</v>
      </c>
      <c r="V763">
        <v>60.609410223520996</v>
      </c>
      <c r="W763">
        <v>62.475745979132299</v>
      </c>
      <c r="X763">
        <v>46.571166484428957</v>
      </c>
      <c r="Y763">
        <v>39.4644121255049</v>
      </c>
      <c r="Z763">
        <v>33.705491859982402</v>
      </c>
      <c r="AA763">
        <v>35.613934039800654</v>
      </c>
      <c r="AB763">
        <v>39.973699344894762</v>
      </c>
      <c r="AC763">
        <v>45.695961885367062</v>
      </c>
      <c r="AD763">
        <v>50.878312076852183</v>
      </c>
      <c r="AE763">
        <v>56.26692583121951</v>
      </c>
      <c r="AF763">
        <v>57.088608529088113</v>
      </c>
      <c r="AG763">
        <v>70.154930495114101</v>
      </c>
      <c r="AI763">
        <v>50.208229888523768</v>
      </c>
    </row>
    <row r="764" spans="2:35" x14ac:dyDescent="0.25">
      <c r="B764" t="s">
        <v>788</v>
      </c>
      <c r="C764">
        <v>26</v>
      </c>
      <c r="D764">
        <v>26.406612501616124</v>
      </c>
      <c r="E764">
        <v>22.567938465281884</v>
      </c>
      <c r="F764">
        <v>21.085360984355408</v>
      </c>
      <c r="G764">
        <v>26.080157743001319</v>
      </c>
      <c r="H764">
        <v>27.02678493697282</v>
      </c>
      <c r="I764">
        <v>31.459452846568528</v>
      </c>
      <c r="J764">
        <v>30.851155218561317</v>
      </c>
      <c r="K764">
        <v>32.835863737447866</v>
      </c>
      <c r="L764">
        <v>44.869015330444938</v>
      </c>
      <c r="M764">
        <v>38.815019185728431</v>
      </c>
      <c r="N764">
        <v>38.016338198599598</v>
      </c>
      <c r="O764">
        <v>32.285002816369015</v>
      </c>
      <c r="P764">
        <v>42.579149743359615</v>
      </c>
      <c r="Q764">
        <v>39.395988185074543</v>
      </c>
      <c r="R764">
        <v>34.843008768565007</v>
      </c>
      <c r="S764">
        <v>28.190076756751992</v>
      </c>
      <c r="T764">
        <v>26.824250763825034</v>
      </c>
      <c r="U764">
        <v>37.198543252892939</v>
      </c>
      <c r="V764">
        <v>32.369581387146162</v>
      </c>
      <c r="W764">
        <v>44.165086962823004</v>
      </c>
      <c r="X764">
        <v>47.897577649729882</v>
      </c>
      <c r="Y764">
        <v>54.124302515255565</v>
      </c>
      <c r="Z764">
        <v>55.944830162676098</v>
      </c>
      <c r="AA764">
        <v>49.747082724044333</v>
      </c>
      <c r="AB764">
        <v>45.70097331434831</v>
      </c>
      <c r="AC764">
        <v>50.989463753130799</v>
      </c>
      <c r="AD764">
        <v>43.688043679812424</v>
      </c>
      <c r="AE764">
        <v>60.193217791242823</v>
      </c>
      <c r="AF764">
        <v>82.297599403151409</v>
      </c>
      <c r="AG764">
        <v>126.93971446311471</v>
      </c>
      <c r="AI764">
        <v>38.815019185728431</v>
      </c>
    </row>
    <row r="765" spans="2:35" x14ac:dyDescent="0.25">
      <c r="B765" t="s">
        <v>789</v>
      </c>
      <c r="C765">
        <v>26</v>
      </c>
      <c r="D765">
        <v>24.275040449411229</v>
      </c>
      <c r="E765">
        <v>31.559275024550235</v>
      </c>
      <c r="F765">
        <v>33.864206847145716</v>
      </c>
      <c r="G765">
        <v>41.614763762564372</v>
      </c>
      <c r="H765">
        <v>48.51943517596181</v>
      </c>
      <c r="I765">
        <v>52.913204569046066</v>
      </c>
      <c r="J765">
        <v>55.018792593814496</v>
      </c>
      <c r="K765">
        <v>68.000956232773945</v>
      </c>
      <c r="L765">
        <v>71.565369982183668</v>
      </c>
      <c r="M765">
        <v>62.416690440258165</v>
      </c>
      <c r="N765">
        <v>59.037458709669899</v>
      </c>
      <c r="O765">
        <v>73.89045316066003</v>
      </c>
      <c r="P765">
        <v>88.668711498016734</v>
      </c>
      <c r="Q765">
        <v>99.817968032324828</v>
      </c>
      <c r="R765">
        <v>83.641715892182063</v>
      </c>
      <c r="S765">
        <v>79.537758289056086</v>
      </c>
      <c r="T765">
        <v>82.327986702734435</v>
      </c>
      <c r="U765">
        <v>81.487172950204496</v>
      </c>
      <c r="V765">
        <v>89.541382999524401</v>
      </c>
      <c r="W765">
        <v>102.20042054158037</v>
      </c>
      <c r="X765">
        <v>85.328350337712877</v>
      </c>
      <c r="Y765">
        <v>98.54543756722596</v>
      </c>
      <c r="Z765">
        <v>109.32568220621933</v>
      </c>
      <c r="AA765">
        <v>112.62212051516737</v>
      </c>
      <c r="AB765">
        <v>108.69424919930461</v>
      </c>
      <c r="AC765">
        <v>110.51839931061099</v>
      </c>
      <c r="AD765">
        <v>116.76212844827846</v>
      </c>
      <c r="AE765">
        <v>132.97627112204111</v>
      </c>
      <c r="AF765">
        <v>160.07158351220659</v>
      </c>
      <c r="AG765">
        <v>198.65503775701632</v>
      </c>
      <c r="AI765">
        <v>62.416690440258165</v>
      </c>
    </row>
    <row r="766" spans="2:35" x14ac:dyDescent="0.25">
      <c r="B766" t="s">
        <v>790</v>
      </c>
      <c r="C766">
        <v>26</v>
      </c>
      <c r="D766">
        <v>25.813231215347642</v>
      </c>
      <c r="E766">
        <v>30.125477515501604</v>
      </c>
      <c r="F766">
        <v>31.284025843089967</v>
      </c>
      <c r="G766">
        <v>36.639820693092005</v>
      </c>
      <c r="H766">
        <v>36.322869118938939</v>
      </c>
      <c r="I766">
        <v>48.569741819678057</v>
      </c>
      <c r="J766">
        <v>41.164630509637988</v>
      </c>
      <c r="K766">
        <v>35.093002062587495</v>
      </c>
      <c r="L766">
        <v>36.552187118643531</v>
      </c>
      <c r="M766">
        <v>35.598993961833472</v>
      </c>
      <c r="N766">
        <v>41.585587148782011</v>
      </c>
      <c r="O766">
        <v>49.059593204820963</v>
      </c>
      <c r="P766">
        <v>45.2095148865779</v>
      </c>
      <c r="Q766">
        <v>67.693482979641544</v>
      </c>
      <c r="R766">
        <v>68.970080081088128</v>
      </c>
      <c r="S766">
        <v>63.225401390358087</v>
      </c>
      <c r="T766">
        <v>83.751079341399475</v>
      </c>
      <c r="U766">
        <v>83.932783295096982</v>
      </c>
      <c r="V766">
        <v>107.98374898870951</v>
      </c>
      <c r="W766">
        <v>111.13454897730881</v>
      </c>
      <c r="X766">
        <v>142.88378034770236</v>
      </c>
      <c r="Y766">
        <v>198.67268761591708</v>
      </c>
      <c r="Z766">
        <v>187.38271697620436</v>
      </c>
      <c r="AA766">
        <v>241.36895992640066</v>
      </c>
      <c r="AB766">
        <v>262.83538086486038</v>
      </c>
      <c r="AC766">
        <v>265.47630540125289</v>
      </c>
      <c r="AD766">
        <v>226.27026627414045</v>
      </c>
      <c r="AE766">
        <v>279.71231164551182</v>
      </c>
      <c r="AF766">
        <v>228.03294456266488</v>
      </c>
      <c r="AG766">
        <v>220.57759619387119</v>
      </c>
      <c r="AI766">
        <v>35.598993961833472</v>
      </c>
    </row>
    <row r="767" spans="2:35" x14ac:dyDescent="0.25">
      <c r="B767" t="s">
        <v>791</v>
      </c>
      <c r="C767">
        <v>26</v>
      </c>
      <c r="D767">
        <v>26.027520448091629</v>
      </c>
      <c r="E767">
        <v>34.156860065319165</v>
      </c>
      <c r="F767">
        <v>26.692964784503932</v>
      </c>
      <c r="G767">
        <v>26.630900718018339</v>
      </c>
      <c r="H767">
        <v>33.301763065785124</v>
      </c>
      <c r="I767">
        <v>34.273596933379565</v>
      </c>
      <c r="J767">
        <v>28.749385756535204</v>
      </c>
      <c r="K767">
        <v>38.979153708179275</v>
      </c>
      <c r="L767">
        <v>45.095264404053943</v>
      </c>
      <c r="M767">
        <v>45.808110278754938</v>
      </c>
      <c r="N767">
        <v>59.577830321389477</v>
      </c>
      <c r="O767">
        <v>64.621979473726242</v>
      </c>
      <c r="P767">
        <v>65.262935471862079</v>
      </c>
      <c r="Q767">
        <v>74.062960571546895</v>
      </c>
      <c r="R767">
        <v>87.67738206757528</v>
      </c>
      <c r="S767">
        <v>115.5973237900924</v>
      </c>
      <c r="T767">
        <v>120.2674396865219</v>
      </c>
      <c r="U767">
        <v>103.65417323996739</v>
      </c>
      <c r="V767">
        <v>94.975879123274737</v>
      </c>
      <c r="W767">
        <v>85.667062661759587</v>
      </c>
      <c r="X767">
        <v>100.08595107889147</v>
      </c>
      <c r="Y767">
        <v>112.93007470558</v>
      </c>
      <c r="Z767">
        <v>146.5253649007833</v>
      </c>
      <c r="AA767">
        <v>172.80204955813366</v>
      </c>
      <c r="AB767">
        <v>193.1459151809083</v>
      </c>
      <c r="AC767">
        <v>184.38893967229225</v>
      </c>
      <c r="AD767">
        <v>189.93146281968794</v>
      </c>
      <c r="AE767">
        <v>193.99096778938849</v>
      </c>
      <c r="AF767">
        <v>144.55181977873792</v>
      </c>
      <c r="AG767">
        <v>147.19040129190884</v>
      </c>
      <c r="AI767">
        <v>45.808110278754938</v>
      </c>
    </row>
    <row r="768" spans="2:35" x14ac:dyDescent="0.25">
      <c r="B768" t="s">
        <v>792</v>
      </c>
      <c r="C768">
        <v>26</v>
      </c>
      <c r="D768">
        <v>27.544816181230004</v>
      </c>
      <c r="E768">
        <v>31.079997342027468</v>
      </c>
      <c r="F768">
        <v>33.020105724284505</v>
      </c>
      <c r="G768">
        <v>43.719443953237523</v>
      </c>
      <c r="H768">
        <v>59.932027872680202</v>
      </c>
      <c r="I768">
        <v>65.918940656590252</v>
      </c>
      <c r="J768">
        <v>68.915807517665442</v>
      </c>
      <c r="K768">
        <v>63.904557505112535</v>
      </c>
      <c r="L768">
        <v>70.714643712141111</v>
      </c>
      <c r="M768">
        <v>74.501071849675753</v>
      </c>
      <c r="N768">
        <v>95.09331668209056</v>
      </c>
      <c r="O768">
        <v>109.70001039558603</v>
      </c>
      <c r="P768">
        <v>128.84198848152235</v>
      </c>
      <c r="Q768">
        <v>145.15475512804076</v>
      </c>
      <c r="R768">
        <v>110.24405827883655</v>
      </c>
      <c r="S768">
        <v>126.92912776926784</v>
      </c>
      <c r="T768">
        <v>95.83975697540653</v>
      </c>
      <c r="U768">
        <v>120.97010779563868</v>
      </c>
      <c r="V768">
        <v>111.92660596461238</v>
      </c>
      <c r="W768">
        <v>100.67064924630159</v>
      </c>
      <c r="X768">
        <v>127.97271758397268</v>
      </c>
      <c r="Y768">
        <v>114.24824034217207</v>
      </c>
      <c r="Z768">
        <v>136.20450631853899</v>
      </c>
      <c r="AA768">
        <v>137.12619921000527</v>
      </c>
      <c r="AB768">
        <v>167.29737557803998</v>
      </c>
      <c r="AC768">
        <v>153.96944079894715</v>
      </c>
      <c r="AD768">
        <v>122.23570900014842</v>
      </c>
      <c r="AE768">
        <v>145.91229025550911</v>
      </c>
      <c r="AF768">
        <v>142.45203472597649</v>
      </c>
      <c r="AG768">
        <v>100.87279700000846</v>
      </c>
      <c r="AI768">
        <v>74.501071849675753</v>
      </c>
    </row>
    <row r="769" spans="2:35" x14ac:dyDescent="0.25">
      <c r="B769" t="s">
        <v>793</v>
      </c>
      <c r="C769">
        <v>26</v>
      </c>
      <c r="D769">
        <v>36.185381530676132</v>
      </c>
      <c r="E769">
        <v>41.777845941516034</v>
      </c>
      <c r="F769">
        <v>62.214156154405657</v>
      </c>
      <c r="G769">
        <v>74.785387360081614</v>
      </c>
      <c r="H769">
        <v>93.902807927643408</v>
      </c>
      <c r="I769">
        <v>84.811554466154263</v>
      </c>
      <c r="J769">
        <v>94.537815114368414</v>
      </c>
      <c r="K769">
        <v>101.99054067455242</v>
      </c>
      <c r="L769">
        <v>123.75498718496169</v>
      </c>
      <c r="M769">
        <v>136.13715728861658</v>
      </c>
      <c r="N769">
        <v>124.05352409112102</v>
      </c>
      <c r="O769">
        <v>133.11073605647539</v>
      </c>
      <c r="P769">
        <v>145.84473046009836</v>
      </c>
      <c r="Q769">
        <v>163.86304921755652</v>
      </c>
      <c r="R769">
        <v>172.03562244573598</v>
      </c>
      <c r="S769">
        <v>141.765830833829</v>
      </c>
      <c r="T769">
        <v>140.74593089381116</v>
      </c>
      <c r="U769">
        <v>124.83293704330221</v>
      </c>
      <c r="V769">
        <v>139.22789856928105</v>
      </c>
      <c r="W769">
        <v>125.41373254347683</v>
      </c>
      <c r="X769">
        <v>111.01229575837799</v>
      </c>
      <c r="Y769">
        <v>110.41551215178229</v>
      </c>
      <c r="Z769">
        <v>155.98597554566709</v>
      </c>
      <c r="AA769">
        <v>159.54000733229066</v>
      </c>
      <c r="AB769">
        <v>193.57329487055259</v>
      </c>
      <c r="AC769">
        <v>201.88645925576907</v>
      </c>
      <c r="AD769">
        <v>190.62273711877717</v>
      </c>
      <c r="AE769">
        <v>177.71148898372269</v>
      </c>
      <c r="AF769">
        <v>179.11161273588172</v>
      </c>
      <c r="AG769">
        <v>217.84594017310167</v>
      </c>
      <c r="AI769">
        <v>136.13715728861658</v>
      </c>
    </row>
    <row r="770" spans="2:35" x14ac:dyDescent="0.25">
      <c r="B770" t="s">
        <v>794</v>
      </c>
      <c r="C770">
        <v>26</v>
      </c>
      <c r="D770">
        <v>20.953003288550981</v>
      </c>
      <c r="E770">
        <v>15.841878498773807</v>
      </c>
      <c r="F770">
        <v>20.959116233186926</v>
      </c>
      <c r="G770">
        <v>18.169085099904716</v>
      </c>
      <c r="H770">
        <v>23.195291185546278</v>
      </c>
      <c r="I770">
        <v>21.630906705970574</v>
      </c>
      <c r="J770">
        <v>20.835262512652044</v>
      </c>
      <c r="K770">
        <v>19.881026946306147</v>
      </c>
      <c r="L770">
        <v>15.085521453247889</v>
      </c>
      <c r="M770">
        <v>11.945184645641858</v>
      </c>
      <c r="N770">
        <v>11.214115844989042</v>
      </c>
      <c r="O770">
        <v>10.014118183652366</v>
      </c>
      <c r="P770">
        <v>10.018983215008907</v>
      </c>
      <c r="Q770">
        <v>10.591040142373787</v>
      </c>
      <c r="R770">
        <v>9.6742780148543392</v>
      </c>
      <c r="S770">
        <v>9.0061141534202349</v>
      </c>
      <c r="T770">
        <v>8.0388766483967089</v>
      </c>
      <c r="U770">
        <v>9.774738333812806</v>
      </c>
      <c r="V770">
        <v>11.890035524413591</v>
      </c>
      <c r="W770">
        <v>15.718726188153186</v>
      </c>
      <c r="X770">
        <v>18.620582583535132</v>
      </c>
      <c r="Y770">
        <v>22.262097855268738</v>
      </c>
      <c r="Z770">
        <v>18.970215718554563</v>
      </c>
      <c r="AA770">
        <v>16.292677445105387</v>
      </c>
      <c r="AB770">
        <v>13.785980223960157</v>
      </c>
      <c r="AC770">
        <v>11.051073551843476</v>
      </c>
      <c r="AD770">
        <v>12.965365415928346</v>
      </c>
      <c r="AE770">
        <v>15.212935120487412</v>
      </c>
      <c r="AF770">
        <v>15.091890819449629</v>
      </c>
      <c r="AG770">
        <v>19.92543605577001</v>
      </c>
      <c r="AI770">
        <v>11.945184645641858</v>
      </c>
    </row>
    <row r="771" spans="2:35" x14ac:dyDescent="0.25">
      <c r="B771" t="s">
        <v>795</v>
      </c>
      <c r="C771">
        <v>26</v>
      </c>
      <c r="D771">
        <v>26.967349787062073</v>
      </c>
      <c r="E771">
        <v>28.85331523730963</v>
      </c>
      <c r="F771">
        <v>38.50698610874278</v>
      </c>
      <c r="G771">
        <v>31.303397539535588</v>
      </c>
      <c r="H771">
        <v>26.573598916218785</v>
      </c>
      <c r="I771">
        <v>27.5791739107447</v>
      </c>
      <c r="J771">
        <v>31.761939731075973</v>
      </c>
      <c r="K771">
        <v>24.85656125935617</v>
      </c>
      <c r="L771">
        <v>23.061359184833979</v>
      </c>
      <c r="M771">
        <v>27.649729408020018</v>
      </c>
      <c r="N771">
        <v>33.50855600801156</v>
      </c>
      <c r="O771">
        <v>38.940701657144679</v>
      </c>
      <c r="P771">
        <v>36.240466361773244</v>
      </c>
      <c r="Q771">
        <v>44.158005217546545</v>
      </c>
      <c r="R771">
        <v>47.367067752433279</v>
      </c>
      <c r="S771">
        <v>59.919057680742419</v>
      </c>
      <c r="T771">
        <v>48.439564493668257</v>
      </c>
      <c r="U771">
        <v>53.964501210525448</v>
      </c>
      <c r="V771">
        <v>44.437341533491384</v>
      </c>
      <c r="W771">
        <v>46.173251067704008</v>
      </c>
      <c r="X771">
        <v>50.827792119183535</v>
      </c>
      <c r="Y771">
        <v>47.478373105213294</v>
      </c>
      <c r="Z771">
        <v>59.497401864897213</v>
      </c>
      <c r="AA771">
        <v>61.133439847056472</v>
      </c>
      <c r="AB771">
        <v>46.479293033770709</v>
      </c>
      <c r="AC771">
        <v>58.058327330331302</v>
      </c>
      <c r="AD771">
        <v>59.208080357174211</v>
      </c>
      <c r="AE771">
        <v>73.689484754984562</v>
      </c>
      <c r="AF771">
        <v>72.58970715222037</v>
      </c>
      <c r="AG771">
        <v>92.681767843927744</v>
      </c>
      <c r="AI771">
        <v>27.649729408020018</v>
      </c>
    </row>
    <row r="772" spans="2:35" x14ac:dyDescent="0.25">
      <c r="B772" t="s">
        <v>796</v>
      </c>
      <c r="C772">
        <v>26</v>
      </c>
      <c r="D772">
        <v>31.112640720822867</v>
      </c>
      <c r="E772">
        <v>25.646862749299149</v>
      </c>
      <c r="F772">
        <v>28.882088973650834</v>
      </c>
      <c r="G772">
        <v>36.569767175682919</v>
      </c>
      <c r="H772">
        <v>39.321630349466204</v>
      </c>
      <c r="I772">
        <v>35.646439249513428</v>
      </c>
      <c r="J772">
        <v>35.095967557402219</v>
      </c>
      <c r="K772">
        <v>41.932643805994523</v>
      </c>
      <c r="L772">
        <v>50.394519460932152</v>
      </c>
      <c r="M772">
        <v>64.518118251330563</v>
      </c>
      <c r="N772">
        <v>54.390556795649317</v>
      </c>
      <c r="O772">
        <v>59.790968879359347</v>
      </c>
      <c r="P772">
        <v>52.337272302936917</v>
      </c>
      <c r="Q772">
        <v>43.901899729061476</v>
      </c>
      <c r="R772">
        <v>46.959498130086551</v>
      </c>
      <c r="S772">
        <v>53.908170069076988</v>
      </c>
      <c r="T772">
        <v>45.64197428698472</v>
      </c>
      <c r="U772">
        <v>44.961952672134501</v>
      </c>
      <c r="V772">
        <v>40.243264725755353</v>
      </c>
      <c r="W772">
        <v>43.883560038437416</v>
      </c>
      <c r="X772">
        <v>47.730161628968617</v>
      </c>
      <c r="Y772">
        <v>43.062794449102974</v>
      </c>
      <c r="Z772">
        <v>37.455618275791622</v>
      </c>
      <c r="AA772">
        <v>43.041141889773002</v>
      </c>
      <c r="AB772">
        <v>47.175067159763699</v>
      </c>
      <c r="AC772">
        <v>43.543137787579255</v>
      </c>
      <c r="AD772">
        <v>38.128082516393967</v>
      </c>
      <c r="AE772">
        <v>32.934513234295302</v>
      </c>
      <c r="AF772">
        <v>29.411214281299564</v>
      </c>
      <c r="AG772">
        <v>26.66407961200105</v>
      </c>
      <c r="AI772">
        <v>64.518118251330563</v>
      </c>
    </row>
    <row r="773" spans="2:35" x14ac:dyDescent="0.25">
      <c r="B773" t="s">
        <v>797</v>
      </c>
      <c r="C773">
        <v>26</v>
      </c>
      <c r="D773">
        <v>35.774343963132615</v>
      </c>
      <c r="E773">
        <v>40.08544642740155</v>
      </c>
      <c r="F773">
        <v>42.667176946159863</v>
      </c>
      <c r="G773">
        <v>38.08825902200801</v>
      </c>
      <c r="H773">
        <v>29.954184413598636</v>
      </c>
      <c r="I773">
        <v>30.584638833861415</v>
      </c>
      <c r="J773">
        <v>31.469858972202676</v>
      </c>
      <c r="K773">
        <v>38.514638055916443</v>
      </c>
      <c r="L773">
        <v>45.288326974623281</v>
      </c>
      <c r="M773">
        <v>42.535338615466657</v>
      </c>
      <c r="N773">
        <v>53.287105033150205</v>
      </c>
      <c r="O773">
        <v>74.208835584645655</v>
      </c>
      <c r="P773">
        <v>92.631003141757347</v>
      </c>
      <c r="Q773">
        <v>100.70359258600789</v>
      </c>
      <c r="R773">
        <v>110.76523689512183</v>
      </c>
      <c r="S773">
        <v>139.50967970170402</v>
      </c>
      <c r="T773">
        <v>129.52027106995018</v>
      </c>
      <c r="U773">
        <v>126.25404597061583</v>
      </c>
      <c r="V773">
        <v>143.76129372490951</v>
      </c>
      <c r="W773">
        <v>182.28509073080528</v>
      </c>
      <c r="X773">
        <v>238.65124871016141</v>
      </c>
      <c r="Y773">
        <v>190.8988312318989</v>
      </c>
      <c r="Z773">
        <v>158.4097158104984</v>
      </c>
      <c r="AA773">
        <v>141.4945289368323</v>
      </c>
      <c r="AB773">
        <v>129.17866538983947</v>
      </c>
      <c r="AC773">
        <v>120.40821861860887</v>
      </c>
      <c r="AD773">
        <v>116.8527032613101</v>
      </c>
      <c r="AE773">
        <v>143.42241059007904</v>
      </c>
      <c r="AF773">
        <v>215.48964068216677</v>
      </c>
      <c r="AG773">
        <v>224.0305624427973</v>
      </c>
      <c r="AI773">
        <v>42.535338615466657</v>
      </c>
    </row>
    <row r="774" spans="2:35" x14ac:dyDescent="0.25">
      <c r="B774" t="s">
        <v>798</v>
      </c>
      <c r="C774">
        <v>26</v>
      </c>
      <c r="D774">
        <v>27.075731649161746</v>
      </c>
      <c r="E774">
        <v>33.374013259451964</v>
      </c>
      <c r="F774">
        <v>35.265083030718017</v>
      </c>
      <c r="G774">
        <v>42.305897971522718</v>
      </c>
      <c r="H774">
        <v>42.847090228499624</v>
      </c>
      <c r="I774">
        <v>48.370292088546279</v>
      </c>
      <c r="J774">
        <v>40.214290290375608</v>
      </c>
      <c r="K774">
        <v>47.877548087322268</v>
      </c>
      <c r="L774">
        <v>47.146086246470276</v>
      </c>
      <c r="M774">
        <v>49.105894555881932</v>
      </c>
      <c r="N774">
        <v>63.273400768861933</v>
      </c>
      <c r="O774">
        <v>70.159059096296588</v>
      </c>
      <c r="P774">
        <v>76.061310938497357</v>
      </c>
      <c r="Q774">
        <v>71.377578286672104</v>
      </c>
      <c r="R774">
        <v>80.572862707484376</v>
      </c>
      <c r="S774">
        <v>65.730741663209145</v>
      </c>
      <c r="T774">
        <v>56.434178191563895</v>
      </c>
      <c r="U774">
        <v>73.236168857402632</v>
      </c>
      <c r="V774">
        <v>83.566908067336868</v>
      </c>
      <c r="W774">
        <v>83.722292796233475</v>
      </c>
      <c r="X774">
        <v>89.883704905026292</v>
      </c>
      <c r="Y774">
        <v>94.154445394203037</v>
      </c>
      <c r="Z774">
        <v>104.35578779049516</v>
      </c>
      <c r="AA774">
        <v>87.950680791046508</v>
      </c>
      <c r="AB774">
        <v>103.0079309114639</v>
      </c>
      <c r="AC774">
        <v>99.727854540545437</v>
      </c>
      <c r="AD774">
        <v>118.3895642982995</v>
      </c>
      <c r="AE774">
        <v>116.87023786219707</v>
      </c>
      <c r="AF774">
        <v>139.91434363905898</v>
      </c>
      <c r="AG774">
        <v>166.63015711772093</v>
      </c>
      <c r="AI774">
        <v>49.105894555881932</v>
      </c>
    </row>
    <row r="775" spans="2:35" x14ac:dyDescent="0.25">
      <c r="B775" t="s">
        <v>799</v>
      </c>
      <c r="C775">
        <v>26</v>
      </c>
      <c r="D775">
        <v>22.921492155213901</v>
      </c>
      <c r="E775">
        <v>23.467042203575293</v>
      </c>
      <c r="F775">
        <v>25.905994685870024</v>
      </c>
      <c r="G775">
        <v>22.525902667874206</v>
      </c>
      <c r="H775">
        <v>29.397463699296477</v>
      </c>
      <c r="I775">
        <v>31.482329269496848</v>
      </c>
      <c r="J775">
        <v>35.731746166368104</v>
      </c>
      <c r="K775">
        <v>29.54147962899513</v>
      </c>
      <c r="L775">
        <v>33.558032600797119</v>
      </c>
      <c r="M775">
        <v>44.29311046646054</v>
      </c>
      <c r="N775">
        <v>51.143153909456458</v>
      </c>
      <c r="O775">
        <v>53.260134557868426</v>
      </c>
      <c r="P775">
        <v>50.251546284990205</v>
      </c>
      <c r="Q775">
        <v>58.843213903586204</v>
      </c>
      <c r="R775">
        <v>53.114633177307404</v>
      </c>
      <c r="S775">
        <v>58.972425484393682</v>
      </c>
      <c r="T775">
        <v>57.90891108155131</v>
      </c>
      <c r="U775">
        <v>66.094472190006726</v>
      </c>
      <c r="V775">
        <v>78.304633731950545</v>
      </c>
      <c r="W775">
        <v>99.367008565137013</v>
      </c>
      <c r="X775">
        <v>99.644347603983078</v>
      </c>
      <c r="Y775">
        <v>104.56760663728959</v>
      </c>
      <c r="Z775">
        <v>112.67337381829832</v>
      </c>
      <c r="AA775">
        <v>106.90883831738914</v>
      </c>
      <c r="AB775">
        <v>96.999085775726371</v>
      </c>
      <c r="AC775">
        <v>112.09731282244316</v>
      </c>
      <c r="AD775">
        <v>111.35868283643023</v>
      </c>
      <c r="AE775">
        <v>152.69164050089415</v>
      </c>
      <c r="AF775">
        <v>189.75911763598748</v>
      </c>
      <c r="AG775">
        <v>183.13041753674227</v>
      </c>
      <c r="AI775">
        <v>44.29311046646054</v>
      </c>
    </row>
    <row r="776" spans="2:35" x14ac:dyDescent="0.25">
      <c r="B776" t="s">
        <v>800</v>
      </c>
      <c r="C776">
        <v>26</v>
      </c>
      <c r="D776">
        <v>25.474852841483827</v>
      </c>
      <c r="E776">
        <v>24.492408070591196</v>
      </c>
      <c r="F776">
        <v>25.047816605700021</v>
      </c>
      <c r="G776">
        <v>25.364129340451409</v>
      </c>
      <c r="H776">
        <v>23.395700248299924</v>
      </c>
      <c r="I776">
        <v>24.584065043228019</v>
      </c>
      <c r="J776">
        <v>31.020140982029421</v>
      </c>
      <c r="K776">
        <v>29.498712988671716</v>
      </c>
      <c r="L776">
        <v>24.125207145490716</v>
      </c>
      <c r="M776">
        <v>23.809129412387534</v>
      </c>
      <c r="N776">
        <v>21.49244455003052</v>
      </c>
      <c r="O776">
        <v>26.276739057819174</v>
      </c>
      <c r="P776">
        <v>35.524402301296305</v>
      </c>
      <c r="Q776">
        <v>33.693221315047367</v>
      </c>
      <c r="R776">
        <v>49.588528272015481</v>
      </c>
      <c r="S776">
        <v>58.196831809076471</v>
      </c>
      <c r="T776">
        <v>58.461510584131709</v>
      </c>
      <c r="U776">
        <v>76.973781442266201</v>
      </c>
      <c r="V776">
        <v>79.063600121427498</v>
      </c>
      <c r="W776">
        <v>67.853685737444195</v>
      </c>
      <c r="X776">
        <v>79.876473472535253</v>
      </c>
      <c r="Y776">
        <v>88.443501337983932</v>
      </c>
      <c r="Z776">
        <v>93.682442910808859</v>
      </c>
      <c r="AA776">
        <v>68.380360719679516</v>
      </c>
      <c r="AB776">
        <v>60.871197093802934</v>
      </c>
      <c r="AC776">
        <v>68.209440619109671</v>
      </c>
      <c r="AD776">
        <v>69.40383734040438</v>
      </c>
      <c r="AE776">
        <v>67.794003738505069</v>
      </c>
      <c r="AF776">
        <v>64.227582906645907</v>
      </c>
      <c r="AG776">
        <v>70.970605576095494</v>
      </c>
      <c r="AI776">
        <v>23.809129412387534</v>
      </c>
    </row>
    <row r="777" spans="2:35" x14ac:dyDescent="0.25">
      <c r="B777" t="s">
        <v>801</v>
      </c>
      <c r="C777">
        <v>26</v>
      </c>
      <c r="D777">
        <v>22.59986268481715</v>
      </c>
      <c r="E777">
        <v>22.98732809015296</v>
      </c>
      <c r="F777">
        <v>23.961874940936493</v>
      </c>
      <c r="G777">
        <v>24.383304645351071</v>
      </c>
      <c r="H777">
        <v>29.631732604778303</v>
      </c>
      <c r="I777">
        <v>33.750287546098413</v>
      </c>
      <c r="J777">
        <v>29.561855546122935</v>
      </c>
      <c r="K777">
        <v>32.103190757490836</v>
      </c>
      <c r="L777">
        <v>36.662290440639794</v>
      </c>
      <c r="M777">
        <v>53.14248430491493</v>
      </c>
      <c r="N777">
        <v>60.42362753423533</v>
      </c>
      <c r="O777">
        <v>67.872480588124517</v>
      </c>
      <c r="P777">
        <v>57.430390660071907</v>
      </c>
      <c r="Q777">
        <v>64.832816935810229</v>
      </c>
      <c r="R777">
        <v>69.749519639226293</v>
      </c>
      <c r="S777">
        <v>73.632691466111652</v>
      </c>
      <c r="T777">
        <v>70.36161078323731</v>
      </c>
      <c r="U777">
        <v>86.863929059733223</v>
      </c>
      <c r="V777">
        <v>85.034255415601848</v>
      </c>
      <c r="W777">
        <v>92.75445678255177</v>
      </c>
      <c r="X777">
        <v>78.422140630045845</v>
      </c>
      <c r="Y777">
        <v>87.052346736341178</v>
      </c>
      <c r="Z777">
        <v>83.857631294067218</v>
      </c>
      <c r="AA777">
        <v>85.094171211270833</v>
      </c>
      <c r="AB777">
        <v>85.825717761422652</v>
      </c>
      <c r="AC777">
        <v>79.245049399970313</v>
      </c>
      <c r="AD777">
        <v>90.110091389357393</v>
      </c>
      <c r="AE777">
        <v>130.6609144371993</v>
      </c>
      <c r="AF777">
        <v>130.19145651212438</v>
      </c>
      <c r="AG777">
        <v>108.18294979158976</v>
      </c>
      <c r="AI777">
        <v>53.14248430491493</v>
      </c>
    </row>
    <row r="778" spans="2:35" x14ac:dyDescent="0.25">
      <c r="B778" t="s">
        <v>802</v>
      </c>
      <c r="C778">
        <v>26</v>
      </c>
      <c r="D778">
        <v>23.557084136813256</v>
      </c>
      <c r="E778">
        <v>27.024907751319454</v>
      </c>
      <c r="F778">
        <v>27.183467950926708</v>
      </c>
      <c r="G778">
        <v>25.666184627590106</v>
      </c>
      <c r="H778">
        <v>22.227156764441933</v>
      </c>
      <c r="I778">
        <v>22.559696830507381</v>
      </c>
      <c r="J778">
        <v>19.005754863266763</v>
      </c>
      <c r="K778">
        <v>19.77084020967045</v>
      </c>
      <c r="L778">
        <v>17.629090266204368</v>
      </c>
      <c r="M778">
        <v>15.913029500742867</v>
      </c>
      <c r="N778">
        <v>14.823924129487889</v>
      </c>
      <c r="O778">
        <v>15.64768892675869</v>
      </c>
      <c r="P778">
        <v>16.851172376652762</v>
      </c>
      <c r="Q778">
        <v>21.228600460464374</v>
      </c>
      <c r="R778">
        <v>25.31591334393655</v>
      </c>
      <c r="S778">
        <v>24.773230213332514</v>
      </c>
      <c r="T778">
        <v>20.357115829721565</v>
      </c>
      <c r="U778">
        <v>26.598038200762652</v>
      </c>
      <c r="V778">
        <v>20.89779962998</v>
      </c>
      <c r="W778">
        <v>17.908217704999878</v>
      </c>
      <c r="X778">
        <v>16.575516705163594</v>
      </c>
      <c r="Y778">
        <v>17.593909147668803</v>
      </c>
      <c r="Z778">
        <v>19.023699385040672</v>
      </c>
      <c r="AA778">
        <v>22.380237879827842</v>
      </c>
      <c r="AB778">
        <v>20.991515195227375</v>
      </c>
      <c r="AC778">
        <v>24.228195074578842</v>
      </c>
      <c r="AD778">
        <v>22.345423148271415</v>
      </c>
      <c r="AE778">
        <v>20.246654003960018</v>
      </c>
      <c r="AF778">
        <v>19.773114357005962</v>
      </c>
      <c r="AG778">
        <v>21.576678342644758</v>
      </c>
      <c r="AI778">
        <v>15.913029500742867</v>
      </c>
    </row>
    <row r="779" spans="2:35" x14ac:dyDescent="0.25">
      <c r="B779" t="s">
        <v>803</v>
      </c>
      <c r="C779">
        <v>26</v>
      </c>
      <c r="D779">
        <v>28.575724269206209</v>
      </c>
      <c r="E779">
        <v>31.20085122094148</v>
      </c>
      <c r="F779">
        <v>30.632844799935835</v>
      </c>
      <c r="G779">
        <v>35.406370155699747</v>
      </c>
      <c r="H779">
        <v>33.06829679637481</v>
      </c>
      <c r="I779">
        <v>33.519767956054245</v>
      </c>
      <c r="J779">
        <v>28.88191480391691</v>
      </c>
      <c r="K779">
        <v>26.063927126706385</v>
      </c>
      <c r="L779">
        <v>33.04662749196585</v>
      </c>
      <c r="M779">
        <v>48.034796854749672</v>
      </c>
      <c r="N779">
        <v>46.262901595094426</v>
      </c>
      <c r="O779">
        <v>49.006487303533291</v>
      </c>
      <c r="P779">
        <v>51.356202966547222</v>
      </c>
      <c r="Q779">
        <v>52.200182295879507</v>
      </c>
      <c r="R779">
        <v>64.450113770692099</v>
      </c>
      <c r="S779">
        <v>73.055138963252759</v>
      </c>
      <c r="T779">
        <v>88.001181292759313</v>
      </c>
      <c r="U779">
        <v>91.963665845946181</v>
      </c>
      <c r="V779">
        <v>101.01879995223801</v>
      </c>
      <c r="W779">
        <v>108.54437431844829</v>
      </c>
      <c r="X779">
        <v>138.58014081636551</v>
      </c>
      <c r="Y779">
        <v>176.26013519560848</v>
      </c>
      <c r="Z779">
        <v>198.16556114651777</v>
      </c>
      <c r="AA779">
        <v>215.37730178395617</v>
      </c>
      <c r="AB779">
        <v>200.36823458155808</v>
      </c>
      <c r="AC779">
        <v>183.41628231022702</v>
      </c>
      <c r="AD779">
        <v>144.79674736597201</v>
      </c>
      <c r="AE779">
        <v>120.21772365044087</v>
      </c>
      <c r="AF779">
        <v>152.01821404794808</v>
      </c>
      <c r="AG779">
        <v>174.41973169683314</v>
      </c>
      <c r="AI779">
        <v>48.034796854749672</v>
      </c>
    </row>
    <row r="780" spans="2:35" x14ac:dyDescent="0.25">
      <c r="B780" t="s">
        <v>804</v>
      </c>
      <c r="C780">
        <v>26</v>
      </c>
      <c r="D780">
        <v>21.402822373986854</v>
      </c>
      <c r="E780">
        <v>26.141036129913527</v>
      </c>
      <c r="F780">
        <v>27.793529688441094</v>
      </c>
      <c r="G780">
        <v>33.824733858927708</v>
      </c>
      <c r="H780">
        <v>36.293724241465895</v>
      </c>
      <c r="I780">
        <v>37.716039705032614</v>
      </c>
      <c r="J780">
        <v>43.88161749086089</v>
      </c>
      <c r="K780">
        <v>37.206106259715114</v>
      </c>
      <c r="L780">
        <v>40.326195790060503</v>
      </c>
      <c r="M780">
        <v>35.118081918916332</v>
      </c>
      <c r="N780">
        <v>34.064201161558096</v>
      </c>
      <c r="O780">
        <v>47.594721026061315</v>
      </c>
      <c r="P780">
        <v>45.292316195836939</v>
      </c>
      <c r="Q780">
        <v>36.127737559701188</v>
      </c>
      <c r="R780">
        <v>45.038175384463543</v>
      </c>
      <c r="S780">
        <v>53.872270524853541</v>
      </c>
      <c r="T780">
        <v>60.06872460149097</v>
      </c>
      <c r="U780">
        <v>54.67074147963158</v>
      </c>
      <c r="V780">
        <v>86.617976032734177</v>
      </c>
      <c r="W780">
        <v>83.057333246786911</v>
      </c>
      <c r="X780">
        <v>93.309924186426969</v>
      </c>
      <c r="Y780">
        <v>95.50572570305907</v>
      </c>
      <c r="Z780">
        <v>90.732184201528355</v>
      </c>
      <c r="AA780">
        <v>83.131128380493365</v>
      </c>
      <c r="AB780">
        <v>87.452729692470598</v>
      </c>
      <c r="AC780">
        <v>124.6223843187707</v>
      </c>
      <c r="AD780">
        <v>149.31260341437422</v>
      </c>
      <c r="AE780">
        <v>190.6236500751624</v>
      </c>
      <c r="AF780">
        <v>211.02784483225952</v>
      </c>
      <c r="AG780">
        <v>201.67726633643693</v>
      </c>
      <c r="AI780">
        <v>35.118081918916332</v>
      </c>
    </row>
    <row r="781" spans="2:35" x14ac:dyDescent="0.25">
      <c r="B781" t="s">
        <v>805</v>
      </c>
      <c r="C781">
        <v>26</v>
      </c>
      <c r="D781">
        <v>26.882512410776144</v>
      </c>
      <c r="E781">
        <v>20.344014822401405</v>
      </c>
      <c r="F781">
        <v>21.625436732942735</v>
      </c>
      <c r="G781">
        <v>19.843078288913084</v>
      </c>
      <c r="H781">
        <v>21.322052826191911</v>
      </c>
      <c r="I781">
        <v>21.131251465003103</v>
      </c>
      <c r="J781">
        <v>21.543022356875966</v>
      </c>
      <c r="K781">
        <v>24.466017421055799</v>
      </c>
      <c r="L781">
        <v>31.253417341685314</v>
      </c>
      <c r="M781">
        <v>30.024135992555227</v>
      </c>
      <c r="N781">
        <v>26.189559719021208</v>
      </c>
      <c r="O781">
        <v>27.233287934608317</v>
      </c>
      <c r="P781">
        <v>29.104707899673016</v>
      </c>
      <c r="Q781">
        <v>33.315677819755699</v>
      </c>
      <c r="R781">
        <v>31.576719625903294</v>
      </c>
      <c r="S781">
        <v>29.931278706948447</v>
      </c>
      <c r="T781">
        <v>25.103605408312749</v>
      </c>
      <c r="U781">
        <v>24.690300660350641</v>
      </c>
      <c r="V781">
        <v>24.540470495580585</v>
      </c>
      <c r="W781">
        <v>37.986733130709531</v>
      </c>
      <c r="X781">
        <v>40.435460695133763</v>
      </c>
      <c r="Y781">
        <v>43.673828928113224</v>
      </c>
      <c r="Z781">
        <v>36.905815171842356</v>
      </c>
      <c r="AA781">
        <v>33.909167002296435</v>
      </c>
      <c r="AB781">
        <v>32.275388738062787</v>
      </c>
      <c r="AC781">
        <v>31.957023427352716</v>
      </c>
      <c r="AD781">
        <v>30.806345914757053</v>
      </c>
      <c r="AE781">
        <v>37.904375779973869</v>
      </c>
      <c r="AF781">
        <v>44.521270099548858</v>
      </c>
      <c r="AG781">
        <v>57.960101071299675</v>
      </c>
      <c r="AI781">
        <v>30.024135992555227</v>
      </c>
    </row>
    <row r="782" spans="2:35" x14ac:dyDescent="0.25">
      <c r="B782" t="s">
        <v>806</v>
      </c>
      <c r="C782">
        <v>26</v>
      </c>
      <c r="D782">
        <v>24.536254717350236</v>
      </c>
      <c r="E782">
        <v>30.18753975088033</v>
      </c>
      <c r="F782">
        <v>30.824420312358523</v>
      </c>
      <c r="G782">
        <v>26.859082504632855</v>
      </c>
      <c r="H782">
        <v>33.102154658196781</v>
      </c>
      <c r="I782">
        <v>34.315282125532285</v>
      </c>
      <c r="J782">
        <v>48.821132787210885</v>
      </c>
      <c r="K782">
        <v>44.882895063793242</v>
      </c>
      <c r="L782">
        <v>56.853160766942494</v>
      </c>
      <c r="M782">
        <v>51.306442673929233</v>
      </c>
      <c r="N782">
        <v>60.049775808503497</v>
      </c>
      <c r="O782">
        <v>90.507928954469151</v>
      </c>
      <c r="P782">
        <v>106.54194215740428</v>
      </c>
      <c r="Q782">
        <v>105.66856959545504</v>
      </c>
      <c r="R782">
        <v>113.70693780139069</v>
      </c>
      <c r="S782">
        <v>94.591869681471366</v>
      </c>
      <c r="T782">
        <v>65.359181271709659</v>
      </c>
      <c r="U782">
        <v>66.330503442147773</v>
      </c>
      <c r="V782">
        <v>62.974652854743617</v>
      </c>
      <c r="W782">
        <v>45.738427912173577</v>
      </c>
      <c r="X782">
        <v>38.796110656560401</v>
      </c>
      <c r="Y782">
        <v>39.446953368163385</v>
      </c>
      <c r="Z782">
        <v>35.789675944232293</v>
      </c>
      <c r="AA782">
        <v>30.84648090167255</v>
      </c>
      <c r="AB782">
        <v>40.360420989398719</v>
      </c>
      <c r="AC782">
        <v>40.074054851737223</v>
      </c>
      <c r="AD782">
        <v>45.519191287804951</v>
      </c>
      <c r="AE782">
        <v>39.183590079410408</v>
      </c>
      <c r="AF782">
        <v>44.86927938780331</v>
      </c>
      <c r="AG782">
        <v>47.809026587301489</v>
      </c>
      <c r="AI782">
        <v>51.306442673929233</v>
      </c>
    </row>
    <row r="783" spans="2:35" x14ac:dyDescent="0.25">
      <c r="B783" t="s">
        <v>807</v>
      </c>
      <c r="C783">
        <v>26</v>
      </c>
      <c r="D783">
        <v>30.067254437762752</v>
      </c>
      <c r="E783">
        <v>32.466170090647687</v>
      </c>
      <c r="F783">
        <v>32.603560792041655</v>
      </c>
      <c r="G783">
        <v>35.131918822815642</v>
      </c>
      <c r="H783">
        <v>41.353125647809172</v>
      </c>
      <c r="I783">
        <v>42.15837252896204</v>
      </c>
      <c r="J783">
        <v>36.367736966457102</v>
      </c>
      <c r="K783">
        <v>37.160948867616852</v>
      </c>
      <c r="L783">
        <v>44.387137614504283</v>
      </c>
      <c r="M783">
        <v>64.985516517706131</v>
      </c>
      <c r="N783">
        <v>73.17146697333115</v>
      </c>
      <c r="O783">
        <v>67.504551236962115</v>
      </c>
      <c r="P783">
        <v>89.016466552431766</v>
      </c>
      <c r="Q783">
        <v>101.29647083236748</v>
      </c>
      <c r="R783">
        <v>111.76704454806107</v>
      </c>
      <c r="S783">
        <v>147.84657649418003</v>
      </c>
      <c r="T783">
        <v>166.93140727828336</v>
      </c>
      <c r="U783">
        <v>157.97055785701471</v>
      </c>
      <c r="V783">
        <v>194.78526832489513</v>
      </c>
      <c r="W783">
        <v>210.69547429085245</v>
      </c>
      <c r="X783">
        <v>181.97049721930512</v>
      </c>
      <c r="Y783">
        <v>191.65585125842472</v>
      </c>
      <c r="Z783">
        <v>252.77882181055989</v>
      </c>
      <c r="AA783">
        <v>283.92919631673584</v>
      </c>
      <c r="AB783">
        <v>216.34694939201162</v>
      </c>
      <c r="AC783">
        <v>307.7417178525298</v>
      </c>
      <c r="AD783">
        <v>321.64254785296868</v>
      </c>
      <c r="AE783">
        <v>339.90850895845125</v>
      </c>
      <c r="AF783">
        <v>331.67033927302919</v>
      </c>
      <c r="AG783">
        <v>417.61991125367166</v>
      </c>
      <c r="AI783">
        <v>64.985516517706131</v>
      </c>
    </row>
    <row r="784" spans="2:35" x14ac:dyDescent="0.25">
      <c r="B784" t="s">
        <v>808</v>
      </c>
      <c r="C784">
        <v>26</v>
      </c>
      <c r="D784">
        <v>19.569074224111173</v>
      </c>
      <c r="E784">
        <v>16.905011458206086</v>
      </c>
      <c r="F784">
        <v>20.560702070304046</v>
      </c>
      <c r="G784">
        <v>19.037562224988321</v>
      </c>
      <c r="H784">
        <v>18.086563596247075</v>
      </c>
      <c r="I784">
        <v>16.444038612546038</v>
      </c>
      <c r="J784">
        <v>15.17694657178526</v>
      </c>
      <c r="K784">
        <v>13.570434163714518</v>
      </c>
      <c r="L784">
        <v>16.437602830414978</v>
      </c>
      <c r="M784">
        <v>19.670363938696479</v>
      </c>
      <c r="N784">
        <v>25.257295417607377</v>
      </c>
      <c r="O784">
        <v>25.323969758280455</v>
      </c>
      <c r="P784">
        <v>30.883333486381005</v>
      </c>
      <c r="Q784">
        <v>23.500634716832785</v>
      </c>
      <c r="R784">
        <v>26.033341216053621</v>
      </c>
      <c r="S784">
        <v>22.934140125309469</v>
      </c>
      <c r="T784">
        <v>21.089493432042318</v>
      </c>
      <c r="U784">
        <v>27.468659010407119</v>
      </c>
      <c r="V784">
        <v>25.131911404326953</v>
      </c>
      <c r="W784">
        <v>26.666491799087023</v>
      </c>
      <c r="X784">
        <v>33.600477063433836</v>
      </c>
      <c r="Y784">
        <v>27.860065710545939</v>
      </c>
      <c r="Z784">
        <v>26.949228782512726</v>
      </c>
      <c r="AA784">
        <v>31.212478056201704</v>
      </c>
      <c r="AB784">
        <v>30.458107874103096</v>
      </c>
      <c r="AC784">
        <v>31.994737053090915</v>
      </c>
      <c r="AD784">
        <v>32.046508766362486</v>
      </c>
      <c r="AE784">
        <v>30.85507515936694</v>
      </c>
      <c r="AF784">
        <v>30.415560610453632</v>
      </c>
      <c r="AG784">
        <v>31.444549460006307</v>
      </c>
      <c r="AI784">
        <v>19.670363938696479</v>
      </c>
    </row>
    <row r="785" spans="2:35" x14ac:dyDescent="0.25">
      <c r="B785" t="s">
        <v>809</v>
      </c>
      <c r="C785">
        <v>26</v>
      </c>
      <c r="D785">
        <v>24.674971375667276</v>
      </c>
      <c r="E785">
        <v>28.74476268902449</v>
      </c>
      <c r="F785">
        <v>29.148777723319022</v>
      </c>
      <c r="G785">
        <v>32.812884381739465</v>
      </c>
      <c r="H785">
        <v>27.920441240624889</v>
      </c>
      <c r="I785">
        <v>28.984733028345136</v>
      </c>
      <c r="J785">
        <v>33.519682856434741</v>
      </c>
      <c r="K785">
        <v>43.879859017881927</v>
      </c>
      <c r="L785">
        <v>35.543878265912952</v>
      </c>
      <c r="M785">
        <v>36.098896766548229</v>
      </c>
      <c r="N785">
        <v>31.352067336991112</v>
      </c>
      <c r="O785">
        <v>38.384183679459973</v>
      </c>
      <c r="P785">
        <v>34.675733464983388</v>
      </c>
      <c r="Q785">
        <v>45.231264519281851</v>
      </c>
      <c r="R785">
        <v>52.171180302610018</v>
      </c>
      <c r="S785">
        <v>64.623459422598614</v>
      </c>
      <c r="T785">
        <v>63.465803027032749</v>
      </c>
      <c r="U785">
        <v>66.216837469907304</v>
      </c>
      <c r="V785">
        <v>96.19097356030322</v>
      </c>
      <c r="W785">
        <v>103.37523668445746</v>
      </c>
      <c r="X785">
        <v>92.9650391223159</v>
      </c>
      <c r="Y785">
        <v>117.40182086229237</v>
      </c>
      <c r="Z785">
        <v>106.27889210859342</v>
      </c>
      <c r="AA785">
        <v>110.42465063281355</v>
      </c>
      <c r="AB785">
        <v>127.78368588232749</v>
      </c>
      <c r="AC785">
        <v>144.02016630658073</v>
      </c>
      <c r="AD785">
        <v>174.26776161262882</v>
      </c>
      <c r="AE785">
        <v>228.11013515903858</v>
      </c>
      <c r="AF785">
        <v>188.61201507875998</v>
      </c>
      <c r="AG785">
        <v>162.84434524566785</v>
      </c>
      <c r="AI785">
        <v>36.098896766548229</v>
      </c>
    </row>
    <row r="786" spans="2:35" x14ac:dyDescent="0.25">
      <c r="B786" t="s">
        <v>810</v>
      </c>
      <c r="C786">
        <v>26</v>
      </c>
      <c r="D786">
        <v>34.094192448236136</v>
      </c>
      <c r="E786">
        <v>37.182636242667833</v>
      </c>
      <c r="F786">
        <v>36.059038062098708</v>
      </c>
      <c r="G786">
        <v>47.278748618188239</v>
      </c>
      <c r="H786">
        <v>52.771884134235449</v>
      </c>
      <c r="I786">
        <v>47.429068718955008</v>
      </c>
      <c r="J786">
        <v>55.158967782737854</v>
      </c>
      <c r="K786">
        <v>56.097641638710918</v>
      </c>
      <c r="L786">
        <v>46.168531411750827</v>
      </c>
      <c r="M786">
        <v>49.798630813373258</v>
      </c>
      <c r="N786">
        <v>42.804002794457013</v>
      </c>
      <c r="O786">
        <v>46.885176837294743</v>
      </c>
      <c r="P786">
        <v>51.660657767900432</v>
      </c>
      <c r="Q786">
        <v>43.591565635200318</v>
      </c>
      <c r="R786">
        <v>46.724461470037085</v>
      </c>
      <c r="S786">
        <v>55.221336704570213</v>
      </c>
      <c r="T786">
        <v>58.636074318792168</v>
      </c>
      <c r="U786">
        <v>71.801713377719039</v>
      </c>
      <c r="V786">
        <v>63.291075543679831</v>
      </c>
      <c r="W786">
        <v>53.932919698674056</v>
      </c>
      <c r="X786">
        <v>49.941236213288761</v>
      </c>
      <c r="Y786">
        <v>40.083502984056395</v>
      </c>
      <c r="Z786">
        <v>44.812459443025006</v>
      </c>
      <c r="AA786">
        <v>41.284055575301323</v>
      </c>
      <c r="AB786">
        <v>44.908766099793418</v>
      </c>
      <c r="AC786">
        <v>41.530907234177803</v>
      </c>
      <c r="AD786">
        <v>34.709316711690441</v>
      </c>
      <c r="AE786">
        <v>34.248581576181714</v>
      </c>
      <c r="AF786">
        <v>34.275714890342719</v>
      </c>
      <c r="AG786">
        <v>38.686056338709797</v>
      </c>
      <c r="AI786">
        <v>49.798630813373258</v>
      </c>
    </row>
    <row r="787" spans="2:35" x14ac:dyDescent="0.25">
      <c r="B787" t="s">
        <v>811</v>
      </c>
      <c r="C787">
        <v>26</v>
      </c>
      <c r="D787">
        <v>25.465609799536526</v>
      </c>
      <c r="E787">
        <v>30.750851175424668</v>
      </c>
      <c r="F787">
        <v>33.922003881521228</v>
      </c>
      <c r="G787">
        <v>36.170489540989053</v>
      </c>
      <c r="H787">
        <v>46.844731733644672</v>
      </c>
      <c r="I787">
        <v>50.999338500560448</v>
      </c>
      <c r="J787">
        <v>40.845289381804783</v>
      </c>
      <c r="K787">
        <v>45.442065102219182</v>
      </c>
      <c r="L787">
        <v>40.227695543818996</v>
      </c>
      <c r="M787">
        <v>40.128572411172527</v>
      </c>
      <c r="N787">
        <v>38.536000775733683</v>
      </c>
      <c r="O787">
        <v>42.21144019873315</v>
      </c>
      <c r="P787">
        <v>47.435163845528933</v>
      </c>
      <c r="Q787">
        <v>42.666656678033505</v>
      </c>
      <c r="R787">
        <v>37.840766674277688</v>
      </c>
      <c r="S787">
        <v>44.644425317377248</v>
      </c>
      <c r="T787">
        <v>38.904705105046567</v>
      </c>
      <c r="U787">
        <v>38.772902318042767</v>
      </c>
      <c r="V787">
        <v>44.518485547460031</v>
      </c>
      <c r="W787">
        <v>39.939236265356499</v>
      </c>
      <c r="X787">
        <v>34.137148370091502</v>
      </c>
      <c r="Y787">
        <v>39.937465343805016</v>
      </c>
      <c r="Z787">
        <v>39.246008367912161</v>
      </c>
      <c r="AA787">
        <v>43.368107249122851</v>
      </c>
      <c r="AB787">
        <v>58.048610631462708</v>
      </c>
      <c r="AC787">
        <v>65.009097806518412</v>
      </c>
      <c r="AD787">
        <v>81.018659375092469</v>
      </c>
      <c r="AE787">
        <v>74.754838290627291</v>
      </c>
      <c r="AF787">
        <v>115.68470925021009</v>
      </c>
      <c r="AG787">
        <v>124.17931661173357</v>
      </c>
      <c r="AI787">
        <v>40.128572411172527</v>
      </c>
    </row>
    <row r="788" spans="2:35" x14ac:dyDescent="0.25">
      <c r="B788" t="s">
        <v>812</v>
      </c>
      <c r="C788">
        <v>26</v>
      </c>
      <c r="D788">
        <v>39.1076099236411</v>
      </c>
      <c r="E788">
        <v>40.396625585527389</v>
      </c>
      <c r="F788">
        <v>43.400425894515088</v>
      </c>
      <c r="G788">
        <v>46.311045234737122</v>
      </c>
      <c r="H788">
        <v>62.313375928062861</v>
      </c>
      <c r="I788">
        <v>69.570769765604396</v>
      </c>
      <c r="J788">
        <v>88.205077800783229</v>
      </c>
      <c r="K788">
        <v>82.289760271221695</v>
      </c>
      <c r="L788">
        <v>103.37523126767647</v>
      </c>
      <c r="M788">
        <v>114.04730654942935</v>
      </c>
      <c r="N788">
        <v>123.19059073884269</v>
      </c>
      <c r="O788">
        <v>101.44527558693554</v>
      </c>
      <c r="P788">
        <v>102.20731533210271</v>
      </c>
      <c r="Q788">
        <v>119.96106033021296</v>
      </c>
      <c r="R788">
        <v>97.387449055310626</v>
      </c>
      <c r="S788">
        <v>118.01927306089328</v>
      </c>
      <c r="T788">
        <v>122.35754168138901</v>
      </c>
      <c r="U788">
        <v>148.15914567943358</v>
      </c>
      <c r="V788">
        <v>163.46337624612701</v>
      </c>
      <c r="W788">
        <v>203.85130134335321</v>
      </c>
      <c r="X788">
        <v>223.47771160026426</v>
      </c>
      <c r="Y788">
        <v>214.12919699833571</v>
      </c>
      <c r="Z788">
        <v>204.3658641990846</v>
      </c>
      <c r="AA788">
        <v>241.71424185063506</v>
      </c>
      <c r="AB788">
        <v>247.42365861941548</v>
      </c>
      <c r="AC788">
        <v>255.01677164020691</v>
      </c>
      <c r="AD788">
        <v>303.19744135184925</v>
      </c>
      <c r="AE788">
        <v>352.45606745765826</v>
      </c>
      <c r="AF788">
        <v>372.02945771577726</v>
      </c>
      <c r="AG788">
        <v>404.79971148187155</v>
      </c>
      <c r="AI788">
        <v>114.04730654942935</v>
      </c>
    </row>
    <row r="789" spans="2:35" x14ac:dyDescent="0.25">
      <c r="B789" t="s">
        <v>813</v>
      </c>
      <c r="C789">
        <v>26</v>
      </c>
      <c r="D789">
        <v>27.624954672865151</v>
      </c>
      <c r="E789">
        <v>28.042468910163429</v>
      </c>
      <c r="F789">
        <v>31.063293841625256</v>
      </c>
      <c r="G789">
        <v>35.985230150549924</v>
      </c>
      <c r="H789">
        <v>32.558590948474915</v>
      </c>
      <c r="I789">
        <v>25.765619631251575</v>
      </c>
      <c r="J789">
        <v>21.217172168242833</v>
      </c>
      <c r="K789">
        <v>24.803798237309049</v>
      </c>
      <c r="L789">
        <v>25.013082662430328</v>
      </c>
      <c r="M789">
        <v>26.413437276343348</v>
      </c>
      <c r="N789">
        <v>24.676504665902396</v>
      </c>
      <c r="O789">
        <v>25.906098982308851</v>
      </c>
      <c r="P789">
        <v>30.098340373986471</v>
      </c>
      <c r="Q789">
        <v>34.600506243856415</v>
      </c>
      <c r="R789">
        <v>33.590083687740211</v>
      </c>
      <c r="S789">
        <v>37.801825193764934</v>
      </c>
      <c r="T789">
        <v>41.740250698191417</v>
      </c>
      <c r="U789">
        <v>43.858256519697591</v>
      </c>
      <c r="V789">
        <v>44.96224914683895</v>
      </c>
      <c r="W789">
        <v>37.851987376813433</v>
      </c>
      <c r="X789">
        <v>45.472949007993037</v>
      </c>
      <c r="Y789">
        <v>52.133651525615498</v>
      </c>
      <c r="Z789">
        <v>56.575045407341307</v>
      </c>
      <c r="AA789">
        <v>52.848246094856222</v>
      </c>
      <c r="AB789">
        <v>59.902558155767167</v>
      </c>
      <c r="AC789">
        <v>77.788925316804423</v>
      </c>
      <c r="AD789">
        <v>83.427334195616453</v>
      </c>
      <c r="AE789">
        <v>76.636202787141556</v>
      </c>
      <c r="AF789">
        <v>83.545329575293749</v>
      </c>
      <c r="AG789">
        <v>103.1505813989835</v>
      </c>
      <c r="AI789">
        <v>26.413437276343348</v>
      </c>
    </row>
    <row r="790" spans="2:35" x14ac:dyDescent="0.25">
      <c r="B790" t="s">
        <v>814</v>
      </c>
      <c r="C790">
        <v>26</v>
      </c>
      <c r="D790">
        <v>26.312733631557698</v>
      </c>
      <c r="E790">
        <v>23.916842821480181</v>
      </c>
      <c r="F790">
        <v>33.112249805922225</v>
      </c>
      <c r="G790">
        <v>32.549136651281252</v>
      </c>
      <c r="H790">
        <v>43.332752385671178</v>
      </c>
      <c r="I790">
        <v>43.630152876517926</v>
      </c>
      <c r="J790">
        <v>53.35010383455338</v>
      </c>
      <c r="K790">
        <v>49.83549122715656</v>
      </c>
      <c r="L790">
        <v>56.756124471178225</v>
      </c>
      <c r="M790">
        <v>71.725632463503715</v>
      </c>
      <c r="N790">
        <v>89.20568222874374</v>
      </c>
      <c r="O790">
        <v>94.453716870414965</v>
      </c>
      <c r="P790">
        <v>108.6495589244757</v>
      </c>
      <c r="Q790">
        <v>107.84234333032224</v>
      </c>
      <c r="R790">
        <v>87.63552043178818</v>
      </c>
      <c r="S790">
        <v>80.318853975368881</v>
      </c>
      <c r="T790">
        <v>83.500543867873603</v>
      </c>
      <c r="U790">
        <v>73.750578410362081</v>
      </c>
      <c r="V790">
        <v>64.882363274180577</v>
      </c>
      <c r="W790">
        <v>75.943855451022671</v>
      </c>
      <c r="X790">
        <v>94.962444473206702</v>
      </c>
      <c r="Y790">
        <v>115.40277835883516</v>
      </c>
      <c r="Z790">
        <v>88.861737162092496</v>
      </c>
      <c r="AA790">
        <v>102.80749519955863</v>
      </c>
      <c r="AB790">
        <v>131.6172684641372</v>
      </c>
      <c r="AC790">
        <v>149.0644416237856</v>
      </c>
      <c r="AD790">
        <v>172.71441061672436</v>
      </c>
      <c r="AE790">
        <v>189.13836249100726</v>
      </c>
      <c r="AF790">
        <v>234.0222762281056</v>
      </c>
      <c r="AG790">
        <v>236.6998723399542</v>
      </c>
      <c r="AI790">
        <v>71.725632463503715</v>
      </c>
    </row>
    <row r="791" spans="2:35" x14ac:dyDescent="0.25">
      <c r="B791" t="s">
        <v>815</v>
      </c>
      <c r="C791">
        <v>26</v>
      </c>
      <c r="D791">
        <v>25.86107744035646</v>
      </c>
      <c r="E791">
        <v>24.892090735629115</v>
      </c>
      <c r="F791">
        <v>21.284052764600276</v>
      </c>
      <c r="G791">
        <v>19.286781434931335</v>
      </c>
      <c r="H791">
        <v>23.657088361130246</v>
      </c>
      <c r="I791">
        <v>23.601909745603848</v>
      </c>
      <c r="J791">
        <v>21.246273507949098</v>
      </c>
      <c r="K791">
        <v>20.111173253769159</v>
      </c>
      <c r="L791">
        <v>18.006073061050582</v>
      </c>
      <c r="M791">
        <v>23.624009804059948</v>
      </c>
      <c r="N791">
        <v>32.354046522103992</v>
      </c>
      <c r="O791">
        <v>35.943741205390971</v>
      </c>
      <c r="P791">
        <v>36.158585748188855</v>
      </c>
      <c r="Q791">
        <v>43.098212145420462</v>
      </c>
      <c r="R791">
        <v>48.906208632202684</v>
      </c>
      <c r="S791">
        <v>41.109359280424371</v>
      </c>
      <c r="T791">
        <v>43.175649765539646</v>
      </c>
      <c r="U791">
        <v>48.399170355627767</v>
      </c>
      <c r="V791">
        <v>44.869803018534029</v>
      </c>
      <c r="W791">
        <v>44.97271664467786</v>
      </c>
      <c r="X791">
        <v>46.216584542887631</v>
      </c>
      <c r="Y791">
        <v>50.543765463573635</v>
      </c>
      <c r="Z791">
        <v>58.872287146542249</v>
      </c>
      <c r="AA791">
        <v>52.871998013774096</v>
      </c>
      <c r="AB791">
        <v>65.913741482650025</v>
      </c>
      <c r="AC791">
        <v>47.968377431936844</v>
      </c>
      <c r="AD791">
        <v>55.536277253447622</v>
      </c>
      <c r="AE791">
        <v>66.069659577859383</v>
      </c>
      <c r="AF791">
        <v>64.957963632093424</v>
      </c>
      <c r="AG791">
        <v>68.318573206821497</v>
      </c>
      <c r="AI791">
        <v>23.624009804059948</v>
      </c>
    </row>
    <row r="792" spans="2:35" x14ac:dyDescent="0.25">
      <c r="B792" t="s">
        <v>816</v>
      </c>
      <c r="C792">
        <v>26</v>
      </c>
      <c r="D792">
        <v>29.412311295664125</v>
      </c>
      <c r="E792">
        <v>41.861249441745457</v>
      </c>
      <c r="F792">
        <v>45.08174726611653</v>
      </c>
      <c r="G792">
        <v>44.180128032986616</v>
      </c>
      <c r="H792">
        <v>57.191830687138207</v>
      </c>
      <c r="I792">
        <v>56.814859196408946</v>
      </c>
      <c r="J792">
        <v>55.435346291082226</v>
      </c>
      <c r="K792">
        <v>51.516405911432756</v>
      </c>
      <c r="L792">
        <v>53.392496289584933</v>
      </c>
      <c r="M792">
        <v>44.998961907632001</v>
      </c>
      <c r="N792">
        <v>43.123673865958473</v>
      </c>
      <c r="O792">
        <v>53.374413281628613</v>
      </c>
      <c r="P792">
        <v>74.75163397714482</v>
      </c>
      <c r="Q792">
        <v>63.973590908783578</v>
      </c>
      <c r="R792">
        <v>65.756414910299853</v>
      </c>
      <c r="S792">
        <v>50.25322507107861</v>
      </c>
      <c r="T792">
        <v>51.341741178829956</v>
      </c>
      <c r="U792">
        <v>61.309595720510302</v>
      </c>
      <c r="V792">
        <v>59.904474750621169</v>
      </c>
      <c r="W792">
        <v>56.750435446782021</v>
      </c>
      <c r="X792">
        <v>60.698964538640737</v>
      </c>
      <c r="Y792">
        <v>62.153832780637003</v>
      </c>
      <c r="Z792">
        <v>61.759054489292879</v>
      </c>
      <c r="AA792">
        <v>47.676565045001482</v>
      </c>
      <c r="AB792">
        <v>45.160394284882301</v>
      </c>
      <c r="AC792">
        <v>46.261969294414477</v>
      </c>
      <c r="AD792">
        <v>56.591129128521466</v>
      </c>
      <c r="AE792">
        <v>55.614319820538526</v>
      </c>
      <c r="AF792">
        <v>61.702791977782496</v>
      </c>
      <c r="AG792">
        <v>66.929189440047793</v>
      </c>
      <c r="AI792">
        <v>44.998961907632001</v>
      </c>
    </row>
    <row r="793" spans="2:35" x14ac:dyDescent="0.25">
      <c r="B793" t="s">
        <v>817</v>
      </c>
      <c r="C793">
        <v>26</v>
      </c>
      <c r="D793">
        <v>28.160551404542534</v>
      </c>
      <c r="E793">
        <v>28.407305987306479</v>
      </c>
      <c r="F793">
        <v>27.39660491642034</v>
      </c>
      <c r="G793">
        <v>38.101734488048315</v>
      </c>
      <c r="H793">
        <v>41.166085329835639</v>
      </c>
      <c r="I793">
        <v>45.221093214668599</v>
      </c>
      <c r="J793">
        <v>34.8079433486147</v>
      </c>
      <c r="K793">
        <v>39.243928605284445</v>
      </c>
      <c r="L793">
        <v>35.731400432444822</v>
      </c>
      <c r="M793">
        <v>42.540673620213042</v>
      </c>
      <c r="N793">
        <v>50.85499503512159</v>
      </c>
      <c r="O793">
        <v>58.144631842562895</v>
      </c>
      <c r="P793">
        <v>51.956020397225956</v>
      </c>
      <c r="Q793">
        <v>55.827082406090021</v>
      </c>
      <c r="R793">
        <v>60.451501444799398</v>
      </c>
      <c r="S793">
        <v>81.612677313602532</v>
      </c>
      <c r="T793">
        <v>106.13684111994606</v>
      </c>
      <c r="U793">
        <v>104.40670348665968</v>
      </c>
      <c r="V793">
        <v>101.93153655259189</v>
      </c>
      <c r="W793">
        <v>127.45004811153701</v>
      </c>
      <c r="X793">
        <v>147.5566937725132</v>
      </c>
      <c r="Y793">
        <v>136.03948866762136</v>
      </c>
      <c r="Z793">
        <v>166.20554116835723</v>
      </c>
      <c r="AA793">
        <v>142.56191004178572</v>
      </c>
      <c r="AB793">
        <v>123.89345406435005</v>
      </c>
      <c r="AC793">
        <v>143.17638030059516</v>
      </c>
      <c r="AD793">
        <v>167.71049084708798</v>
      </c>
      <c r="AE793">
        <v>183.49287355285014</v>
      </c>
      <c r="AF793">
        <v>210.68144445439947</v>
      </c>
      <c r="AG793">
        <v>186.66998245361034</v>
      </c>
      <c r="AI793">
        <v>42.540673620213042</v>
      </c>
    </row>
    <row r="794" spans="2:35" x14ac:dyDescent="0.25">
      <c r="B794" t="s">
        <v>818</v>
      </c>
      <c r="C794">
        <v>26</v>
      </c>
      <c r="D794">
        <v>28.645586595431368</v>
      </c>
      <c r="E794">
        <v>30.148244069800921</v>
      </c>
      <c r="F794">
        <v>26.930898292730639</v>
      </c>
      <c r="G794">
        <v>25.954284287849593</v>
      </c>
      <c r="H794">
        <v>27.463314209626347</v>
      </c>
      <c r="I794">
        <v>32.892284428985498</v>
      </c>
      <c r="J794">
        <v>41.1004639888586</v>
      </c>
      <c r="K794">
        <v>41.477689736839167</v>
      </c>
      <c r="L794">
        <v>38.428179259082434</v>
      </c>
      <c r="M794">
        <v>45.198681579789039</v>
      </c>
      <c r="N794">
        <v>38.146526191558578</v>
      </c>
      <c r="O794">
        <v>40.300766818536466</v>
      </c>
      <c r="P794">
        <v>43.156892404640473</v>
      </c>
      <c r="Q794">
        <v>51.178253600808823</v>
      </c>
      <c r="R794">
        <v>54.998016467212118</v>
      </c>
      <c r="S794">
        <v>46.718265522180651</v>
      </c>
      <c r="T794">
        <v>50.742030577074459</v>
      </c>
      <c r="U794">
        <v>53.078545505368815</v>
      </c>
      <c r="V794">
        <v>51.608332693179918</v>
      </c>
      <c r="W794">
        <v>56.167636171987084</v>
      </c>
      <c r="X794">
        <v>43.972512744745934</v>
      </c>
      <c r="Y794">
        <v>44.423622705913715</v>
      </c>
      <c r="Z794">
        <v>65.071280697374888</v>
      </c>
      <c r="AA794">
        <v>51.975337556034241</v>
      </c>
      <c r="AB794">
        <v>41.572122250142016</v>
      </c>
      <c r="AC794">
        <v>36.341098692205016</v>
      </c>
      <c r="AD794">
        <v>42.843574454659333</v>
      </c>
      <c r="AE794">
        <v>37.053437247464529</v>
      </c>
      <c r="AF794">
        <v>45.595560808018277</v>
      </c>
      <c r="AG794">
        <v>41.420656658952637</v>
      </c>
      <c r="AI794">
        <v>45.198681579789039</v>
      </c>
    </row>
    <row r="795" spans="2:35" x14ac:dyDescent="0.25">
      <c r="B795" t="s">
        <v>819</v>
      </c>
      <c r="C795">
        <v>26</v>
      </c>
      <c r="D795">
        <v>28.179578176690192</v>
      </c>
      <c r="E795">
        <v>27.086946092397234</v>
      </c>
      <c r="F795">
        <v>23.089792954356117</v>
      </c>
      <c r="G795">
        <v>26.937279922682663</v>
      </c>
      <c r="H795">
        <v>33.65950358222458</v>
      </c>
      <c r="I795">
        <v>30.626205309086547</v>
      </c>
      <c r="J795">
        <v>25.588792477505173</v>
      </c>
      <c r="K795">
        <v>25.406246561400977</v>
      </c>
      <c r="L795">
        <v>32.230498226229066</v>
      </c>
      <c r="M795">
        <v>33.983287057470974</v>
      </c>
      <c r="N795">
        <v>36.308720499892289</v>
      </c>
      <c r="O795">
        <v>34.918908768601526</v>
      </c>
      <c r="P795">
        <v>42.220845757282213</v>
      </c>
      <c r="Q795">
        <v>45.924544839816889</v>
      </c>
      <c r="R795">
        <v>56.057356055133383</v>
      </c>
      <c r="S795">
        <v>54.894736235178399</v>
      </c>
      <c r="T795">
        <v>58.088630700176282</v>
      </c>
      <c r="U795">
        <v>70.944358783726599</v>
      </c>
      <c r="V795">
        <v>86.824695427559973</v>
      </c>
      <c r="W795">
        <v>93.153036507389956</v>
      </c>
      <c r="X795">
        <v>108.21647423693673</v>
      </c>
      <c r="Y795">
        <v>122.07109835499595</v>
      </c>
      <c r="Z795">
        <v>136.32461744369269</v>
      </c>
      <c r="AA795">
        <v>135.93629217074451</v>
      </c>
      <c r="AB795">
        <v>166.72295640783668</v>
      </c>
      <c r="AC795">
        <v>248.01499308783033</v>
      </c>
      <c r="AD795">
        <v>256.41765227180417</v>
      </c>
      <c r="AE795">
        <v>329.08975798451365</v>
      </c>
      <c r="AF795">
        <v>396.72212492623413</v>
      </c>
      <c r="AG795">
        <v>333.59220292736467</v>
      </c>
      <c r="AI795">
        <v>33.983287057470974</v>
      </c>
    </row>
    <row r="796" spans="2:35" x14ac:dyDescent="0.25">
      <c r="B796" t="s">
        <v>820</v>
      </c>
      <c r="C796">
        <v>26</v>
      </c>
      <c r="D796">
        <v>22.314658673204914</v>
      </c>
      <c r="E796">
        <v>19.155330950924554</v>
      </c>
      <c r="F796">
        <v>18.688915468087231</v>
      </c>
      <c r="G796">
        <v>22.085025145994084</v>
      </c>
      <c r="H796">
        <v>30.274595784731062</v>
      </c>
      <c r="I796">
        <v>33.955899384852721</v>
      </c>
      <c r="J796">
        <v>35.387998185192494</v>
      </c>
      <c r="K796">
        <v>42.050709166544721</v>
      </c>
      <c r="L796">
        <v>61.069199433791042</v>
      </c>
      <c r="M796">
        <v>54.78047403134984</v>
      </c>
      <c r="N796">
        <v>51.862513075121434</v>
      </c>
      <c r="O796">
        <v>40.602685205053575</v>
      </c>
      <c r="P796">
        <v>46.112979456878151</v>
      </c>
      <c r="Q796">
        <v>54.50117187949305</v>
      </c>
      <c r="R796">
        <v>59.367882695091502</v>
      </c>
      <c r="S796">
        <v>71.236220121247086</v>
      </c>
      <c r="T796">
        <v>67.210382293856</v>
      </c>
      <c r="U796">
        <v>73.511360690914117</v>
      </c>
      <c r="V796">
        <v>71.24307561478777</v>
      </c>
      <c r="W796">
        <v>81.669107774688086</v>
      </c>
      <c r="X796">
        <v>90.819530855092609</v>
      </c>
      <c r="Y796">
        <v>99.693679840860426</v>
      </c>
      <c r="Z796">
        <v>124.48475252092419</v>
      </c>
      <c r="AA796">
        <v>117.66544639533733</v>
      </c>
      <c r="AB796">
        <v>114.93831770270396</v>
      </c>
      <c r="AC796">
        <v>145.13314621609689</v>
      </c>
      <c r="AD796">
        <v>158.3547674856209</v>
      </c>
      <c r="AE796">
        <v>169.37221763229022</v>
      </c>
      <c r="AF796">
        <v>166.87761148955121</v>
      </c>
      <c r="AG796">
        <v>154.58865568877829</v>
      </c>
      <c r="AI796">
        <v>54.78047403134984</v>
      </c>
    </row>
    <row r="797" spans="2:35" x14ac:dyDescent="0.25">
      <c r="B797" t="s">
        <v>821</v>
      </c>
      <c r="C797">
        <v>26</v>
      </c>
      <c r="D797">
        <v>25.792236767161757</v>
      </c>
      <c r="E797">
        <v>28.231818588667476</v>
      </c>
      <c r="F797">
        <v>26.998712649790779</v>
      </c>
      <c r="G797">
        <v>31.661633889939544</v>
      </c>
      <c r="H797">
        <v>27.763582412485661</v>
      </c>
      <c r="I797">
        <v>42.67678423633501</v>
      </c>
      <c r="J797">
        <v>48.941768213209293</v>
      </c>
      <c r="K797">
        <v>52.408059391874083</v>
      </c>
      <c r="L797">
        <v>56.268093524666909</v>
      </c>
      <c r="M797">
        <v>57.330581196408708</v>
      </c>
      <c r="N797">
        <v>63.27135365220532</v>
      </c>
      <c r="O797">
        <v>47.376883098263647</v>
      </c>
      <c r="P797">
        <v>37.228505057574147</v>
      </c>
      <c r="Q797">
        <v>34.666917773929733</v>
      </c>
      <c r="R797">
        <v>48.081065615764096</v>
      </c>
      <c r="S797">
        <v>44.875973876760206</v>
      </c>
      <c r="T797">
        <v>48.682456167675319</v>
      </c>
      <c r="U797">
        <v>53.560018555837296</v>
      </c>
      <c r="V797">
        <v>66.370623204251274</v>
      </c>
      <c r="W797">
        <v>99.471369246406681</v>
      </c>
      <c r="X797">
        <v>88.44194940121848</v>
      </c>
      <c r="Y797">
        <v>95.53904954456452</v>
      </c>
      <c r="Z797">
        <v>102.44227352396376</v>
      </c>
      <c r="AA797">
        <v>113.99992804550195</v>
      </c>
      <c r="AB797">
        <v>120.69855648908647</v>
      </c>
      <c r="AC797">
        <v>116.01839957346951</v>
      </c>
      <c r="AD797">
        <v>123.96361800378794</v>
      </c>
      <c r="AE797">
        <v>143.25756559004788</v>
      </c>
      <c r="AF797">
        <v>167.30072246237012</v>
      </c>
      <c r="AG797">
        <v>215.59956687400071</v>
      </c>
      <c r="AI797">
        <v>57.330581196408708</v>
      </c>
    </row>
    <row r="798" spans="2:35" x14ac:dyDescent="0.25">
      <c r="B798" t="s">
        <v>822</v>
      </c>
      <c r="C798">
        <v>26</v>
      </c>
      <c r="D798">
        <v>34.655858515814423</v>
      </c>
      <c r="E798">
        <v>26.748968418779079</v>
      </c>
      <c r="F798">
        <v>27.322292982444786</v>
      </c>
      <c r="G798">
        <v>26.364688786650241</v>
      </c>
      <c r="H798">
        <v>32.290422513524575</v>
      </c>
      <c r="I798">
        <v>31.137086501607676</v>
      </c>
      <c r="J798">
        <v>33.37411002445269</v>
      </c>
      <c r="K798">
        <v>30.029147868653755</v>
      </c>
      <c r="L798">
        <v>37.705332722229819</v>
      </c>
      <c r="M798">
        <v>40.508998769296888</v>
      </c>
      <c r="N798">
        <v>38.66843875249242</v>
      </c>
      <c r="O798">
        <v>56.422593232159933</v>
      </c>
      <c r="P798">
        <v>51.52580419100876</v>
      </c>
      <c r="Q798">
        <v>40.020256236919174</v>
      </c>
      <c r="R798">
        <v>42.886648781716978</v>
      </c>
      <c r="S798">
        <v>55.25890671001806</v>
      </c>
      <c r="T798">
        <v>67.496425664364125</v>
      </c>
      <c r="U798">
        <v>69.181861027812275</v>
      </c>
      <c r="V798">
        <v>66.806115323398345</v>
      </c>
      <c r="W798">
        <v>73.014603396302718</v>
      </c>
      <c r="X798">
        <v>80.356141514298287</v>
      </c>
      <c r="Y798">
        <v>87.064891459533683</v>
      </c>
      <c r="Z798">
        <v>96.301994558857231</v>
      </c>
      <c r="AA798">
        <v>73.89967601892404</v>
      </c>
      <c r="AB798">
        <v>114.64415470298721</v>
      </c>
      <c r="AC798">
        <v>99.313170744692172</v>
      </c>
      <c r="AD798">
        <v>99.854970221855666</v>
      </c>
      <c r="AE798">
        <v>96.514121047769962</v>
      </c>
      <c r="AF798">
        <v>97.902404625712293</v>
      </c>
      <c r="AG798">
        <v>99.755982640404682</v>
      </c>
      <c r="AI798">
        <v>40.508998769296888</v>
      </c>
    </row>
    <row r="799" spans="2:35" x14ac:dyDescent="0.25">
      <c r="B799" t="s">
        <v>823</v>
      </c>
      <c r="C799">
        <v>26</v>
      </c>
      <c r="D799">
        <v>27.797011368621106</v>
      </c>
      <c r="E799">
        <v>26.629418908067102</v>
      </c>
      <c r="F799">
        <v>25.192546967434485</v>
      </c>
      <c r="G799">
        <v>32.50730060630427</v>
      </c>
      <c r="H799">
        <v>34.911050583479849</v>
      </c>
      <c r="I799">
        <v>34.145990321265714</v>
      </c>
      <c r="J799">
        <v>32.938983614859637</v>
      </c>
      <c r="K799">
        <v>38.288915982738878</v>
      </c>
      <c r="L799">
        <v>36.054234740213097</v>
      </c>
      <c r="M799">
        <v>46.115087368843426</v>
      </c>
      <c r="N799">
        <v>42.280724370392448</v>
      </c>
      <c r="O799">
        <v>50.764672010463798</v>
      </c>
      <c r="P799">
        <v>59.030405459548703</v>
      </c>
      <c r="Q799">
        <v>65.37200049915991</v>
      </c>
      <c r="R799">
        <v>86.805915981306157</v>
      </c>
      <c r="S799">
        <v>95.597911646493742</v>
      </c>
      <c r="T799">
        <v>90.572191503183817</v>
      </c>
      <c r="U799">
        <v>139.63295899530627</v>
      </c>
      <c r="V799">
        <v>172.75293941194931</v>
      </c>
      <c r="W799">
        <v>200.36236677146749</v>
      </c>
      <c r="X799">
        <v>237.15353064143844</v>
      </c>
      <c r="Y799">
        <v>240.4421226422086</v>
      </c>
      <c r="Z799">
        <v>233.26697575932263</v>
      </c>
      <c r="AA799">
        <v>239.24157415015267</v>
      </c>
      <c r="AB799">
        <v>216.37161790131302</v>
      </c>
      <c r="AC799">
        <v>358.53241357819627</v>
      </c>
      <c r="AD799">
        <v>343.30986899810995</v>
      </c>
      <c r="AE799">
        <v>386.53203568227144</v>
      </c>
      <c r="AF799">
        <v>438.59821530644047</v>
      </c>
      <c r="AG799">
        <v>692.71434237546077</v>
      </c>
      <c r="AI799">
        <v>46.115087368843426</v>
      </c>
    </row>
    <row r="800" spans="2:35" x14ac:dyDescent="0.25">
      <c r="B800" t="s">
        <v>824</v>
      </c>
      <c r="C800">
        <v>26</v>
      </c>
      <c r="D800">
        <v>34.323934034603411</v>
      </c>
      <c r="E800">
        <v>57.30150743165413</v>
      </c>
      <c r="F800">
        <v>74.488118304589463</v>
      </c>
      <c r="G800">
        <v>87.627167173046885</v>
      </c>
      <c r="H800">
        <v>111.52636959550263</v>
      </c>
      <c r="I800">
        <v>116.48602221565822</v>
      </c>
      <c r="J800">
        <v>81.768014078440061</v>
      </c>
      <c r="K800">
        <v>92.226486592691373</v>
      </c>
      <c r="L800">
        <v>87.223576124145595</v>
      </c>
      <c r="M800">
        <v>117.28698272022932</v>
      </c>
      <c r="N800">
        <v>146.14954814531941</v>
      </c>
      <c r="O800">
        <v>159.6231616397699</v>
      </c>
      <c r="P800">
        <v>129.47295536088663</v>
      </c>
      <c r="Q800">
        <v>134.47638416000271</v>
      </c>
      <c r="R800">
        <v>159.95136859124005</v>
      </c>
      <c r="S800">
        <v>182.2692028576451</v>
      </c>
      <c r="T800">
        <v>173.8482449034382</v>
      </c>
      <c r="U800">
        <v>163.8540296641095</v>
      </c>
      <c r="V800">
        <v>174.94156564096241</v>
      </c>
      <c r="W800">
        <v>218.20095266042958</v>
      </c>
      <c r="X800">
        <v>239.14735156547846</v>
      </c>
      <c r="Y800">
        <v>383.94142866093011</v>
      </c>
      <c r="Z800">
        <v>419.92956554394073</v>
      </c>
      <c r="AA800">
        <v>416.92426219958918</v>
      </c>
      <c r="AB800">
        <v>449.68871130717037</v>
      </c>
      <c r="AC800">
        <v>409.08337942002294</v>
      </c>
      <c r="AD800">
        <v>502.29447703980986</v>
      </c>
      <c r="AE800">
        <v>445.79416620676528</v>
      </c>
      <c r="AF800">
        <v>499.87476193110592</v>
      </c>
      <c r="AG800">
        <v>368.71093839959894</v>
      </c>
      <c r="AI800">
        <v>117.28698272022932</v>
      </c>
    </row>
    <row r="801" spans="2:35" x14ac:dyDescent="0.25">
      <c r="B801" t="s">
        <v>825</v>
      </c>
      <c r="C801">
        <v>26</v>
      </c>
      <c r="D801">
        <v>21.852312789003914</v>
      </c>
      <c r="E801">
        <v>15.134459037453912</v>
      </c>
      <c r="F801">
        <v>15.138747649955862</v>
      </c>
      <c r="G801">
        <v>12.223697119735993</v>
      </c>
      <c r="H801">
        <v>11.913795154800445</v>
      </c>
      <c r="I801">
        <v>15.467335129492442</v>
      </c>
      <c r="J801">
        <v>18.827219039137926</v>
      </c>
      <c r="K801">
        <v>19.474317046267355</v>
      </c>
      <c r="L801">
        <v>18.712264058416569</v>
      </c>
      <c r="M801">
        <v>19.636290341089385</v>
      </c>
      <c r="N801">
        <v>22.479640584656337</v>
      </c>
      <c r="O801">
        <v>22.187767180196584</v>
      </c>
      <c r="P801">
        <v>24.956275201559556</v>
      </c>
      <c r="Q801">
        <v>26.192985004698503</v>
      </c>
      <c r="R801">
        <v>25.66874673472298</v>
      </c>
      <c r="S801">
        <v>23.229614536385583</v>
      </c>
      <c r="T801">
        <v>23.604511240402193</v>
      </c>
      <c r="U801">
        <v>27.71057298802025</v>
      </c>
      <c r="V801">
        <v>25.26603311945814</v>
      </c>
      <c r="W801">
        <v>28.984619690312687</v>
      </c>
      <c r="X801">
        <v>38.302707403594688</v>
      </c>
      <c r="Y801">
        <v>29.628027847363992</v>
      </c>
      <c r="Z801">
        <v>29.808738457092897</v>
      </c>
      <c r="AA801">
        <v>28.372448763403597</v>
      </c>
      <c r="AB801">
        <v>32.116640823674487</v>
      </c>
      <c r="AC801">
        <v>32.362875200312502</v>
      </c>
      <c r="AD801">
        <v>40.162551691129757</v>
      </c>
      <c r="AE801">
        <v>38.610600580578804</v>
      </c>
      <c r="AF801">
        <v>33.072684986558784</v>
      </c>
      <c r="AG801">
        <v>34.80658753168246</v>
      </c>
      <c r="AI801">
        <v>19.636290341089385</v>
      </c>
    </row>
    <row r="802" spans="2:35" x14ac:dyDescent="0.25">
      <c r="B802" t="s">
        <v>826</v>
      </c>
      <c r="C802">
        <v>26</v>
      </c>
      <c r="D802">
        <v>19.537727558523788</v>
      </c>
      <c r="E802">
        <v>19.059669636690607</v>
      </c>
      <c r="F802">
        <v>21.108343517462398</v>
      </c>
      <c r="G802">
        <v>20.122449977168468</v>
      </c>
      <c r="H802">
        <v>21.620342612012582</v>
      </c>
      <c r="I802">
        <v>27.516557748840974</v>
      </c>
      <c r="J802">
        <v>33.40862927536984</v>
      </c>
      <c r="K802">
        <v>31.288462697706542</v>
      </c>
      <c r="L802">
        <v>35.600621409970813</v>
      </c>
      <c r="M802">
        <v>36.774099242291861</v>
      </c>
      <c r="N802">
        <v>32.450096185704695</v>
      </c>
      <c r="O802">
        <v>31.220828788650671</v>
      </c>
      <c r="P802">
        <v>30.444497449696751</v>
      </c>
      <c r="Q802">
        <v>36.568337090909097</v>
      </c>
      <c r="R802">
        <v>38.178215106417774</v>
      </c>
      <c r="S802">
        <v>38.080120418119932</v>
      </c>
      <c r="T802">
        <v>35.660155540821499</v>
      </c>
      <c r="U802">
        <v>37.066539739246814</v>
      </c>
      <c r="V802">
        <v>37.019943646539659</v>
      </c>
      <c r="W802">
        <v>41.326100800695684</v>
      </c>
      <c r="X802">
        <v>42.172912194331992</v>
      </c>
      <c r="Y802">
        <v>43.301255398512936</v>
      </c>
      <c r="Z802">
        <v>52.180709846249563</v>
      </c>
      <c r="AA802">
        <v>46.378413785911377</v>
      </c>
      <c r="AB802">
        <v>58.386148235489003</v>
      </c>
      <c r="AC802">
        <v>48.677820152675352</v>
      </c>
      <c r="AD802">
        <v>58.939786812932205</v>
      </c>
      <c r="AE802">
        <v>55.534647011449465</v>
      </c>
      <c r="AF802">
        <v>57.149616538473801</v>
      </c>
      <c r="AG802">
        <v>61.670199691630501</v>
      </c>
      <c r="AI802">
        <v>36.774099242291861</v>
      </c>
    </row>
    <row r="803" spans="2:35" x14ac:dyDescent="0.25">
      <c r="B803" t="s">
        <v>827</v>
      </c>
      <c r="C803">
        <v>26</v>
      </c>
      <c r="D803">
        <v>24.431936156094153</v>
      </c>
      <c r="E803">
        <v>24.687618269895705</v>
      </c>
      <c r="F803">
        <v>27.685254639515289</v>
      </c>
      <c r="G803">
        <v>28.883099916921573</v>
      </c>
      <c r="H803">
        <v>37.401984686918247</v>
      </c>
      <c r="I803">
        <v>35.398185461371241</v>
      </c>
      <c r="J803">
        <v>36.72448147837909</v>
      </c>
      <c r="K803">
        <v>44.645532363929178</v>
      </c>
      <c r="L803">
        <v>55.767993760735074</v>
      </c>
      <c r="M803">
        <v>53.468368713663992</v>
      </c>
      <c r="N803">
        <v>49.011568023363225</v>
      </c>
      <c r="O803">
        <v>64.776343649471684</v>
      </c>
      <c r="P803">
        <v>61.000425984733376</v>
      </c>
      <c r="Q803">
        <v>51.332151066890027</v>
      </c>
      <c r="R803">
        <v>49.677757613233517</v>
      </c>
      <c r="S803">
        <v>56.314315504420449</v>
      </c>
      <c r="T803">
        <v>46.756235282947912</v>
      </c>
      <c r="U803">
        <v>47.855276654841141</v>
      </c>
      <c r="V803">
        <v>49.64789373680977</v>
      </c>
      <c r="W803">
        <v>66.656378685335369</v>
      </c>
      <c r="X803">
        <v>73.417510705029457</v>
      </c>
      <c r="Y803">
        <v>64.543676732661865</v>
      </c>
      <c r="Z803">
        <v>83.472327273518658</v>
      </c>
      <c r="AA803">
        <v>97.283414470776137</v>
      </c>
      <c r="AB803">
        <v>106.46831832989228</v>
      </c>
      <c r="AC803">
        <v>109.35057907242987</v>
      </c>
      <c r="AD803">
        <v>108.89978129717929</v>
      </c>
      <c r="AE803">
        <v>132.58858854694645</v>
      </c>
      <c r="AF803">
        <v>137.97319713764767</v>
      </c>
      <c r="AG803">
        <v>157.73663981937457</v>
      </c>
      <c r="AI803">
        <v>53.468368713663992</v>
      </c>
    </row>
    <row r="804" spans="2:35" x14ac:dyDescent="0.25">
      <c r="B804" t="s">
        <v>828</v>
      </c>
      <c r="C804">
        <v>26</v>
      </c>
      <c r="D804">
        <v>19.976708640847008</v>
      </c>
      <c r="E804">
        <v>25.716466632407393</v>
      </c>
      <c r="F804">
        <v>18.557946672324253</v>
      </c>
      <c r="G804">
        <v>24.528257518270561</v>
      </c>
      <c r="H804">
        <v>17.508114956944794</v>
      </c>
      <c r="I804">
        <v>18.409987664729456</v>
      </c>
      <c r="J804">
        <v>18.572356763223922</v>
      </c>
      <c r="K804">
        <v>22.627452651296963</v>
      </c>
      <c r="L804">
        <v>25.382743084217651</v>
      </c>
      <c r="M804">
        <v>24.558504468092973</v>
      </c>
      <c r="N804">
        <v>21.944902713183858</v>
      </c>
      <c r="O804">
        <v>23.086601433076829</v>
      </c>
      <c r="P804">
        <v>24.417572161682688</v>
      </c>
      <c r="Q804">
        <v>23.470047937563564</v>
      </c>
      <c r="R804">
        <v>20.77586316503114</v>
      </c>
      <c r="S804">
        <v>23.070601369502178</v>
      </c>
      <c r="T804">
        <v>21.081206066331827</v>
      </c>
      <c r="U804">
        <v>23.787708291861463</v>
      </c>
      <c r="V804">
        <v>25.619725769729175</v>
      </c>
      <c r="W804">
        <v>30.310468120238877</v>
      </c>
      <c r="X804">
        <v>31.631724480753402</v>
      </c>
      <c r="Y804">
        <v>33.515721899244397</v>
      </c>
      <c r="Z804">
        <v>32.113242600308801</v>
      </c>
      <c r="AA804">
        <v>34.963194361494757</v>
      </c>
      <c r="AB804">
        <v>36.502015024951348</v>
      </c>
      <c r="AC804">
        <v>46.681351381101322</v>
      </c>
      <c r="AD804">
        <v>37.478082758554564</v>
      </c>
      <c r="AE804">
        <v>48.234751938313117</v>
      </c>
      <c r="AF804">
        <v>53.757522024200696</v>
      </c>
      <c r="AG804">
        <v>48.810446114292553</v>
      </c>
      <c r="AI804">
        <v>24.558504468092973</v>
      </c>
    </row>
    <row r="805" spans="2:35" x14ac:dyDescent="0.25">
      <c r="B805" t="s">
        <v>829</v>
      </c>
      <c r="C805">
        <v>26</v>
      </c>
      <c r="D805">
        <v>36.050367409725389</v>
      </c>
      <c r="E805">
        <v>34.537116903952075</v>
      </c>
      <c r="F805">
        <v>35.789113173329817</v>
      </c>
      <c r="G805">
        <v>38.57785097995302</v>
      </c>
      <c r="H805">
        <v>38.288422290157492</v>
      </c>
      <c r="I805">
        <v>44.795832585123193</v>
      </c>
      <c r="J805">
        <v>42.699809398862222</v>
      </c>
      <c r="K805">
        <v>48.796965815793094</v>
      </c>
      <c r="L805">
        <v>41.383215819182247</v>
      </c>
      <c r="M805">
        <v>55.256686768800741</v>
      </c>
      <c r="N805">
        <v>57.000021298119989</v>
      </c>
      <c r="O805">
        <v>50.01229214995081</v>
      </c>
      <c r="P805">
        <v>54.092057128807504</v>
      </c>
      <c r="Q805">
        <v>48.574083071406243</v>
      </c>
      <c r="R805">
        <v>54.190900012717698</v>
      </c>
      <c r="S805">
        <v>56.00361868704897</v>
      </c>
      <c r="T805">
        <v>67.358346688872516</v>
      </c>
      <c r="U805">
        <v>66.816348630502404</v>
      </c>
      <c r="V805">
        <v>65.093460309535772</v>
      </c>
      <c r="W805">
        <v>66.665992431012469</v>
      </c>
      <c r="X805">
        <v>95.91164073686096</v>
      </c>
      <c r="Y805">
        <v>89.600894538137567</v>
      </c>
      <c r="Z805">
        <v>98.786743881992535</v>
      </c>
      <c r="AA805">
        <v>114.23521505152131</v>
      </c>
      <c r="AB805">
        <v>147.36982577653225</v>
      </c>
      <c r="AC805">
        <v>175.55127414306401</v>
      </c>
      <c r="AD805">
        <v>212.29236190420198</v>
      </c>
      <c r="AE805">
        <v>295.74438305271462</v>
      </c>
      <c r="AF805">
        <v>340.94251001771784</v>
      </c>
      <c r="AG805">
        <v>333.54490811575346</v>
      </c>
      <c r="AI805">
        <v>55.256686768800741</v>
      </c>
    </row>
    <row r="806" spans="2:35" x14ac:dyDescent="0.25">
      <c r="B806" t="s">
        <v>830</v>
      </c>
      <c r="C806">
        <v>26</v>
      </c>
      <c r="D806">
        <v>29.421237390406329</v>
      </c>
      <c r="E806">
        <v>31.11162720282373</v>
      </c>
      <c r="F806">
        <v>34.654640279274226</v>
      </c>
      <c r="G806">
        <v>25.379700983565428</v>
      </c>
      <c r="H806">
        <v>25.503134426710098</v>
      </c>
      <c r="I806">
        <v>25.125701449981655</v>
      </c>
      <c r="J806">
        <v>25.493574025224849</v>
      </c>
      <c r="K806">
        <v>27.070176257466166</v>
      </c>
      <c r="L806">
        <v>31.544680135010974</v>
      </c>
      <c r="M806">
        <v>45.205789088354123</v>
      </c>
      <c r="N806">
        <v>51.326536308086951</v>
      </c>
      <c r="O806">
        <v>72.335794229569387</v>
      </c>
      <c r="P806">
        <v>65.702604557610385</v>
      </c>
      <c r="Q806">
        <v>71.043044520257169</v>
      </c>
      <c r="R806">
        <v>84.392726262571969</v>
      </c>
      <c r="S806">
        <v>84.867175036868474</v>
      </c>
      <c r="T806">
        <v>79.186877178025298</v>
      </c>
      <c r="U806">
        <v>91.051913331491804</v>
      </c>
      <c r="V806">
        <v>116.39434563716767</v>
      </c>
      <c r="W806">
        <v>149.17771381979929</v>
      </c>
      <c r="X806">
        <v>142.99473359546241</v>
      </c>
      <c r="Y806">
        <v>167.28440537743666</v>
      </c>
      <c r="Z806">
        <v>167.03315515774926</v>
      </c>
      <c r="AA806">
        <v>200.13875984922029</v>
      </c>
      <c r="AB806">
        <v>170.59158326922505</v>
      </c>
      <c r="AC806">
        <v>200.99094777664729</v>
      </c>
      <c r="AD806">
        <v>193.5984050883601</v>
      </c>
      <c r="AE806">
        <v>163.87569697993123</v>
      </c>
      <c r="AF806">
        <v>130.79127922457047</v>
      </c>
      <c r="AG806">
        <v>141.16433836547722</v>
      </c>
      <c r="AI806">
        <v>45.205789088354123</v>
      </c>
    </row>
    <row r="807" spans="2:35" x14ac:dyDescent="0.25">
      <c r="B807" t="s">
        <v>831</v>
      </c>
      <c r="C807">
        <v>26</v>
      </c>
      <c r="D807">
        <v>27.704670773229569</v>
      </c>
      <c r="E807">
        <v>30.161375324204645</v>
      </c>
      <c r="F807">
        <v>30.807206535609485</v>
      </c>
      <c r="G807">
        <v>27.652045068892519</v>
      </c>
      <c r="H807">
        <v>26.336398358081716</v>
      </c>
      <c r="I807">
        <v>32.047460324213411</v>
      </c>
      <c r="J807">
        <v>34.921135391399218</v>
      </c>
      <c r="K807">
        <v>52.778172935105466</v>
      </c>
      <c r="L807">
        <v>71.887159209983494</v>
      </c>
      <c r="M807">
        <v>78.578140715237737</v>
      </c>
      <c r="N807">
        <v>86.280767730746959</v>
      </c>
      <c r="O807">
        <v>87.708661518473136</v>
      </c>
      <c r="P807">
        <v>90.981955631211406</v>
      </c>
      <c r="Q807">
        <v>89.676174155398002</v>
      </c>
      <c r="R807">
        <v>106.11474929359592</v>
      </c>
      <c r="S807">
        <v>99.772181129469161</v>
      </c>
      <c r="T807">
        <v>90.354731797056488</v>
      </c>
      <c r="U807">
        <v>90.786555037444259</v>
      </c>
      <c r="V807">
        <v>78.690285875496471</v>
      </c>
      <c r="W807">
        <v>106.79958389394578</v>
      </c>
      <c r="X807">
        <v>85.65120843367265</v>
      </c>
      <c r="Y807">
        <v>81.311112278403144</v>
      </c>
      <c r="Z807">
        <v>98.136583541126015</v>
      </c>
      <c r="AA807">
        <v>98.154163530571125</v>
      </c>
      <c r="AB807">
        <v>143.73386987040811</v>
      </c>
      <c r="AC807">
        <v>129.91575961102879</v>
      </c>
      <c r="AD807">
        <v>105.47265144442477</v>
      </c>
      <c r="AE807">
        <v>114.8769620508691</v>
      </c>
      <c r="AF807">
        <v>83.620369382346595</v>
      </c>
      <c r="AG807">
        <v>92.445281375549698</v>
      </c>
      <c r="AI807">
        <v>78.578140715237737</v>
      </c>
    </row>
    <row r="808" spans="2:35" x14ac:dyDescent="0.25">
      <c r="B808" t="s">
        <v>832</v>
      </c>
      <c r="C808">
        <v>26</v>
      </c>
      <c r="D808">
        <v>43.20634509895963</v>
      </c>
      <c r="E808">
        <v>53.370899285840558</v>
      </c>
      <c r="F808">
        <v>55.032877320794292</v>
      </c>
      <c r="G808">
        <v>42.59544768115309</v>
      </c>
      <c r="H808">
        <v>40.885537011067591</v>
      </c>
      <c r="I808">
        <v>40.545629109726804</v>
      </c>
      <c r="J808">
        <v>47.549900577225031</v>
      </c>
      <c r="K808">
        <v>45.558595185448944</v>
      </c>
      <c r="L808">
        <v>84.961956645253352</v>
      </c>
      <c r="M808">
        <v>81.356536859072619</v>
      </c>
      <c r="N808">
        <v>81.959034608639797</v>
      </c>
      <c r="O808">
        <v>86.802280503623706</v>
      </c>
      <c r="P808">
        <v>87.31281036986455</v>
      </c>
      <c r="Q808">
        <v>104.59146703626321</v>
      </c>
      <c r="R808">
        <v>127.52058594213108</v>
      </c>
      <c r="S808">
        <v>137.13834926657162</v>
      </c>
      <c r="T808">
        <v>171.70448775337582</v>
      </c>
      <c r="U808">
        <v>207.79561541209938</v>
      </c>
      <c r="V808">
        <v>213.69174485811416</v>
      </c>
      <c r="W808">
        <v>242.10961269148743</v>
      </c>
      <c r="X808">
        <v>237.60924977357394</v>
      </c>
      <c r="Y808">
        <v>277.75295993272505</v>
      </c>
      <c r="Z808">
        <v>331.40599030885056</v>
      </c>
      <c r="AA808">
        <v>391.24038323299351</v>
      </c>
      <c r="AB808">
        <v>583.07079044485897</v>
      </c>
      <c r="AC808">
        <v>634.75185429377825</v>
      </c>
      <c r="AD808">
        <v>691.49674297704996</v>
      </c>
      <c r="AE808">
        <v>825.85792407535916</v>
      </c>
      <c r="AF808">
        <v>709.52673650461941</v>
      </c>
      <c r="AG808">
        <v>683.20286120969934</v>
      </c>
      <c r="AI808">
        <v>81.356536859072619</v>
      </c>
    </row>
    <row r="809" spans="2:35" x14ac:dyDescent="0.25">
      <c r="B809" t="s">
        <v>833</v>
      </c>
      <c r="C809">
        <v>26</v>
      </c>
      <c r="D809">
        <v>26.70031769188159</v>
      </c>
      <c r="E809">
        <v>27.062626034803994</v>
      </c>
      <c r="F809">
        <v>22.41820523452844</v>
      </c>
      <c r="G809">
        <v>26.920888389857758</v>
      </c>
      <c r="H809">
        <v>32.995681881552763</v>
      </c>
      <c r="I809">
        <v>32.577851342827032</v>
      </c>
      <c r="J809">
        <v>34.679913721137588</v>
      </c>
      <c r="K809">
        <v>36.558532954413302</v>
      </c>
      <c r="L809">
        <v>40.742535270347467</v>
      </c>
      <c r="M809">
        <v>37.079454912115523</v>
      </c>
      <c r="N809">
        <v>42.615612774281914</v>
      </c>
      <c r="O809">
        <v>47.811225675683865</v>
      </c>
      <c r="P809">
        <v>57.364290103106306</v>
      </c>
      <c r="Q809">
        <v>51.274305881188361</v>
      </c>
      <c r="R809">
        <v>65.631233069751516</v>
      </c>
      <c r="S809">
        <v>78.573499368679663</v>
      </c>
      <c r="T809">
        <v>101.19078700857246</v>
      </c>
      <c r="U809">
        <v>110.9566113156049</v>
      </c>
      <c r="V809">
        <v>91.926617356837383</v>
      </c>
      <c r="W809">
        <v>88.156073633844557</v>
      </c>
      <c r="X809">
        <v>124.12150529358225</v>
      </c>
      <c r="Y809">
        <v>113.10156074119028</v>
      </c>
      <c r="Z809">
        <v>110.4304698708675</v>
      </c>
      <c r="AA809">
        <v>120.66632552808639</v>
      </c>
      <c r="AB809">
        <v>115.00908725675328</v>
      </c>
      <c r="AC809">
        <v>124.81866534625765</v>
      </c>
      <c r="AD809">
        <v>162.8762326076147</v>
      </c>
      <c r="AE809">
        <v>155.97798446863558</v>
      </c>
      <c r="AF809">
        <v>148.56719096552865</v>
      </c>
      <c r="AG809">
        <v>189.34024781948747</v>
      </c>
      <c r="AI809">
        <v>37.079454912115523</v>
      </c>
    </row>
    <row r="810" spans="2:35" x14ac:dyDescent="0.25">
      <c r="B810" t="s">
        <v>834</v>
      </c>
      <c r="C810">
        <v>26</v>
      </c>
      <c r="D810">
        <v>26.58925420624886</v>
      </c>
      <c r="E810">
        <v>25.103790192080254</v>
      </c>
      <c r="F810">
        <v>27.267475529190971</v>
      </c>
      <c r="G810">
        <v>28.300820394670232</v>
      </c>
      <c r="H810">
        <v>31.675896164248588</v>
      </c>
      <c r="I810">
        <v>36.935134064310468</v>
      </c>
      <c r="J810">
        <v>45.150960849505758</v>
      </c>
      <c r="K810">
        <v>52.908688234076834</v>
      </c>
      <c r="L810">
        <v>54.359740298667198</v>
      </c>
      <c r="M810">
        <v>50.782670173886238</v>
      </c>
      <c r="N810">
        <v>65.712247467595532</v>
      </c>
      <c r="O810">
        <v>58.122161006451762</v>
      </c>
      <c r="P810">
        <v>61.227227624918172</v>
      </c>
      <c r="Q810">
        <v>51.495287826091776</v>
      </c>
      <c r="R810">
        <v>40.743273702238398</v>
      </c>
      <c r="S810">
        <v>49.520546619590782</v>
      </c>
      <c r="T810">
        <v>59.900174928894188</v>
      </c>
      <c r="U810">
        <v>99.428953881848543</v>
      </c>
      <c r="V810">
        <v>90.799499738920076</v>
      </c>
      <c r="W810">
        <v>95.63023378251907</v>
      </c>
      <c r="X810">
        <v>106.79494967683688</v>
      </c>
      <c r="Y810">
        <v>117.21566633578051</v>
      </c>
      <c r="Z810">
        <v>79.894459063146641</v>
      </c>
      <c r="AA810">
        <v>70.399349463887461</v>
      </c>
      <c r="AB810">
        <v>67.017982918384433</v>
      </c>
      <c r="AC810">
        <v>48.71315393598325</v>
      </c>
      <c r="AD810">
        <v>60.114978122905967</v>
      </c>
      <c r="AE810">
        <v>69.098907477060422</v>
      </c>
      <c r="AF810">
        <v>79.055228406097172</v>
      </c>
      <c r="AG810">
        <v>77.475438812882317</v>
      </c>
      <c r="AI810">
        <v>50.782670173886238</v>
      </c>
    </row>
    <row r="811" spans="2:35" x14ac:dyDescent="0.25">
      <c r="B811" t="s">
        <v>835</v>
      </c>
      <c r="C811">
        <v>26</v>
      </c>
      <c r="D811">
        <v>21.281952143094795</v>
      </c>
      <c r="E811">
        <v>18.893701079104552</v>
      </c>
      <c r="F811">
        <v>16.52198138960922</v>
      </c>
      <c r="G811">
        <v>13.387933651086311</v>
      </c>
      <c r="H811">
        <v>11.348674095367192</v>
      </c>
      <c r="I811">
        <v>12.046354201762522</v>
      </c>
      <c r="J811">
        <v>15.66361963883484</v>
      </c>
      <c r="K811">
        <v>19.245111173720304</v>
      </c>
      <c r="L811">
        <v>17.120010615568084</v>
      </c>
      <c r="M811">
        <v>17.086472150174203</v>
      </c>
      <c r="N811">
        <v>19.396056077929742</v>
      </c>
      <c r="O811">
        <v>19.388870314517419</v>
      </c>
      <c r="P811">
        <v>22.80775391610074</v>
      </c>
      <c r="Q811">
        <v>21.768883868377749</v>
      </c>
      <c r="R811">
        <v>28.846247324705409</v>
      </c>
      <c r="S811">
        <v>39.762396504215587</v>
      </c>
      <c r="T811">
        <v>49.988050575424502</v>
      </c>
      <c r="U811">
        <v>57.282278878595328</v>
      </c>
      <c r="V811">
        <v>56.371845134169284</v>
      </c>
      <c r="W811">
        <v>62.724215828807253</v>
      </c>
      <c r="X811">
        <v>68.589041743803989</v>
      </c>
      <c r="Y811">
        <v>91.066162160038587</v>
      </c>
      <c r="Z811">
        <v>106.5067953404981</v>
      </c>
      <c r="AA811">
        <v>95.494619071007236</v>
      </c>
      <c r="AB811">
        <v>107.76230300809804</v>
      </c>
      <c r="AC811">
        <v>82.166475426065261</v>
      </c>
      <c r="AD811">
        <v>150.06641878523848</v>
      </c>
      <c r="AE811">
        <v>176.52395353997409</v>
      </c>
      <c r="AF811">
        <v>155.95282149916929</v>
      </c>
      <c r="AG811">
        <v>172.3749894310684</v>
      </c>
      <c r="AI811">
        <v>17.086472150174203</v>
      </c>
    </row>
    <row r="812" spans="2:35" x14ac:dyDescent="0.25">
      <c r="B812" t="s">
        <v>836</v>
      </c>
      <c r="C812">
        <v>26</v>
      </c>
      <c r="D812">
        <v>22.197037947351813</v>
      </c>
      <c r="E812">
        <v>16.862442560323011</v>
      </c>
      <c r="F812">
        <v>20.353852286596595</v>
      </c>
      <c r="G812">
        <v>21.697714228471675</v>
      </c>
      <c r="H812">
        <v>23.336100238153946</v>
      </c>
      <c r="I812">
        <v>23.855947406422839</v>
      </c>
      <c r="J812">
        <v>34.599902827020777</v>
      </c>
      <c r="K812">
        <v>30.30857277962027</v>
      </c>
      <c r="L812">
        <v>31.690241806164146</v>
      </c>
      <c r="M812">
        <v>29.542413462700125</v>
      </c>
      <c r="N812">
        <v>35.590109166918815</v>
      </c>
      <c r="O812">
        <v>34.968911249615765</v>
      </c>
      <c r="P812">
        <v>52.568689571964327</v>
      </c>
      <c r="Q812">
        <v>69.261447266716743</v>
      </c>
      <c r="R812">
        <v>57.051231963560554</v>
      </c>
      <c r="S812">
        <v>52.252084220168534</v>
      </c>
      <c r="T812">
        <v>43.658419774210373</v>
      </c>
      <c r="U812">
        <v>55.477059921738274</v>
      </c>
      <c r="V812">
        <v>51.98432644638936</v>
      </c>
      <c r="W812">
        <v>54.407738432705287</v>
      </c>
      <c r="X812">
        <v>83.515229167769874</v>
      </c>
      <c r="Y812">
        <v>102.26753734696582</v>
      </c>
      <c r="Z812">
        <v>120.87278559731119</v>
      </c>
      <c r="AA812">
        <v>141.31930082114533</v>
      </c>
      <c r="AB812">
        <v>133.87541530139367</v>
      </c>
      <c r="AC812">
        <v>126.38561445906747</v>
      </c>
      <c r="AD812">
        <v>123.26064525521504</v>
      </c>
      <c r="AE812">
        <v>124.30032613508162</v>
      </c>
      <c r="AF812">
        <v>124.10328751953483</v>
      </c>
      <c r="AG812">
        <v>185.94499303542128</v>
      </c>
      <c r="AI812">
        <v>29.542413462700125</v>
      </c>
    </row>
    <row r="813" spans="2:35" x14ac:dyDescent="0.25">
      <c r="B813" t="s">
        <v>837</v>
      </c>
      <c r="C813">
        <v>26</v>
      </c>
      <c r="D813">
        <v>23.986413969966002</v>
      </c>
      <c r="E813">
        <v>25.054919929401731</v>
      </c>
      <c r="F813">
        <v>22.902411844979145</v>
      </c>
      <c r="G813">
        <v>30.05521596845097</v>
      </c>
      <c r="H813">
        <v>35.615935314664739</v>
      </c>
      <c r="I813">
        <v>33.632056897640105</v>
      </c>
      <c r="J813">
        <v>31.614182273173121</v>
      </c>
      <c r="K813">
        <v>43.657300582517763</v>
      </c>
      <c r="L813">
        <v>35.798075049910238</v>
      </c>
      <c r="M813">
        <v>47.136890467315091</v>
      </c>
      <c r="N813">
        <v>54.878693272290555</v>
      </c>
      <c r="O813">
        <v>39.423742972133951</v>
      </c>
      <c r="P813">
        <v>38.913874190090098</v>
      </c>
      <c r="Q813">
        <v>53.530680709981254</v>
      </c>
      <c r="R813">
        <v>50.765770039145956</v>
      </c>
      <c r="S813">
        <v>51.08805348993306</v>
      </c>
      <c r="T813">
        <v>61.404876922397307</v>
      </c>
      <c r="U813">
        <v>61.874060142424099</v>
      </c>
      <c r="V813">
        <v>51.008366432413176</v>
      </c>
      <c r="W813">
        <v>52.340944904458212</v>
      </c>
      <c r="X813">
        <v>45.695840382220673</v>
      </c>
      <c r="Y813">
        <v>57.387383965081312</v>
      </c>
      <c r="Z813">
        <v>49.600416456874747</v>
      </c>
      <c r="AA813">
        <v>51.044209618268461</v>
      </c>
      <c r="AB813">
        <v>53.968901408534769</v>
      </c>
      <c r="AC813">
        <v>47.460814372397977</v>
      </c>
      <c r="AD813">
        <v>48.316788107323553</v>
      </c>
      <c r="AE813">
        <v>62.551385181543075</v>
      </c>
      <c r="AF813">
        <v>73.058609701079433</v>
      </c>
      <c r="AG813">
        <v>93.393351127771624</v>
      </c>
      <c r="AI813">
        <v>47.136890467315091</v>
      </c>
    </row>
    <row r="814" spans="2:35" x14ac:dyDescent="0.25">
      <c r="B814" t="s">
        <v>838</v>
      </c>
      <c r="C814">
        <v>26</v>
      </c>
      <c r="D814">
        <v>25.165169802137378</v>
      </c>
      <c r="E814">
        <v>22.436309137238439</v>
      </c>
      <c r="F814">
        <v>24.194408509912552</v>
      </c>
      <c r="G814">
        <v>24.741241654600344</v>
      </c>
      <c r="H814">
        <v>31.986821587533505</v>
      </c>
      <c r="I814">
        <v>34.882314652765309</v>
      </c>
      <c r="J814">
        <v>54.065381666428024</v>
      </c>
      <c r="K814">
        <v>65.328090164536732</v>
      </c>
      <c r="L814">
        <v>74.763344069116741</v>
      </c>
      <c r="M814">
        <v>105.88624062479518</v>
      </c>
      <c r="N814">
        <v>129.54324675922336</v>
      </c>
      <c r="O814">
        <v>170.9728969491598</v>
      </c>
      <c r="P814">
        <v>188.82565723285944</v>
      </c>
      <c r="Q814">
        <v>214.0728258481976</v>
      </c>
      <c r="R814">
        <v>190.46236106149766</v>
      </c>
      <c r="S814">
        <v>221.38046510115794</v>
      </c>
      <c r="T814">
        <v>198.48573322975486</v>
      </c>
      <c r="U814">
        <v>212.80037615966225</v>
      </c>
      <c r="V814">
        <v>204.8623320500372</v>
      </c>
      <c r="W814">
        <v>160.91957859470148</v>
      </c>
      <c r="X814">
        <v>152.99018252911705</v>
      </c>
      <c r="Y814">
        <v>165.01574762751548</v>
      </c>
      <c r="Z814">
        <v>166.19882724258656</v>
      </c>
      <c r="AA814">
        <v>229.0579798202553</v>
      </c>
      <c r="AB814">
        <v>264.1093775690029</v>
      </c>
      <c r="AC814">
        <v>283.0548124136717</v>
      </c>
      <c r="AD814">
        <v>323.41468223034087</v>
      </c>
      <c r="AE814">
        <v>378.97708851994031</v>
      </c>
      <c r="AF814">
        <v>309.32629848774377</v>
      </c>
      <c r="AG814">
        <v>332.11846076010016</v>
      </c>
      <c r="AI814">
        <v>105.88624062479518</v>
      </c>
    </row>
    <row r="815" spans="2:35" x14ac:dyDescent="0.25">
      <c r="B815" t="s">
        <v>839</v>
      </c>
      <c r="C815">
        <v>26</v>
      </c>
      <c r="D815">
        <v>31.396915463604742</v>
      </c>
      <c r="E815">
        <v>36.431839647963308</v>
      </c>
      <c r="F815">
        <v>28.459672838133834</v>
      </c>
      <c r="G815">
        <v>26.491907593136617</v>
      </c>
      <c r="H815">
        <v>22.188011087324394</v>
      </c>
      <c r="I815">
        <v>21.703929350687392</v>
      </c>
      <c r="J815">
        <v>21.343294782017871</v>
      </c>
      <c r="K815">
        <v>23.253245465636304</v>
      </c>
      <c r="L815">
        <v>25.301309859126018</v>
      </c>
      <c r="M815">
        <v>24.349834306537314</v>
      </c>
      <c r="N815">
        <v>22.798513986007681</v>
      </c>
      <c r="O815">
        <v>22.57510707469525</v>
      </c>
      <c r="P815">
        <v>25.651614131917196</v>
      </c>
      <c r="Q815">
        <v>24.999905634312292</v>
      </c>
      <c r="R815">
        <v>24.568432133085839</v>
      </c>
      <c r="S815">
        <v>28.63378171320883</v>
      </c>
      <c r="T815">
        <v>30.101475974362096</v>
      </c>
      <c r="U815">
        <v>37.070664692517333</v>
      </c>
      <c r="V815">
        <v>50.109919839719474</v>
      </c>
      <c r="W815">
        <v>56.51092817939805</v>
      </c>
      <c r="X815">
        <v>68.658961574319008</v>
      </c>
      <c r="Y815">
        <v>57.456432550726902</v>
      </c>
      <c r="Z815">
        <v>64.033508231493641</v>
      </c>
      <c r="AA815">
        <v>67.101223118510589</v>
      </c>
      <c r="AB815">
        <v>64.801469887559961</v>
      </c>
      <c r="AC815">
        <v>62.206103434127819</v>
      </c>
      <c r="AD815">
        <v>53.733698376303764</v>
      </c>
      <c r="AE815">
        <v>75.039454888873479</v>
      </c>
      <c r="AF815">
        <v>60.539490502645798</v>
      </c>
      <c r="AG815">
        <v>73.724161696284241</v>
      </c>
      <c r="AI815">
        <v>24.349834306537314</v>
      </c>
    </row>
    <row r="816" spans="2:35" x14ac:dyDescent="0.25">
      <c r="B816" t="s">
        <v>840</v>
      </c>
      <c r="C816">
        <v>26</v>
      </c>
      <c r="D816">
        <v>27.982794115856031</v>
      </c>
      <c r="E816">
        <v>42.184649781548977</v>
      </c>
      <c r="F816">
        <v>35.685793481167934</v>
      </c>
      <c r="G816">
        <v>31.116659756280651</v>
      </c>
      <c r="H816">
        <v>28.138253837545012</v>
      </c>
      <c r="I816">
        <v>25.447625545777306</v>
      </c>
      <c r="J816">
        <v>36.496351468179874</v>
      </c>
      <c r="K816">
        <v>38.431376190406191</v>
      </c>
      <c r="L816">
        <v>40.405051824398235</v>
      </c>
      <c r="M816">
        <v>41.343014055269784</v>
      </c>
      <c r="N816">
        <v>45.099091483032495</v>
      </c>
      <c r="O816">
        <v>58.986529402234282</v>
      </c>
      <c r="P816">
        <v>84.331415122981667</v>
      </c>
      <c r="Q816">
        <v>88.39322249883422</v>
      </c>
      <c r="R816">
        <v>76.908296400771064</v>
      </c>
      <c r="S816">
        <v>84.244545857070591</v>
      </c>
      <c r="T816">
        <v>85.77281403313151</v>
      </c>
      <c r="U816">
        <v>93.016287187527368</v>
      </c>
      <c r="V816">
        <v>124.78138660127532</v>
      </c>
      <c r="W816">
        <v>127.52674613708187</v>
      </c>
      <c r="X816">
        <v>152.59264170247968</v>
      </c>
      <c r="Y816">
        <v>158.88934004450144</v>
      </c>
      <c r="Z816">
        <v>161.45909639577988</v>
      </c>
      <c r="AA816">
        <v>199.6107780155362</v>
      </c>
      <c r="AB816">
        <v>196.37581572687824</v>
      </c>
      <c r="AC816">
        <v>183.51586869210146</v>
      </c>
      <c r="AD816">
        <v>215.81029458435233</v>
      </c>
      <c r="AE816">
        <v>262.87166232832413</v>
      </c>
      <c r="AF816">
        <v>276.28279393777848</v>
      </c>
      <c r="AG816">
        <v>252.69703372177111</v>
      </c>
      <c r="AI816">
        <v>41.343014055269784</v>
      </c>
    </row>
    <row r="817" spans="2:35" x14ac:dyDescent="0.25">
      <c r="B817" t="s">
        <v>841</v>
      </c>
      <c r="C817">
        <v>26</v>
      </c>
      <c r="D817">
        <v>23.771740055151987</v>
      </c>
      <c r="E817">
        <v>28.983086930024736</v>
      </c>
      <c r="F817">
        <v>27.706092686447938</v>
      </c>
      <c r="G817">
        <v>36.056069625569698</v>
      </c>
      <c r="H817">
        <v>40.05556976623938</v>
      </c>
      <c r="I817">
        <v>34.360911719667222</v>
      </c>
      <c r="J817">
        <v>43.097739960960517</v>
      </c>
      <c r="K817">
        <v>49.531277223707669</v>
      </c>
      <c r="L817">
        <v>79.163115038162502</v>
      </c>
      <c r="M817">
        <v>74.838924918786134</v>
      </c>
      <c r="N817">
        <v>87.847021867775197</v>
      </c>
      <c r="O817">
        <v>109.75005217813832</v>
      </c>
      <c r="P817">
        <v>134.23711747478518</v>
      </c>
      <c r="Q817">
        <v>153.9262886329347</v>
      </c>
      <c r="R817">
        <v>187.23072843902517</v>
      </c>
      <c r="S817">
        <v>161.74935831084653</v>
      </c>
      <c r="T817">
        <v>199.15867456614038</v>
      </c>
      <c r="U817">
        <v>242.84949084231388</v>
      </c>
      <c r="V817">
        <v>232.00891549062723</v>
      </c>
      <c r="W817">
        <v>275.61257447330678</v>
      </c>
      <c r="X817">
        <v>281.35002485986894</v>
      </c>
      <c r="Y817">
        <v>299.89694998403053</v>
      </c>
      <c r="Z817">
        <v>357.38393450335832</v>
      </c>
      <c r="AA817">
        <v>339.06437950965881</v>
      </c>
      <c r="AB817">
        <v>332.85382859863637</v>
      </c>
      <c r="AC817">
        <v>397.89809404710434</v>
      </c>
      <c r="AD817">
        <v>345.9705932506435</v>
      </c>
      <c r="AE817">
        <v>373.83717409451566</v>
      </c>
      <c r="AF817">
        <v>368.74419248490392</v>
      </c>
      <c r="AG817">
        <v>275.22993751509176</v>
      </c>
      <c r="AI817">
        <v>74.838924918786134</v>
      </c>
    </row>
    <row r="818" spans="2:35" x14ac:dyDescent="0.25">
      <c r="B818" t="s">
        <v>842</v>
      </c>
      <c r="C818">
        <v>26</v>
      </c>
      <c r="D818">
        <v>31.269022725144797</v>
      </c>
      <c r="E818">
        <v>35.560414266958283</v>
      </c>
      <c r="F818">
        <v>36.704136499229229</v>
      </c>
      <c r="G818">
        <v>26.957962920047468</v>
      </c>
      <c r="H818">
        <v>24.109031279753125</v>
      </c>
      <c r="I818">
        <v>19.533074118881451</v>
      </c>
      <c r="J818">
        <v>26.787170904164803</v>
      </c>
      <c r="K818">
        <v>30.102543938586717</v>
      </c>
      <c r="L818">
        <v>31.610082262990314</v>
      </c>
      <c r="M818">
        <v>38.157114464956962</v>
      </c>
      <c r="N818">
        <v>47.641768814786076</v>
      </c>
      <c r="O818">
        <v>47.516546681683117</v>
      </c>
      <c r="P818">
        <v>72.881983559923043</v>
      </c>
      <c r="Q818">
        <v>77.682075370317762</v>
      </c>
      <c r="R818">
        <v>90.831903313158392</v>
      </c>
      <c r="S818">
        <v>94.964126891371464</v>
      </c>
      <c r="T818">
        <v>96.091725265701399</v>
      </c>
      <c r="U818">
        <v>108.82183948934205</v>
      </c>
      <c r="V818">
        <v>87.280107999556833</v>
      </c>
      <c r="W818">
        <v>85.363159502991323</v>
      </c>
      <c r="X818">
        <v>117.63868864341238</v>
      </c>
      <c r="Y818">
        <v>100.5371905024368</v>
      </c>
      <c r="Z818">
        <v>91.845911455285247</v>
      </c>
      <c r="AA818">
        <v>94.075300702038433</v>
      </c>
      <c r="AB818">
        <v>85.91834254500526</v>
      </c>
      <c r="AC818">
        <v>78.756580728488458</v>
      </c>
      <c r="AD818">
        <v>93.199592398483176</v>
      </c>
      <c r="AE818">
        <v>109.75768492352238</v>
      </c>
      <c r="AF818">
        <v>121.81620072655342</v>
      </c>
      <c r="AG818">
        <v>130.90009139265405</v>
      </c>
      <c r="AI818">
        <v>38.157114464956962</v>
      </c>
    </row>
    <row r="819" spans="2:35" x14ac:dyDescent="0.25">
      <c r="B819" t="s">
        <v>843</v>
      </c>
      <c r="C819">
        <v>26</v>
      </c>
      <c r="D819">
        <v>23.744782316504754</v>
      </c>
      <c r="E819">
        <v>27.637218153829252</v>
      </c>
      <c r="F819">
        <v>41.075930325429873</v>
      </c>
      <c r="G819">
        <v>46.585838657915595</v>
      </c>
      <c r="H819">
        <v>58.154784340610846</v>
      </c>
      <c r="I819">
        <v>64.805927007739356</v>
      </c>
      <c r="J819">
        <v>65.561024816216332</v>
      </c>
      <c r="K819">
        <v>58.068582402782667</v>
      </c>
      <c r="L819">
        <v>69.645904440896004</v>
      </c>
      <c r="M819">
        <v>77.098363685871846</v>
      </c>
      <c r="N819">
        <v>75.776044379213062</v>
      </c>
      <c r="O819">
        <v>86.903961454580624</v>
      </c>
      <c r="P819">
        <v>105.38952265756244</v>
      </c>
      <c r="Q819">
        <v>107.9231306073417</v>
      </c>
      <c r="R819">
        <v>105.43201432560124</v>
      </c>
      <c r="S819">
        <v>121.20371539789184</v>
      </c>
      <c r="T819">
        <v>149.27871508606464</v>
      </c>
      <c r="U819">
        <v>177.41272171340719</v>
      </c>
      <c r="V819">
        <v>191.43750544225961</v>
      </c>
      <c r="W819">
        <v>205.94048965954931</v>
      </c>
      <c r="X819">
        <v>225.63539808901174</v>
      </c>
      <c r="Y819">
        <v>216.8887953720357</v>
      </c>
      <c r="Z819">
        <v>265.21977959832662</v>
      </c>
      <c r="AA819">
        <v>236.04826636870081</v>
      </c>
      <c r="AB819">
        <v>207.35682188412304</v>
      </c>
      <c r="AC819">
        <v>243.07106720626689</v>
      </c>
      <c r="AD819">
        <v>228.71777863768889</v>
      </c>
      <c r="AE819">
        <v>188.43783220870893</v>
      </c>
      <c r="AF819">
        <v>206.12654152525022</v>
      </c>
      <c r="AG819">
        <v>333.22773173374412</v>
      </c>
      <c r="AI819">
        <v>77.098363685871846</v>
      </c>
    </row>
    <row r="820" spans="2:35" x14ac:dyDescent="0.25">
      <c r="B820" t="s">
        <v>844</v>
      </c>
      <c r="C820">
        <v>26</v>
      </c>
      <c r="D820">
        <v>28.862643430542782</v>
      </c>
      <c r="E820">
        <v>28.015330601923768</v>
      </c>
      <c r="F820">
        <v>27.936813904013146</v>
      </c>
      <c r="G820">
        <v>28.730489504257658</v>
      </c>
      <c r="H820">
        <v>32.3135319700488</v>
      </c>
      <c r="I820">
        <v>31.550419770874385</v>
      </c>
      <c r="J820">
        <v>31.490920597873945</v>
      </c>
      <c r="K820">
        <v>28.252404961906144</v>
      </c>
      <c r="L820">
        <v>33.882222048841008</v>
      </c>
      <c r="M820">
        <v>31.376543239757943</v>
      </c>
      <c r="N820">
        <v>38.511857067311205</v>
      </c>
      <c r="O820">
        <v>58.156098008016997</v>
      </c>
      <c r="P820">
        <v>76.615125214179841</v>
      </c>
      <c r="Q820">
        <v>90.364908309062784</v>
      </c>
      <c r="R820">
        <v>94.310041972450463</v>
      </c>
      <c r="S820">
        <v>130.8607398278838</v>
      </c>
      <c r="T820">
        <v>182.96470287505187</v>
      </c>
      <c r="U820">
        <v>174.2959464529776</v>
      </c>
      <c r="V820">
        <v>182.01097257171114</v>
      </c>
      <c r="W820">
        <v>162.64705576089267</v>
      </c>
      <c r="X820">
        <v>179.23633109726399</v>
      </c>
      <c r="Y820">
        <v>207.45975458941982</v>
      </c>
      <c r="Z820">
        <v>220.22140141672725</v>
      </c>
      <c r="AA820">
        <v>186.84586615130283</v>
      </c>
      <c r="AB820">
        <v>254.22766586761117</v>
      </c>
      <c r="AC820">
        <v>326.83828006601533</v>
      </c>
      <c r="AD820">
        <v>432.89100541785018</v>
      </c>
      <c r="AE820">
        <v>424.8509217931749</v>
      </c>
      <c r="AF820">
        <v>514.12544178282826</v>
      </c>
      <c r="AG820">
        <v>543.81398037139888</v>
      </c>
      <c r="AI820">
        <v>31.376543239757943</v>
      </c>
    </row>
    <row r="821" spans="2:35" x14ac:dyDescent="0.25">
      <c r="B821" t="s">
        <v>845</v>
      </c>
      <c r="C821">
        <v>26</v>
      </c>
      <c r="D821">
        <v>30.625447807727813</v>
      </c>
      <c r="E821">
        <v>41.604914225667372</v>
      </c>
      <c r="F821">
        <v>37.104830135660187</v>
      </c>
      <c r="G821">
        <v>38.049750029367857</v>
      </c>
      <c r="H821">
        <v>37.541738628228593</v>
      </c>
      <c r="I821">
        <v>39.642454940538549</v>
      </c>
      <c r="J821">
        <v>41.798768856722226</v>
      </c>
      <c r="K821">
        <v>41.300854637199656</v>
      </c>
      <c r="L821">
        <v>47.869784731721808</v>
      </c>
      <c r="M821">
        <v>48.561147352827277</v>
      </c>
      <c r="N821">
        <v>53.240453724925345</v>
      </c>
      <c r="O821">
        <v>65.581396867734597</v>
      </c>
      <c r="P821">
        <v>69.991464436696234</v>
      </c>
      <c r="Q821">
        <v>78.668906530446236</v>
      </c>
      <c r="R821">
        <v>108.88719618268236</v>
      </c>
      <c r="S821">
        <v>109.89505706686924</v>
      </c>
      <c r="T821">
        <v>129.99061393377229</v>
      </c>
      <c r="U821">
        <v>102.05627635875911</v>
      </c>
      <c r="V821">
        <v>126.80856314497591</v>
      </c>
      <c r="W821">
        <v>115.80525698356702</v>
      </c>
      <c r="X821">
        <v>146.85336918968039</v>
      </c>
      <c r="Y821">
        <v>189.26256536078773</v>
      </c>
      <c r="Z821">
        <v>204.10532509080184</v>
      </c>
      <c r="AA821">
        <v>213.90369158353784</v>
      </c>
      <c r="AB821">
        <v>285.26674624472508</v>
      </c>
      <c r="AC821">
        <v>269.3891173155003</v>
      </c>
      <c r="AD821">
        <v>246.23378332035347</v>
      </c>
      <c r="AE821">
        <v>264.12123646304212</v>
      </c>
      <c r="AF821">
        <v>274.59968022053249</v>
      </c>
      <c r="AG821">
        <v>369.06036147342081</v>
      </c>
      <c r="AI821">
        <v>48.561147352827277</v>
      </c>
    </row>
    <row r="822" spans="2:35" x14ac:dyDescent="0.25">
      <c r="B822" t="s">
        <v>846</v>
      </c>
      <c r="C822">
        <v>26</v>
      </c>
      <c r="D822">
        <v>36.046915773354911</v>
      </c>
      <c r="E822">
        <v>37.190825010336646</v>
      </c>
      <c r="F822">
        <v>34.901758450387852</v>
      </c>
      <c r="G822">
        <v>38.045246114090119</v>
      </c>
      <c r="H822">
        <v>41.769971006755831</v>
      </c>
      <c r="I822">
        <v>44.984871384221591</v>
      </c>
      <c r="J822">
        <v>41.62603698483823</v>
      </c>
      <c r="K822">
        <v>63.709680849568095</v>
      </c>
      <c r="L822">
        <v>76.3925406468272</v>
      </c>
      <c r="M822">
        <v>80.371178812804928</v>
      </c>
      <c r="N822">
        <v>58.483555928642488</v>
      </c>
      <c r="O822">
        <v>60.924266557872137</v>
      </c>
      <c r="P822">
        <v>77.180509881411567</v>
      </c>
      <c r="Q822">
        <v>87.294218486227649</v>
      </c>
      <c r="R822">
        <v>74.425295270510489</v>
      </c>
      <c r="S822">
        <v>88.582719046830121</v>
      </c>
      <c r="T822">
        <v>115.77109798259721</v>
      </c>
      <c r="U822">
        <v>199.77075376572992</v>
      </c>
      <c r="V822">
        <v>197.57690458476256</v>
      </c>
      <c r="W822">
        <v>218.31667243680928</v>
      </c>
      <c r="X822">
        <v>292.99967090177842</v>
      </c>
      <c r="Y822">
        <v>384.29547717961304</v>
      </c>
      <c r="Z822">
        <v>519.45319067228786</v>
      </c>
      <c r="AA822">
        <v>618.0955311388642</v>
      </c>
      <c r="AB822">
        <v>734.2713370819888</v>
      </c>
      <c r="AC822">
        <v>668.12350819258234</v>
      </c>
      <c r="AD822">
        <v>597.25956500416703</v>
      </c>
      <c r="AE822">
        <v>718.51418960798594</v>
      </c>
      <c r="AF822">
        <v>745.71480605204999</v>
      </c>
      <c r="AG822">
        <v>833.18025534569745</v>
      </c>
      <c r="AI822">
        <v>80.371178812804928</v>
      </c>
    </row>
    <row r="823" spans="2:35" x14ac:dyDescent="0.25">
      <c r="B823" t="s">
        <v>847</v>
      </c>
      <c r="C823">
        <v>26</v>
      </c>
      <c r="D823">
        <v>26.581519216856979</v>
      </c>
      <c r="E823">
        <v>23.79016602278335</v>
      </c>
      <c r="F823">
        <v>25.601159760266793</v>
      </c>
      <c r="G823">
        <v>26.539578933988729</v>
      </c>
      <c r="H823">
        <v>25.917464872056126</v>
      </c>
      <c r="I823">
        <v>32.019930660374115</v>
      </c>
      <c r="J823">
        <v>36.846923212671236</v>
      </c>
      <c r="K823">
        <v>36.291239087974887</v>
      </c>
      <c r="L823">
        <v>34.638665192499815</v>
      </c>
      <c r="M823">
        <v>44.384409543864237</v>
      </c>
      <c r="N823">
        <v>50.920802679959962</v>
      </c>
      <c r="O823">
        <v>45.661210558975021</v>
      </c>
      <c r="P823">
        <v>46.479886626738534</v>
      </c>
      <c r="Q823">
        <v>42.481978170324815</v>
      </c>
      <c r="R823">
        <v>48.224048167305348</v>
      </c>
      <c r="S823">
        <v>55.987415431373805</v>
      </c>
      <c r="T823">
        <v>58.280919636834831</v>
      </c>
      <c r="U823">
        <v>68.985664795660313</v>
      </c>
      <c r="V823">
        <v>97.883684321755766</v>
      </c>
      <c r="W823">
        <v>114.16460489806516</v>
      </c>
      <c r="X823">
        <v>116.34131081929887</v>
      </c>
      <c r="Y823">
        <v>125.5602196021987</v>
      </c>
      <c r="Z823">
        <v>159.18990336514801</v>
      </c>
      <c r="AA823">
        <v>200.25803231077776</v>
      </c>
      <c r="AB823">
        <v>193.68734573826009</v>
      </c>
      <c r="AC823">
        <v>175.7070749317775</v>
      </c>
      <c r="AD823">
        <v>145.97151224138756</v>
      </c>
      <c r="AE823">
        <v>184.19762106623187</v>
      </c>
      <c r="AF823">
        <v>185.59895815430784</v>
      </c>
      <c r="AG823">
        <v>253.82272920074499</v>
      </c>
      <c r="AI823">
        <v>44.384409543864237</v>
      </c>
    </row>
    <row r="824" spans="2:35" x14ac:dyDescent="0.25">
      <c r="B824" t="s">
        <v>848</v>
      </c>
      <c r="C824">
        <v>26</v>
      </c>
      <c r="D824">
        <v>31.276812684091603</v>
      </c>
      <c r="E824">
        <v>31.446953407149856</v>
      </c>
      <c r="F824">
        <v>35.914782637466232</v>
      </c>
      <c r="G824">
        <v>28.506459915887401</v>
      </c>
      <c r="H824">
        <v>25.137913231002408</v>
      </c>
      <c r="I824">
        <v>21.705235651575961</v>
      </c>
      <c r="J824">
        <v>26.144340471867501</v>
      </c>
      <c r="K824">
        <v>36.657625513861412</v>
      </c>
      <c r="L824">
        <v>55.857248467477667</v>
      </c>
      <c r="M824">
        <v>60.450676380421342</v>
      </c>
      <c r="N824">
        <v>68.7726076899161</v>
      </c>
      <c r="O824">
        <v>74.252894150104893</v>
      </c>
      <c r="P824">
        <v>61.989997064812584</v>
      </c>
      <c r="Q824">
        <v>71.723512078485385</v>
      </c>
      <c r="R824">
        <v>85.591630433276606</v>
      </c>
      <c r="S824">
        <v>109.69119526635926</v>
      </c>
      <c r="T824">
        <v>111.20127779087822</v>
      </c>
      <c r="U824">
        <v>102.74747655090049</v>
      </c>
      <c r="V824">
        <v>136.70823274279576</v>
      </c>
      <c r="W824">
        <v>133.24968217563884</v>
      </c>
      <c r="X824">
        <v>142.96064925463696</v>
      </c>
      <c r="Y824">
        <v>171.29592579675023</v>
      </c>
      <c r="Z824">
        <v>162.13950780527395</v>
      </c>
      <c r="AA824">
        <v>125.96275175439285</v>
      </c>
      <c r="AB824">
        <v>173.40538775460229</v>
      </c>
      <c r="AC824">
        <v>169.54167659135098</v>
      </c>
      <c r="AD824">
        <v>135.07616294657544</v>
      </c>
      <c r="AE824">
        <v>142.59931366634541</v>
      </c>
      <c r="AF824">
        <v>129.64914711298204</v>
      </c>
      <c r="AG824">
        <v>126.0386444781834</v>
      </c>
      <c r="AI824">
        <v>60.450676380421342</v>
      </c>
    </row>
    <row r="825" spans="2:35" x14ac:dyDescent="0.25">
      <c r="B825" t="s">
        <v>849</v>
      </c>
      <c r="C825">
        <v>26</v>
      </c>
      <c r="D825">
        <v>27.83140108788244</v>
      </c>
      <c r="E825">
        <v>31.366422992190916</v>
      </c>
      <c r="F825">
        <v>32.385101680260782</v>
      </c>
      <c r="G825">
        <v>29.558722268095249</v>
      </c>
      <c r="H825">
        <v>38.768952592068537</v>
      </c>
      <c r="I825">
        <v>32.214991769598974</v>
      </c>
      <c r="J825">
        <v>30.986493708252748</v>
      </c>
      <c r="K825">
        <v>38.501639992758975</v>
      </c>
      <c r="L825">
        <v>39.135071200409726</v>
      </c>
      <c r="M825">
        <v>44.369782678957911</v>
      </c>
      <c r="N825">
        <v>45.435813343725307</v>
      </c>
      <c r="O825">
        <v>39.835691240384655</v>
      </c>
      <c r="P825">
        <v>34.4896660751836</v>
      </c>
      <c r="Q825">
        <v>42.780806772293147</v>
      </c>
      <c r="R825">
        <v>38.061606572728692</v>
      </c>
      <c r="S825">
        <v>38.65310814676841</v>
      </c>
      <c r="T825">
        <v>46.557462475931693</v>
      </c>
      <c r="U825">
        <v>45.269387727644478</v>
      </c>
      <c r="V825">
        <v>49.471795082259739</v>
      </c>
      <c r="W825">
        <v>55.564561450626833</v>
      </c>
      <c r="X825">
        <v>54.701368188862773</v>
      </c>
      <c r="Y825">
        <v>65.998287938518303</v>
      </c>
      <c r="Z825">
        <v>88.257419013208633</v>
      </c>
      <c r="AA825">
        <v>78.959811819497332</v>
      </c>
      <c r="AB825">
        <v>81.324059140519338</v>
      </c>
      <c r="AC825">
        <v>92.650571777271438</v>
      </c>
      <c r="AD825">
        <v>108.12487585514029</v>
      </c>
      <c r="AE825">
        <v>101.35100975439711</v>
      </c>
      <c r="AF825">
        <v>145.67624586084159</v>
      </c>
      <c r="AG825">
        <v>170.78806176640958</v>
      </c>
      <c r="AI825">
        <v>44.369782678957911</v>
      </c>
    </row>
    <row r="826" spans="2:35" x14ac:dyDescent="0.25">
      <c r="B826" t="s">
        <v>850</v>
      </c>
      <c r="C826">
        <v>26</v>
      </c>
      <c r="D826">
        <v>34.079739443872917</v>
      </c>
      <c r="E826">
        <v>38.506373960219541</v>
      </c>
      <c r="F826">
        <v>37.27484690307017</v>
      </c>
      <c r="G826">
        <v>41.194832724624582</v>
      </c>
      <c r="H826">
        <v>39.117197945879767</v>
      </c>
      <c r="I826">
        <v>41.716619732624693</v>
      </c>
      <c r="J826">
        <v>44.440344979416651</v>
      </c>
      <c r="K826">
        <v>45.295383494420868</v>
      </c>
      <c r="L826">
        <v>47.624140647464834</v>
      </c>
      <c r="M826">
        <v>60.506549321865805</v>
      </c>
      <c r="N826">
        <v>56.989769510151341</v>
      </c>
      <c r="O826">
        <v>53.654182057911981</v>
      </c>
      <c r="P826">
        <v>96.631661630386446</v>
      </c>
      <c r="Q826">
        <v>103.59357178637329</v>
      </c>
      <c r="R826">
        <v>95.402703963097352</v>
      </c>
      <c r="S826">
        <v>79.357666071775711</v>
      </c>
      <c r="T826">
        <v>72.519822779407818</v>
      </c>
      <c r="U826">
        <v>79.212858117017959</v>
      </c>
      <c r="V826">
        <v>72.007370262307361</v>
      </c>
      <c r="W826">
        <v>102.27229355793179</v>
      </c>
      <c r="X826">
        <v>83.450028221165837</v>
      </c>
      <c r="Y826">
        <v>96.848748547030894</v>
      </c>
      <c r="Z826">
        <v>108.41259230579234</v>
      </c>
      <c r="AA826">
        <v>90.318609194976673</v>
      </c>
      <c r="AB826">
        <v>120.14661494441289</v>
      </c>
      <c r="AC826">
        <v>71.28281884500224</v>
      </c>
      <c r="AD826">
        <v>71.48379236322377</v>
      </c>
      <c r="AE826">
        <v>81.546502869484982</v>
      </c>
      <c r="AF826">
        <v>90.811564902954018</v>
      </c>
      <c r="AG826">
        <v>130.8619981710462</v>
      </c>
      <c r="AI826">
        <v>60.506549321865805</v>
      </c>
    </row>
    <row r="827" spans="2:35" x14ac:dyDescent="0.25">
      <c r="B827" t="s">
        <v>851</v>
      </c>
      <c r="C827">
        <v>26</v>
      </c>
      <c r="D827">
        <v>25.548504493704353</v>
      </c>
      <c r="E827">
        <v>25.641923117728382</v>
      </c>
      <c r="F827">
        <v>17.92443258786421</v>
      </c>
      <c r="G827">
        <v>16.480657420005272</v>
      </c>
      <c r="H827">
        <v>18.744690379192313</v>
      </c>
      <c r="I827">
        <v>17.35948329201516</v>
      </c>
      <c r="J827">
        <v>17.794011532705451</v>
      </c>
      <c r="K827">
        <v>21.017789981680313</v>
      </c>
      <c r="L827">
        <v>23.757736509469296</v>
      </c>
      <c r="M827">
        <v>18.014401331756609</v>
      </c>
      <c r="N827">
        <v>21.196672041634216</v>
      </c>
      <c r="O827">
        <v>21.038248654392419</v>
      </c>
      <c r="P827">
        <v>20.952739556152917</v>
      </c>
      <c r="Q827">
        <v>24.913067649034076</v>
      </c>
      <c r="R827">
        <v>26.577358181689004</v>
      </c>
      <c r="S827">
        <v>36.015482136897283</v>
      </c>
      <c r="T827">
        <v>26.522828637439851</v>
      </c>
      <c r="U827">
        <v>27.923377875898112</v>
      </c>
      <c r="V827">
        <v>31.41945994593754</v>
      </c>
      <c r="W827">
        <v>37.289311356272272</v>
      </c>
      <c r="X827">
        <v>38.204036938456824</v>
      </c>
      <c r="Y827">
        <v>37.692569619367688</v>
      </c>
      <c r="Z827">
        <v>36.275827636130636</v>
      </c>
      <c r="AA827">
        <v>42.231995432711827</v>
      </c>
      <c r="AB827">
        <v>44.989706209549425</v>
      </c>
      <c r="AC827">
        <v>54.719747374492862</v>
      </c>
      <c r="AD827">
        <v>65.340475650145137</v>
      </c>
      <c r="AE827">
        <v>66.054744189871812</v>
      </c>
      <c r="AF827">
        <v>81.769084117308523</v>
      </c>
      <c r="AG827">
        <v>108.74615950468936</v>
      </c>
      <c r="AI827">
        <v>18.014401331756609</v>
      </c>
    </row>
    <row r="828" spans="2:35" x14ac:dyDescent="0.25">
      <c r="B828" t="s">
        <v>852</v>
      </c>
      <c r="C828">
        <v>26</v>
      </c>
      <c r="D828">
        <v>35.01371778363584</v>
      </c>
      <c r="E828">
        <v>34.156642466417701</v>
      </c>
      <c r="F828">
        <v>31.508443653039318</v>
      </c>
      <c r="G828">
        <v>28.149944041514718</v>
      </c>
      <c r="H828">
        <v>27.71468731363619</v>
      </c>
      <c r="I828">
        <v>40.487534107484258</v>
      </c>
      <c r="J828">
        <v>43.041387058895864</v>
      </c>
      <c r="K828">
        <v>43.283789016434817</v>
      </c>
      <c r="L828">
        <v>36.419802315095744</v>
      </c>
      <c r="M828">
        <v>49.203947433797424</v>
      </c>
      <c r="N828">
        <v>53.913375987531936</v>
      </c>
      <c r="O828">
        <v>56.07669934133699</v>
      </c>
      <c r="P828">
        <v>57.642591373669426</v>
      </c>
      <c r="Q828">
        <v>63.226610583931681</v>
      </c>
      <c r="R828">
        <v>55.531590951219663</v>
      </c>
      <c r="S828">
        <v>52.907585049105066</v>
      </c>
      <c r="T828">
        <v>68.719922810711864</v>
      </c>
      <c r="U828">
        <v>74.815056813446787</v>
      </c>
      <c r="V828">
        <v>72.364709176907539</v>
      </c>
      <c r="W828">
        <v>106.64288173720314</v>
      </c>
      <c r="X828">
        <v>115.12139513993195</v>
      </c>
      <c r="Y828">
        <v>100.15159066150534</v>
      </c>
      <c r="Z828">
        <v>94.487522873253326</v>
      </c>
      <c r="AA828">
        <v>85.03714790123361</v>
      </c>
      <c r="AB828">
        <v>76.666010995874714</v>
      </c>
      <c r="AC828">
        <v>79.840435171393295</v>
      </c>
      <c r="AD828">
        <v>84.97002896957602</v>
      </c>
      <c r="AE828">
        <v>86.368138889905168</v>
      </c>
      <c r="AF828">
        <v>105.41160121085318</v>
      </c>
      <c r="AG828">
        <v>118.92802292069123</v>
      </c>
      <c r="AI828">
        <v>49.203947433797424</v>
      </c>
    </row>
    <row r="829" spans="2:35" x14ac:dyDescent="0.25">
      <c r="B829" t="s">
        <v>853</v>
      </c>
      <c r="C829">
        <v>26</v>
      </c>
      <c r="D829">
        <v>26.480990278284452</v>
      </c>
      <c r="E829">
        <v>24.536816385888603</v>
      </c>
      <c r="F829">
        <v>26.739832172990841</v>
      </c>
      <c r="G829">
        <v>30.354823680582754</v>
      </c>
      <c r="H829">
        <v>22.859246422621876</v>
      </c>
      <c r="I829">
        <v>20.934570761396543</v>
      </c>
      <c r="J829">
        <v>20.03593356931799</v>
      </c>
      <c r="K829">
        <v>27.64209649935448</v>
      </c>
      <c r="L829">
        <v>24.658583969130071</v>
      </c>
      <c r="M829">
        <v>30.314305662306836</v>
      </c>
      <c r="N829">
        <v>29.149770880807594</v>
      </c>
      <c r="O829">
        <v>31.882120553394451</v>
      </c>
      <c r="P829">
        <v>33.411145123224664</v>
      </c>
      <c r="Q829">
        <v>31.727261706444782</v>
      </c>
      <c r="R829">
        <v>29.522090089764237</v>
      </c>
      <c r="S829">
        <v>27.282187752338846</v>
      </c>
      <c r="T829">
        <v>24.345956957982104</v>
      </c>
      <c r="U829">
        <v>27.422723264169306</v>
      </c>
      <c r="V829">
        <v>23.687495485972832</v>
      </c>
      <c r="W829">
        <v>23.019057312191695</v>
      </c>
      <c r="X829">
        <v>20.300910627794028</v>
      </c>
      <c r="Y829">
        <v>21.701577586926323</v>
      </c>
      <c r="Z829">
        <v>20.915505932087523</v>
      </c>
      <c r="AA829">
        <v>21.7071722054799</v>
      </c>
      <c r="AB829">
        <v>20.812532313856472</v>
      </c>
      <c r="AC829">
        <v>20.076009877441496</v>
      </c>
      <c r="AD829">
        <v>22.838775539434177</v>
      </c>
      <c r="AE829">
        <v>26.635372491325271</v>
      </c>
      <c r="AF829">
        <v>31.882785654524234</v>
      </c>
      <c r="AG829">
        <v>32.880406045240022</v>
      </c>
      <c r="AI829">
        <v>30.314305662306836</v>
      </c>
    </row>
    <row r="830" spans="2:35" x14ac:dyDescent="0.25">
      <c r="B830" t="s">
        <v>854</v>
      </c>
      <c r="C830">
        <v>26</v>
      </c>
      <c r="D830">
        <v>24.427024636019834</v>
      </c>
      <c r="E830">
        <v>25.583001274934261</v>
      </c>
      <c r="F830">
        <v>23.647095302815288</v>
      </c>
      <c r="G830">
        <v>22.727855710163791</v>
      </c>
      <c r="H830">
        <v>29.893790389186002</v>
      </c>
      <c r="I830">
        <v>30.70815311913681</v>
      </c>
      <c r="J830">
        <v>32.287434197142083</v>
      </c>
      <c r="K830">
        <v>37.106615175978312</v>
      </c>
      <c r="L830">
        <v>34.134055949374385</v>
      </c>
      <c r="M830">
        <v>35.565381488633932</v>
      </c>
      <c r="N830">
        <v>25.817395988826046</v>
      </c>
      <c r="O830">
        <v>25.155150649005659</v>
      </c>
      <c r="P830">
        <v>28.762409206418347</v>
      </c>
      <c r="Q830">
        <v>32.617049741680106</v>
      </c>
      <c r="R830">
        <v>28.645663451419018</v>
      </c>
      <c r="S830">
        <v>28.186229733637322</v>
      </c>
      <c r="T830">
        <v>26.615457406095729</v>
      </c>
      <c r="U830">
        <v>26.881703549066017</v>
      </c>
      <c r="V830">
        <v>31.202637431360568</v>
      </c>
      <c r="W830">
        <v>32.196136863624055</v>
      </c>
      <c r="X830">
        <v>28.274044173027356</v>
      </c>
      <c r="Y830">
        <v>22.43950263583594</v>
      </c>
      <c r="Z830">
        <v>22.496402571151378</v>
      </c>
      <c r="AA830">
        <v>23.974212987577019</v>
      </c>
      <c r="AB830">
        <v>26.547954220671148</v>
      </c>
      <c r="AC830">
        <v>37.129609490717407</v>
      </c>
      <c r="AD830">
        <v>41.137315217098966</v>
      </c>
      <c r="AE830">
        <v>33.039182474913325</v>
      </c>
      <c r="AF830">
        <v>36.264395359647601</v>
      </c>
      <c r="AG830">
        <v>31.800706174000137</v>
      </c>
      <c r="AI830">
        <v>35.565381488633932</v>
      </c>
    </row>
    <row r="831" spans="2:35" x14ac:dyDescent="0.25">
      <c r="B831" t="s">
        <v>855</v>
      </c>
      <c r="C831">
        <v>26</v>
      </c>
      <c r="D831">
        <v>34.91756247126078</v>
      </c>
      <c r="E831">
        <v>41.137849456099509</v>
      </c>
      <c r="F831">
        <v>50.833922794903991</v>
      </c>
      <c r="G831">
        <v>60.560145513854557</v>
      </c>
      <c r="H831">
        <v>53.207854945385158</v>
      </c>
      <c r="I831">
        <v>54.671312755226573</v>
      </c>
      <c r="J831">
        <v>59.096181845396039</v>
      </c>
      <c r="K831">
        <v>72.377896243027934</v>
      </c>
      <c r="L831">
        <v>82.920979476268343</v>
      </c>
      <c r="M831">
        <v>83.580622712760729</v>
      </c>
      <c r="N831">
        <v>114.47694900158015</v>
      </c>
      <c r="O831">
        <v>127.18672247620552</v>
      </c>
      <c r="P831">
        <v>127.17734157346003</v>
      </c>
      <c r="Q831">
        <v>135.04364342256758</v>
      </c>
      <c r="R831">
        <v>159.36801377108446</v>
      </c>
      <c r="S831">
        <v>129.05143278254272</v>
      </c>
      <c r="T831">
        <v>115.53243568446463</v>
      </c>
      <c r="U831">
        <v>112.86950680149167</v>
      </c>
      <c r="V831">
        <v>124.06962738987215</v>
      </c>
      <c r="W831">
        <v>115.35136939185712</v>
      </c>
      <c r="X831">
        <v>136.35445740030497</v>
      </c>
      <c r="Y831">
        <v>139.47572943146173</v>
      </c>
      <c r="Z831">
        <v>177.33889550536443</v>
      </c>
      <c r="AA831">
        <v>266.48829108565405</v>
      </c>
      <c r="AB831">
        <v>315.20036220161654</v>
      </c>
      <c r="AC831">
        <v>470.30079483060848</v>
      </c>
      <c r="AD831">
        <v>485.21335711629763</v>
      </c>
      <c r="AE831">
        <v>450.65062733407831</v>
      </c>
      <c r="AF831">
        <v>517.8339592242595</v>
      </c>
      <c r="AG831">
        <v>668.52126971374253</v>
      </c>
      <c r="AI831">
        <v>83.580622712760729</v>
      </c>
    </row>
    <row r="832" spans="2:35" x14ac:dyDescent="0.25">
      <c r="B832" t="s">
        <v>856</v>
      </c>
      <c r="C832">
        <v>26</v>
      </c>
      <c r="D832">
        <v>30.654342202666633</v>
      </c>
      <c r="E832">
        <v>33.894447353918594</v>
      </c>
      <c r="F832">
        <v>35.509286861082614</v>
      </c>
      <c r="G832">
        <v>34.536904285102871</v>
      </c>
      <c r="H832">
        <v>35.274697362066192</v>
      </c>
      <c r="I832">
        <v>28.728494743126248</v>
      </c>
      <c r="J832">
        <v>28.427164084902447</v>
      </c>
      <c r="K832">
        <v>33.510717498362354</v>
      </c>
      <c r="L832">
        <v>32.175855020262233</v>
      </c>
      <c r="M832">
        <v>31.1455213293338</v>
      </c>
      <c r="N832">
        <v>36.107721235895085</v>
      </c>
      <c r="O832">
        <v>40.158558577397777</v>
      </c>
      <c r="P832">
        <v>50.464084634560393</v>
      </c>
      <c r="Q832">
        <v>56.104282751618747</v>
      </c>
      <c r="R832">
        <v>48.732861791313447</v>
      </c>
      <c r="S832">
        <v>46.048991157372633</v>
      </c>
      <c r="T832">
        <v>52.965923082101817</v>
      </c>
      <c r="U832">
        <v>50.931528153567584</v>
      </c>
      <c r="V832">
        <v>47.750605524507634</v>
      </c>
      <c r="W832">
        <v>37.816461327875622</v>
      </c>
      <c r="X832">
        <v>41.590533412511242</v>
      </c>
      <c r="Y832">
        <v>43.610968530346504</v>
      </c>
      <c r="Z832">
        <v>43.424719665361771</v>
      </c>
      <c r="AA832">
        <v>44.456298451895229</v>
      </c>
      <c r="AB832">
        <v>53.958637846729886</v>
      </c>
      <c r="AC832">
        <v>55.490501268671572</v>
      </c>
      <c r="AD832">
        <v>68.859088065679842</v>
      </c>
      <c r="AE832">
        <v>81.822420961533524</v>
      </c>
      <c r="AF832">
        <v>65.071982558456682</v>
      </c>
      <c r="AG832">
        <v>87.601952846746926</v>
      </c>
      <c r="AI832">
        <v>31.1455213293338</v>
      </c>
    </row>
    <row r="833" spans="2:35" x14ac:dyDescent="0.25">
      <c r="B833" t="s">
        <v>857</v>
      </c>
      <c r="C833">
        <v>26</v>
      </c>
      <c r="D833">
        <v>25.223810539391827</v>
      </c>
      <c r="E833">
        <v>26.944488212598987</v>
      </c>
      <c r="F833">
        <v>39.936669303029696</v>
      </c>
      <c r="G833">
        <v>38.472350835226692</v>
      </c>
      <c r="H833">
        <v>34.851343014472157</v>
      </c>
      <c r="I833">
        <v>35.450240165115844</v>
      </c>
      <c r="J833">
        <v>35.107667592795359</v>
      </c>
      <c r="K833">
        <v>40.271087843185299</v>
      </c>
      <c r="L833">
        <v>51.511651391331803</v>
      </c>
      <c r="M833">
        <v>55.61880978091915</v>
      </c>
      <c r="N833">
        <v>63.765682558648408</v>
      </c>
      <c r="O833">
        <v>69.303913700160038</v>
      </c>
      <c r="P833">
        <v>76.300961586676067</v>
      </c>
      <c r="Q833">
        <v>87.547048487773253</v>
      </c>
      <c r="R833">
        <v>96.340572332652314</v>
      </c>
      <c r="S833">
        <v>111.61590576283498</v>
      </c>
      <c r="T833">
        <v>112.37284377263036</v>
      </c>
      <c r="U833">
        <v>125.30133880693478</v>
      </c>
      <c r="V833">
        <v>109.16051727540318</v>
      </c>
      <c r="W833">
        <v>96.942297780329667</v>
      </c>
      <c r="X833">
        <v>121.05115307830572</v>
      </c>
      <c r="Y833">
        <v>102.64028365504451</v>
      </c>
      <c r="Z833">
        <v>113.05496215098799</v>
      </c>
      <c r="AA833">
        <v>95.096823369900477</v>
      </c>
      <c r="AB833">
        <v>69.499977819396733</v>
      </c>
      <c r="AC833">
        <v>77.956172172106292</v>
      </c>
      <c r="AD833">
        <v>85.20462702807221</v>
      </c>
      <c r="AE833">
        <v>102.66545052110941</v>
      </c>
      <c r="AF833">
        <v>124.53543023256978</v>
      </c>
      <c r="AG833">
        <v>167.08916877083928</v>
      </c>
      <c r="AI833">
        <v>55.61880978091915</v>
      </c>
    </row>
    <row r="834" spans="2:35" x14ac:dyDescent="0.25">
      <c r="B834" t="s">
        <v>858</v>
      </c>
      <c r="C834">
        <v>26</v>
      </c>
      <c r="D834">
        <v>38.311030058694065</v>
      </c>
      <c r="E834">
        <v>34.355146261685633</v>
      </c>
      <c r="F834">
        <v>43.814987797348316</v>
      </c>
      <c r="G834">
        <v>48.710486968266622</v>
      </c>
      <c r="H834">
        <v>44.948388286095472</v>
      </c>
      <c r="I834">
        <v>40.386780690327953</v>
      </c>
      <c r="J834">
        <v>39.622854575729775</v>
      </c>
      <c r="K834">
        <v>40.01866989673286</v>
      </c>
      <c r="L834">
        <v>45.03009441047066</v>
      </c>
      <c r="M834">
        <v>34.405588422918996</v>
      </c>
      <c r="N834">
        <v>46.461040244324955</v>
      </c>
      <c r="O834">
        <v>50.773124508369627</v>
      </c>
      <c r="P834">
        <v>61.371737800573818</v>
      </c>
      <c r="Q834">
        <v>58.342338731852728</v>
      </c>
      <c r="R834">
        <v>62.196885574093123</v>
      </c>
      <c r="S834">
        <v>105.69782586628999</v>
      </c>
      <c r="T834">
        <v>109.23148243560186</v>
      </c>
      <c r="U834">
        <v>91.759582451626159</v>
      </c>
      <c r="V834">
        <v>83.514497525077175</v>
      </c>
      <c r="W834">
        <v>90.7052334556695</v>
      </c>
      <c r="X834">
        <v>105.97714681564165</v>
      </c>
      <c r="Y834">
        <v>91.96155117171817</v>
      </c>
      <c r="Z834">
        <v>84.497594613878377</v>
      </c>
      <c r="AA834">
        <v>92.839273116238417</v>
      </c>
      <c r="AB834">
        <v>76.725133180179611</v>
      </c>
      <c r="AC834">
        <v>64.087806997279912</v>
      </c>
      <c r="AD834">
        <v>66.278524189132568</v>
      </c>
      <c r="AE834">
        <v>80.265217412436158</v>
      </c>
      <c r="AF834">
        <v>139.19879842158073</v>
      </c>
      <c r="AG834">
        <v>146.59016112545683</v>
      </c>
      <c r="AI834">
        <v>34.405588422918996</v>
      </c>
    </row>
    <row r="835" spans="2:35" x14ac:dyDescent="0.25">
      <c r="B835" t="s">
        <v>859</v>
      </c>
      <c r="C835">
        <v>26</v>
      </c>
      <c r="D835">
        <v>23.721764868473922</v>
      </c>
      <c r="E835">
        <v>22.228454564915793</v>
      </c>
      <c r="F835">
        <v>25.06456249928145</v>
      </c>
      <c r="G835">
        <v>24.023069625326244</v>
      </c>
      <c r="H835">
        <v>31.864667589639186</v>
      </c>
      <c r="I835">
        <v>38.625452732643474</v>
      </c>
      <c r="J835">
        <v>44.963108810093729</v>
      </c>
      <c r="K835">
        <v>37.549796933896808</v>
      </c>
      <c r="L835">
        <v>29.914226746101534</v>
      </c>
      <c r="M835">
        <v>33.962231547030932</v>
      </c>
      <c r="N835">
        <v>32.426501683156999</v>
      </c>
      <c r="O835">
        <v>41.050079627584324</v>
      </c>
      <c r="P835">
        <v>37.677283614065274</v>
      </c>
      <c r="Q835">
        <v>42.874095424221039</v>
      </c>
      <c r="R835">
        <v>37.504495302635476</v>
      </c>
      <c r="S835">
        <v>25.24537340710409</v>
      </c>
      <c r="T835">
        <v>22.485264866590452</v>
      </c>
      <c r="U835">
        <v>20.277640899193315</v>
      </c>
      <c r="V835">
        <v>20.276267124795314</v>
      </c>
      <c r="W835">
        <v>19.397030370756614</v>
      </c>
      <c r="X835">
        <v>23.422352853169073</v>
      </c>
      <c r="Y835">
        <v>22.969870488439128</v>
      </c>
      <c r="Z835">
        <v>24.753842393805634</v>
      </c>
      <c r="AA835">
        <v>32.993219687512202</v>
      </c>
      <c r="AB835">
        <v>38.620588701617606</v>
      </c>
      <c r="AC835">
        <v>49.001170232374641</v>
      </c>
      <c r="AD835">
        <v>57.57614809917731</v>
      </c>
      <c r="AE835">
        <v>57.899717118184569</v>
      </c>
      <c r="AF835">
        <v>57.494431718893331</v>
      </c>
      <c r="AG835">
        <v>56.424163219911996</v>
      </c>
      <c r="AI835">
        <v>33.962231547030932</v>
      </c>
    </row>
    <row r="836" spans="2:35" x14ac:dyDescent="0.25">
      <c r="B836" t="s">
        <v>860</v>
      </c>
      <c r="C836">
        <v>26</v>
      </c>
      <c r="D836">
        <v>24.307081488169715</v>
      </c>
      <c r="E836">
        <v>22.941133048756576</v>
      </c>
      <c r="F836">
        <v>19.751376299044807</v>
      </c>
      <c r="G836">
        <v>20.276531639373971</v>
      </c>
      <c r="H836">
        <v>24.446086297227513</v>
      </c>
      <c r="I836">
        <v>23.597166706614292</v>
      </c>
      <c r="J836">
        <v>30.432954879396757</v>
      </c>
      <c r="K836">
        <v>45.699063064686833</v>
      </c>
      <c r="L836">
        <v>60.005089866726202</v>
      </c>
      <c r="M836">
        <v>65.343069590615983</v>
      </c>
      <c r="N836">
        <v>49.630074734367568</v>
      </c>
      <c r="O836">
        <v>48.982988785708145</v>
      </c>
      <c r="P836">
        <v>46.919512860707343</v>
      </c>
      <c r="Q836">
        <v>34.899476556176808</v>
      </c>
      <c r="R836">
        <v>36.73615383449539</v>
      </c>
      <c r="S836">
        <v>37.346909468435442</v>
      </c>
      <c r="T836">
        <v>46.601482913389013</v>
      </c>
      <c r="U836">
        <v>50.05914887101882</v>
      </c>
      <c r="V836">
        <v>42.180248435684767</v>
      </c>
      <c r="W836">
        <v>41.655942625571107</v>
      </c>
      <c r="X836">
        <v>37.666346976594454</v>
      </c>
      <c r="Y836">
        <v>43.452976526588962</v>
      </c>
      <c r="Z836">
        <v>53.861588730629855</v>
      </c>
      <c r="AA836">
        <v>60.536656512795858</v>
      </c>
      <c r="AB836">
        <v>59.089251451748929</v>
      </c>
      <c r="AC836">
        <v>48.80060312046205</v>
      </c>
      <c r="AD836">
        <v>46.254418956453513</v>
      </c>
      <c r="AE836">
        <v>58.060799773703963</v>
      </c>
      <c r="AF836">
        <v>62.97094493681265</v>
      </c>
      <c r="AG836">
        <v>48.854534251123539</v>
      </c>
      <c r="AI836">
        <v>65.343069590615983</v>
      </c>
    </row>
    <row r="837" spans="2:35" x14ac:dyDescent="0.25">
      <c r="B837" t="s">
        <v>861</v>
      </c>
      <c r="C837">
        <v>26</v>
      </c>
      <c r="D837">
        <v>23.956880148604871</v>
      </c>
      <c r="E837">
        <v>29.552056200297489</v>
      </c>
      <c r="F837">
        <v>39.073766571633875</v>
      </c>
      <c r="G837">
        <v>39.652408823598513</v>
      </c>
      <c r="H837">
        <v>47.962261367804807</v>
      </c>
      <c r="I837">
        <v>56.287375555953439</v>
      </c>
      <c r="J837">
        <v>59.871003975755272</v>
      </c>
      <c r="K837">
        <v>45.862335153940613</v>
      </c>
      <c r="L837">
        <v>52.76061085439877</v>
      </c>
      <c r="M837">
        <v>60.241996870262618</v>
      </c>
      <c r="N837">
        <v>66.716173683580479</v>
      </c>
      <c r="O837">
        <v>81.621744937948122</v>
      </c>
      <c r="P837">
        <v>99.264349237782824</v>
      </c>
      <c r="Q837">
        <v>96.121975004836102</v>
      </c>
      <c r="R837">
        <v>97.616179545674854</v>
      </c>
      <c r="S837">
        <v>113.49513783491295</v>
      </c>
      <c r="T837">
        <v>127.05392651620551</v>
      </c>
      <c r="U837">
        <v>131.76574433990621</v>
      </c>
      <c r="V837">
        <v>167.02745587816881</v>
      </c>
      <c r="W837">
        <v>175.17967075052658</v>
      </c>
      <c r="X837">
        <v>184.6915202136384</v>
      </c>
      <c r="Y837">
        <v>185.19970870905453</v>
      </c>
      <c r="Z837">
        <v>230.67718079623447</v>
      </c>
      <c r="AA837">
        <v>236.23400767550484</v>
      </c>
      <c r="AB837">
        <v>216.47391137128764</v>
      </c>
      <c r="AC837">
        <v>182.39901236897398</v>
      </c>
      <c r="AD837">
        <v>206.31093167507686</v>
      </c>
      <c r="AE837">
        <v>246.71244815588224</v>
      </c>
      <c r="AF837">
        <v>258.76599673687821</v>
      </c>
      <c r="AG837">
        <v>265.06525700649109</v>
      </c>
      <c r="AI837">
        <v>60.241996870262618</v>
      </c>
    </row>
    <row r="838" spans="2:35" x14ac:dyDescent="0.25">
      <c r="B838" t="s">
        <v>862</v>
      </c>
      <c r="C838">
        <v>26</v>
      </c>
      <c r="D838">
        <v>32.073516367478952</v>
      </c>
      <c r="E838">
        <v>35.55869980825512</v>
      </c>
      <c r="F838">
        <v>35.028421956093219</v>
      </c>
      <c r="G838">
        <v>34.328464854753818</v>
      </c>
      <c r="H838">
        <v>34.350553119510238</v>
      </c>
      <c r="I838">
        <v>27.979126721117257</v>
      </c>
      <c r="J838">
        <v>24.680000177114014</v>
      </c>
      <c r="K838">
        <v>27.696824874778496</v>
      </c>
      <c r="L838">
        <v>28.589538240805702</v>
      </c>
      <c r="M838">
        <v>29.108233059555854</v>
      </c>
      <c r="N838">
        <v>34.620542986255302</v>
      </c>
      <c r="O838">
        <v>40.765710145031335</v>
      </c>
      <c r="P838">
        <v>41.111346435004222</v>
      </c>
      <c r="Q838">
        <v>28.92289288664271</v>
      </c>
      <c r="R838">
        <v>25.234911508199236</v>
      </c>
      <c r="S838">
        <v>24.087611651205648</v>
      </c>
      <c r="T838">
        <v>21.842231233442185</v>
      </c>
      <c r="U838">
        <v>16.579891384679755</v>
      </c>
      <c r="V838">
        <v>20.462869367248924</v>
      </c>
      <c r="W838">
        <v>16.892578915353074</v>
      </c>
      <c r="X838">
        <v>16.735636877804151</v>
      </c>
      <c r="Y838">
        <v>15.838607525569119</v>
      </c>
      <c r="Z838">
        <v>16.700908620354387</v>
      </c>
      <c r="AA838">
        <v>18.05131906281537</v>
      </c>
      <c r="AB838">
        <v>22.867579543504529</v>
      </c>
      <c r="AC838">
        <v>20.52723536253329</v>
      </c>
      <c r="AD838">
        <v>16.834590960384105</v>
      </c>
      <c r="AE838">
        <v>15.353204823494524</v>
      </c>
      <c r="AF838">
        <v>10.532365266287712</v>
      </c>
      <c r="AG838">
        <v>10.979065362056707</v>
      </c>
      <c r="AI838">
        <v>29.108233059555854</v>
      </c>
    </row>
    <row r="839" spans="2:35" x14ac:dyDescent="0.25">
      <c r="B839" t="s">
        <v>863</v>
      </c>
      <c r="C839">
        <v>26</v>
      </c>
      <c r="D839">
        <v>25.99781029515248</v>
      </c>
      <c r="E839">
        <v>27.02183025612322</v>
      </c>
      <c r="F839">
        <v>30.231839646612954</v>
      </c>
      <c r="G839">
        <v>39.447770245796654</v>
      </c>
      <c r="H839">
        <v>53.611320615465445</v>
      </c>
      <c r="I839">
        <v>56.570081297596971</v>
      </c>
      <c r="J839">
        <v>63.493258977644004</v>
      </c>
      <c r="K839">
        <v>63.920942989199553</v>
      </c>
      <c r="L839">
        <v>58.232391737519073</v>
      </c>
      <c r="M839">
        <v>71.046684455081476</v>
      </c>
      <c r="N839">
        <v>89.892430351897431</v>
      </c>
      <c r="O839">
        <v>84.731271634773336</v>
      </c>
      <c r="P839">
        <v>93.177258461792377</v>
      </c>
      <c r="Q839">
        <v>108.66824595323914</v>
      </c>
      <c r="R839">
        <v>119.85165239541303</v>
      </c>
      <c r="S839">
        <v>120.48178526148899</v>
      </c>
      <c r="T839">
        <v>124.61468380318306</v>
      </c>
      <c r="U839">
        <v>139.90275728558865</v>
      </c>
      <c r="V839">
        <v>113.61485431394058</v>
      </c>
      <c r="W839">
        <v>114.46873988285016</v>
      </c>
      <c r="X839">
        <v>148.2979314268195</v>
      </c>
      <c r="Y839">
        <v>159.92063969126013</v>
      </c>
      <c r="Z839">
        <v>179.28846290295465</v>
      </c>
      <c r="AA839">
        <v>210.38673717728676</v>
      </c>
      <c r="AB839">
        <v>241.64872998873938</v>
      </c>
      <c r="AC839">
        <v>256.03190235341657</v>
      </c>
      <c r="AD839">
        <v>259.99778488148468</v>
      </c>
      <c r="AE839">
        <v>265.46007761534332</v>
      </c>
      <c r="AF839">
        <v>321.65873223331113</v>
      </c>
      <c r="AG839">
        <v>321.99428050796479</v>
      </c>
      <c r="AI839">
        <v>71.046684455081476</v>
      </c>
    </row>
    <row r="840" spans="2:35" x14ac:dyDescent="0.25">
      <c r="B840" t="s">
        <v>864</v>
      </c>
      <c r="C840">
        <v>26</v>
      </c>
      <c r="D840">
        <v>22.110726295509558</v>
      </c>
      <c r="E840">
        <v>18.265775648591593</v>
      </c>
      <c r="F840">
        <v>20.144425612557651</v>
      </c>
      <c r="G840">
        <v>21.794535207806049</v>
      </c>
      <c r="H840">
        <v>24.264816837884844</v>
      </c>
      <c r="I840">
        <v>23.460376821007934</v>
      </c>
      <c r="J840">
        <v>27.092465257552607</v>
      </c>
      <c r="K840">
        <v>28.623941292890382</v>
      </c>
      <c r="L840">
        <v>33.65353398204676</v>
      </c>
      <c r="M840">
        <v>27.324868038646009</v>
      </c>
      <c r="N840">
        <v>26.482537716115807</v>
      </c>
      <c r="O840">
        <v>29.568873387264446</v>
      </c>
      <c r="P840">
        <v>29.466458103817978</v>
      </c>
      <c r="Q840">
        <v>34.093595930967119</v>
      </c>
      <c r="R840">
        <v>37.283177413677073</v>
      </c>
      <c r="S840">
        <v>40.874193906374323</v>
      </c>
      <c r="T840">
        <v>42.14748115864974</v>
      </c>
      <c r="U840">
        <v>62.846594133481581</v>
      </c>
      <c r="V840">
        <v>73.748594280522425</v>
      </c>
      <c r="W840">
        <v>90.479422287676243</v>
      </c>
      <c r="X840">
        <v>96.907407072971779</v>
      </c>
      <c r="Y840">
        <v>101.71520497088483</v>
      </c>
      <c r="Z840">
        <v>102.85855517172661</v>
      </c>
      <c r="AA840">
        <v>113.07850015818346</v>
      </c>
      <c r="AB840">
        <v>126.21319586120281</v>
      </c>
      <c r="AC840">
        <v>148.10938022712421</v>
      </c>
      <c r="AD840">
        <v>144.35019903732808</v>
      </c>
      <c r="AE840">
        <v>127.52780825964074</v>
      </c>
      <c r="AF840">
        <v>122.69438642562898</v>
      </c>
      <c r="AG840">
        <v>104.310043281473</v>
      </c>
      <c r="AI840">
        <v>27.324868038646009</v>
      </c>
    </row>
    <row r="841" spans="2:35" x14ac:dyDescent="0.25">
      <c r="B841" t="s">
        <v>865</v>
      </c>
      <c r="C841">
        <v>26</v>
      </c>
      <c r="D841">
        <v>27.616607784337731</v>
      </c>
      <c r="E841">
        <v>34.317757359077127</v>
      </c>
      <c r="F841">
        <v>46.330093678652688</v>
      </c>
      <c r="G841">
        <v>51.166350054755533</v>
      </c>
      <c r="H841">
        <v>54.998736802563187</v>
      </c>
      <c r="I841">
        <v>56.149695440092302</v>
      </c>
      <c r="J841">
        <v>72.648788771262673</v>
      </c>
      <c r="K841">
        <v>72.747856209428917</v>
      </c>
      <c r="L841">
        <v>77.7947191100955</v>
      </c>
      <c r="M841">
        <v>88.867657531969755</v>
      </c>
      <c r="N841">
        <v>121.22169751484726</v>
      </c>
      <c r="O841">
        <v>148.76430860464365</v>
      </c>
      <c r="P841">
        <v>154.62960360845915</v>
      </c>
      <c r="Q841">
        <v>147.96005361206679</v>
      </c>
      <c r="R841">
        <v>138.06062904596229</v>
      </c>
      <c r="S841">
        <v>172.80698148161139</v>
      </c>
      <c r="T841">
        <v>181.13404431095103</v>
      </c>
      <c r="U841">
        <v>193.05015456206178</v>
      </c>
      <c r="V841">
        <v>172.18018154444283</v>
      </c>
      <c r="W841">
        <v>208.38883324766402</v>
      </c>
      <c r="X841">
        <v>258.72131612184495</v>
      </c>
      <c r="Y841">
        <v>303.26303893018672</v>
      </c>
      <c r="Z841">
        <v>293.69398564755585</v>
      </c>
      <c r="AA841">
        <v>392.56344931947496</v>
      </c>
      <c r="AB841">
        <v>412.10588143834406</v>
      </c>
      <c r="AC841">
        <v>458.85630551421599</v>
      </c>
      <c r="AD841">
        <v>409.13991582546407</v>
      </c>
      <c r="AE841">
        <v>421.8567481591005</v>
      </c>
      <c r="AF841">
        <v>397.60531066774803</v>
      </c>
      <c r="AG841">
        <v>447.886534860962</v>
      </c>
      <c r="AI841">
        <v>88.867657531969755</v>
      </c>
    </row>
    <row r="842" spans="2:35" x14ac:dyDescent="0.25">
      <c r="B842" t="s">
        <v>866</v>
      </c>
      <c r="C842">
        <v>26</v>
      </c>
      <c r="D842">
        <v>30.510485088014111</v>
      </c>
      <c r="E842">
        <v>38.231584821100846</v>
      </c>
      <c r="F842">
        <v>30.542378114508857</v>
      </c>
      <c r="G842">
        <v>31.63522667799878</v>
      </c>
      <c r="H842">
        <v>36.7730836512441</v>
      </c>
      <c r="I842">
        <v>34.987447479823146</v>
      </c>
      <c r="J842">
        <v>45.521778544252605</v>
      </c>
      <c r="K842">
        <v>51.852861378769042</v>
      </c>
      <c r="L842">
        <v>46.831174518052087</v>
      </c>
      <c r="M842">
        <v>58.591115430417133</v>
      </c>
      <c r="N842">
        <v>62.699522281250978</v>
      </c>
      <c r="O842">
        <v>49.938648678809152</v>
      </c>
      <c r="P842">
        <v>53.991847650065431</v>
      </c>
      <c r="Q842">
        <v>61.137957321615367</v>
      </c>
      <c r="R842">
        <v>66.927688890503532</v>
      </c>
      <c r="S842">
        <v>63.73896789464375</v>
      </c>
      <c r="T842">
        <v>59.991942245067911</v>
      </c>
      <c r="U842">
        <v>66.196425315388908</v>
      </c>
      <c r="V842">
        <v>88.931708573215019</v>
      </c>
      <c r="W842">
        <v>82.726071799900311</v>
      </c>
      <c r="X842">
        <v>93.642967754769572</v>
      </c>
      <c r="Y842">
        <v>106.94146320175952</v>
      </c>
      <c r="Z842">
        <v>93.672730507039986</v>
      </c>
      <c r="AA842">
        <v>72.603003895871595</v>
      </c>
      <c r="AB842">
        <v>63.619906900779377</v>
      </c>
      <c r="AC842">
        <v>65.497606856607518</v>
      </c>
      <c r="AD842">
        <v>67.397639266507738</v>
      </c>
      <c r="AE842">
        <v>68.388380020428826</v>
      </c>
      <c r="AF842">
        <v>59.594257552237167</v>
      </c>
      <c r="AG842">
        <v>60.70877160075193</v>
      </c>
      <c r="AI842">
        <v>58.591115430417133</v>
      </c>
    </row>
    <row r="843" spans="2:35" x14ac:dyDescent="0.25">
      <c r="B843" t="s">
        <v>867</v>
      </c>
      <c r="C843">
        <v>26</v>
      </c>
      <c r="D843">
        <v>20.050124422068397</v>
      </c>
      <c r="E843">
        <v>20.809617989982172</v>
      </c>
      <c r="F843">
        <v>19.47988441350298</v>
      </c>
      <c r="G843">
        <v>19.135470868667046</v>
      </c>
      <c r="H843">
        <v>20.312235371835143</v>
      </c>
      <c r="I843">
        <v>25.165935348580092</v>
      </c>
      <c r="J843">
        <v>26.741205594770634</v>
      </c>
      <c r="K843">
        <v>22.907908454014581</v>
      </c>
      <c r="L843">
        <v>24.917934565919399</v>
      </c>
      <c r="M843">
        <v>38.553480108280965</v>
      </c>
      <c r="N843">
        <v>35.382434341371955</v>
      </c>
      <c r="O843">
        <v>45.550460920960823</v>
      </c>
      <c r="P843">
        <v>52.348064759515054</v>
      </c>
      <c r="Q843">
        <v>58.865943053969602</v>
      </c>
      <c r="R843">
        <v>62.086151690849</v>
      </c>
      <c r="S843">
        <v>57.446377831627608</v>
      </c>
      <c r="T843">
        <v>58.404437497968082</v>
      </c>
      <c r="U843">
        <v>51.919673845606084</v>
      </c>
      <c r="V843">
        <v>71.023298488057179</v>
      </c>
      <c r="W843">
        <v>59.377780026365748</v>
      </c>
      <c r="X843">
        <v>55.414228926948148</v>
      </c>
      <c r="Y843">
        <v>50.10463283245204</v>
      </c>
      <c r="Z843">
        <v>40.36291780869616</v>
      </c>
      <c r="AA843">
        <v>34.242250654841818</v>
      </c>
      <c r="AB843">
        <v>28.133896247968806</v>
      </c>
      <c r="AC843">
        <v>26.189016924267445</v>
      </c>
      <c r="AD843">
        <v>33.108017699268537</v>
      </c>
      <c r="AE843">
        <v>32.651419096204584</v>
      </c>
      <c r="AF843">
        <v>33.566007279728439</v>
      </c>
      <c r="AG843">
        <v>47.043004328263478</v>
      </c>
      <c r="AI843">
        <v>38.553480108280965</v>
      </c>
    </row>
    <row r="844" spans="2:35" x14ac:dyDescent="0.25">
      <c r="B844" t="s">
        <v>868</v>
      </c>
      <c r="C844">
        <v>26</v>
      </c>
      <c r="D844">
        <v>27.66383525867758</v>
      </c>
      <c r="E844">
        <v>30.024743366929847</v>
      </c>
      <c r="F844">
        <v>31.573360926154638</v>
      </c>
      <c r="G844">
        <v>36.135371787845997</v>
      </c>
      <c r="H844">
        <v>31.606411457592593</v>
      </c>
      <c r="I844">
        <v>31.111416863938288</v>
      </c>
      <c r="J844">
        <v>29.529605444045309</v>
      </c>
      <c r="K844">
        <v>29.232512578148167</v>
      </c>
      <c r="L844">
        <v>22.246688824826315</v>
      </c>
      <c r="M844">
        <v>25.844607055395834</v>
      </c>
      <c r="N844">
        <v>35.193446580240369</v>
      </c>
      <c r="O844">
        <v>32.904058584726947</v>
      </c>
      <c r="P844">
        <v>33.818675589049221</v>
      </c>
      <c r="Q844">
        <v>32.808271155302386</v>
      </c>
      <c r="R844">
        <v>35.076542406617328</v>
      </c>
      <c r="S844">
        <v>33.129269443898792</v>
      </c>
      <c r="T844">
        <v>36.322122733253885</v>
      </c>
      <c r="U844">
        <v>47.415632057976218</v>
      </c>
      <c r="V844">
        <v>55.224188203251501</v>
      </c>
      <c r="W844">
        <v>55.28552675329847</v>
      </c>
      <c r="X844">
        <v>64.625597971846204</v>
      </c>
      <c r="Y844">
        <v>58.080333133566697</v>
      </c>
      <c r="Z844">
        <v>79.156978683952488</v>
      </c>
      <c r="AA844">
        <v>74.982143548916596</v>
      </c>
      <c r="AB844">
        <v>78.91396183705632</v>
      </c>
      <c r="AC844">
        <v>98.892987311326735</v>
      </c>
      <c r="AD844">
        <v>82.35305145873383</v>
      </c>
      <c r="AE844">
        <v>86.632924847662863</v>
      </c>
      <c r="AF844">
        <v>145.29674150280539</v>
      </c>
      <c r="AG844">
        <v>164.36388389880287</v>
      </c>
      <c r="AI844">
        <v>25.844607055395834</v>
      </c>
    </row>
    <row r="845" spans="2:35" x14ac:dyDescent="0.25">
      <c r="B845" t="s">
        <v>869</v>
      </c>
      <c r="C845">
        <v>26</v>
      </c>
      <c r="D845">
        <v>29.161712748314915</v>
      </c>
      <c r="E845">
        <v>35.886627347867922</v>
      </c>
      <c r="F845">
        <v>46.804009446694536</v>
      </c>
      <c r="G845">
        <v>49.379497555750888</v>
      </c>
      <c r="H845">
        <v>44.383808926446513</v>
      </c>
      <c r="I845">
        <v>35.767606697091637</v>
      </c>
      <c r="J845">
        <v>39.148570035057226</v>
      </c>
      <c r="K845">
        <v>42.679730170736029</v>
      </c>
      <c r="L845">
        <v>52.928806942210556</v>
      </c>
      <c r="M845">
        <v>67.965267141209409</v>
      </c>
      <c r="N845">
        <v>67.487204338637824</v>
      </c>
      <c r="O845">
        <v>87.16498020348385</v>
      </c>
      <c r="P845">
        <v>107.1925667320499</v>
      </c>
      <c r="Q845">
        <v>129.81256501085335</v>
      </c>
      <c r="R845">
        <v>149.2254735609277</v>
      </c>
      <c r="S845">
        <v>153.59956172113732</v>
      </c>
      <c r="T845">
        <v>129.30483191763435</v>
      </c>
      <c r="U845">
        <v>176.31954888946655</v>
      </c>
      <c r="V845">
        <v>192.33637362927968</v>
      </c>
      <c r="W845">
        <v>165.5201312323068</v>
      </c>
      <c r="X845">
        <v>185.14422303088952</v>
      </c>
      <c r="Y845">
        <v>160.72447369604757</v>
      </c>
      <c r="Z845">
        <v>197.42689779411981</v>
      </c>
      <c r="AA845">
        <v>146.96711136410499</v>
      </c>
      <c r="AB845">
        <v>168.41686430183296</v>
      </c>
      <c r="AC845">
        <v>138.58917339119512</v>
      </c>
      <c r="AD845">
        <v>134.10318071024216</v>
      </c>
      <c r="AE845">
        <v>169.35954075625747</v>
      </c>
      <c r="AF845">
        <v>225.33656623352388</v>
      </c>
      <c r="AG845">
        <v>265.35786249989201</v>
      </c>
      <c r="AI845">
        <v>67.965267141209409</v>
      </c>
    </row>
    <row r="846" spans="2:35" x14ac:dyDescent="0.25">
      <c r="B846" t="s">
        <v>870</v>
      </c>
      <c r="C846">
        <v>26</v>
      </c>
      <c r="D846">
        <v>28.074723859359299</v>
      </c>
      <c r="E846">
        <v>24.139799943554866</v>
      </c>
      <c r="F846">
        <v>27.372178573151217</v>
      </c>
      <c r="G846">
        <v>19.045529981888752</v>
      </c>
      <c r="H846">
        <v>20.191539340436432</v>
      </c>
      <c r="I846">
        <v>26.827669136391108</v>
      </c>
      <c r="J846">
        <v>24.595140426326054</v>
      </c>
      <c r="K846">
        <v>30.601621384076264</v>
      </c>
      <c r="L846">
        <v>33.444909233007813</v>
      </c>
      <c r="M846">
        <v>31.062614675567257</v>
      </c>
      <c r="N846">
        <v>27.511574633821112</v>
      </c>
      <c r="O846">
        <v>24.506091807916636</v>
      </c>
      <c r="P846">
        <v>25.976189432351063</v>
      </c>
      <c r="Q846">
        <v>25.84839244561072</v>
      </c>
      <c r="R846">
        <v>29.853322463019282</v>
      </c>
      <c r="S846">
        <v>32.196961001460515</v>
      </c>
      <c r="T846">
        <v>26.00562898422314</v>
      </c>
      <c r="U846">
        <v>26.823336467865964</v>
      </c>
      <c r="V846">
        <v>38.917476094804812</v>
      </c>
      <c r="W846">
        <v>52.890925175980051</v>
      </c>
      <c r="X846">
        <v>55.790915101108403</v>
      </c>
      <c r="Y846">
        <v>66.13033923613385</v>
      </c>
      <c r="Z846">
        <v>77.088981871721927</v>
      </c>
      <c r="AA846">
        <v>87.928728064660532</v>
      </c>
      <c r="AB846">
        <v>91.367766295514585</v>
      </c>
      <c r="AC846">
        <v>78.72021614877265</v>
      </c>
      <c r="AD846">
        <v>75.867412916051919</v>
      </c>
      <c r="AE846">
        <v>83.394693032237882</v>
      </c>
      <c r="AF846">
        <v>96.391259984783332</v>
      </c>
      <c r="AG846">
        <v>92.498813029096553</v>
      </c>
      <c r="AI846">
        <v>31.062614675567257</v>
      </c>
    </row>
    <row r="847" spans="2:35" x14ac:dyDescent="0.25">
      <c r="B847" t="s">
        <v>871</v>
      </c>
      <c r="C847">
        <v>26</v>
      </c>
      <c r="D847">
        <v>31.719518260981548</v>
      </c>
      <c r="E847">
        <v>41.216071976780938</v>
      </c>
      <c r="F847">
        <v>43.399959678014454</v>
      </c>
      <c r="G847">
        <v>42.746322479010558</v>
      </c>
      <c r="H847">
        <v>51.750516287805951</v>
      </c>
      <c r="I847">
        <v>58.850700361720648</v>
      </c>
      <c r="J847">
        <v>66.150218983374558</v>
      </c>
      <c r="K847">
        <v>62.836092424734915</v>
      </c>
      <c r="L847">
        <v>56.25488986787559</v>
      </c>
      <c r="M847">
        <v>70.794849638475625</v>
      </c>
      <c r="N847">
        <v>83.505572094125654</v>
      </c>
      <c r="O847">
        <v>82.415092111123968</v>
      </c>
      <c r="P847">
        <v>76.470852071016353</v>
      </c>
      <c r="Q847">
        <v>77.817183646792799</v>
      </c>
      <c r="R847">
        <v>84.751141889211425</v>
      </c>
      <c r="S847">
        <v>88.350533057508201</v>
      </c>
      <c r="T847">
        <v>91.057154940516028</v>
      </c>
      <c r="U847">
        <v>87.935929224375684</v>
      </c>
      <c r="V847">
        <v>67.63829765825119</v>
      </c>
      <c r="W847">
        <v>79.136180665869333</v>
      </c>
      <c r="X847">
        <v>59.969381858359235</v>
      </c>
      <c r="Y847">
        <v>64.212416725297302</v>
      </c>
      <c r="Z847">
        <v>67.771244416172792</v>
      </c>
      <c r="AA847">
        <v>71.860760126736054</v>
      </c>
      <c r="AB847">
        <v>79.915863730176611</v>
      </c>
      <c r="AC847">
        <v>117.91085997028594</v>
      </c>
      <c r="AD847">
        <v>129.60846547029087</v>
      </c>
      <c r="AE847">
        <v>150.42407466419249</v>
      </c>
      <c r="AF847">
        <v>143.25148881549876</v>
      </c>
      <c r="AG847">
        <v>161.25474121667244</v>
      </c>
      <c r="AI847">
        <v>70.794849638475625</v>
      </c>
    </row>
    <row r="848" spans="2:35" x14ac:dyDescent="0.25">
      <c r="B848" t="s">
        <v>872</v>
      </c>
      <c r="C848">
        <v>26</v>
      </c>
      <c r="D848">
        <v>32.947362664370758</v>
      </c>
      <c r="E848">
        <v>38.975631730703284</v>
      </c>
      <c r="F848">
        <v>43.230606804400658</v>
      </c>
      <c r="G848">
        <v>42.462783914136651</v>
      </c>
      <c r="H848">
        <v>39.237817499052902</v>
      </c>
      <c r="I848">
        <v>42.941686156324629</v>
      </c>
      <c r="J848">
        <v>60.310281939524941</v>
      </c>
      <c r="K848">
        <v>77.446978815382195</v>
      </c>
      <c r="L848">
        <v>78.004007858318062</v>
      </c>
      <c r="M848">
        <v>67.88692313371287</v>
      </c>
      <c r="N848">
        <v>64.618529794166236</v>
      </c>
      <c r="O848">
        <v>56.150510840615972</v>
      </c>
      <c r="P848">
        <v>53.668241618054978</v>
      </c>
      <c r="Q848">
        <v>48.226392386364374</v>
      </c>
      <c r="R848">
        <v>57.239474271131485</v>
      </c>
      <c r="S848">
        <v>60.006627173816355</v>
      </c>
      <c r="T848">
        <v>51.834787448695437</v>
      </c>
      <c r="U848">
        <v>46.966747528581699</v>
      </c>
      <c r="V848">
        <v>52.765889051397238</v>
      </c>
      <c r="W848">
        <v>48.90681403594985</v>
      </c>
      <c r="X848">
        <v>48.448311854895486</v>
      </c>
      <c r="Y848">
        <v>51.668423781556214</v>
      </c>
      <c r="Z848">
        <v>52.145266572328936</v>
      </c>
      <c r="AA848">
        <v>67.013260597869831</v>
      </c>
      <c r="AB848">
        <v>85.66630097168283</v>
      </c>
      <c r="AC848">
        <v>93.751999809110956</v>
      </c>
      <c r="AD848">
        <v>110.80690179991926</v>
      </c>
      <c r="AE848">
        <v>75.422245222032529</v>
      </c>
      <c r="AF848">
        <v>86.025166773817901</v>
      </c>
      <c r="AG848">
        <v>110.95884469953413</v>
      </c>
      <c r="AI848">
        <v>67.88692313371287</v>
      </c>
    </row>
    <row r="849" spans="2:35" x14ac:dyDescent="0.25">
      <c r="B849" t="s">
        <v>873</v>
      </c>
      <c r="C849">
        <v>26</v>
      </c>
      <c r="D849">
        <v>31.468388780133164</v>
      </c>
      <c r="E849">
        <v>41.385867902932702</v>
      </c>
      <c r="F849">
        <v>32.011615815093833</v>
      </c>
      <c r="G849">
        <v>45.954005628927305</v>
      </c>
      <c r="H849">
        <v>58.231842389189133</v>
      </c>
      <c r="I849">
        <v>49.550251357365951</v>
      </c>
      <c r="J849">
        <v>74.65399621288789</v>
      </c>
      <c r="K849">
        <v>73.894460764961195</v>
      </c>
      <c r="L849">
        <v>92.417678172073195</v>
      </c>
      <c r="M849">
        <v>74.087289685688091</v>
      </c>
      <c r="N849">
        <v>84.51055435333987</v>
      </c>
      <c r="O849">
        <v>111.69181040650504</v>
      </c>
      <c r="P849">
        <v>124.75058439864432</v>
      </c>
      <c r="Q849">
        <v>134.93870392838292</v>
      </c>
      <c r="R849">
        <v>173.00260916011612</v>
      </c>
      <c r="S849">
        <v>177.7630191565477</v>
      </c>
      <c r="T849">
        <v>171.4230732335742</v>
      </c>
      <c r="U849">
        <v>181.75314526930447</v>
      </c>
      <c r="V849">
        <v>159.27301003093274</v>
      </c>
      <c r="W849">
        <v>175.96382567576512</v>
      </c>
      <c r="X849">
        <v>246.10392841191643</v>
      </c>
      <c r="Y849">
        <v>308.72303122745518</v>
      </c>
      <c r="Z849">
        <v>310.71930586356427</v>
      </c>
      <c r="AA849">
        <v>296.58422674433677</v>
      </c>
      <c r="AB849">
        <v>417.470048049686</v>
      </c>
      <c r="AC849">
        <v>445.71003072333144</v>
      </c>
      <c r="AD849">
        <v>573.73535690257825</v>
      </c>
      <c r="AE849">
        <v>587.51395368333658</v>
      </c>
      <c r="AF849">
        <v>856.2130977848484</v>
      </c>
      <c r="AG849">
        <v>959.97040702194647</v>
      </c>
      <c r="AI849">
        <v>74.087289685688091</v>
      </c>
    </row>
    <row r="850" spans="2:35" x14ac:dyDescent="0.25">
      <c r="B850" t="s">
        <v>874</v>
      </c>
      <c r="C850">
        <v>26</v>
      </c>
      <c r="D850">
        <v>31.932010888696613</v>
      </c>
      <c r="E850">
        <v>31.366656942348108</v>
      </c>
      <c r="F850">
        <v>30.332806110426493</v>
      </c>
      <c r="G850">
        <v>42.938672512302233</v>
      </c>
      <c r="H850">
        <v>51.589788088335517</v>
      </c>
      <c r="I850">
        <v>49.388069850486204</v>
      </c>
      <c r="J850">
        <v>41.176877467845657</v>
      </c>
      <c r="K850">
        <v>45.682714826873259</v>
      </c>
      <c r="L850">
        <v>52.437874907965238</v>
      </c>
      <c r="M850">
        <v>45.194395624736259</v>
      </c>
      <c r="N850">
        <v>48.807785836179178</v>
      </c>
      <c r="O850">
        <v>50.598095092580301</v>
      </c>
      <c r="P850">
        <v>50.278845012835319</v>
      </c>
      <c r="Q850">
        <v>44.303956836121678</v>
      </c>
      <c r="R850">
        <v>59.503680492093245</v>
      </c>
      <c r="S850">
        <v>75.48296469361425</v>
      </c>
      <c r="T850">
        <v>86.640152310329071</v>
      </c>
      <c r="U850">
        <v>106.67662670590002</v>
      </c>
      <c r="V850">
        <v>103.22544311842698</v>
      </c>
      <c r="W850">
        <v>103.34507199297283</v>
      </c>
      <c r="X850">
        <v>122.23770999520103</v>
      </c>
      <c r="Y850">
        <v>108.95311496653629</v>
      </c>
      <c r="Z850">
        <v>95.957507948806395</v>
      </c>
      <c r="AA850">
        <v>110.19744511805072</v>
      </c>
      <c r="AB850">
        <v>144.89234715365453</v>
      </c>
      <c r="AC850">
        <v>173.45989327805864</v>
      </c>
      <c r="AD850">
        <v>151.95541924190078</v>
      </c>
      <c r="AE850">
        <v>167.51973998713817</v>
      </c>
      <c r="AF850">
        <v>164.15219485843735</v>
      </c>
      <c r="AG850">
        <v>164.80282647627834</v>
      </c>
      <c r="AI850">
        <v>45.194395624736259</v>
      </c>
    </row>
    <row r="851" spans="2:35" x14ac:dyDescent="0.25">
      <c r="B851" t="s">
        <v>875</v>
      </c>
      <c r="C851">
        <v>26</v>
      </c>
      <c r="D851">
        <v>30.483249047553841</v>
      </c>
      <c r="E851">
        <v>26.29391502007979</v>
      </c>
      <c r="F851">
        <v>23.199319270065864</v>
      </c>
      <c r="G851">
        <v>28.752965961908949</v>
      </c>
      <c r="H851">
        <v>27.617969895550793</v>
      </c>
      <c r="I851">
        <v>31.252835268617766</v>
      </c>
      <c r="J851">
        <v>42.039864031561955</v>
      </c>
      <c r="K851">
        <v>47.445600008131038</v>
      </c>
      <c r="L851">
        <v>43.49033139403145</v>
      </c>
      <c r="M851">
        <v>41.329003368746925</v>
      </c>
      <c r="N851">
        <v>42.072112171128794</v>
      </c>
      <c r="O851">
        <v>40.584984467958307</v>
      </c>
      <c r="P851">
        <v>37.522547610637019</v>
      </c>
      <c r="Q851">
        <v>31.483655503089999</v>
      </c>
      <c r="R851">
        <v>31.561894579940631</v>
      </c>
      <c r="S851">
        <v>29.200947967996012</v>
      </c>
      <c r="T851">
        <v>25.323869231179099</v>
      </c>
      <c r="U851">
        <v>27.210159456385735</v>
      </c>
      <c r="V851">
        <v>32.836226313858425</v>
      </c>
      <c r="W851">
        <v>29.558813990348245</v>
      </c>
      <c r="X851">
        <v>27.643919654909762</v>
      </c>
      <c r="Y851">
        <v>30.052963731336472</v>
      </c>
      <c r="Z851">
        <v>35.304013056094476</v>
      </c>
      <c r="AA851">
        <v>27.755073223460421</v>
      </c>
      <c r="AB851">
        <v>29.458642707390101</v>
      </c>
      <c r="AC851">
        <v>29.329886272200074</v>
      </c>
      <c r="AD851">
        <v>28.917247662897164</v>
      </c>
      <c r="AE851">
        <v>32.425264916880536</v>
      </c>
      <c r="AF851">
        <v>35.68691629464891</v>
      </c>
      <c r="AG851">
        <v>58.047587703310235</v>
      </c>
      <c r="AI851">
        <v>41.329003368746925</v>
      </c>
    </row>
    <row r="852" spans="2:35" x14ac:dyDescent="0.25">
      <c r="B852" t="s">
        <v>876</v>
      </c>
      <c r="C852">
        <v>26</v>
      </c>
      <c r="D852">
        <v>28.445705998209071</v>
      </c>
      <c r="E852">
        <v>28.797989757555449</v>
      </c>
      <c r="F852">
        <v>30.889358940414997</v>
      </c>
      <c r="G852">
        <v>34.333179842093266</v>
      </c>
      <c r="H852">
        <v>33.595690848570875</v>
      </c>
      <c r="I852">
        <v>34.485038941102545</v>
      </c>
      <c r="J852">
        <v>45.922002344885897</v>
      </c>
      <c r="K852">
        <v>42.952086289367706</v>
      </c>
      <c r="L852">
        <v>53.411326842204993</v>
      </c>
      <c r="M852">
        <v>42.001748868756039</v>
      </c>
      <c r="N852">
        <v>39.151705058790412</v>
      </c>
      <c r="O852">
        <v>32.064749273086548</v>
      </c>
      <c r="P852">
        <v>35.606349588611963</v>
      </c>
      <c r="Q852">
        <v>40.191676244828294</v>
      </c>
      <c r="R852">
        <v>47.545690473105431</v>
      </c>
      <c r="S852">
        <v>50.482080906724498</v>
      </c>
      <c r="T852">
        <v>61.189529192693449</v>
      </c>
      <c r="U852">
        <v>77.564247775436058</v>
      </c>
      <c r="V852">
        <v>79.720343113622818</v>
      </c>
      <c r="W852">
        <v>92.191663698569968</v>
      </c>
      <c r="X852">
        <v>94.909061698418213</v>
      </c>
      <c r="Y852">
        <v>114.98579529890061</v>
      </c>
      <c r="Z852">
        <v>136.24112044028558</v>
      </c>
      <c r="AA852">
        <v>164.14829129409125</v>
      </c>
      <c r="AB852">
        <v>192.91270882927654</v>
      </c>
      <c r="AC852">
        <v>141.78375739801155</v>
      </c>
      <c r="AD852">
        <v>153.46313500904458</v>
      </c>
      <c r="AE852">
        <v>210.37701631790966</v>
      </c>
      <c r="AF852">
        <v>255.2196325620902</v>
      </c>
      <c r="AG852">
        <v>302.04963085276614</v>
      </c>
      <c r="AI852">
        <v>42.001748868756039</v>
      </c>
    </row>
    <row r="853" spans="2:35" x14ac:dyDescent="0.25">
      <c r="B853" t="s">
        <v>877</v>
      </c>
      <c r="C853">
        <v>26</v>
      </c>
      <c r="D853">
        <v>32.963322994458089</v>
      </c>
      <c r="E853">
        <v>43.18637242974814</v>
      </c>
      <c r="F853">
        <v>47.71260450924138</v>
      </c>
      <c r="G853">
        <v>73.571724236053342</v>
      </c>
      <c r="H853">
        <v>73.454613482758873</v>
      </c>
      <c r="I853">
        <v>62.186922311049045</v>
      </c>
      <c r="J853">
        <v>72.483759674437351</v>
      </c>
      <c r="K853">
        <v>84.627029692170908</v>
      </c>
      <c r="L853">
        <v>111.05811579391134</v>
      </c>
      <c r="M853">
        <v>125.65309464769224</v>
      </c>
      <c r="N853">
        <v>170.22976707104601</v>
      </c>
      <c r="O853">
        <v>165.32027655832366</v>
      </c>
      <c r="P853">
        <v>167.11573159278097</v>
      </c>
      <c r="Q853">
        <v>162.4038038969237</v>
      </c>
      <c r="R853">
        <v>191.60113179605131</v>
      </c>
      <c r="S853">
        <v>212.70977640593188</v>
      </c>
      <c r="T853">
        <v>242.88699979700198</v>
      </c>
      <c r="U853">
        <v>270.83102773667213</v>
      </c>
      <c r="V853">
        <v>251.48443566885834</v>
      </c>
      <c r="W853">
        <v>300.57767321070622</v>
      </c>
      <c r="X853">
        <v>298.89871660328026</v>
      </c>
      <c r="Y853">
        <v>378.297578930204</v>
      </c>
      <c r="Z853">
        <v>571.64800828063017</v>
      </c>
      <c r="AA853">
        <v>553.50604912623476</v>
      </c>
      <c r="AB853">
        <v>756.31392512974742</v>
      </c>
      <c r="AC853">
        <v>713.2315350804422</v>
      </c>
      <c r="AD853">
        <v>803.31508107591435</v>
      </c>
      <c r="AE853">
        <v>938.46077734516825</v>
      </c>
      <c r="AF853">
        <v>976.18843049173483</v>
      </c>
      <c r="AG853">
        <v>1080.1550442607474</v>
      </c>
      <c r="AI853">
        <v>125.65309464769224</v>
      </c>
    </row>
    <row r="854" spans="2:35" x14ac:dyDescent="0.25">
      <c r="B854" t="s">
        <v>878</v>
      </c>
      <c r="C854">
        <v>26</v>
      </c>
      <c r="D854">
        <v>35.018409177272559</v>
      </c>
      <c r="E854">
        <v>38.133451344937797</v>
      </c>
      <c r="F854">
        <v>36.270616401086471</v>
      </c>
      <c r="G854">
        <v>35.556332497973891</v>
      </c>
      <c r="H854">
        <v>35.618057597817625</v>
      </c>
      <c r="I854">
        <v>30.520723788741901</v>
      </c>
      <c r="J854">
        <v>39.492744175791636</v>
      </c>
      <c r="K854">
        <v>36.813435589359109</v>
      </c>
      <c r="L854">
        <v>42.37990962680756</v>
      </c>
      <c r="M854">
        <v>42.795087586731221</v>
      </c>
      <c r="N854">
        <v>59.536686362512512</v>
      </c>
      <c r="O854">
        <v>85.949175361492252</v>
      </c>
      <c r="P854">
        <v>122.26519208474895</v>
      </c>
      <c r="Q854">
        <v>103.17343805136478</v>
      </c>
      <c r="R854">
        <v>111.88763976756063</v>
      </c>
      <c r="S854">
        <v>111.44153092931178</v>
      </c>
      <c r="T854">
        <v>133.58537330577906</v>
      </c>
      <c r="U854">
        <v>121.64443144835228</v>
      </c>
      <c r="V854">
        <v>131.30668038250258</v>
      </c>
      <c r="W854">
        <v>168.17559492576925</v>
      </c>
      <c r="X854">
        <v>155.4591424384115</v>
      </c>
      <c r="Y854">
        <v>174.88453987707547</v>
      </c>
      <c r="Z854">
        <v>194.86518001931131</v>
      </c>
      <c r="AA854">
        <v>212.40713712605705</v>
      </c>
      <c r="AB854">
        <v>195.36991240931729</v>
      </c>
      <c r="AC854">
        <v>167.30395935608146</v>
      </c>
      <c r="AD854">
        <v>195.02802690268436</v>
      </c>
      <c r="AE854">
        <v>237.68913701511866</v>
      </c>
      <c r="AF854">
        <v>223.10048939974567</v>
      </c>
      <c r="AG854">
        <v>198.044630206698</v>
      </c>
      <c r="AI854">
        <v>42.795087586731221</v>
      </c>
    </row>
    <row r="855" spans="2:35" x14ac:dyDescent="0.25">
      <c r="B855" t="s">
        <v>879</v>
      </c>
      <c r="C855">
        <v>26</v>
      </c>
      <c r="D855">
        <v>30.145568446315593</v>
      </c>
      <c r="E855">
        <v>30.707527296037121</v>
      </c>
      <c r="F855">
        <v>34.772744331100135</v>
      </c>
      <c r="G855">
        <v>27.9268869743597</v>
      </c>
      <c r="H855">
        <v>32.866428718096735</v>
      </c>
      <c r="I855">
        <v>37.416372941013329</v>
      </c>
      <c r="J855">
        <v>41.963615000010442</v>
      </c>
      <c r="K855">
        <v>50.436705879585112</v>
      </c>
      <c r="L855">
        <v>47.767323219516165</v>
      </c>
      <c r="M855">
        <v>50.206161280463043</v>
      </c>
      <c r="N855">
        <v>54.161002709206116</v>
      </c>
      <c r="O855">
        <v>43.879683593855646</v>
      </c>
      <c r="P855">
        <v>45.444978553643566</v>
      </c>
      <c r="Q855">
        <v>38.34523538241244</v>
      </c>
      <c r="R855">
        <v>47.336889669927487</v>
      </c>
      <c r="S855">
        <v>52.94194652386799</v>
      </c>
      <c r="T855">
        <v>60.622476337028992</v>
      </c>
      <c r="U855">
        <v>73.606538195047946</v>
      </c>
      <c r="V855">
        <v>59.041566678814711</v>
      </c>
      <c r="W855">
        <v>74.974673584664046</v>
      </c>
      <c r="X855">
        <v>92.055790728203249</v>
      </c>
      <c r="Y855">
        <v>75.706523710090508</v>
      </c>
      <c r="Z855">
        <v>87.801810306945768</v>
      </c>
      <c r="AA855">
        <v>78.71488950358949</v>
      </c>
      <c r="AB855">
        <v>77.392103312035402</v>
      </c>
      <c r="AC855">
        <v>55.377056700500766</v>
      </c>
      <c r="AD855">
        <v>60.233836801024118</v>
      </c>
      <c r="AE855">
        <v>62.874160442572695</v>
      </c>
      <c r="AF855">
        <v>64.196652716516894</v>
      </c>
      <c r="AG855">
        <v>64.695514148797372</v>
      </c>
      <c r="AI855">
        <v>50.206161280463043</v>
      </c>
    </row>
    <row r="856" spans="2:35" x14ac:dyDescent="0.25">
      <c r="B856" t="s">
        <v>880</v>
      </c>
      <c r="C856">
        <v>26</v>
      </c>
      <c r="D856">
        <v>20.274169951240207</v>
      </c>
      <c r="E856">
        <v>21.398398811158337</v>
      </c>
      <c r="F856">
        <v>19.963692891460507</v>
      </c>
      <c r="G856">
        <v>27.579486910518028</v>
      </c>
      <c r="H856">
        <v>30.647983232240517</v>
      </c>
      <c r="I856">
        <v>34.207628389952831</v>
      </c>
      <c r="J856">
        <v>31.263682901159456</v>
      </c>
      <c r="K856">
        <v>43.737229694626748</v>
      </c>
      <c r="L856">
        <v>53.365456961484725</v>
      </c>
      <c r="M856">
        <v>67.367305424627247</v>
      </c>
      <c r="N856">
        <v>55.237654281898699</v>
      </c>
      <c r="O856">
        <v>66.141749847243247</v>
      </c>
      <c r="P856">
        <v>56.80785873328113</v>
      </c>
      <c r="Q856">
        <v>48.510514531457439</v>
      </c>
      <c r="R856">
        <v>47.119290860462165</v>
      </c>
      <c r="S856">
        <v>54.823151451046627</v>
      </c>
      <c r="T856">
        <v>69.741769493214051</v>
      </c>
      <c r="U856">
        <v>71.055171612634794</v>
      </c>
      <c r="V856">
        <v>102.02773633380922</v>
      </c>
      <c r="W856">
        <v>111.63151728184486</v>
      </c>
      <c r="X856">
        <v>161.65608007939986</v>
      </c>
      <c r="Y856">
        <v>240.92659842282282</v>
      </c>
      <c r="Z856">
        <v>213.88516868754476</v>
      </c>
      <c r="AA856">
        <v>203.41583710778519</v>
      </c>
      <c r="AB856">
        <v>210.49978668786969</v>
      </c>
      <c r="AC856">
        <v>241.47567532430841</v>
      </c>
      <c r="AD856">
        <v>313.8291683047949</v>
      </c>
      <c r="AE856">
        <v>310.22567736131356</v>
      </c>
      <c r="AF856">
        <v>394.67845550256334</v>
      </c>
      <c r="AG856">
        <v>445.94713199103887</v>
      </c>
      <c r="AI856">
        <v>67.367305424627247</v>
      </c>
    </row>
    <row r="857" spans="2:35" x14ac:dyDescent="0.25">
      <c r="B857" t="s">
        <v>881</v>
      </c>
      <c r="C857">
        <v>26</v>
      </c>
      <c r="D857">
        <v>24.862236736190667</v>
      </c>
      <c r="E857">
        <v>23.429809022937278</v>
      </c>
      <c r="F857">
        <v>24.439642237329306</v>
      </c>
      <c r="G857">
        <v>25.215792047942085</v>
      </c>
      <c r="H857">
        <v>33.236152365301031</v>
      </c>
      <c r="I857">
        <v>40.28929658086205</v>
      </c>
      <c r="J857">
        <v>41.560994886075953</v>
      </c>
      <c r="K857">
        <v>52.311306054913032</v>
      </c>
      <c r="L857">
        <v>46.576576546569626</v>
      </c>
      <c r="M857">
        <v>54.21808347942094</v>
      </c>
      <c r="N857">
        <v>71.446486881875856</v>
      </c>
      <c r="O857">
        <v>68.648459480937646</v>
      </c>
      <c r="P857">
        <v>93.250821102324551</v>
      </c>
      <c r="Q857">
        <v>79.615286078089227</v>
      </c>
      <c r="R857">
        <v>88.803911256801214</v>
      </c>
      <c r="S857">
        <v>90.942562843020454</v>
      </c>
      <c r="T857">
        <v>94.865607008455868</v>
      </c>
      <c r="U857">
        <v>83.796265315832514</v>
      </c>
      <c r="V857">
        <v>80.706540493831554</v>
      </c>
      <c r="W857">
        <v>85.668236864832991</v>
      </c>
      <c r="X857">
        <v>105.04788958001312</v>
      </c>
      <c r="Y857">
        <v>114.58776053672989</v>
      </c>
      <c r="Z857">
        <v>155.17497997205194</v>
      </c>
      <c r="AA857">
        <v>207.52171058629517</v>
      </c>
      <c r="AB857">
        <v>220.9387984450633</v>
      </c>
      <c r="AC857">
        <v>186.66561047016279</v>
      </c>
      <c r="AD857">
        <v>224.38261225321807</v>
      </c>
      <c r="AE857">
        <v>190.86427569082463</v>
      </c>
      <c r="AF857">
        <v>163.79032232938061</v>
      </c>
      <c r="AG857">
        <v>187.89174786099477</v>
      </c>
      <c r="AI857">
        <v>54.21808347942094</v>
      </c>
    </row>
    <row r="858" spans="2:35" x14ac:dyDescent="0.25">
      <c r="B858" t="s">
        <v>882</v>
      </c>
      <c r="C858">
        <v>26</v>
      </c>
      <c r="D858">
        <v>35.864090764645113</v>
      </c>
      <c r="E858">
        <v>36.358704587733669</v>
      </c>
      <c r="F858">
        <v>42.334954195462402</v>
      </c>
      <c r="G858">
        <v>37.56517523970075</v>
      </c>
      <c r="H858">
        <v>32.779463679657411</v>
      </c>
      <c r="I858">
        <v>33.441353679866971</v>
      </c>
      <c r="J858">
        <v>41.150443917147825</v>
      </c>
      <c r="K858">
        <v>39.444799835202723</v>
      </c>
      <c r="L858">
        <v>34.41045809170425</v>
      </c>
      <c r="M858">
        <v>25.047775984817637</v>
      </c>
      <c r="N858">
        <v>19.308622156178473</v>
      </c>
      <c r="O858">
        <v>24.045999934119109</v>
      </c>
      <c r="P858">
        <v>20.520551399415599</v>
      </c>
      <c r="Q858">
        <v>25.030487116002348</v>
      </c>
      <c r="R858">
        <v>26.485169538861005</v>
      </c>
      <c r="S858">
        <v>24.353702012325179</v>
      </c>
      <c r="T858">
        <v>25.989065877332468</v>
      </c>
      <c r="U858">
        <v>25.665365931291188</v>
      </c>
      <c r="V858">
        <v>20.919866811520517</v>
      </c>
      <c r="W858">
        <v>21.940658503511745</v>
      </c>
      <c r="X858">
        <v>23.240092959090077</v>
      </c>
      <c r="Y858">
        <v>23.920736139420296</v>
      </c>
      <c r="Z858">
        <v>31.776308729677989</v>
      </c>
      <c r="AA858">
        <v>32.583463597003806</v>
      </c>
      <c r="AB858">
        <v>29.852673748711467</v>
      </c>
      <c r="AC858">
        <v>27.176910289917089</v>
      </c>
      <c r="AD858">
        <v>30.590270393164602</v>
      </c>
      <c r="AE858">
        <v>34.274500139366722</v>
      </c>
      <c r="AF858">
        <v>32.943231896673986</v>
      </c>
      <c r="AG858">
        <v>33.846689790801918</v>
      </c>
      <c r="AI858">
        <v>25.047775984817637</v>
      </c>
    </row>
    <row r="859" spans="2:35" x14ac:dyDescent="0.25">
      <c r="B859" t="s">
        <v>883</v>
      </c>
      <c r="C859">
        <v>26</v>
      </c>
      <c r="D859">
        <v>30.483498938462354</v>
      </c>
      <c r="E859">
        <v>25.63601519069109</v>
      </c>
      <c r="F859">
        <v>33.28953022702089</v>
      </c>
      <c r="G859">
        <v>41.213065110292312</v>
      </c>
      <c r="H859">
        <v>41.572143629931162</v>
      </c>
      <c r="I859">
        <v>38.66999221183859</v>
      </c>
      <c r="J859">
        <v>37.710172032087073</v>
      </c>
      <c r="K859">
        <v>42.421455683028846</v>
      </c>
      <c r="L859">
        <v>45.249631222279909</v>
      </c>
      <c r="M859">
        <v>52.517266852998574</v>
      </c>
      <c r="N859">
        <v>49.855586978033578</v>
      </c>
      <c r="O859">
        <v>50.517276404877329</v>
      </c>
      <c r="P859">
        <v>38.531928001865126</v>
      </c>
      <c r="Q859">
        <v>41.253826518250612</v>
      </c>
      <c r="R859">
        <v>43.951133555983134</v>
      </c>
      <c r="S859">
        <v>48.490979803258064</v>
      </c>
      <c r="T859">
        <v>37.637635447085735</v>
      </c>
      <c r="U859">
        <v>40.357947976971239</v>
      </c>
      <c r="V859">
        <v>52.032579070128513</v>
      </c>
      <c r="W859">
        <v>48.916503047732789</v>
      </c>
      <c r="X859">
        <v>61.081626860333401</v>
      </c>
      <c r="Y859">
        <v>65.710489148795403</v>
      </c>
      <c r="Z859">
        <v>72.940415493844583</v>
      </c>
      <c r="AA859">
        <v>64.589399031496441</v>
      </c>
      <c r="AB859">
        <v>76.388119298517012</v>
      </c>
      <c r="AC859">
        <v>84.011560858784975</v>
      </c>
      <c r="AD859">
        <v>83.297511262800356</v>
      </c>
      <c r="AE859">
        <v>83.743181934928828</v>
      </c>
      <c r="AF859">
        <v>105.03621993661076</v>
      </c>
      <c r="AG859">
        <v>128.05307127937465</v>
      </c>
      <c r="AI859">
        <v>52.517266852998574</v>
      </c>
    </row>
    <row r="860" spans="2:35" x14ac:dyDescent="0.25">
      <c r="B860" t="s">
        <v>884</v>
      </c>
      <c r="C860">
        <v>26</v>
      </c>
      <c r="D860">
        <v>28.680537157542624</v>
      </c>
      <c r="E860">
        <v>19.91068644970321</v>
      </c>
      <c r="F860">
        <v>17.160465748737007</v>
      </c>
      <c r="G860">
        <v>15.964764078945567</v>
      </c>
      <c r="H860">
        <v>17.793044255693751</v>
      </c>
      <c r="I860">
        <v>15.955966998109743</v>
      </c>
      <c r="J860">
        <v>18.456368493715576</v>
      </c>
      <c r="K860">
        <v>21.174077429968388</v>
      </c>
      <c r="L860">
        <v>25.340437584970307</v>
      </c>
      <c r="M860">
        <v>19.248777428994877</v>
      </c>
      <c r="N860">
        <v>19.626307923958947</v>
      </c>
      <c r="O860">
        <v>16.123361062722523</v>
      </c>
      <c r="P860">
        <v>13.611522140012198</v>
      </c>
      <c r="Q860">
        <v>10.288455742922535</v>
      </c>
      <c r="R860">
        <v>8.6045214609320162</v>
      </c>
      <c r="S860">
        <v>10.3907169737535</v>
      </c>
      <c r="T860">
        <v>13.756781883691408</v>
      </c>
      <c r="U860">
        <v>16.8357126023954</v>
      </c>
      <c r="V860">
        <v>16.928697115421883</v>
      </c>
      <c r="W860">
        <v>13.611362414892479</v>
      </c>
      <c r="X860">
        <v>13.49156260697591</v>
      </c>
      <c r="Y860">
        <v>16.316423201943891</v>
      </c>
      <c r="Z860">
        <v>18.667698727678985</v>
      </c>
      <c r="AA860">
        <v>17.165827874633013</v>
      </c>
      <c r="AB860">
        <v>17.406299890519634</v>
      </c>
      <c r="AC860">
        <v>15.155218908730994</v>
      </c>
      <c r="AD860">
        <v>16.011951035027039</v>
      </c>
      <c r="AE860">
        <v>17.32575502221356</v>
      </c>
      <c r="AF860">
        <v>17.345656238749044</v>
      </c>
      <c r="AG860">
        <v>18.170186089699403</v>
      </c>
      <c r="AI860">
        <v>19.248777428994877</v>
      </c>
    </row>
    <row r="861" spans="2:35" x14ac:dyDescent="0.25">
      <c r="B861" t="s">
        <v>885</v>
      </c>
      <c r="C861">
        <v>26</v>
      </c>
      <c r="D861">
        <v>33.619109051360837</v>
      </c>
      <c r="E861">
        <v>42.849293216263305</v>
      </c>
      <c r="F861">
        <v>40.467082229658978</v>
      </c>
      <c r="G861">
        <v>61.128608783837905</v>
      </c>
      <c r="H861">
        <v>76.587426626768263</v>
      </c>
      <c r="I861">
        <v>75.637677796033998</v>
      </c>
      <c r="J861">
        <v>81.909699196141887</v>
      </c>
      <c r="K861">
        <v>84.930529858920679</v>
      </c>
      <c r="L861">
        <v>83.722449450521751</v>
      </c>
      <c r="M861">
        <v>88.321702133994648</v>
      </c>
      <c r="N861">
        <v>99.127968917140834</v>
      </c>
      <c r="O861">
        <v>87.827346042614877</v>
      </c>
      <c r="P861">
        <v>90.560007598910659</v>
      </c>
      <c r="Q861">
        <v>105.67223299822201</v>
      </c>
      <c r="R861">
        <v>127.05305405929677</v>
      </c>
      <c r="S861">
        <v>133.0628993164905</v>
      </c>
      <c r="T861">
        <v>179.86048342155306</v>
      </c>
      <c r="U861">
        <v>153.26241376320365</v>
      </c>
      <c r="V861">
        <v>186.07449371341045</v>
      </c>
      <c r="W861">
        <v>186.47288268010166</v>
      </c>
      <c r="X861">
        <v>166.55543957941612</v>
      </c>
      <c r="Y861">
        <v>181.896636125079</v>
      </c>
      <c r="Z861">
        <v>214.36441927728347</v>
      </c>
      <c r="AA861">
        <v>258.34402422399324</v>
      </c>
      <c r="AB861">
        <v>180.63091486870792</v>
      </c>
      <c r="AC861">
        <v>196.67748179183263</v>
      </c>
      <c r="AD861">
        <v>186.8080088088067</v>
      </c>
      <c r="AE861">
        <v>250.93266413670449</v>
      </c>
      <c r="AF861">
        <v>419.69836206141878</v>
      </c>
      <c r="AG861">
        <v>457.83945392311796</v>
      </c>
      <c r="AI861">
        <v>88.321702133994648</v>
      </c>
    </row>
    <row r="862" spans="2:35" x14ac:dyDescent="0.25">
      <c r="B862" t="s">
        <v>886</v>
      </c>
      <c r="C862">
        <v>26</v>
      </c>
      <c r="D862">
        <v>28.303240040751291</v>
      </c>
      <c r="E862">
        <v>28.780412337955461</v>
      </c>
      <c r="F862">
        <v>35.204277174285103</v>
      </c>
      <c r="G862">
        <v>34.720685527514028</v>
      </c>
      <c r="H862">
        <v>36.113525116261705</v>
      </c>
      <c r="I862">
        <v>42.030599421557483</v>
      </c>
      <c r="J862">
        <v>63.974804131592379</v>
      </c>
      <c r="K862">
        <v>57.779273808259937</v>
      </c>
      <c r="L862">
        <v>66.40547674818599</v>
      </c>
      <c r="M862">
        <v>53.170922676521307</v>
      </c>
      <c r="N862">
        <v>51.537196230626506</v>
      </c>
      <c r="O862">
        <v>54.59770614128356</v>
      </c>
      <c r="P862">
        <v>72.849161257807197</v>
      </c>
      <c r="Q862">
        <v>73.418644932612978</v>
      </c>
      <c r="R862">
        <v>91.665853390933961</v>
      </c>
      <c r="S862">
        <v>68.082970159694455</v>
      </c>
      <c r="T862">
        <v>68.357943418723664</v>
      </c>
      <c r="U862">
        <v>66.592593135257943</v>
      </c>
      <c r="V862">
        <v>82.304621815868828</v>
      </c>
      <c r="W862">
        <v>85.031813604114404</v>
      </c>
      <c r="X862">
        <v>113.4067474650606</v>
      </c>
      <c r="Y862">
        <v>122.44557450503127</v>
      </c>
      <c r="Z862">
        <v>146.04212354258479</v>
      </c>
      <c r="AA862">
        <v>215.19300744753667</v>
      </c>
      <c r="AB862">
        <v>189.90102508674858</v>
      </c>
      <c r="AC862">
        <v>193.64533366704012</v>
      </c>
      <c r="AD862">
        <v>191.6025587062629</v>
      </c>
      <c r="AE862">
        <v>217.78707891636986</v>
      </c>
      <c r="AF862">
        <v>263.4252609551562</v>
      </c>
      <c r="AG862">
        <v>289.84299332330909</v>
      </c>
      <c r="AI862">
        <v>53.170922676521307</v>
      </c>
    </row>
    <row r="863" spans="2:35" x14ac:dyDescent="0.25">
      <c r="B863" t="s">
        <v>887</v>
      </c>
      <c r="C863">
        <v>26</v>
      </c>
      <c r="D863">
        <v>24.713779493055451</v>
      </c>
      <c r="E863">
        <v>28.207620712533483</v>
      </c>
      <c r="F863">
        <v>30.499856958746349</v>
      </c>
      <c r="G863">
        <v>26.638871791069672</v>
      </c>
      <c r="H863">
        <v>32.928116212389611</v>
      </c>
      <c r="I863">
        <v>30.303835824083286</v>
      </c>
      <c r="J863">
        <v>32.022310699526905</v>
      </c>
      <c r="K863">
        <v>45.194640891164433</v>
      </c>
      <c r="L863">
        <v>43.090208184411019</v>
      </c>
      <c r="M863">
        <v>36.434597201535738</v>
      </c>
      <c r="N863">
        <v>48.107179015459479</v>
      </c>
      <c r="O863">
        <v>46.951556600396835</v>
      </c>
      <c r="P863">
        <v>48.868765538525864</v>
      </c>
      <c r="Q863">
        <v>44.662435656459088</v>
      </c>
      <c r="R863">
        <v>45.906586903341996</v>
      </c>
      <c r="S863">
        <v>52.095099551832192</v>
      </c>
      <c r="T863">
        <v>56.616883996372628</v>
      </c>
      <c r="U863">
        <v>56.125214482336943</v>
      </c>
      <c r="V863">
        <v>51.079173440120982</v>
      </c>
      <c r="W863">
        <v>56.682190424960389</v>
      </c>
      <c r="X863">
        <v>46.97776829786833</v>
      </c>
      <c r="Y863">
        <v>50.259223359738726</v>
      </c>
      <c r="Z863">
        <v>43.050239729216287</v>
      </c>
      <c r="AA863">
        <v>50.851421559888188</v>
      </c>
      <c r="AB863">
        <v>58.537737644414847</v>
      </c>
      <c r="AC863">
        <v>56.019222369278069</v>
      </c>
      <c r="AD863">
        <v>61.016229219745448</v>
      </c>
      <c r="AE863">
        <v>63.763077696432433</v>
      </c>
      <c r="AF863">
        <v>70.876374137720077</v>
      </c>
      <c r="AG863">
        <v>75.259891875381626</v>
      </c>
      <c r="AI863">
        <v>36.434597201535738</v>
      </c>
    </row>
    <row r="864" spans="2:35" x14ac:dyDescent="0.25">
      <c r="B864" t="s">
        <v>888</v>
      </c>
      <c r="C864">
        <v>26</v>
      </c>
      <c r="D864">
        <v>24.124932989699271</v>
      </c>
      <c r="E864">
        <v>20.378686732255002</v>
      </c>
      <c r="F864">
        <v>19.096628128351231</v>
      </c>
      <c r="G864">
        <v>16.751984911376127</v>
      </c>
      <c r="H864">
        <v>15.004220796848596</v>
      </c>
      <c r="I864">
        <v>17.147175663339581</v>
      </c>
      <c r="J864">
        <v>14.408877729417867</v>
      </c>
      <c r="K864">
        <v>11.103230291000727</v>
      </c>
      <c r="L864">
        <v>14.705027754452418</v>
      </c>
      <c r="M864">
        <v>15.074861527282989</v>
      </c>
      <c r="N864">
        <v>13.32358434907419</v>
      </c>
      <c r="O864">
        <v>12.043438910481331</v>
      </c>
      <c r="P864">
        <v>14.189732726870361</v>
      </c>
      <c r="Q864">
        <v>12.862254800063109</v>
      </c>
      <c r="R864">
        <v>13.465327901099682</v>
      </c>
      <c r="S864">
        <v>10.658426726417359</v>
      </c>
      <c r="T864">
        <v>14.852481490685598</v>
      </c>
      <c r="U864">
        <v>19.048377798157681</v>
      </c>
      <c r="V864">
        <v>14.560103767666998</v>
      </c>
      <c r="W864">
        <v>14.861777720790693</v>
      </c>
      <c r="X864">
        <v>10.489385969147383</v>
      </c>
      <c r="Y864">
        <v>10.865149416184176</v>
      </c>
      <c r="Z864">
        <v>11.586109064197906</v>
      </c>
      <c r="AA864">
        <v>10.565602989008458</v>
      </c>
      <c r="AB864">
        <v>9.0773854304396266</v>
      </c>
      <c r="AC864">
        <v>9.7038187875691424</v>
      </c>
      <c r="AD864">
        <v>9.7127506764505238</v>
      </c>
      <c r="AE864">
        <v>10.030746374804252</v>
      </c>
      <c r="AF864">
        <v>10.237524948778281</v>
      </c>
      <c r="AG864">
        <v>8.9241562748350773</v>
      </c>
      <c r="AI864">
        <v>15.074861527282989</v>
      </c>
    </row>
    <row r="865" spans="2:35" x14ac:dyDescent="0.25">
      <c r="B865" t="s">
        <v>889</v>
      </c>
      <c r="C865">
        <v>26</v>
      </c>
      <c r="D865">
        <v>24.490805825628481</v>
      </c>
      <c r="E865">
        <v>30.526269834912682</v>
      </c>
      <c r="F865">
        <v>25.615919972014201</v>
      </c>
      <c r="G865">
        <v>24.872140826461397</v>
      </c>
      <c r="H865">
        <v>25.338265213569898</v>
      </c>
      <c r="I865">
        <v>37.410384250808683</v>
      </c>
      <c r="J865">
        <v>40.108290099862558</v>
      </c>
      <c r="K865">
        <v>44.285535272912732</v>
      </c>
      <c r="L865">
        <v>50.183306594703993</v>
      </c>
      <c r="M865">
        <v>64.345713676906499</v>
      </c>
      <c r="N865">
        <v>95.481693983661742</v>
      </c>
      <c r="O865">
        <v>119.87588341794411</v>
      </c>
      <c r="P865">
        <v>132.4102262048645</v>
      </c>
      <c r="Q865">
        <v>176.02348367369325</v>
      </c>
      <c r="R865">
        <v>190.13892347364865</v>
      </c>
      <c r="S865">
        <v>282.10992245228323</v>
      </c>
      <c r="T865">
        <v>338.16996004950727</v>
      </c>
      <c r="U865">
        <v>346.71134772708319</v>
      </c>
      <c r="V865">
        <v>297.53409894783283</v>
      </c>
      <c r="W865">
        <v>382.69463302518136</v>
      </c>
      <c r="X865">
        <v>396.56395164151036</v>
      </c>
      <c r="Y865">
        <v>468.7473343455369</v>
      </c>
      <c r="Z865">
        <v>506.35751439479742</v>
      </c>
      <c r="AA865">
        <v>483.25902801982886</v>
      </c>
      <c r="AB865">
        <v>471.0844221071406</v>
      </c>
      <c r="AC865">
        <v>393.02474793465905</v>
      </c>
      <c r="AD865">
        <v>509.11546670681236</v>
      </c>
      <c r="AE865">
        <v>603.1853238608569</v>
      </c>
      <c r="AF865">
        <v>696.68966285652834</v>
      </c>
      <c r="AG865">
        <v>707.82368569162441</v>
      </c>
      <c r="AI865">
        <v>64.345713676906499</v>
      </c>
    </row>
    <row r="866" spans="2:35" x14ac:dyDescent="0.25">
      <c r="B866" t="s">
        <v>890</v>
      </c>
      <c r="C866">
        <v>26</v>
      </c>
      <c r="D866">
        <v>16.944415195910622</v>
      </c>
      <c r="E866">
        <v>15.63075642910181</v>
      </c>
      <c r="F866">
        <v>13.782696264042031</v>
      </c>
      <c r="G866">
        <v>13.667122636459814</v>
      </c>
      <c r="H866">
        <v>11.754728158305365</v>
      </c>
      <c r="I866">
        <v>13.563538460886491</v>
      </c>
      <c r="J866">
        <v>12.170725168024401</v>
      </c>
      <c r="K866">
        <v>12.236289831938306</v>
      </c>
      <c r="L866">
        <v>12.173876554921611</v>
      </c>
      <c r="M866">
        <v>11.251205385900134</v>
      </c>
      <c r="N866">
        <v>9.4618777743762372</v>
      </c>
      <c r="O866">
        <v>9.118433676737645</v>
      </c>
      <c r="P866">
        <v>10.541960998019016</v>
      </c>
      <c r="Q866">
        <v>10.269555860201054</v>
      </c>
      <c r="R866">
        <v>9.5405121098866399</v>
      </c>
      <c r="S866">
        <v>8.2130170081655969</v>
      </c>
      <c r="T866">
        <v>11.377787106525568</v>
      </c>
      <c r="U866">
        <v>11.395887374834453</v>
      </c>
      <c r="V866">
        <v>15.039793099941756</v>
      </c>
      <c r="W866">
        <v>14.841470174843218</v>
      </c>
      <c r="X866">
        <v>14.670238918774793</v>
      </c>
      <c r="Y866">
        <v>18.943426160582256</v>
      </c>
      <c r="Z866">
        <v>17.270691786397187</v>
      </c>
      <c r="AA866">
        <v>18.971893926158767</v>
      </c>
      <c r="AB866">
        <v>19.433591763494675</v>
      </c>
      <c r="AC866">
        <v>16.095800021228126</v>
      </c>
      <c r="AD866">
        <v>14.405671011876263</v>
      </c>
      <c r="AE866">
        <v>16.290816787603639</v>
      </c>
      <c r="AF866">
        <v>13.364228965279226</v>
      </c>
      <c r="AG866">
        <v>15.871839921397376</v>
      </c>
      <c r="AI866">
        <v>11.251205385900134</v>
      </c>
    </row>
    <row r="867" spans="2:35" x14ac:dyDescent="0.25">
      <c r="B867" t="s">
        <v>891</v>
      </c>
      <c r="C867">
        <v>26</v>
      </c>
      <c r="D867">
        <v>35.836055234071196</v>
      </c>
      <c r="E867">
        <v>30.206897112092452</v>
      </c>
      <c r="F867">
        <v>28.203930701673876</v>
      </c>
      <c r="G867">
        <v>41.178129056003343</v>
      </c>
      <c r="H867">
        <v>37.148542372951198</v>
      </c>
      <c r="I867">
        <v>43.437977673744754</v>
      </c>
      <c r="J867">
        <v>48.847779706242157</v>
      </c>
      <c r="K867">
        <v>68.355610574774872</v>
      </c>
      <c r="L867">
        <v>75.746440487937463</v>
      </c>
      <c r="M867">
        <v>77.055905908496939</v>
      </c>
      <c r="N867">
        <v>94.669300349386873</v>
      </c>
      <c r="O867">
        <v>85.579066241068901</v>
      </c>
      <c r="P867">
        <v>80.321174704679336</v>
      </c>
      <c r="Q867">
        <v>64.38334259605773</v>
      </c>
      <c r="R867">
        <v>79.496283695565353</v>
      </c>
      <c r="S867">
        <v>100.69552623258689</v>
      </c>
      <c r="T867">
        <v>105.30112646886575</v>
      </c>
      <c r="U867">
        <v>80.98956833042989</v>
      </c>
      <c r="V867">
        <v>83.719019905274948</v>
      </c>
      <c r="W867">
        <v>84.600016168215518</v>
      </c>
      <c r="X867">
        <v>92.370170990680066</v>
      </c>
      <c r="Y867">
        <v>92.809581844349267</v>
      </c>
      <c r="Z867">
        <v>98.914458720305618</v>
      </c>
      <c r="AA867">
        <v>118.74028148074342</v>
      </c>
      <c r="AB867">
        <v>119.81323383780298</v>
      </c>
      <c r="AC867">
        <v>118.45866396270914</v>
      </c>
      <c r="AD867">
        <v>131.39746335695037</v>
      </c>
      <c r="AE867">
        <v>99.600313840765168</v>
      </c>
      <c r="AF867">
        <v>123.9839934645932</v>
      </c>
      <c r="AG867">
        <v>131.2306690194398</v>
      </c>
      <c r="AI867">
        <v>77.055905908496939</v>
      </c>
    </row>
    <row r="868" spans="2:35" x14ac:dyDescent="0.25">
      <c r="B868" t="s">
        <v>892</v>
      </c>
      <c r="C868">
        <v>26</v>
      </c>
      <c r="D868">
        <v>25.022170609939735</v>
      </c>
      <c r="E868">
        <v>32.083753145903088</v>
      </c>
      <c r="F868">
        <v>26.061066617011296</v>
      </c>
      <c r="G868">
        <v>37.705022381675604</v>
      </c>
      <c r="H868">
        <v>45.307184690493692</v>
      </c>
      <c r="I868">
        <v>51.022092432971945</v>
      </c>
      <c r="J868">
        <v>57.933714090076364</v>
      </c>
      <c r="K868">
        <v>73.782524728431227</v>
      </c>
      <c r="L868">
        <v>74.294183529338625</v>
      </c>
      <c r="M868">
        <v>76.956957015312071</v>
      </c>
      <c r="N868">
        <v>57.950086808539105</v>
      </c>
      <c r="O868">
        <v>45.838904526272266</v>
      </c>
      <c r="P868">
        <v>47.261013041538689</v>
      </c>
      <c r="Q868">
        <v>49.196690576557614</v>
      </c>
      <c r="R868">
        <v>47.240534294048317</v>
      </c>
      <c r="S868">
        <v>45.926602464456558</v>
      </c>
      <c r="T868">
        <v>53.835363987753709</v>
      </c>
      <c r="U868">
        <v>58.093415387735718</v>
      </c>
      <c r="V868">
        <v>62.452398706067498</v>
      </c>
      <c r="W868">
        <v>89.59458663269281</v>
      </c>
      <c r="X868">
        <v>80.471549625130891</v>
      </c>
      <c r="Y868">
        <v>63.641171622072179</v>
      </c>
      <c r="Z868">
        <v>87.2685909601948</v>
      </c>
      <c r="AA868">
        <v>103.46852920633775</v>
      </c>
      <c r="AB868">
        <v>98.610163236951379</v>
      </c>
      <c r="AC868">
        <v>100.04512575072195</v>
      </c>
      <c r="AD868">
        <v>95.285175166727981</v>
      </c>
      <c r="AE868">
        <v>98.220482687448055</v>
      </c>
      <c r="AF868">
        <v>98.650356115476484</v>
      </c>
      <c r="AG868">
        <v>88.131465925597354</v>
      </c>
      <c r="AI868">
        <v>76.956957015312071</v>
      </c>
    </row>
    <row r="869" spans="2:35" x14ac:dyDescent="0.25">
      <c r="B869" t="s">
        <v>893</v>
      </c>
      <c r="C869">
        <v>26</v>
      </c>
      <c r="D869">
        <v>27.307975363285571</v>
      </c>
      <c r="E869">
        <v>29.192137446299601</v>
      </c>
      <c r="F869">
        <v>32.107917330051613</v>
      </c>
      <c r="G869">
        <v>35.372991652839531</v>
      </c>
      <c r="H869">
        <v>39.158864753688889</v>
      </c>
      <c r="I869">
        <v>43.238511844615545</v>
      </c>
      <c r="J869">
        <v>45.63457801176331</v>
      </c>
      <c r="K869">
        <v>50.096419214994469</v>
      </c>
      <c r="L869">
        <v>49.720784276845556</v>
      </c>
      <c r="M869">
        <v>49.229714145135723</v>
      </c>
      <c r="N869">
        <v>49.279827942543989</v>
      </c>
      <c r="O869">
        <v>50.449628394538898</v>
      </c>
      <c r="P869">
        <v>44.154562456765113</v>
      </c>
      <c r="Q869">
        <v>46.564909045705839</v>
      </c>
      <c r="R869">
        <v>72.205293321666645</v>
      </c>
      <c r="S869">
        <v>76.295832527109766</v>
      </c>
      <c r="T869">
        <v>89.519710504077992</v>
      </c>
      <c r="U869">
        <v>91.115970150390595</v>
      </c>
      <c r="V869">
        <v>87.554744849997533</v>
      </c>
      <c r="W869">
        <v>89.711899562940502</v>
      </c>
      <c r="X869">
        <v>92.493968391507423</v>
      </c>
      <c r="Y869">
        <v>79.926927934241107</v>
      </c>
      <c r="Z869">
        <v>83.181554309703316</v>
      </c>
      <c r="AA869">
        <v>93.97467400224015</v>
      </c>
      <c r="AB869">
        <v>107.44009279017025</v>
      </c>
      <c r="AC869">
        <v>111.57285456235647</v>
      </c>
      <c r="AD869">
        <v>150.6670843732081</v>
      </c>
      <c r="AE869">
        <v>174.86958517624453</v>
      </c>
      <c r="AF869">
        <v>201.09263526240017</v>
      </c>
      <c r="AG869">
        <v>238.04353327796778</v>
      </c>
      <c r="AI869">
        <v>49.229714145135723</v>
      </c>
    </row>
    <row r="870" spans="2:35" x14ac:dyDescent="0.25">
      <c r="B870" t="s">
        <v>894</v>
      </c>
      <c r="C870">
        <v>26</v>
      </c>
      <c r="D870">
        <v>21.021621080504623</v>
      </c>
      <c r="E870">
        <v>15.572479115948882</v>
      </c>
      <c r="F870">
        <v>18.608752600605069</v>
      </c>
      <c r="G870">
        <v>17.397068976705388</v>
      </c>
      <c r="H870">
        <v>18.594792197696595</v>
      </c>
      <c r="I870">
        <v>13.648646810821747</v>
      </c>
      <c r="J870">
        <v>13.881028668527239</v>
      </c>
      <c r="K870">
        <v>19.877696140205074</v>
      </c>
      <c r="L870">
        <v>30.465399382695679</v>
      </c>
      <c r="M870">
        <v>40.086016557006182</v>
      </c>
      <c r="N870">
        <v>44.996348643375846</v>
      </c>
      <c r="O870">
        <v>61.729808092234023</v>
      </c>
      <c r="P870">
        <v>46.605523550633073</v>
      </c>
      <c r="Q870">
        <v>51.536159317054945</v>
      </c>
      <c r="R870">
        <v>55.455253442665281</v>
      </c>
      <c r="S870">
        <v>65.30432193059589</v>
      </c>
      <c r="T870">
        <v>95.593272427047552</v>
      </c>
      <c r="U870">
        <v>93.374454697678672</v>
      </c>
      <c r="V870">
        <v>104.74489174998229</v>
      </c>
      <c r="W870">
        <v>101.54868856399975</v>
      </c>
      <c r="X870">
        <v>103.16583057453416</v>
      </c>
      <c r="Y870">
        <v>127.12091496030955</v>
      </c>
      <c r="Z870">
        <v>133.26857623857632</v>
      </c>
      <c r="AA870">
        <v>167.11038189853028</v>
      </c>
      <c r="AB870">
        <v>208.83725044078389</v>
      </c>
      <c r="AC870">
        <v>267.2302036280937</v>
      </c>
      <c r="AD870">
        <v>251.50990643315151</v>
      </c>
      <c r="AE870">
        <v>288.01057679011876</v>
      </c>
      <c r="AF870">
        <v>294.00668469977376</v>
      </c>
      <c r="AG870">
        <v>324.07273529184903</v>
      </c>
      <c r="AI870">
        <v>40.086016557006182</v>
      </c>
    </row>
    <row r="871" spans="2:35" x14ac:dyDescent="0.25">
      <c r="B871" t="s">
        <v>895</v>
      </c>
      <c r="C871">
        <v>26</v>
      </c>
      <c r="D871">
        <v>19.851155821616395</v>
      </c>
      <c r="E871">
        <v>26.269952138556231</v>
      </c>
      <c r="F871">
        <v>34.836420390565422</v>
      </c>
      <c r="G871">
        <v>33.429216875825048</v>
      </c>
      <c r="H871">
        <v>36.938924055230274</v>
      </c>
      <c r="I871">
        <v>51.847979792673385</v>
      </c>
      <c r="J871">
        <v>58.435889951483773</v>
      </c>
      <c r="K871">
        <v>51.592322468476205</v>
      </c>
      <c r="L871">
        <v>50.484268061859254</v>
      </c>
      <c r="M871">
        <v>59.265907731610717</v>
      </c>
      <c r="N871">
        <v>71.015769893824384</v>
      </c>
      <c r="O871">
        <v>88.731866635677576</v>
      </c>
      <c r="P871">
        <v>78.399969891999973</v>
      </c>
      <c r="Q871">
        <v>81.883157058399817</v>
      </c>
      <c r="R871">
        <v>76.367871511973348</v>
      </c>
      <c r="S871">
        <v>77.673744083800329</v>
      </c>
      <c r="T871">
        <v>86.19140213195773</v>
      </c>
      <c r="U871">
        <v>79.18353646611439</v>
      </c>
      <c r="V871">
        <v>60.562782061282164</v>
      </c>
      <c r="W871">
        <v>59.783581017638006</v>
      </c>
      <c r="X871">
        <v>70.924390369902781</v>
      </c>
      <c r="Y871">
        <v>62.643912735365312</v>
      </c>
      <c r="Z871">
        <v>68.997207187487248</v>
      </c>
      <c r="AA871">
        <v>61.355145712648948</v>
      </c>
      <c r="AB871">
        <v>61.471067633945985</v>
      </c>
      <c r="AC871">
        <v>74.039737931174159</v>
      </c>
      <c r="AD871">
        <v>66.413224190828302</v>
      </c>
      <c r="AE871">
        <v>54.89859375617057</v>
      </c>
      <c r="AF871">
        <v>56.905532356335286</v>
      </c>
      <c r="AG871">
        <v>49.917776825501008</v>
      </c>
      <c r="AI871">
        <v>59.265907731610717</v>
      </c>
    </row>
    <row r="872" spans="2:35" x14ac:dyDescent="0.25">
      <c r="B872" t="s">
        <v>896</v>
      </c>
      <c r="C872">
        <v>26</v>
      </c>
      <c r="D872">
        <v>21.173762754687729</v>
      </c>
      <c r="E872">
        <v>17.879648570330371</v>
      </c>
      <c r="F872">
        <v>19.486254758972283</v>
      </c>
      <c r="G872">
        <v>25.643657743507124</v>
      </c>
      <c r="H872">
        <v>21.313639730224935</v>
      </c>
      <c r="I872">
        <v>24.648371696921647</v>
      </c>
      <c r="J872">
        <v>36.044395104849563</v>
      </c>
      <c r="K872">
        <v>43.559172124550649</v>
      </c>
      <c r="L872">
        <v>38.162618466534283</v>
      </c>
      <c r="M872">
        <v>41.986333615249485</v>
      </c>
      <c r="N872">
        <v>44.890509810875628</v>
      </c>
      <c r="O872">
        <v>35.823109953305227</v>
      </c>
      <c r="P872">
        <v>28.549762812775356</v>
      </c>
      <c r="Q872">
        <v>26.857121276221161</v>
      </c>
      <c r="R872">
        <v>29.052276763376565</v>
      </c>
      <c r="S872">
        <v>30.430102016770821</v>
      </c>
      <c r="T872">
        <v>31.092793084874465</v>
      </c>
      <c r="U872">
        <v>42.715372119699985</v>
      </c>
      <c r="V872">
        <v>68.062090706808348</v>
      </c>
      <c r="W872">
        <v>79.045697616008113</v>
      </c>
      <c r="X872">
        <v>78.317833252851329</v>
      </c>
      <c r="Y872">
        <v>70.226943514254145</v>
      </c>
      <c r="Z872">
        <v>95.663057307372938</v>
      </c>
      <c r="AA872">
        <v>98.908583665099044</v>
      </c>
      <c r="AB872">
        <v>120.88765673520032</v>
      </c>
      <c r="AC872">
        <v>163.8481602816675</v>
      </c>
      <c r="AD872">
        <v>185.47740420172653</v>
      </c>
      <c r="AE872">
        <v>201.43764539244782</v>
      </c>
      <c r="AF872">
        <v>245.2329711211689</v>
      </c>
      <c r="AG872">
        <v>241.3900602157141</v>
      </c>
      <c r="AI872">
        <v>41.986333615249485</v>
      </c>
    </row>
    <row r="873" spans="2:35" x14ac:dyDescent="0.25">
      <c r="B873" t="s">
        <v>897</v>
      </c>
      <c r="C873">
        <v>26</v>
      </c>
      <c r="D873">
        <v>25.058936632344427</v>
      </c>
      <c r="E873">
        <v>21.112617237562915</v>
      </c>
      <c r="F873">
        <v>27.164301130573026</v>
      </c>
      <c r="G873">
        <v>25.212796662848326</v>
      </c>
      <c r="H873">
        <v>24.987390960438063</v>
      </c>
      <c r="I873">
        <v>28.087498788514672</v>
      </c>
      <c r="J873">
        <v>27.569313886178076</v>
      </c>
      <c r="K873">
        <v>24.175051162871803</v>
      </c>
      <c r="L873">
        <v>20.617528112830449</v>
      </c>
      <c r="M873">
        <v>21.946415850913485</v>
      </c>
      <c r="N873">
        <v>24.670261728323354</v>
      </c>
      <c r="O873">
        <v>25.384506928335224</v>
      </c>
      <c r="P873">
        <v>21.588525160346705</v>
      </c>
      <c r="Q873">
        <v>26.26286642821486</v>
      </c>
      <c r="R873">
        <v>28.181100970669981</v>
      </c>
      <c r="S873">
        <v>32.473458882499187</v>
      </c>
      <c r="T873">
        <v>34.332972549848151</v>
      </c>
      <c r="U873">
        <v>34.108531348934385</v>
      </c>
      <c r="V873">
        <v>24.252745833387401</v>
      </c>
      <c r="W873">
        <v>22.227829571392807</v>
      </c>
      <c r="X873">
        <v>30.229926775727645</v>
      </c>
      <c r="Y873">
        <v>38.2831601819748</v>
      </c>
      <c r="Z873">
        <v>51.089979544730326</v>
      </c>
      <c r="AA873">
        <v>44.238475245615312</v>
      </c>
      <c r="AB873">
        <v>44.155344094775749</v>
      </c>
      <c r="AC873">
        <v>45.704501275826097</v>
      </c>
      <c r="AD873">
        <v>45.590408507001356</v>
      </c>
      <c r="AE873">
        <v>38.109307293513247</v>
      </c>
      <c r="AF873">
        <v>43.807365824849782</v>
      </c>
      <c r="AG873">
        <v>52.485981217331954</v>
      </c>
      <c r="AI873">
        <v>21.946415850913485</v>
      </c>
    </row>
    <row r="874" spans="2:35" x14ac:dyDescent="0.25">
      <c r="B874" t="s">
        <v>898</v>
      </c>
      <c r="C874">
        <v>26</v>
      </c>
      <c r="D874">
        <v>31.839877467260894</v>
      </c>
      <c r="E874">
        <v>32.275795135175429</v>
      </c>
      <c r="F874">
        <v>37.871525369977498</v>
      </c>
      <c r="G874">
        <v>46.88793620248267</v>
      </c>
      <c r="H874">
        <v>46.33124737752447</v>
      </c>
      <c r="I874">
        <v>47.549593195380737</v>
      </c>
      <c r="J874">
        <v>45.708607726021839</v>
      </c>
      <c r="K874">
        <v>44.439543437031404</v>
      </c>
      <c r="L874">
        <v>54.218477164741991</v>
      </c>
      <c r="M874">
        <v>71.151546405149446</v>
      </c>
      <c r="N874">
        <v>80.004363860112292</v>
      </c>
      <c r="O874">
        <v>98.54766064187001</v>
      </c>
      <c r="P874">
        <v>96.984575070553973</v>
      </c>
      <c r="Q874">
        <v>122.64812197402027</v>
      </c>
      <c r="R874">
        <v>137.41087160188565</v>
      </c>
      <c r="S874">
        <v>162.28072747748783</v>
      </c>
      <c r="T874">
        <v>140.08350509216692</v>
      </c>
      <c r="U874">
        <v>142.79051283200442</v>
      </c>
      <c r="V874">
        <v>165.94678828039974</v>
      </c>
      <c r="W874">
        <v>164.36750141538349</v>
      </c>
      <c r="X874">
        <v>137.17969336248777</v>
      </c>
      <c r="Y874">
        <v>159.94613854053631</v>
      </c>
      <c r="Z874">
        <v>166.5649488103856</v>
      </c>
      <c r="AA874">
        <v>203.00892265159027</v>
      </c>
      <c r="AB874">
        <v>190.78170187505864</v>
      </c>
      <c r="AC874">
        <v>276.19697488246658</v>
      </c>
      <c r="AD874">
        <v>300.41823191706391</v>
      </c>
      <c r="AE874">
        <v>352.7747219935365</v>
      </c>
      <c r="AF874">
        <v>396.88025523690686</v>
      </c>
      <c r="AG874">
        <v>489.11856359900241</v>
      </c>
      <c r="AI874">
        <v>71.151546405149446</v>
      </c>
    </row>
    <row r="875" spans="2:35" x14ac:dyDescent="0.25">
      <c r="B875" t="s">
        <v>899</v>
      </c>
      <c r="C875">
        <v>26</v>
      </c>
      <c r="D875">
        <v>23.461943971151438</v>
      </c>
      <c r="E875">
        <v>19.74520875658731</v>
      </c>
      <c r="F875">
        <v>19.999799401672103</v>
      </c>
      <c r="G875">
        <v>18.530972714463523</v>
      </c>
      <c r="H875">
        <v>16.292772910740162</v>
      </c>
      <c r="I875">
        <v>11.93691241342399</v>
      </c>
      <c r="J875">
        <v>11.393959432125614</v>
      </c>
      <c r="K875">
        <v>11.79388591368339</v>
      </c>
      <c r="L875">
        <v>13.14094015921974</v>
      </c>
      <c r="M875">
        <v>19.368492131162689</v>
      </c>
      <c r="N875">
        <v>21.989404523115184</v>
      </c>
      <c r="O875">
        <v>35.290485052918399</v>
      </c>
      <c r="P875">
        <v>33.416552239906473</v>
      </c>
      <c r="Q875">
        <v>37.751814120240596</v>
      </c>
      <c r="R875">
        <v>36.647850347380917</v>
      </c>
      <c r="S875">
        <v>52.16560837638707</v>
      </c>
      <c r="T875">
        <v>44.626517307972954</v>
      </c>
      <c r="U875">
        <v>41.250752123123171</v>
      </c>
      <c r="V875">
        <v>36.757770143343876</v>
      </c>
      <c r="W875">
        <v>32.4599122683329</v>
      </c>
      <c r="X875">
        <v>28.695391332920479</v>
      </c>
      <c r="Y875">
        <v>29.450661215320935</v>
      </c>
      <c r="Z875">
        <v>29.072638095554414</v>
      </c>
      <c r="AA875">
        <v>30.553151369562837</v>
      </c>
      <c r="AB875">
        <v>37.952698961793992</v>
      </c>
      <c r="AC875">
        <v>34.544399388610302</v>
      </c>
      <c r="AD875">
        <v>24.606206759886177</v>
      </c>
      <c r="AE875">
        <v>26.983772719386295</v>
      </c>
      <c r="AF875">
        <v>32.486247188500357</v>
      </c>
      <c r="AG875">
        <v>41.611781903949726</v>
      </c>
      <c r="AI875">
        <v>19.368492131162689</v>
      </c>
    </row>
    <row r="876" spans="2:35" x14ac:dyDescent="0.25">
      <c r="B876" t="s">
        <v>900</v>
      </c>
      <c r="C876">
        <v>26</v>
      </c>
      <c r="D876">
        <v>36.313429781340801</v>
      </c>
      <c r="E876">
        <v>45.14419634423016</v>
      </c>
      <c r="F876">
        <v>38.538766305264716</v>
      </c>
      <c r="G876">
        <v>56.320949088904825</v>
      </c>
      <c r="H876">
        <v>61.728486841864296</v>
      </c>
      <c r="I876">
        <v>85.979963692627479</v>
      </c>
      <c r="J876">
        <v>88.037618165735708</v>
      </c>
      <c r="K876">
        <v>92.800101353906413</v>
      </c>
      <c r="L876">
        <v>102.07902534615201</v>
      </c>
      <c r="M876">
        <v>97.90648935273876</v>
      </c>
      <c r="N876">
        <v>78.617955141982193</v>
      </c>
      <c r="O876">
        <v>60.067170161288246</v>
      </c>
      <c r="P876">
        <v>52.782403370347041</v>
      </c>
      <c r="Q876">
        <v>71.979209512554192</v>
      </c>
      <c r="R876">
        <v>89.25779811261161</v>
      </c>
      <c r="S876">
        <v>107.46431096672838</v>
      </c>
      <c r="T876">
        <v>109.59399904090557</v>
      </c>
      <c r="U876">
        <v>94.85941029203984</v>
      </c>
      <c r="V876">
        <v>112.4983018803598</v>
      </c>
      <c r="W876">
        <v>122.94045917206272</v>
      </c>
      <c r="X876">
        <v>122.62600312958575</v>
      </c>
      <c r="Y876">
        <v>169.19656901334571</v>
      </c>
      <c r="Z876">
        <v>142.79380432033406</v>
      </c>
      <c r="AA876">
        <v>137.49664396001583</v>
      </c>
      <c r="AB876">
        <v>145.91439113464745</v>
      </c>
      <c r="AC876">
        <v>131.7629358919653</v>
      </c>
      <c r="AD876">
        <v>126.91347074433533</v>
      </c>
      <c r="AE876">
        <v>123.55697462860351</v>
      </c>
      <c r="AF876">
        <v>130.39457918203286</v>
      </c>
      <c r="AG876">
        <v>133.05296728014491</v>
      </c>
      <c r="AI876">
        <v>97.90648935273876</v>
      </c>
    </row>
    <row r="877" spans="2:35" x14ac:dyDescent="0.25">
      <c r="B877" t="s">
        <v>901</v>
      </c>
      <c r="C877">
        <v>26</v>
      </c>
      <c r="D877">
        <v>20.829847681755627</v>
      </c>
      <c r="E877">
        <v>23.989202147416375</v>
      </c>
      <c r="F877">
        <v>22.829738746081063</v>
      </c>
      <c r="G877">
        <v>26.177222829405878</v>
      </c>
      <c r="H877">
        <v>27.736459092020937</v>
      </c>
      <c r="I877">
        <v>28.910057165803096</v>
      </c>
      <c r="J877">
        <v>28.5961541874583</v>
      </c>
      <c r="K877">
        <v>27.656449668720885</v>
      </c>
      <c r="L877">
        <v>26.944188550570395</v>
      </c>
      <c r="M877">
        <v>32.155672917333774</v>
      </c>
      <c r="N877">
        <v>36.408759300536836</v>
      </c>
      <c r="O877">
        <v>45.133503485493712</v>
      </c>
      <c r="P877">
        <v>58.030267352019457</v>
      </c>
      <c r="Q877">
        <v>72.571131246090616</v>
      </c>
      <c r="R877">
        <v>81.159086690926188</v>
      </c>
      <c r="S877">
        <v>54.781614156664233</v>
      </c>
      <c r="T877">
        <v>73.021213834357255</v>
      </c>
      <c r="U877">
        <v>64.286635494318418</v>
      </c>
      <c r="V877">
        <v>78.604527680100716</v>
      </c>
      <c r="W877">
        <v>80.397689610112138</v>
      </c>
      <c r="X877">
        <v>71.029433488167626</v>
      </c>
      <c r="Y877">
        <v>76.110353811247933</v>
      </c>
      <c r="Z877">
        <v>75.77654816430028</v>
      </c>
      <c r="AA877">
        <v>76.145857955889724</v>
      </c>
      <c r="AB877">
        <v>54.793455662455003</v>
      </c>
      <c r="AC877">
        <v>58.379158798809129</v>
      </c>
      <c r="AD877">
        <v>53.542492302640383</v>
      </c>
      <c r="AE877">
        <v>59.307352951882102</v>
      </c>
      <c r="AF877">
        <v>72.685154753231998</v>
      </c>
      <c r="AG877">
        <v>80.332170276059045</v>
      </c>
      <c r="AI877">
        <v>32.155672917333774</v>
      </c>
    </row>
    <row r="878" spans="2:35" x14ac:dyDescent="0.25">
      <c r="B878" t="s">
        <v>902</v>
      </c>
      <c r="C878">
        <v>26</v>
      </c>
      <c r="D878">
        <v>37.61890082316414</v>
      </c>
      <c r="E878">
        <v>37.635869351604136</v>
      </c>
      <c r="F878">
        <v>37.052434463519127</v>
      </c>
      <c r="G878">
        <v>38.190606540126417</v>
      </c>
      <c r="H878">
        <v>52.893742226426795</v>
      </c>
      <c r="I878">
        <v>57.160722739613959</v>
      </c>
      <c r="J878">
        <v>53.063621555642008</v>
      </c>
      <c r="K878">
        <v>73.807611355515618</v>
      </c>
      <c r="L878">
        <v>78.048576654738554</v>
      </c>
      <c r="M878">
        <v>82.419006662388909</v>
      </c>
      <c r="N878">
        <v>69.38014150249542</v>
      </c>
      <c r="O878">
        <v>60.113936111964108</v>
      </c>
      <c r="P878">
        <v>53.323123480706158</v>
      </c>
      <c r="Q878">
        <v>54.288289816883456</v>
      </c>
      <c r="R878">
        <v>44.836925446077743</v>
      </c>
      <c r="S878">
        <v>41.328899063146871</v>
      </c>
      <c r="T878">
        <v>49.343622053243472</v>
      </c>
      <c r="U878">
        <v>46.204345649246036</v>
      </c>
      <c r="V878">
        <v>50.761634232018601</v>
      </c>
      <c r="W878">
        <v>56.51830272598577</v>
      </c>
      <c r="X878">
        <v>64.028438587292172</v>
      </c>
      <c r="Y878">
        <v>67.555898269271978</v>
      </c>
      <c r="Z878">
        <v>79.409584690107948</v>
      </c>
      <c r="AA878">
        <v>103.18116743634526</v>
      </c>
      <c r="AB878">
        <v>108.35894863618937</v>
      </c>
      <c r="AC878">
        <v>106.81167634637832</v>
      </c>
      <c r="AD878">
        <v>81.938214970675816</v>
      </c>
      <c r="AE878">
        <v>67.420979227185541</v>
      </c>
      <c r="AF878">
        <v>71.214950563696704</v>
      </c>
      <c r="AG878">
        <v>62.560360779967297</v>
      </c>
      <c r="AI878">
        <v>82.419006662388909</v>
      </c>
    </row>
    <row r="879" spans="2:35" x14ac:dyDescent="0.25">
      <c r="B879" t="s">
        <v>903</v>
      </c>
      <c r="C879">
        <v>26</v>
      </c>
      <c r="D879">
        <v>32.430891674635468</v>
      </c>
      <c r="E879">
        <v>34.372358026500265</v>
      </c>
      <c r="F879">
        <v>32.771091646767516</v>
      </c>
      <c r="G879">
        <v>31.261229327806976</v>
      </c>
      <c r="H879">
        <v>29.264593245268269</v>
      </c>
      <c r="I879">
        <v>33.133037582116238</v>
      </c>
      <c r="J879">
        <v>43.001419779173681</v>
      </c>
      <c r="K879">
        <v>46.698935688645541</v>
      </c>
      <c r="L879">
        <v>45.417300711502151</v>
      </c>
      <c r="M879">
        <v>56.329155659306579</v>
      </c>
      <c r="N879">
        <v>62.459881404007987</v>
      </c>
      <c r="O879">
        <v>69.511484239395173</v>
      </c>
      <c r="P879">
        <v>66.014381986193527</v>
      </c>
      <c r="Q879">
        <v>68.864249135022462</v>
      </c>
      <c r="R879">
        <v>83.798439758022823</v>
      </c>
      <c r="S879">
        <v>79.985975860547768</v>
      </c>
      <c r="T879">
        <v>89.621512441960348</v>
      </c>
      <c r="U879">
        <v>113.00292556643434</v>
      </c>
      <c r="V879">
        <v>134.64105582174892</v>
      </c>
      <c r="W879">
        <v>140.5429709462085</v>
      </c>
      <c r="X879">
        <v>157.30764749417335</v>
      </c>
      <c r="Y879">
        <v>125.41948661945398</v>
      </c>
      <c r="Z879">
        <v>145.03923771076094</v>
      </c>
      <c r="AA879">
        <v>178.27803202685385</v>
      </c>
      <c r="AB879">
        <v>210.08423686234312</v>
      </c>
      <c r="AC879">
        <v>232.16206937249081</v>
      </c>
      <c r="AD879">
        <v>246.55274184061747</v>
      </c>
      <c r="AE879">
        <v>287.02250592817154</v>
      </c>
      <c r="AF879">
        <v>363.69031241098838</v>
      </c>
      <c r="AG879">
        <v>369.21432529110871</v>
      </c>
      <c r="AI879">
        <v>56.329155659306579</v>
      </c>
    </row>
    <row r="880" spans="2:35" x14ac:dyDescent="0.25">
      <c r="B880" t="s">
        <v>904</v>
      </c>
      <c r="C880">
        <v>26</v>
      </c>
      <c r="D880">
        <v>26.082567648096017</v>
      </c>
      <c r="E880">
        <v>25.329677817656943</v>
      </c>
      <c r="F880">
        <v>26.84947967058384</v>
      </c>
      <c r="G880">
        <v>32.648311669602336</v>
      </c>
      <c r="H880">
        <v>33.280699750343778</v>
      </c>
      <c r="I880">
        <v>35.847982904648504</v>
      </c>
      <c r="J880">
        <v>26.969844195066674</v>
      </c>
      <c r="K880">
        <v>18.113838912578583</v>
      </c>
      <c r="L880">
        <v>14.71248172817306</v>
      </c>
      <c r="M880">
        <v>13.318862631927997</v>
      </c>
      <c r="N880">
        <v>16.047798451064228</v>
      </c>
      <c r="O880">
        <v>14.904143687474075</v>
      </c>
      <c r="P880">
        <v>17.947301477461558</v>
      </c>
      <c r="Q880">
        <v>21.301488921124427</v>
      </c>
      <c r="R880">
        <v>17.394444518483823</v>
      </c>
      <c r="S880">
        <v>23.338501466505736</v>
      </c>
      <c r="T880">
        <v>22.754302207357327</v>
      </c>
      <c r="U880">
        <v>24.722922295718053</v>
      </c>
      <c r="V880">
        <v>27.700137574766295</v>
      </c>
      <c r="W880">
        <v>26.694195877430985</v>
      </c>
      <c r="X880">
        <v>25.003228856820336</v>
      </c>
      <c r="Y880">
        <v>25.725702680325192</v>
      </c>
      <c r="Z880">
        <v>25.810192364551675</v>
      </c>
      <c r="AA880">
        <v>25.931153506536237</v>
      </c>
      <c r="AB880">
        <v>25.946046541260841</v>
      </c>
      <c r="AC880">
        <v>27.0024620489428</v>
      </c>
      <c r="AD880">
        <v>27.504511389586028</v>
      </c>
      <c r="AE880">
        <v>26.539851345315945</v>
      </c>
      <c r="AF880">
        <v>25.158587935317126</v>
      </c>
      <c r="AG880">
        <v>28.396105589553752</v>
      </c>
      <c r="AI880">
        <v>13.318862631927997</v>
      </c>
    </row>
    <row r="881" spans="2:35" x14ac:dyDescent="0.25">
      <c r="B881" t="s">
        <v>905</v>
      </c>
      <c r="C881">
        <v>26</v>
      </c>
      <c r="D881">
        <v>29.194744121464176</v>
      </c>
      <c r="E881">
        <v>25.150149140304993</v>
      </c>
      <c r="F881">
        <v>27.388828338584283</v>
      </c>
      <c r="G881">
        <v>27.748782905803765</v>
      </c>
      <c r="H881">
        <v>25.525054639425843</v>
      </c>
      <c r="I881">
        <v>26.492187566316098</v>
      </c>
      <c r="J881">
        <v>24.554151677276167</v>
      </c>
      <c r="K881">
        <v>28.492319540266081</v>
      </c>
      <c r="L881">
        <v>41.198359715540512</v>
      </c>
      <c r="M881">
        <v>46.063319976014817</v>
      </c>
      <c r="N881">
        <v>61.954699118833965</v>
      </c>
      <c r="O881">
        <v>58.464543865267075</v>
      </c>
      <c r="P881">
        <v>66.757680929416239</v>
      </c>
      <c r="Q881">
        <v>75.136544655919991</v>
      </c>
      <c r="R881">
        <v>81.636509925194332</v>
      </c>
      <c r="S881">
        <v>96.399012986348197</v>
      </c>
      <c r="T881">
        <v>113.06552976261635</v>
      </c>
      <c r="U881">
        <v>148.99866320902342</v>
      </c>
      <c r="V881">
        <v>160.86800079247928</v>
      </c>
      <c r="W881">
        <v>181.83091458523813</v>
      </c>
      <c r="X881">
        <v>180.69447742210625</v>
      </c>
      <c r="Y881">
        <v>239.61258492355228</v>
      </c>
      <c r="Z881">
        <v>262.42119573324987</v>
      </c>
      <c r="AA881">
        <v>224.26580626671378</v>
      </c>
      <c r="AB881">
        <v>304.0176663024103</v>
      </c>
      <c r="AC881">
        <v>269.38758764470901</v>
      </c>
      <c r="AD881">
        <v>225.57332121357658</v>
      </c>
      <c r="AE881">
        <v>230.57152777978044</v>
      </c>
      <c r="AF881">
        <v>359.8219649640759</v>
      </c>
      <c r="AG881">
        <v>449.34479255962526</v>
      </c>
      <c r="AI881">
        <v>46.063319976014817</v>
      </c>
    </row>
    <row r="882" spans="2:35" x14ac:dyDescent="0.25">
      <c r="B882" t="s">
        <v>906</v>
      </c>
      <c r="C882">
        <v>26</v>
      </c>
      <c r="D882">
        <v>29.088736244041097</v>
      </c>
      <c r="E882">
        <v>31.720363575322303</v>
      </c>
      <c r="F882">
        <v>30.939025270102533</v>
      </c>
      <c r="G882">
        <v>39.374943331596043</v>
      </c>
      <c r="H882">
        <v>36.905817184047976</v>
      </c>
      <c r="I882">
        <v>48.27775224398588</v>
      </c>
      <c r="J882">
        <v>59.495759849237587</v>
      </c>
      <c r="K882">
        <v>44.700099193397847</v>
      </c>
      <c r="L882">
        <v>40.313331897088069</v>
      </c>
      <c r="M882">
        <v>47.202853374011823</v>
      </c>
      <c r="N882">
        <v>49.72742503461933</v>
      </c>
      <c r="O882">
        <v>56.931582258721242</v>
      </c>
      <c r="P882">
        <v>53.806620600870076</v>
      </c>
      <c r="Q882">
        <v>59.474147096955441</v>
      </c>
      <c r="R882">
        <v>56.094498090073571</v>
      </c>
      <c r="S882">
        <v>70.938678763512229</v>
      </c>
      <c r="T882">
        <v>70.369433589277804</v>
      </c>
      <c r="U882">
        <v>78.503465685225578</v>
      </c>
      <c r="V882">
        <v>76.831389595090812</v>
      </c>
      <c r="W882">
        <v>79.993405451027115</v>
      </c>
      <c r="X882">
        <v>79.747184378873655</v>
      </c>
      <c r="Y882">
        <v>102.74278374715824</v>
      </c>
      <c r="Z882">
        <v>113.34303193751751</v>
      </c>
      <c r="AA882">
        <v>133.53324805033176</v>
      </c>
      <c r="AB882">
        <v>171.6601387940714</v>
      </c>
      <c r="AC882">
        <v>190.47195146216063</v>
      </c>
      <c r="AD882">
        <v>221.91801109090116</v>
      </c>
      <c r="AE882">
        <v>332.94746690760968</v>
      </c>
      <c r="AF882">
        <v>366.13070846278248</v>
      </c>
      <c r="AG882">
        <v>402.50725447934951</v>
      </c>
      <c r="AI882">
        <v>47.202853374011823</v>
      </c>
    </row>
    <row r="883" spans="2:35" x14ac:dyDescent="0.25">
      <c r="B883" t="s">
        <v>907</v>
      </c>
      <c r="C883">
        <v>26</v>
      </c>
      <c r="D883">
        <v>31.350588308016327</v>
      </c>
      <c r="E883">
        <v>34.564063708056679</v>
      </c>
      <c r="F883">
        <v>41.428646963256881</v>
      </c>
      <c r="G883">
        <v>45.73926852620243</v>
      </c>
      <c r="H883">
        <v>60.459702685254292</v>
      </c>
      <c r="I883">
        <v>52.110567183107435</v>
      </c>
      <c r="J883">
        <v>52.983426885698066</v>
      </c>
      <c r="K883">
        <v>49.414289077219578</v>
      </c>
      <c r="L883">
        <v>54.057571568881841</v>
      </c>
      <c r="M883">
        <v>52.749882099101733</v>
      </c>
      <c r="N883">
        <v>75.728970272572425</v>
      </c>
      <c r="O883">
        <v>65.68468630359844</v>
      </c>
      <c r="P883">
        <v>84.452111993469018</v>
      </c>
      <c r="Q883">
        <v>83.770016197435552</v>
      </c>
      <c r="R883">
        <v>72.648269004464041</v>
      </c>
      <c r="S883">
        <v>72.844652730194269</v>
      </c>
      <c r="T883">
        <v>98.559834491315868</v>
      </c>
      <c r="U883">
        <v>93.39129371459515</v>
      </c>
      <c r="V883">
        <v>74.203019756843162</v>
      </c>
      <c r="W883">
        <v>85.692107537889825</v>
      </c>
      <c r="X883">
        <v>59.424603581245719</v>
      </c>
      <c r="Y883">
        <v>81.098543521438444</v>
      </c>
      <c r="Z883">
        <v>86.215898251452913</v>
      </c>
      <c r="AA883">
        <v>71.532440321459944</v>
      </c>
      <c r="AB883">
        <v>58.072945527632811</v>
      </c>
      <c r="AC883">
        <v>65.101661473643759</v>
      </c>
      <c r="AD883">
        <v>66.415548339283873</v>
      </c>
      <c r="AE883">
        <v>73.525895636187244</v>
      </c>
      <c r="AF883">
        <v>83.565273767523848</v>
      </c>
      <c r="AG883">
        <v>76.919138798251652</v>
      </c>
      <c r="AI883">
        <v>52.749882099101733</v>
      </c>
    </row>
    <row r="884" spans="2:35" x14ac:dyDescent="0.25">
      <c r="B884" t="s">
        <v>908</v>
      </c>
      <c r="C884">
        <v>26</v>
      </c>
      <c r="D884">
        <v>33.252198433497554</v>
      </c>
      <c r="E884">
        <v>41.774695830140963</v>
      </c>
      <c r="F884">
        <v>34.500309022649937</v>
      </c>
      <c r="G884">
        <v>29.295631922363345</v>
      </c>
      <c r="H884">
        <v>34.000810205543431</v>
      </c>
      <c r="I884">
        <v>35.393498027485698</v>
      </c>
      <c r="J884">
        <v>31.424599773437865</v>
      </c>
      <c r="K884">
        <v>37.04098406084335</v>
      </c>
      <c r="L884">
        <v>29.435565129175654</v>
      </c>
      <c r="M884">
        <v>26.282910968731645</v>
      </c>
      <c r="N884">
        <v>39.83104710878137</v>
      </c>
      <c r="O884">
        <v>46.239699263023446</v>
      </c>
      <c r="P884">
        <v>58.272201392047478</v>
      </c>
      <c r="Q884">
        <v>81.156264030249247</v>
      </c>
      <c r="R884">
        <v>91.162531428094553</v>
      </c>
      <c r="S884">
        <v>89.873294652185919</v>
      </c>
      <c r="T884">
        <v>70.369049433848531</v>
      </c>
      <c r="U884">
        <v>71.094753935649166</v>
      </c>
      <c r="V884">
        <v>83.707202534116476</v>
      </c>
      <c r="W884">
        <v>80.623676796312736</v>
      </c>
      <c r="X884">
        <v>81.439838527283769</v>
      </c>
      <c r="Y884">
        <v>73.461554216795903</v>
      </c>
      <c r="Z884">
        <v>55.196104593382834</v>
      </c>
      <c r="AA884">
        <v>77.074444808569467</v>
      </c>
      <c r="AB884">
        <v>80.065638851788492</v>
      </c>
      <c r="AC884">
        <v>84.491632754642083</v>
      </c>
      <c r="AD884">
        <v>89.430762757672227</v>
      </c>
      <c r="AE884">
        <v>95.106575684375301</v>
      </c>
      <c r="AF884">
        <v>91.820493443188042</v>
      </c>
      <c r="AG884">
        <v>115.71418276338783</v>
      </c>
      <c r="AI884">
        <v>26.282910968731645</v>
      </c>
    </row>
    <row r="885" spans="2:35" x14ac:dyDescent="0.25">
      <c r="B885" t="s">
        <v>909</v>
      </c>
      <c r="C885">
        <v>26</v>
      </c>
      <c r="D885">
        <v>21.742371196725376</v>
      </c>
      <c r="E885">
        <v>29.153567377281885</v>
      </c>
      <c r="F885">
        <v>30.063868923276086</v>
      </c>
      <c r="G885">
        <v>25.755733869278586</v>
      </c>
      <c r="H885">
        <v>24.675249290783025</v>
      </c>
      <c r="I885">
        <v>28.10412688795634</v>
      </c>
      <c r="J885">
        <v>30.147851815732221</v>
      </c>
      <c r="K885">
        <v>35.263043672369712</v>
      </c>
      <c r="L885">
        <v>33.333044365076816</v>
      </c>
      <c r="M885">
        <v>29.485479963111175</v>
      </c>
      <c r="N885">
        <v>15.940162897387607</v>
      </c>
      <c r="O885">
        <v>14.82156580813801</v>
      </c>
      <c r="P885">
        <v>19.296239759888017</v>
      </c>
      <c r="Q885">
        <v>22.654107417534497</v>
      </c>
      <c r="R885">
        <v>20.520466077593529</v>
      </c>
      <c r="S885">
        <v>24.418282508184294</v>
      </c>
      <c r="T885">
        <v>29.744936384048493</v>
      </c>
      <c r="U885">
        <v>32.767885419130053</v>
      </c>
      <c r="V885">
        <v>27.887271045143745</v>
      </c>
      <c r="W885">
        <v>32.829712228478314</v>
      </c>
      <c r="X885">
        <v>30.906437394832871</v>
      </c>
      <c r="Y885">
        <v>29.114322119989005</v>
      </c>
      <c r="Z885">
        <v>33.186900833681598</v>
      </c>
      <c r="AA885">
        <v>26.735178313527651</v>
      </c>
      <c r="AB885">
        <v>28.302105153148641</v>
      </c>
      <c r="AC885">
        <v>21.567795016694813</v>
      </c>
      <c r="AD885">
        <v>32.546484325450663</v>
      </c>
      <c r="AE885">
        <v>27.424212625658345</v>
      </c>
      <c r="AF885">
        <v>26.881253265731555</v>
      </c>
      <c r="AG885">
        <v>25.809477293053327</v>
      </c>
      <c r="AI885">
        <v>29.485479963111175</v>
      </c>
    </row>
    <row r="886" spans="2:35" x14ac:dyDescent="0.25">
      <c r="B886" t="s">
        <v>910</v>
      </c>
      <c r="C886">
        <v>26</v>
      </c>
      <c r="D886">
        <v>25.286986919623356</v>
      </c>
      <c r="E886">
        <v>24.948289250070346</v>
      </c>
      <c r="F886">
        <v>29.185664170777148</v>
      </c>
      <c r="G886">
        <v>26.668345605712794</v>
      </c>
      <c r="H886">
        <v>24.683920826913543</v>
      </c>
      <c r="I886">
        <v>18.787081171412872</v>
      </c>
      <c r="J886">
        <v>17.948328991262617</v>
      </c>
      <c r="K886">
        <v>18.482726379303156</v>
      </c>
      <c r="L886">
        <v>17.743544452879362</v>
      </c>
      <c r="M886">
        <v>19.95625392528083</v>
      </c>
      <c r="N886">
        <v>21.344495808042737</v>
      </c>
      <c r="O886">
        <v>21.94291756124732</v>
      </c>
      <c r="P886">
        <v>21.717047169953052</v>
      </c>
      <c r="Q886">
        <v>17.726295673924625</v>
      </c>
      <c r="R886">
        <v>22.768911414990459</v>
      </c>
      <c r="S886">
        <v>22.54009243531463</v>
      </c>
      <c r="T886">
        <v>21.835642600786823</v>
      </c>
      <c r="U886">
        <v>18.415785988154212</v>
      </c>
      <c r="V886">
        <v>18.265037158453858</v>
      </c>
      <c r="W886">
        <v>15.943902531569131</v>
      </c>
      <c r="X886">
        <v>13.883055751539638</v>
      </c>
      <c r="Y886">
        <v>16.907825253189063</v>
      </c>
      <c r="Z886">
        <v>16.584990493366881</v>
      </c>
      <c r="AA886">
        <v>22.183588819673844</v>
      </c>
      <c r="AB886">
        <v>19.913366407624594</v>
      </c>
      <c r="AC886">
        <v>21.270221372143389</v>
      </c>
      <c r="AD886">
        <v>24.176818142613005</v>
      </c>
      <c r="AE886">
        <v>29.000700859280148</v>
      </c>
      <c r="AF886">
        <v>24.979546248745763</v>
      </c>
      <c r="AG886">
        <v>24.39695206650369</v>
      </c>
      <c r="AI886">
        <v>19.95625392528083</v>
      </c>
    </row>
    <row r="887" spans="2:35" x14ac:dyDescent="0.25">
      <c r="B887" t="s">
        <v>911</v>
      </c>
      <c r="C887">
        <v>26</v>
      </c>
      <c r="D887">
        <v>25.927662598607657</v>
      </c>
      <c r="E887">
        <v>23.65873892743052</v>
      </c>
      <c r="F887">
        <v>21.896230505192715</v>
      </c>
      <c r="G887">
        <v>22.472626527482966</v>
      </c>
      <c r="H887">
        <v>29.394910603273456</v>
      </c>
      <c r="I887">
        <v>39.943679603488839</v>
      </c>
      <c r="J887">
        <v>41.802424737129869</v>
      </c>
      <c r="K887">
        <v>43.236299132328291</v>
      </c>
      <c r="L887">
        <v>43.397118451669137</v>
      </c>
      <c r="M887">
        <v>26.212337123598971</v>
      </c>
      <c r="N887">
        <v>19.533393162673683</v>
      </c>
      <c r="O887">
        <v>19.590616517371274</v>
      </c>
      <c r="P887">
        <v>24.461507276788222</v>
      </c>
      <c r="Q887">
        <v>30.810242843778571</v>
      </c>
      <c r="R887">
        <v>28.311470466094786</v>
      </c>
      <c r="S887">
        <v>36.199574101571031</v>
      </c>
      <c r="T887">
        <v>49.195695434869201</v>
      </c>
      <c r="U887">
        <v>48.080112550801708</v>
      </c>
      <c r="V887">
        <v>49.396134079567766</v>
      </c>
      <c r="W887">
        <v>63.306769892693502</v>
      </c>
      <c r="X887">
        <v>68.26562971456876</v>
      </c>
      <c r="Y887">
        <v>65.659668198098231</v>
      </c>
      <c r="Z887">
        <v>81.142206886048569</v>
      </c>
      <c r="AA887">
        <v>72.167802567644571</v>
      </c>
      <c r="AB887">
        <v>96.176648451705177</v>
      </c>
      <c r="AC887">
        <v>114.96961347052137</v>
      </c>
      <c r="AD887">
        <v>126.63669022646613</v>
      </c>
      <c r="AE887">
        <v>106.04536350565803</v>
      </c>
      <c r="AF887">
        <v>126.24362712871424</v>
      </c>
      <c r="AG887">
        <v>135.64281008374886</v>
      </c>
      <c r="AI887">
        <v>26.212337123598971</v>
      </c>
    </row>
    <row r="888" spans="2:35" x14ac:dyDescent="0.25">
      <c r="B888" t="s">
        <v>912</v>
      </c>
      <c r="C888">
        <v>26</v>
      </c>
      <c r="D888">
        <v>24.774108749754973</v>
      </c>
      <c r="E888">
        <v>28.912519643077115</v>
      </c>
      <c r="F888">
        <v>27.981402044799282</v>
      </c>
      <c r="G888">
        <v>31.184430659929749</v>
      </c>
      <c r="H888">
        <v>29.226308739254588</v>
      </c>
      <c r="I888">
        <v>32.364710320876924</v>
      </c>
      <c r="J888">
        <v>35.907381995306579</v>
      </c>
      <c r="K888">
        <v>26.129323294627085</v>
      </c>
      <c r="L888">
        <v>26.620310853075981</v>
      </c>
      <c r="M888">
        <v>27.081510186985284</v>
      </c>
      <c r="N888">
        <v>22.583581932618848</v>
      </c>
      <c r="O888">
        <v>26.336735265634399</v>
      </c>
      <c r="P888">
        <v>24.713810829506173</v>
      </c>
      <c r="Q888">
        <v>20.222516743158373</v>
      </c>
      <c r="R888">
        <v>24.596060763628181</v>
      </c>
      <c r="S888">
        <v>21.99551702130341</v>
      </c>
      <c r="T888">
        <v>26.73211607503745</v>
      </c>
      <c r="U888">
        <v>23.160650672555207</v>
      </c>
      <c r="V888">
        <v>29.383801908565214</v>
      </c>
      <c r="W888">
        <v>23.010763825634339</v>
      </c>
      <c r="X888">
        <v>19.338521149386551</v>
      </c>
      <c r="Y888">
        <v>19.671714990655019</v>
      </c>
      <c r="Z888">
        <v>26.330675915279514</v>
      </c>
      <c r="AA888">
        <v>31.912441408860012</v>
      </c>
      <c r="AB888">
        <v>31.260573785206883</v>
      </c>
      <c r="AC888">
        <v>31.208542519798183</v>
      </c>
      <c r="AD888">
        <v>36.345007358765919</v>
      </c>
      <c r="AE888">
        <v>42.401772886607333</v>
      </c>
      <c r="AF888">
        <v>38.71722941599544</v>
      </c>
      <c r="AG888">
        <v>37.183042583208902</v>
      </c>
      <c r="AI888">
        <v>27.081510186985284</v>
      </c>
    </row>
    <row r="889" spans="2:35" x14ac:dyDescent="0.25">
      <c r="B889" t="s">
        <v>913</v>
      </c>
      <c r="C889">
        <v>26</v>
      </c>
      <c r="D889">
        <v>33.011640680188059</v>
      </c>
      <c r="E889">
        <v>29.532722559318341</v>
      </c>
      <c r="F889">
        <v>33.734317185301805</v>
      </c>
      <c r="G889">
        <v>32.061368450677421</v>
      </c>
      <c r="H889">
        <v>28.226071991161675</v>
      </c>
      <c r="I889">
        <v>27.329559321121781</v>
      </c>
      <c r="J889">
        <v>44.972037543544488</v>
      </c>
      <c r="K889">
        <v>49.496752129214592</v>
      </c>
      <c r="L889">
        <v>52.303654297383694</v>
      </c>
      <c r="M889">
        <v>54.562996386673603</v>
      </c>
      <c r="N889">
        <v>69.67570445000716</v>
      </c>
      <c r="O889">
        <v>85.93885835925289</v>
      </c>
      <c r="P889">
        <v>93.498940592023189</v>
      </c>
      <c r="Q889">
        <v>97.704157295418568</v>
      </c>
      <c r="R889">
        <v>123.41726070358511</v>
      </c>
      <c r="S889">
        <v>227.64846222158832</v>
      </c>
      <c r="T889">
        <v>290.81447403564079</v>
      </c>
      <c r="U889">
        <v>363.65428406437667</v>
      </c>
      <c r="V889">
        <v>366.18602408239582</v>
      </c>
      <c r="W889">
        <v>297.07825324963358</v>
      </c>
      <c r="X889">
        <v>325.08685661680562</v>
      </c>
      <c r="Y889">
        <v>274.82867979424992</v>
      </c>
      <c r="Z889">
        <v>206.3237775574446</v>
      </c>
      <c r="AA889">
        <v>174.59603082084143</v>
      </c>
      <c r="AB889">
        <v>192.90502241473445</v>
      </c>
      <c r="AC889">
        <v>171.24657309497621</v>
      </c>
      <c r="AD889">
        <v>192.33574163446897</v>
      </c>
      <c r="AE889">
        <v>187.43953735191818</v>
      </c>
      <c r="AF889">
        <v>219.25801847482447</v>
      </c>
      <c r="AG889">
        <v>197.46218950534367</v>
      </c>
      <c r="AI889">
        <v>54.562996386673603</v>
      </c>
    </row>
    <row r="890" spans="2:35" x14ac:dyDescent="0.25">
      <c r="B890" t="s">
        <v>914</v>
      </c>
      <c r="C890">
        <v>26</v>
      </c>
      <c r="D890">
        <v>27.223431754155726</v>
      </c>
      <c r="E890">
        <v>21.910278426610009</v>
      </c>
      <c r="F890">
        <v>26.580523418335066</v>
      </c>
      <c r="G890">
        <v>23.392873157685649</v>
      </c>
      <c r="H890">
        <v>21.481085290244554</v>
      </c>
      <c r="I890">
        <v>21.008318116171093</v>
      </c>
      <c r="J890">
        <v>27.159840448865566</v>
      </c>
      <c r="K890">
        <v>23.466535783783833</v>
      </c>
      <c r="L890">
        <v>22.701015163815892</v>
      </c>
      <c r="M890">
        <v>23.491638652312371</v>
      </c>
      <c r="N890">
        <v>21.875315680001275</v>
      </c>
      <c r="O890">
        <v>19.904524007097365</v>
      </c>
      <c r="P890">
        <v>17.898356450127974</v>
      </c>
      <c r="Q890">
        <v>19.043277171046316</v>
      </c>
      <c r="R890">
        <v>15.694393918861495</v>
      </c>
      <c r="S890">
        <v>19.83139839402002</v>
      </c>
      <c r="T890">
        <v>23.650329382204877</v>
      </c>
      <c r="U890">
        <v>23.413990588849121</v>
      </c>
      <c r="V890">
        <v>23.41473682312164</v>
      </c>
      <c r="W890">
        <v>23.402685317316664</v>
      </c>
      <c r="X890">
        <v>28.417649887209592</v>
      </c>
      <c r="Y890">
        <v>35.185815867321928</v>
      </c>
      <c r="Z890">
        <v>37.757582821154074</v>
      </c>
      <c r="AA890">
        <v>33.467219261647806</v>
      </c>
      <c r="AB890">
        <v>27.63218996459387</v>
      </c>
      <c r="AC890">
        <v>29.521687032149529</v>
      </c>
      <c r="AD890">
        <v>30.757907431675719</v>
      </c>
      <c r="AE890">
        <v>38.340985758091556</v>
      </c>
      <c r="AF890">
        <v>37.26784461258206</v>
      </c>
      <c r="AG890">
        <v>35.29655173324452</v>
      </c>
      <c r="AI890">
        <v>23.491638652312371</v>
      </c>
    </row>
    <row r="891" spans="2:35" x14ac:dyDescent="0.25">
      <c r="B891" t="s">
        <v>915</v>
      </c>
      <c r="C891">
        <v>26</v>
      </c>
      <c r="D891">
        <v>39.050414079656619</v>
      </c>
      <c r="E891">
        <v>38.2872606216348</v>
      </c>
      <c r="F891">
        <v>39.841718835571925</v>
      </c>
      <c r="G891">
        <v>27.475131458973586</v>
      </c>
      <c r="H891">
        <v>39.062211204134513</v>
      </c>
      <c r="I891">
        <v>38.28987868247345</v>
      </c>
      <c r="J891">
        <v>44.90894479706197</v>
      </c>
      <c r="K891">
        <v>60.757928559819881</v>
      </c>
      <c r="L891">
        <v>73.725285505603509</v>
      </c>
      <c r="M891">
        <v>98.32954967847968</v>
      </c>
      <c r="N891">
        <v>90.747707065290484</v>
      </c>
      <c r="O891">
        <v>84.642205156819202</v>
      </c>
      <c r="P891">
        <v>98.188100039081291</v>
      </c>
      <c r="Q891">
        <v>120.53872173474535</v>
      </c>
      <c r="R891">
        <v>135.76223414456845</v>
      </c>
      <c r="S891">
        <v>156.90649006249265</v>
      </c>
      <c r="T891">
        <v>147.03850916655756</v>
      </c>
      <c r="U891">
        <v>169.02504990782174</v>
      </c>
      <c r="V891">
        <v>166.0335293450955</v>
      </c>
      <c r="W891">
        <v>211.38341583286874</v>
      </c>
      <c r="X891">
        <v>221.3099164041958</v>
      </c>
      <c r="Y891">
        <v>227.4146603847953</v>
      </c>
      <c r="Z891">
        <v>204.74746019439917</v>
      </c>
      <c r="AA891">
        <v>164.16885634521026</v>
      </c>
      <c r="AB891">
        <v>225.1049004980112</v>
      </c>
      <c r="AC891">
        <v>212.19524958132962</v>
      </c>
      <c r="AD891">
        <v>208.93193948522912</v>
      </c>
      <c r="AE891">
        <v>268.61439088952824</v>
      </c>
      <c r="AF891">
        <v>286.377037002473</v>
      </c>
      <c r="AG891">
        <v>234.55645891557324</v>
      </c>
      <c r="AI891">
        <v>98.32954967847968</v>
      </c>
    </row>
    <row r="892" spans="2:35" x14ac:dyDescent="0.25">
      <c r="B892" t="s">
        <v>916</v>
      </c>
      <c r="C892">
        <v>26</v>
      </c>
      <c r="D892">
        <v>23.212629681621515</v>
      </c>
      <c r="E892">
        <v>30.659654466841221</v>
      </c>
      <c r="F892">
        <v>36.417189518596039</v>
      </c>
      <c r="G892">
        <v>39.651390042574434</v>
      </c>
      <c r="H892">
        <v>37.41175380750461</v>
      </c>
      <c r="I892">
        <v>44.085244620968531</v>
      </c>
      <c r="J892">
        <v>46.833361440845017</v>
      </c>
      <c r="K892">
        <v>47.053177813830018</v>
      </c>
      <c r="L892">
        <v>41.706265456136819</v>
      </c>
      <c r="M892">
        <v>41.267428795948589</v>
      </c>
      <c r="N892">
        <v>43.626054529582611</v>
      </c>
      <c r="O892">
        <v>49.536127713864865</v>
      </c>
      <c r="P892">
        <v>63.923229010807731</v>
      </c>
      <c r="Q892">
        <v>77.777923135987663</v>
      </c>
      <c r="R892">
        <v>63.203762253386813</v>
      </c>
      <c r="S892">
        <v>67.973724053524847</v>
      </c>
      <c r="T892">
        <v>70.03594416256216</v>
      </c>
      <c r="U892">
        <v>68.558032396121177</v>
      </c>
      <c r="V892">
        <v>75.025526484590984</v>
      </c>
      <c r="W892">
        <v>73.169339320818992</v>
      </c>
      <c r="X892">
        <v>76.528392488190633</v>
      </c>
      <c r="Y892">
        <v>78.700227480110499</v>
      </c>
      <c r="Z892">
        <v>63.820811469184768</v>
      </c>
      <c r="AA892">
        <v>67.394221065428283</v>
      </c>
      <c r="AB892">
        <v>70.838292148345246</v>
      </c>
      <c r="AC892">
        <v>85.353266675607003</v>
      </c>
      <c r="AD892">
        <v>89.162994433950686</v>
      </c>
      <c r="AE892">
        <v>80.374403195670936</v>
      </c>
      <c r="AF892">
        <v>78.866712576397546</v>
      </c>
      <c r="AG892">
        <v>81.422758022568544</v>
      </c>
      <c r="AI892">
        <v>41.267428795948589</v>
      </c>
    </row>
    <row r="893" spans="2:35" x14ac:dyDescent="0.25">
      <c r="B893" t="s">
        <v>917</v>
      </c>
      <c r="C893">
        <v>26</v>
      </c>
      <c r="D893">
        <v>27.960492230870948</v>
      </c>
      <c r="E893">
        <v>29.867360135551767</v>
      </c>
      <c r="F893">
        <v>37.066262174246354</v>
      </c>
      <c r="G893">
        <v>29.39467172750707</v>
      </c>
      <c r="H893">
        <v>28.856701017605836</v>
      </c>
      <c r="I893">
        <v>30.819092394309926</v>
      </c>
      <c r="J893">
        <v>35.652426216503642</v>
      </c>
      <c r="K893">
        <v>37.905751398615799</v>
      </c>
      <c r="L893">
        <v>47.817573571869822</v>
      </c>
      <c r="M893">
        <v>62.25211806423038</v>
      </c>
      <c r="N893">
        <v>57.571081612889238</v>
      </c>
      <c r="O893">
        <v>80.038540348170685</v>
      </c>
      <c r="P893">
        <v>85.65778810589994</v>
      </c>
      <c r="Q893">
        <v>98.368672185850343</v>
      </c>
      <c r="R893">
        <v>93.060547588291115</v>
      </c>
      <c r="S893">
        <v>83.854413918887104</v>
      </c>
      <c r="T893">
        <v>69.966523968288186</v>
      </c>
      <c r="U893">
        <v>77.348806976878677</v>
      </c>
      <c r="V893">
        <v>71.905127572743552</v>
      </c>
      <c r="W893">
        <v>75.679818849978275</v>
      </c>
      <c r="X893">
        <v>80.858576792992224</v>
      </c>
      <c r="Y893">
        <v>107.84871623989631</v>
      </c>
      <c r="Z893">
        <v>114.06620603146985</v>
      </c>
      <c r="AA893">
        <v>143.08423544842563</v>
      </c>
      <c r="AB893">
        <v>164.02949622159483</v>
      </c>
      <c r="AC893">
        <v>153.70374644268679</v>
      </c>
      <c r="AD893">
        <v>134.34301129599626</v>
      </c>
      <c r="AE893">
        <v>215.39526091478851</v>
      </c>
      <c r="AF893">
        <v>208.863488486937</v>
      </c>
      <c r="AG893">
        <v>137.24332721399929</v>
      </c>
      <c r="AI893">
        <v>62.25211806423038</v>
      </c>
    </row>
    <row r="894" spans="2:35" x14ac:dyDescent="0.25">
      <c r="B894" t="s">
        <v>918</v>
      </c>
      <c r="C894">
        <v>26</v>
      </c>
      <c r="D894">
        <v>19.92517060178254</v>
      </c>
      <c r="E894">
        <v>16.850850532714986</v>
      </c>
      <c r="F894">
        <v>20.07579996274605</v>
      </c>
      <c r="G894">
        <v>27.363549596038524</v>
      </c>
      <c r="H894">
        <v>28.312877052565664</v>
      </c>
      <c r="I894">
        <v>33.434766483990565</v>
      </c>
      <c r="J894">
        <v>33.805177746375087</v>
      </c>
      <c r="K894">
        <v>31.15409831262804</v>
      </c>
      <c r="L894">
        <v>34.671198366171083</v>
      </c>
      <c r="M894">
        <v>36.584322079016204</v>
      </c>
      <c r="N894">
        <v>49.551619816555849</v>
      </c>
      <c r="O894">
        <v>79.491611109721475</v>
      </c>
      <c r="P894">
        <v>65.639987408146013</v>
      </c>
      <c r="Q894">
        <v>60.778812053522543</v>
      </c>
      <c r="R894">
        <v>60.376592108377416</v>
      </c>
      <c r="S894">
        <v>59.908670196033668</v>
      </c>
      <c r="T894">
        <v>52.747107795375918</v>
      </c>
      <c r="U894">
        <v>62.471115208030213</v>
      </c>
      <c r="V894">
        <v>72.19899486675591</v>
      </c>
      <c r="W894">
        <v>72.338619993282521</v>
      </c>
      <c r="X894">
        <v>71.457904624035777</v>
      </c>
      <c r="Y894">
        <v>68.333056219648341</v>
      </c>
      <c r="Z894">
        <v>70.813949479322162</v>
      </c>
      <c r="AA894">
        <v>78.715237370215036</v>
      </c>
      <c r="AB894">
        <v>95.572556671352217</v>
      </c>
      <c r="AC894">
        <v>90.554606895532643</v>
      </c>
      <c r="AD894">
        <v>100.10118382554099</v>
      </c>
      <c r="AE894">
        <v>99.268012992747373</v>
      </c>
      <c r="AF894">
        <v>99.431773033392432</v>
      </c>
      <c r="AG894">
        <v>85.772625930581967</v>
      </c>
      <c r="AI894">
        <v>36.584322079016204</v>
      </c>
    </row>
    <row r="895" spans="2:35" x14ac:dyDescent="0.25">
      <c r="B895" t="s">
        <v>919</v>
      </c>
      <c r="C895">
        <v>26</v>
      </c>
      <c r="D895">
        <v>29.402534165152264</v>
      </c>
      <c r="E895">
        <v>40.537743733751768</v>
      </c>
      <c r="F895">
        <v>35.03611469113735</v>
      </c>
      <c r="G895">
        <v>26.983052382677929</v>
      </c>
      <c r="H895">
        <v>36.695342230079014</v>
      </c>
      <c r="I895">
        <v>36.06700399735228</v>
      </c>
      <c r="J895">
        <v>32.809205464868413</v>
      </c>
      <c r="K895">
        <v>29.517496706385472</v>
      </c>
      <c r="L895">
        <v>32.584156872444964</v>
      </c>
      <c r="M895">
        <v>37.474192627857882</v>
      </c>
      <c r="N895">
        <v>34.546404159217317</v>
      </c>
      <c r="O895">
        <v>35.072191559394497</v>
      </c>
      <c r="P895">
        <v>33.142645715632327</v>
      </c>
      <c r="Q895">
        <v>30.328657714235693</v>
      </c>
      <c r="R895">
        <v>29.068715750840088</v>
      </c>
      <c r="S895">
        <v>37.847903494602754</v>
      </c>
      <c r="T895">
        <v>36.748837298805825</v>
      </c>
      <c r="U895">
        <v>43.003092441118326</v>
      </c>
      <c r="V895">
        <v>43.615338673805866</v>
      </c>
      <c r="W895">
        <v>53.792274300355729</v>
      </c>
      <c r="X895">
        <v>56.819541384673947</v>
      </c>
      <c r="Y895">
        <v>60.58870075406638</v>
      </c>
      <c r="Z895">
        <v>71.588425942779025</v>
      </c>
      <c r="AA895">
        <v>86.345015810483403</v>
      </c>
      <c r="AB895">
        <v>69.421647182426497</v>
      </c>
      <c r="AC895">
        <v>76.109211975863616</v>
      </c>
      <c r="AD895">
        <v>74.888326369030651</v>
      </c>
      <c r="AE895">
        <v>90.459477084767357</v>
      </c>
      <c r="AF895">
        <v>97.350184259563633</v>
      </c>
      <c r="AG895">
        <v>144.11899131587037</v>
      </c>
      <c r="AI895">
        <v>37.474192627857882</v>
      </c>
    </row>
    <row r="896" spans="2:35" x14ac:dyDescent="0.25">
      <c r="B896" t="s">
        <v>920</v>
      </c>
      <c r="C896">
        <v>26</v>
      </c>
      <c r="D896">
        <v>22.582117814016893</v>
      </c>
      <c r="E896">
        <v>21.314583028403966</v>
      </c>
      <c r="F896">
        <v>22.396804161262938</v>
      </c>
      <c r="G896">
        <v>22.929484308713651</v>
      </c>
      <c r="H896">
        <v>23.22600513421866</v>
      </c>
      <c r="I896">
        <v>27.656318337518737</v>
      </c>
      <c r="J896">
        <v>33.263826300973328</v>
      </c>
      <c r="K896">
        <v>34.806398677962889</v>
      </c>
      <c r="L896">
        <v>38.648871548051957</v>
      </c>
      <c r="M896">
        <v>48.222520884967189</v>
      </c>
      <c r="N896">
        <v>57.879785061538257</v>
      </c>
      <c r="O896">
        <v>73.309513470468019</v>
      </c>
      <c r="P896">
        <v>76.392803547095397</v>
      </c>
      <c r="Q896">
        <v>95.80965109419337</v>
      </c>
      <c r="R896">
        <v>102.33693807624886</v>
      </c>
      <c r="S896">
        <v>108.76281442433698</v>
      </c>
      <c r="T896">
        <v>118.81970086328548</v>
      </c>
      <c r="U896">
        <v>121.55265857173966</v>
      </c>
      <c r="V896">
        <v>90.99564200999383</v>
      </c>
      <c r="W896">
        <v>102.79422209514728</v>
      </c>
      <c r="X896">
        <v>108.08683403564714</v>
      </c>
      <c r="Y896">
        <v>93.856514886264151</v>
      </c>
      <c r="Z896">
        <v>89.065657234715175</v>
      </c>
      <c r="AA896">
        <v>90.655972293140024</v>
      </c>
      <c r="AB896">
        <v>86.402032077088251</v>
      </c>
      <c r="AC896">
        <v>105.33576808673642</v>
      </c>
      <c r="AD896">
        <v>113.06197322050512</v>
      </c>
      <c r="AE896">
        <v>89.538655065255469</v>
      </c>
      <c r="AF896">
        <v>134.27662182968794</v>
      </c>
      <c r="AG896">
        <v>152.68179996972188</v>
      </c>
      <c r="AI896">
        <v>48.222520884967189</v>
      </c>
    </row>
    <row r="897" spans="2:35" x14ac:dyDescent="0.25">
      <c r="B897" t="s">
        <v>921</v>
      </c>
      <c r="C897">
        <v>26</v>
      </c>
      <c r="D897">
        <v>19.511814716398902</v>
      </c>
      <c r="E897">
        <v>23.114541477505369</v>
      </c>
      <c r="F897">
        <v>24.886201117550051</v>
      </c>
      <c r="G897">
        <v>21.424698841618891</v>
      </c>
      <c r="H897">
        <v>19.447391783140695</v>
      </c>
      <c r="I897">
        <v>21.234307598354462</v>
      </c>
      <c r="J897">
        <v>22.673621701439775</v>
      </c>
      <c r="K897">
        <v>28.051046154727448</v>
      </c>
      <c r="L897">
        <v>24.531073580056518</v>
      </c>
      <c r="M897">
        <v>31.603612014234844</v>
      </c>
      <c r="N897">
        <v>44.472349101867373</v>
      </c>
      <c r="O897">
        <v>54.56760926827981</v>
      </c>
      <c r="P897">
        <v>61.887823766831588</v>
      </c>
      <c r="Q897">
        <v>70.007325521235487</v>
      </c>
      <c r="R897">
        <v>71.06025289892483</v>
      </c>
      <c r="S897">
        <v>86.39935457782785</v>
      </c>
      <c r="T897">
        <v>116.53185978850165</v>
      </c>
      <c r="U897">
        <v>133.60435645898897</v>
      </c>
      <c r="V897">
        <v>160.54933397724926</v>
      </c>
      <c r="W897">
        <v>182.44674371324558</v>
      </c>
      <c r="X897">
        <v>194.28165288270603</v>
      </c>
      <c r="Y897">
        <v>232.21864940962601</v>
      </c>
      <c r="Z897">
        <v>244.34361783535149</v>
      </c>
      <c r="AA897">
        <v>310.00243654792206</v>
      </c>
      <c r="AB897">
        <v>245.73778240064664</v>
      </c>
      <c r="AC897">
        <v>248.19664000210656</v>
      </c>
      <c r="AD897">
        <v>261.9359548322837</v>
      </c>
      <c r="AE897">
        <v>252.2489498776969</v>
      </c>
      <c r="AF897">
        <v>337.65759887177239</v>
      </c>
      <c r="AG897">
        <v>373.39537532868837</v>
      </c>
      <c r="AI897">
        <v>31.603612014234844</v>
      </c>
    </row>
    <row r="898" spans="2:35" x14ac:dyDescent="0.25">
      <c r="B898" t="s">
        <v>922</v>
      </c>
      <c r="C898">
        <v>26</v>
      </c>
      <c r="D898">
        <v>29.60090964513137</v>
      </c>
      <c r="E898">
        <v>27.40850969633496</v>
      </c>
      <c r="F898">
        <v>28.966622196963645</v>
      </c>
      <c r="G898">
        <v>30.961233419368774</v>
      </c>
      <c r="H898">
        <v>32.792193305923881</v>
      </c>
      <c r="I898">
        <v>32.882182419324643</v>
      </c>
      <c r="J898">
        <v>28.154866708418211</v>
      </c>
      <c r="K898">
        <v>28.49447762003339</v>
      </c>
      <c r="L898">
        <v>25.791029555937374</v>
      </c>
      <c r="M898">
        <v>31.56970702750202</v>
      </c>
      <c r="N898">
        <v>26.180244156360001</v>
      </c>
      <c r="O898">
        <v>29.520248908048515</v>
      </c>
      <c r="P898">
        <v>34.041163861335853</v>
      </c>
      <c r="Q898">
        <v>45.153743253084478</v>
      </c>
      <c r="R898">
        <v>48.415733322030803</v>
      </c>
      <c r="S898">
        <v>49.301307531636688</v>
      </c>
      <c r="T898">
        <v>60.301925851091056</v>
      </c>
      <c r="U898">
        <v>56.216101537461093</v>
      </c>
      <c r="V898">
        <v>72.935546654429331</v>
      </c>
      <c r="W898">
        <v>75.000264106331798</v>
      </c>
      <c r="X898">
        <v>77.055999319087377</v>
      </c>
      <c r="Y898">
        <v>88.681582349291517</v>
      </c>
      <c r="Z898">
        <v>116.74583807782622</v>
      </c>
      <c r="AA898">
        <v>115.34061883291015</v>
      </c>
      <c r="AB898">
        <v>106.79176203580936</v>
      </c>
      <c r="AC898">
        <v>123.56421419034068</v>
      </c>
      <c r="AD898">
        <v>135.32945317055763</v>
      </c>
      <c r="AE898">
        <v>156.76080777470352</v>
      </c>
      <c r="AF898">
        <v>130.68901133789984</v>
      </c>
      <c r="AG898">
        <v>169.43193819517481</v>
      </c>
      <c r="AI898">
        <v>31.56970702750202</v>
      </c>
    </row>
    <row r="899" spans="2:35" x14ac:dyDescent="0.25">
      <c r="B899" t="s">
        <v>923</v>
      </c>
      <c r="C899">
        <v>26</v>
      </c>
      <c r="D899">
        <v>21.942167620474557</v>
      </c>
      <c r="E899">
        <v>19.973279844094446</v>
      </c>
      <c r="F899">
        <v>23.810746188144709</v>
      </c>
      <c r="G899">
        <v>23.551862731893035</v>
      </c>
      <c r="H899">
        <v>27.487652929620292</v>
      </c>
      <c r="I899">
        <v>24.682668454479135</v>
      </c>
      <c r="J899">
        <v>30.303847872628939</v>
      </c>
      <c r="K899">
        <v>40.935907724698922</v>
      </c>
      <c r="L899">
        <v>42.192677800097677</v>
      </c>
      <c r="M899">
        <v>39.866371185067294</v>
      </c>
      <c r="N899">
        <v>49.837770020134464</v>
      </c>
      <c r="O899">
        <v>51.107480339015197</v>
      </c>
      <c r="P899">
        <v>58.994677222035712</v>
      </c>
      <c r="Q899">
        <v>77.562624546563441</v>
      </c>
      <c r="R899">
        <v>138.47551802336508</v>
      </c>
      <c r="S899">
        <v>127.47020623829876</v>
      </c>
      <c r="T899">
        <v>139.07572032714489</v>
      </c>
      <c r="U899">
        <v>147.45934840738639</v>
      </c>
      <c r="V899">
        <v>150.42442578126963</v>
      </c>
      <c r="W899">
        <v>168.53938205171005</v>
      </c>
      <c r="X899">
        <v>141.54881729177691</v>
      </c>
      <c r="Y899">
        <v>171.55371923241037</v>
      </c>
      <c r="Z899">
        <v>177.00247056379396</v>
      </c>
      <c r="AA899">
        <v>171.38568821072045</v>
      </c>
      <c r="AB899">
        <v>199.06102446629399</v>
      </c>
      <c r="AC899">
        <v>167.38082558587564</v>
      </c>
      <c r="AD899">
        <v>158.63445278171997</v>
      </c>
      <c r="AE899">
        <v>191.47552896526747</v>
      </c>
      <c r="AF899">
        <v>204.15423572104433</v>
      </c>
      <c r="AG899">
        <v>182.5182253057643</v>
      </c>
      <c r="AI899">
        <v>39.866371185067294</v>
      </c>
    </row>
    <row r="900" spans="2:35" x14ac:dyDescent="0.25">
      <c r="B900" t="s">
        <v>924</v>
      </c>
      <c r="C900">
        <v>26</v>
      </c>
      <c r="D900">
        <v>16.299107789983356</v>
      </c>
      <c r="E900">
        <v>15.622172734041985</v>
      </c>
      <c r="F900">
        <v>17.652471938612884</v>
      </c>
      <c r="G900">
        <v>22.622590076394964</v>
      </c>
      <c r="H900">
        <v>26.210941633518868</v>
      </c>
      <c r="I900">
        <v>26.298437150045686</v>
      </c>
      <c r="J900">
        <v>19.474992586168167</v>
      </c>
      <c r="K900">
        <v>10.808218391310737</v>
      </c>
      <c r="L900">
        <v>11.714719168543272</v>
      </c>
      <c r="M900">
        <v>12.299597056960321</v>
      </c>
      <c r="N900">
        <v>14.381796186468705</v>
      </c>
      <c r="O900">
        <v>16.033381497331593</v>
      </c>
      <c r="P900">
        <v>22.824395802804226</v>
      </c>
      <c r="Q900">
        <v>22.870981272396183</v>
      </c>
      <c r="R900">
        <v>21.649891345092826</v>
      </c>
      <c r="S900">
        <v>22.289928327756879</v>
      </c>
      <c r="T900">
        <v>24.42895981774053</v>
      </c>
      <c r="U900">
        <v>21.778640340415308</v>
      </c>
      <c r="V900">
        <v>24.902112968417164</v>
      </c>
      <c r="W900">
        <v>27.076392059416371</v>
      </c>
      <c r="X900">
        <v>24.533017059098455</v>
      </c>
      <c r="Y900">
        <v>29.53845269570747</v>
      </c>
      <c r="Z900">
        <v>30.357175357009066</v>
      </c>
      <c r="AA900">
        <v>39.734521142033941</v>
      </c>
      <c r="AB900">
        <v>50.99007751981911</v>
      </c>
      <c r="AC900">
        <v>55.916665880589932</v>
      </c>
      <c r="AD900">
        <v>54.468277676291414</v>
      </c>
      <c r="AE900">
        <v>67.721615860131692</v>
      </c>
      <c r="AF900">
        <v>67.324216227067822</v>
      </c>
      <c r="AG900">
        <v>75.077833362146407</v>
      </c>
      <c r="AI900">
        <v>12.299597056960321</v>
      </c>
    </row>
    <row r="901" spans="2:35" x14ac:dyDescent="0.25">
      <c r="B901" t="s">
        <v>925</v>
      </c>
      <c r="C901">
        <v>26</v>
      </c>
      <c r="D901">
        <v>21.558977770127481</v>
      </c>
      <c r="E901">
        <v>21.12455544981805</v>
      </c>
      <c r="F901">
        <v>19.730238130661164</v>
      </c>
      <c r="G901">
        <v>27.782785580015119</v>
      </c>
      <c r="H901">
        <v>33.10702935043016</v>
      </c>
      <c r="I901">
        <v>34.218324951793861</v>
      </c>
      <c r="J901">
        <v>32.898744912516662</v>
      </c>
      <c r="K901">
        <v>38.104683634455164</v>
      </c>
      <c r="L901">
        <v>47.102792178236548</v>
      </c>
      <c r="M901">
        <v>47.035858504911715</v>
      </c>
      <c r="N901">
        <v>60.846544504846364</v>
      </c>
      <c r="O901">
        <v>97.225312973664714</v>
      </c>
      <c r="P901">
        <v>120.21512415500608</v>
      </c>
      <c r="Q901">
        <v>124.62650687865369</v>
      </c>
      <c r="R901">
        <v>145.66952595564626</v>
      </c>
      <c r="S901">
        <v>123.59308259656251</v>
      </c>
      <c r="T901">
        <v>132.46300309940747</v>
      </c>
      <c r="U901">
        <v>153.02066443346374</v>
      </c>
      <c r="V901">
        <v>210.52798088367362</v>
      </c>
      <c r="W901">
        <v>267.23917120195881</v>
      </c>
      <c r="X901">
        <v>353.52165036759999</v>
      </c>
      <c r="Y901">
        <v>406.41971696812516</v>
      </c>
      <c r="Z901">
        <v>460.79857709926227</v>
      </c>
      <c r="AA901">
        <v>427.95910164591754</v>
      </c>
      <c r="AB901">
        <v>404.99062387774046</v>
      </c>
      <c r="AC901">
        <v>453.34253084046742</v>
      </c>
      <c r="AD901">
        <v>379.30338325550912</v>
      </c>
      <c r="AE901">
        <v>366.27176999480594</v>
      </c>
      <c r="AF901">
        <v>407.46866424361798</v>
      </c>
      <c r="AG901">
        <v>426.66564299912113</v>
      </c>
      <c r="AI901">
        <v>47.035858504911715</v>
      </c>
    </row>
    <row r="902" spans="2:35" x14ac:dyDescent="0.25">
      <c r="B902" t="s">
        <v>926</v>
      </c>
      <c r="C902">
        <v>26</v>
      </c>
      <c r="D902">
        <v>30.733849690682376</v>
      </c>
      <c r="E902">
        <v>38.260082140574362</v>
      </c>
      <c r="F902">
        <v>39.643222078575647</v>
      </c>
      <c r="G902">
        <v>47.751026964571864</v>
      </c>
      <c r="H902">
        <v>78.914367117272931</v>
      </c>
      <c r="I902">
        <v>74.300103637538911</v>
      </c>
      <c r="J902">
        <v>86.459902874232029</v>
      </c>
      <c r="K902">
        <v>95.93792002684792</v>
      </c>
      <c r="L902">
        <v>82.728797606845887</v>
      </c>
      <c r="M902">
        <v>74.523534099101767</v>
      </c>
      <c r="N902">
        <v>97.09820654406181</v>
      </c>
      <c r="O902">
        <v>107.75559610263642</v>
      </c>
      <c r="P902">
        <v>96.772354573217157</v>
      </c>
      <c r="Q902">
        <v>81.524570193266243</v>
      </c>
      <c r="R902">
        <v>87.817762775168376</v>
      </c>
      <c r="S902">
        <v>86.080500442900458</v>
      </c>
      <c r="T902">
        <v>97.253274746200418</v>
      </c>
      <c r="U902">
        <v>89.042683566290521</v>
      </c>
      <c r="V902">
        <v>89.676116745201398</v>
      </c>
      <c r="W902">
        <v>110.5186802718555</v>
      </c>
      <c r="X902">
        <v>100.99091639793005</v>
      </c>
      <c r="Y902">
        <v>86.645222203281108</v>
      </c>
      <c r="Z902">
        <v>78.187786588643178</v>
      </c>
      <c r="AA902">
        <v>78.449086220900725</v>
      </c>
      <c r="AB902">
        <v>100.5558269856112</v>
      </c>
      <c r="AC902">
        <v>105.21976418704375</v>
      </c>
      <c r="AD902">
        <v>124.49830767094916</v>
      </c>
      <c r="AE902">
        <v>106.45523613047055</v>
      </c>
      <c r="AF902">
        <v>97.408819973120316</v>
      </c>
      <c r="AG902">
        <v>84.670360318319155</v>
      </c>
      <c r="AI902">
        <v>74.523534099101767</v>
      </c>
    </row>
    <row r="903" spans="2:35" x14ac:dyDescent="0.25">
      <c r="B903" t="s">
        <v>927</v>
      </c>
      <c r="C903">
        <v>26</v>
      </c>
      <c r="D903">
        <v>28.31170958243376</v>
      </c>
      <c r="E903">
        <v>39.33778241150852</v>
      </c>
      <c r="F903">
        <v>43.924760989367883</v>
      </c>
      <c r="G903">
        <v>62.450271240983426</v>
      </c>
      <c r="H903">
        <v>63.296025563174119</v>
      </c>
      <c r="I903">
        <v>61.175949996697305</v>
      </c>
      <c r="J903">
        <v>66.287292770511954</v>
      </c>
      <c r="K903">
        <v>55.949392369038016</v>
      </c>
      <c r="L903">
        <v>52.172297663485082</v>
      </c>
      <c r="M903">
        <v>52.992435366110698</v>
      </c>
      <c r="N903">
        <v>59.431832596201311</v>
      </c>
      <c r="O903">
        <v>63.66344714736416</v>
      </c>
      <c r="P903">
        <v>53.323044769139884</v>
      </c>
      <c r="Q903">
        <v>53.785884073610667</v>
      </c>
      <c r="R903">
        <v>60.86174150880224</v>
      </c>
      <c r="S903">
        <v>72.638035697193686</v>
      </c>
      <c r="T903">
        <v>85.655456333666976</v>
      </c>
      <c r="U903">
        <v>115.30771812101717</v>
      </c>
      <c r="V903">
        <v>120.35503793897759</v>
      </c>
      <c r="W903">
        <v>117.24450465468975</v>
      </c>
      <c r="X903">
        <v>121.96485877980665</v>
      </c>
      <c r="Y903">
        <v>143.74533329880975</v>
      </c>
      <c r="Z903">
        <v>132.92711498248386</v>
      </c>
      <c r="AA903">
        <v>167.95255254861075</v>
      </c>
      <c r="AB903">
        <v>184.84619915459797</v>
      </c>
      <c r="AC903">
        <v>189.83159646246605</v>
      </c>
      <c r="AD903">
        <v>200.49139947884976</v>
      </c>
      <c r="AE903">
        <v>213.85277568117158</v>
      </c>
      <c r="AF903">
        <v>196.05538531767348</v>
      </c>
      <c r="AG903">
        <v>179.92114663539303</v>
      </c>
      <c r="AI903">
        <v>52.992435366110698</v>
      </c>
    </row>
    <row r="904" spans="2:35" x14ac:dyDescent="0.25">
      <c r="B904" t="s">
        <v>928</v>
      </c>
      <c r="C904">
        <v>26</v>
      </c>
      <c r="D904">
        <v>23.576108446369322</v>
      </c>
      <c r="E904">
        <v>34.897667282434021</v>
      </c>
      <c r="F904">
        <v>34.894443518808323</v>
      </c>
      <c r="G904">
        <v>41.921483078310949</v>
      </c>
      <c r="H904">
        <v>43.199586508669555</v>
      </c>
      <c r="I904">
        <v>46.245794247544787</v>
      </c>
      <c r="J904">
        <v>60.458123367609822</v>
      </c>
      <c r="K904">
        <v>79.237382567388607</v>
      </c>
      <c r="L904">
        <v>80.816482378934055</v>
      </c>
      <c r="M904">
        <v>86.655167761084243</v>
      </c>
      <c r="N904">
        <v>80.306528672272279</v>
      </c>
      <c r="O904">
        <v>93.497959663085894</v>
      </c>
      <c r="P904">
        <v>106.81053769798791</v>
      </c>
      <c r="Q904">
        <v>101.60620135132594</v>
      </c>
      <c r="R904">
        <v>114.71437794395707</v>
      </c>
      <c r="S904">
        <v>106.05961839080499</v>
      </c>
      <c r="T904">
        <v>103.43479665927499</v>
      </c>
      <c r="U904">
        <v>95.368081310123074</v>
      </c>
      <c r="V904">
        <v>92.239074217695673</v>
      </c>
      <c r="W904">
        <v>93.823685998373932</v>
      </c>
      <c r="X904">
        <v>123.02399424302112</v>
      </c>
      <c r="Y904">
        <v>164.59220827421274</v>
      </c>
      <c r="Z904">
        <v>181.55235063776163</v>
      </c>
      <c r="AA904">
        <v>171.31208194621436</v>
      </c>
      <c r="AB904">
        <v>174.39541293751512</v>
      </c>
      <c r="AC904">
        <v>155.05275881190732</v>
      </c>
      <c r="AD904">
        <v>177.01391706918375</v>
      </c>
      <c r="AE904">
        <v>204.78245965745629</v>
      </c>
      <c r="AF904">
        <v>232.89975863861059</v>
      </c>
      <c r="AG904">
        <v>207.11329717917121</v>
      </c>
      <c r="AI904">
        <v>86.655167761084243</v>
      </c>
    </row>
    <row r="905" spans="2:35" x14ac:dyDescent="0.25">
      <c r="B905" t="s">
        <v>929</v>
      </c>
      <c r="C905">
        <v>26</v>
      </c>
      <c r="D905">
        <v>25.699555750456483</v>
      </c>
      <c r="E905">
        <v>24.238295760354845</v>
      </c>
      <c r="F905">
        <v>24.348202238130948</v>
      </c>
      <c r="G905">
        <v>22.364854740492696</v>
      </c>
      <c r="H905">
        <v>18.863225562736726</v>
      </c>
      <c r="I905">
        <v>17.17506006888166</v>
      </c>
      <c r="J905">
        <v>21.193847909799398</v>
      </c>
      <c r="K905">
        <v>22.317898649906681</v>
      </c>
      <c r="L905">
        <v>27.285669850786523</v>
      </c>
      <c r="M905">
        <v>26.760166137969094</v>
      </c>
      <c r="N905">
        <v>31.456844613826476</v>
      </c>
      <c r="O905">
        <v>38.752751596771176</v>
      </c>
      <c r="P905">
        <v>42.221057415225346</v>
      </c>
      <c r="Q905">
        <v>50.180543499485303</v>
      </c>
      <c r="R905">
        <v>58.461229088368491</v>
      </c>
      <c r="S905">
        <v>69.321233814198024</v>
      </c>
      <c r="T905">
        <v>80.242657996218</v>
      </c>
      <c r="U905">
        <v>98.179336722569275</v>
      </c>
      <c r="V905">
        <v>115.65681227437676</v>
      </c>
      <c r="W905">
        <v>106.19400617351231</v>
      </c>
      <c r="X905">
        <v>119.86575723103432</v>
      </c>
      <c r="Y905">
        <v>115.37583709934037</v>
      </c>
      <c r="Z905">
        <v>151.82626621374621</v>
      </c>
      <c r="AA905">
        <v>180.88299254543821</v>
      </c>
      <c r="AB905">
        <v>225.83233108833269</v>
      </c>
      <c r="AC905">
        <v>256.19442544465829</v>
      </c>
      <c r="AD905">
        <v>319.19218109701222</v>
      </c>
      <c r="AE905">
        <v>342.47848581163771</v>
      </c>
      <c r="AF905">
        <v>296.69846014285918</v>
      </c>
      <c r="AG905">
        <v>358.69667677799663</v>
      </c>
      <c r="AI905">
        <v>26.760166137969094</v>
      </c>
    </row>
    <row r="906" spans="2:35" x14ac:dyDescent="0.25">
      <c r="B906" t="s">
        <v>930</v>
      </c>
      <c r="C906">
        <v>26</v>
      </c>
      <c r="D906">
        <v>29.947873600240403</v>
      </c>
      <c r="E906">
        <v>34.254414140204169</v>
      </c>
      <c r="F906">
        <v>29.208775566311331</v>
      </c>
      <c r="G906">
        <v>24.418502114297898</v>
      </c>
      <c r="H906">
        <v>35.905890766800809</v>
      </c>
      <c r="I906">
        <v>32.620104891442416</v>
      </c>
      <c r="J906">
        <v>35.888889767515622</v>
      </c>
      <c r="K906">
        <v>34.128530499725514</v>
      </c>
      <c r="L906">
        <v>34.741300257712794</v>
      </c>
      <c r="M906">
        <v>35.778361370168604</v>
      </c>
      <c r="N906">
        <v>36.357754476107758</v>
      </c>
      <c r="O906">
        <v>41.643365762002361</v>
      </c>
      <c r="P906">
        <v>45.824278284342803</v>
      </c>
      <c r="Q906">
        <v>37.872761396114313</v>
      </c>
      <c r="R906">
        <v>35.500257090237461</v>
      </c>
      <c r="S906">
        <v>44.3903360402172</v>
      </c>
      <c r="T906">
        <v>42.038022483283989</v>
      </c>
      <c r="U906">
        <v>44.231867572851179</v>
      </c>
      <c r="V906">
        <v>48.508006039777875</v>
      </c>
      <c r="W906">
        <v>47.972079259737072</v>
      </c>
      <c r="X906">
        <v>49.061398356932649</v>
      </c>
      <c r="Y906">
        <v>50.590055053486012</v>
      </c>
      <c r="Z906">
        <v>49.133365656795014</v>
      </c>
      <c r="AA906">
        <v>48.911402978730322</v>
      </c>
      <c r="AB906">
        <v>65.060467051324991</v>
      </c>
      <c r="AC906">
        <v>67.003106118052983</v>
      </c>
      <c r="AD906">
        <v>76.177380587387972</v>
      </c>
      <c r="AE906">
        <v>101.32309450010339</v>
      </c>
      <c r="AF906">
        <v>116.66216402714898</v>
      </c>
      <c r="AG906">
        <v>116.92360229033839</v>
      </c>
      <c r="AI906">
        <v>35.778361370168604</v>
      </c>
    </row>
    <row r="907" spans="2:35" x14ac:dyDescent="0.25">
      <c r="B907" t="s">
        <v>931</v>
      </c>
      <c r="C907">
        <v>26</v>
      </c>
      <c r="D907">
        <v>20.434370167733377</v>
      </c>
      <c r="E907">
        <v>24.315577401868545</v>
      </c>
      <c r="F907">
        <v>33.657649869688008</v>
      </c>
      <c r="G907">
        <v>30.268456761460904</v>
      </c>
      <c r="H907">
        <v>34.059041107270666</v>
      </c>
      <c r="I907">
        <v>37.261476075230505</v>
      </c>
      <c r="J907">
        <v>40.755434686482182</v>
      </c>
      <c r="K907">
        <v>45.685006931525216</v>
      </c>
      <c r="L907">
        <v>32.912531289750362</v>
      </c>
      <c r="M907">
        <v>47.260852295235338</v>
      </c>
      <c r="N907">
        <v>69.814949004982296</v>
      </c>
      <c r="O907">
        <v>78.843676816790293</v>
      </c>
      <c r="P907">
        <v>83.822959430084168</v>
      </c>
      <c r="Q907">
        <v>74.632414027814178</v>
      </c>
      <c r="R907">
        <v>74.384397313378528</v>
      </c>
      <c r="S907">
        <v>63.336747756658824</v>
      </c>
      <c r="T907">
        <v>70.121812467312012</v>
      </c>
      <c r="U907">
        <v>72.082417210752752</v>
      </c>
      <c r="V907">
        <v>65.435977297175597</v>
      </c>
      <c r="W907">
        <v>71.170599288963885</v>
      </c>
      <c r="X907">
        <v>75.865416513030894</v>
      </c>
      <c r="Y907">
        <v>90.681977594845506</v>
      </c>
      <c r="Z907">
        <v>98.476585976111181</v>
      </c>
      <c r="AA907">
        <v>104.84661525320176</v>
      </c>
      <c r="AB907">
        <v>88.216039300863642</v>
      </c>
      <c r="AC907">
        <v>81.836283771444656</v>
      </c>
      <c r="AD907">
        <v>90.828795215082692</v>
      </c>
      <c r="AE907">
        <v>97.650149159763004</v>
      </c>
      <c r="AF907">
        <v>120.74312274437725</v>
      </c>
      <c r="AG907">
        <v>159.17096367021747</v>
      </c>
      <c r="AI907">
        <v>47.260852295235338</v>
      </c>
    </row>
    <row r="908" spans="2:35" x14ac:dyDescent="0.25">
      <c r="B908" t="s">
        <v>932</v>
      </c>
      <c r="C908">
        <v>26</v>
      </c>
      <c r="D908">
        <v>29.507525234730362</v>
      </c>
      <c r="E908">
        <v>28.188996986447776</v>
      </c>
      <c r="F908">
        <v>29.454560230698842</v>
      </c>
      <c r="G908">
        <v>21.338112317491014</v>
      </c>
      <c r="H908">
        <v>21.76807215617367</v>
      </c>
      <c r="I908">
        <v>28.064504211028673</v>
      </c>
      <c r="J908">
        <v>32.39240587965984</v>
      </c>
      <c r="K908">
        <v>38.956992761307589</v>
      </c>
      <c r="L908">
        <v>45.698086509957662</v>
      </c>
      <c r="M908">
        <v>55.962788917535569</v>
      </c>
      <c r="N908">
        <v>57.510300092926926</v>
      </c>
      <c r="O908">
        <v>65.549185586029509</v>
      </c>
      <c r="P908">
        <v>61.176098283770223</v>
      </c>
      <c r="Q908">
        <v>72.02051011865187</v>
      </c>
      <c r="R908">
        <v>66.29080918713035</v>
      </c>
      <c r="S908">
        <v>100.85440853679344</v>
      </c>
      <c r="T908">
        <v>90.041245195607942</v>
      </c>
      <c r="U908">
        <v>79.100941138170725</v>
      </c>
      <c r="V908">
        <v>72.333375185547339</v>
      </c>
      <c r="W908">
        <v>74.915126069947846</v>
      </c>
      <c r="X908">
        <v>82.231359775500692</v>
      </c>
      <c r="Y908">
        <v>76.299952992345013</v>
      </c>
      <c r="Z908">
        <v>81.997431844811985</v>
      </c>
      <c r="AA908">
        <v>74.863918390750655</v>
      </c>
      <c r="AB908">
        <v>61.153742284970782</v>
      </c>
      <c r="AC908">
        <v>66.174897461648385</v>
      </c>
      <c r="AD908">
        <v>86.156986656389861</v>
      </c>
      <c r="AE908">
        <v>64.256615128488932</v>
      </c>
      <c r="AF908">
        <v>54.896921833864297</v>
      </c>
      <c r="AG908">
        <v>81.889153060875742</v>
      </c>
      <c r="AI908">
        <v>55.962788917535569</v>
      </c>
    </row>
    <row r="909" spans="2:35" x14ac:dyDescent="0.25">
      <c r="B909" t="s">
        <v>933</v>
      </c>
      <c r="C909">
        <v>26</v>
      </c>
      <c r="D909">
        <v>29.920562274637277</v>
      </c>
      <c r="E909">
        <v>21.951098713307996</v>
      </c>
      <c r="F909">
        <v>24.200977875689922</v>
      </c>
      <c r="G909">
        <v>35.018794409226935</v>
      </c>
      <c r="H909">
        <v>45.274606894739954</v>
      </c>
      <c r="I909">
        <v>45.220401840959227</v>
      </c>
      <c r="J909">
        <v>66.499591399821426</v>
      </c>
      <c r="K909">
        <v>64.06722491111006</v>
      </c>
      <c r="L909">
        <v>65.262552946532509</v>
      </c>
      <c r="M909">
        <v>66.821625849992785</v>
      </c>
      <c r="N909">
        <v>63.325056339767691</v>
      </c>
      <c r="O909">
        <v>72.853593685945299</v>
      </c>
      <c r="P909">
        <v>75.32249643985979</v>
      </c>
      <c r="Q909">
        <v>86.563473805155084</v>
      </c>
      <c r="R909">
        <v>74.927183856674901</v>
      </c>
      <c r="S909">
        <v>80.652917424854806</v>
      </c>
      <c r="T909">
        <v>57.851747846281789</v>
      </c>
      <c r="U909">
        <v>62.293130102922021</v>
      </c>
      <c r="V909">
        <v>59.034850133183078</v>
      </c>
      <c r="W909">
        <v>69.64370871681335</v>
      </c>
      <c r="X909">
        <v>80.358792485304576</v>
      </c>
      <c r="Y909">
        <v>63.598513854082576</v>
      </c>
      <c r="Z909">
        <v>79.522032716574742</v>
      </c>
      <c r="AA909">
        <v>106.49513977408158</v>
      </c>
      <c r="AB909">
        <v>95.425810248635955</v>
      </c>
      <c r="AC909">
        <v>122.86303486924808</v>
      </c>
      <c r="AD909">
        <v>124.55929304562009</v>
      </c>
      <c r="AE909">
        <v>99.070948234688899</v>
      </c>
      <c r="AF909">
        <v>128.10838130665326</v>
      </c>
      <c r="AG909">
        <v>113.43359590585032</v>
      </c>
      <c r="AI909">
        <v>66.821625849992785</v>
      </c>
    </row>
    <row r="910" spans="2:35" x14ac:dyDescent="0.25">
      <c r="B910" t="s">
        <v>934</v>
      </c>
      <c r="C910">
        <v>26</v>
      </c>
      <c r="D910">
        <v>29.014345844111638</v>
      </c>
      <c r="E910">
        <v>45.694655427299004</v>
      </c>
      <c r="F910">
        <v>55.996247932050231</v>
      </c>
      <c r="G910">
        <v>56.430009303485775</v>
      </c>
      <c r="H910">
        <v>57.012632615430583</v>
      </c>
      <c r="I910">
        <v>65.625663171085392</v>
      </c>
      <c r="J910">
        <v>76.49434570343405</v>
      </c>
      <c r="K910">
        <v>83.338125726153081</v>
      </c>
      <c r="L910">
        <v>101.45551718471395</v>
      </c>
      <c r="M910">
        <v>122.74611407539348</v>
      </c>
      <c r="N910">
        <v>114.38186277016625</v>
      </c>
      <c r="O910">
        <v>176.28560778534296</v>
      </c>
      <c r="P910">
        <v>195.23306844068554</v>
      </c>
      <c r="Q910">
        <v>171.45909157625178</v>
      </c>
      <c r="R910">
        <v>179.36794617909638</v>
      </c>
      <c r="S910">
        <v>180.68465246833179</v>
      </c>
      <c r="T910">
        <v>192.08761500580187</v>
      </c>
      <c r="U910">
        <v>176.30418979302226</v>
      </c>
      <c r="V910">
        <v>155.11361168071411</v>
      </c>
      <c r="W910">
        <v>162.0295483513988</v>
      </c>
      <c r="X910">
        <v>217.35994605091611</v>
      </c>
      <c r="Y910">
        <v>342.69857837965134</v>
      </c>
      <c r="Z910">
        <v>283.67108673096624</v>
      </c>
      <c r="AA910">
        <v>309.93995090740248</v>
      </c>
      <c r="AB910">
        <v>290.49573451028232</v>
      </c>
      <c r="AC910">
        <v>252.0872291494554</v>
      </c>
      <c r="AD910">
        <v>319.74572618967539</v>
      </c>
      <c r="AE910">
        <v>288.5905530980221</v>
      </c>
      <c r="AF910">
        <v>361.40269884559416</v>
      </c>
      <c r="AG910">
        <v>353.74190904583281</v>
      </c>
      <c r="AI910">
        <v>122.74611407539348</v>
      </c>
    </row>
    <row r="911" spans="2:35" x14ac:dyDescent="0.25">
      <c r="B911" t="s">
        <v>935</v>
      </c>
      <c r="C911">
        <v>26</v>
      </c>
      <c r="D911">
        <v>37.842051605116154</v>
      </c>
      <c r="E911">
        <v>39.342129351997521</v>
      </c>
      <c r="F911">
        <v>42.042137247259461</v>
      </c>
      <c r="G911">
        <v>60.990912398596514</v>
      </c>
      <c r="H911">
        <v>65.762817415377143</v>
      </c>
      <c r="I911">
        <v>69.913130287763494</v>
      </c>
      <c r="J911">
        <v>92.869180334312489</v>
      </c>
      <c r="K911">
        <v>73.927117289710353</v>
      </c>
      <c r="L911">
        <v>76.063070704117791</v>
      </c>
      <c r="M911">
        <v>67.57368544612153</v>
      </c>
      <c r="N911">
        <v>65.678528681561289</v>
      </c>
      <c r="O911">
        <v>70.74261402426562</v>
      </c>
      <c r="P911">
        <v>75.743765614849167</v>
      </c>
      <c r="Q911">
        <v>77.1500175747246</v>
      </c>
      <c r="R911">
        <v>83.521298882210019</v>
      </c>
      <c r="S911">
        <v>86.2894617478117</v>
      </c>
      <c r="T911">
        <v>106.72832551885654</v>
      </c>
      <c r="U911">
        <v>107.00746229294847</v>
      </c>
      <c r="V911">
        <v>118.3847375655573</v>
      </c>
      <c r="W911">
        <v>119.10350037428491</v>
      </c>
      <c r="X911">
        <v>122.80209851133651</v>
      </c>
      <c r="Y911">
        <v>139.59250898457691</v>
      </c>
      <c r="Z911">
        <v>142.97912855086938</v>
      </c>
      <c r="AA911">
        <v>157.44948922395363</v>
      </c>
      <c r="AB911">
        <v>133.75143578585255</v>
      </c>
      <c r="AC911">
        <v>134.37744279736484</v>
      </c>
      <c r="AD911">
        <v>166.80628974924639</v>
      </c>
      <c r="AE911">
        <v>186.21779269279622</v>
      </c>
      <c r="AF911">
        <v>154.07993753493372</v>
      </c>
      <c r="AG911">
        <v>163.10330374195041</v>
      </c>
      <c r="AI911">
        <v>67.57368544612153</v>
      </c>
    </row>
    <row r="912" spans="2:35" x14ac:dyDescent="0.25">
      <c r="B912" t="s">
        <v>936</v>
      </c>
      <c r="C912">
        <v>26</v>
      </c>
      <c r="D912">
        <v>30.418629681704449</v>
      </c>
      <c r="E912">
        <v>33.3853890160145</v>
      </c>
      <c r="F912">
        <v>41.526112973996028</v>
      </c>
      <c r="G912">
        <v>56.50524176387227</v>
      </c>
      <c r="H912">
        <v>51.653420085251206</v>
      </c>
      <c r="I912">
        <v>60.019831596714333</v>
      </c>
      <c r="J912">
        <v>60.206582136137712</v>
      </c>
      <c r="K912">
        <v>66.502410255455743</v>
      </c>
      <c r="L912">
        <v>58.840360177915763</v>
      </c>
      <c r="M912">
        <v>57.745398167244403</v>
      </c>
      <c r="N912">
        <v>60.418033422824593</v>
      </c>
      <c r="O912">
        <v>54.515926297461064</v>
      </c>
      <c r="P912">
        <v>46.962565262485839</v>
      </c>
      <c r="Q912">
        <v>55.740071970615894</v>
      </c>
      <c r="R912">
        <v>65.993611124226618</v>
      </c>
      <c r="S912">
        <v>95.759865424630974</v>
      </c>
      <c r="T912">
        <v>122.12370612480363</v>
      </c>
      <c r="U912">
        <v>125.75579195126704</v>
      </c>
      <c r="V912">
        <v>121.91245484414046</v>
      </c>
      <c r="W912">
        <v>113.46894604390616</v>
      </c>
      <c r="X912">
        <v>98.291695765597382</v>
      </c>
      <c r="Y912">
        <v>95.741422353886534</v>
      </c>
      <c r="Z912">
        <v>93.534842534910595</v>
      </c>
      <c r="AA912">
        <v>77.29492573535596</v>
      </c>
      <c r="AB912">
        <v>87.823726282194912</v>
      </c>
      <c r="AC912">
        <v>180.91739226546881</v>
      </c>
      <c r="AD912">
        <v>197.68873174490582</v>
      </c>
      <c r="AE912">
        <v>206.7401578082366</v>
      </c>
      <c r="AF912">
        <v>250.54647205925414</v>
      </c>
      <c r="AG912">
        <v>237.43980723470094</v>
      </c>
      <c r="AI912">
        <v>57.745398167244403</v>
      </c>
    </row>
    <row r="913" spans="2:35" x14ac:dyDescent="0.25">
      <c r="B913" t="s">
        <v>937</v>
      </c>
      <c r="C913">
        <v>26</v>
      </c>
      <c r="D913">
        <v>32.431977678873693</v>
      </c>
      <c r="E913">
        <v>34.061564120008626</v>
      </c>
      <c r="F913">
        <v>43.447750786071303</v>
      </c>
      <c r="G913">
        <v>45.2136185609777</v>
      </c>
      <c r="H913">
        <v>37.745247548646141</v>
      </c>
      <c r="I913">
        <v>43.827820351028492</v>
      </c>
      <c r="J913">
        <v>43.991131623576521</v>
      </c>
      <c r="K913">
        <v>56.116212438448869</v>
      </c>
      <c r="L913">
        <v>59.121743144774591</v>
      </c>
      <c r="M913">
        <v>60.643531912299252</v>
      </c>
      <c r="N913">
        <v>56.331804737547699</v>
      </c>
      <c r="O913">
        <v>64.972289930119473</v>
      </c>
      <c r="P913">
        <v>64.666916469767727</v>
      </c>
      <c r="Q913">
        <v>85.43124637749446</v>
      </c>
      <c r="R913">
        <v>90.801318542090911</v>
      </c>
      <c r="S913">
        <v>78.988322367740878</v>
      </c>
      <c r="T913">
        <v>84.03785806992984</v>
      </c>
      <c r="U913">
        <v>67.942965435574592</v>
      </c>
      <c r="V913">
        <v>70.937117787811914</v>
      </c>
      <c r="W913">
        <v>77.467298509192872</v>
      </c>
      <c r="X913">
        <v>76.351255598698032</v>
      </c>
      <c r="Y913">
        <v>74.210776095238515</v>
      </c>
      <c r="Z913">
        <v>89.995723312816665</v>
      </c>
      <c r="AA913">
        <v>92.410930253921066</v>
      </c>
      <c r="AB913">
        <v>78.247547646787865</v>
      </c>
      <c r="AC913">
        <v>76.720787714452385</v>
      </c>
      <c r="AD913">
        <v>71.037277653832376</v>
      </c>
      <c r="AE913">
        <v>72.792289616345982</v>
      </c>
      <c r="AF913">
        <v>65.736537834138858</v>
      </c>
      <c r="AG913">
        <v>70.708355395182522</v>
      </c>
      <c r="AI913">
        <v>60.643531912299252</v>
      </c>
    </row>
    <row r="914" spans="2:35" x14ac:dyDescent="0.25">
      <c r="B914" t="s">
        <v>938</v>
      </c>
      <c r="C914">
        <v>26</v>
      </c>
      <c r="D914">
        <v>21.519629094629227</v>
      </c>
      <c r="E914">
        <v>16.507160076463716</v>
      </c>
      <c r="F914">
        <v>22.203993506664801</v>
      </c>
      <c r="G914">
        <v>25.509154333245618</v>
      </c>
      <c r="H914">
        <v>22.22329821700162</v>
      </c>
      <c r="I914">
        <v>18.119047120329206</v>
      </c>
      <c r="J914">
        <v>26.188654591752808</v>
      </c>
      <c r="K914">
        <v>27.250566969684247</v>
      </c>
      <c r="L914">
        <v>26.152557985474619</v>
      </c>
      <c r="M914">
        <v>33.971745054193903</v>
      </c>
      <c r="N914">
        <v>35.575256642960461</v>
      </c>
      <c r="O914">
        <v>37.78991451146041</v>
      </c>
      <c r="P914">
        <v>41.862941979031461</v>
      </c>
      <c r="Q914">
        <v>45.810724583336928</v>
      </c>
      <c r="R914">
        <v>44.823158928710967</v>
      </c>
      <c r="S914">
        <v>51.342490089547169</v>
      </c>
      <c r="T914">
        <v>46.219273045533903</v>
      </c>
      <c r="U914">
        <v>52.14899041120092</v>
      </c>
      <c r="V914">
        <v>54.015350480037071</v>
      </c>
      <c r="W914">
        <v>49.652431865726079</v>
      </c>
      <c r="X914">
        <v>56.491671543445321</v>
      </c>
      <c r="Y914">
        <v>67.55770890413703</v>
      </c>
      <c r="Z914">
        <v>72.616960634163917</v>
      </c>
      <c r="AA914">
        <v>84.666219040929022</v>
      </c>
      <c r="AB914">
        <v>74.525918648070856</v>
      </c>
      <c r="AC914">
        <v>81.591460487677665</v>
      </c>
      <c r="AD914">
        <v>89.72447141416437</v>
      </c>
      <c r="AE914">
        <v>112.42924479836887</v>
      </c>
      <c r="AF914">
        <v>77.766552710935372</v>
      </c>
      <c r="AG914">
        <v>72.520130500879361</v>
      </c>
      <c r="AI914">
        <v>33.971745054193903</v>
      </c>
    </row>
    <row r="915" spans="2:35" x14ac:dyDescent="0.25">
      <c r="B915" t="s">
        <v>940</v>
      </c>
      <c r="C915">
        <v>26</v>
      </c>
      <c r="D915">
        <v>28.153871080854358</v>
      </c>
      <c r="E915">
        <v>29.12473063552596</v>
      </c>
      <c r="F915">
        <v>30.647777452576204</v>
      </c>
      <c r="G915">
        <v>33.737714770622411</v>
      </c>
      <c r="H915">
        <v>32.068654528352525</v>
      </c>
      <c r="I915">
        <v>35.556069503701067</v>
      </c>
      <c r="J915">
        <v>40.688999154722353</v>
      </c>
      <c r="K915">
        <v>39.356052547181207</v>
      </c>
      <c r="L915">
        <v>37.229695515770686</v>
      </c>
      <c r="M915">
        <v>55.690315696310591</v>
      </c>
      <c r="N915">
        <v>56.745891289209624</v>
      </c>
      <c r="O915">
        <v>58.178333132927349</v>
      </c>
      <c r="P915">
        <v>52.122769374640015</v>
      </c>
      <c r="Q915">
        <v>56.148876461949285</v>
      </c>
      <c r="R915">
        <v>52.624558757979074</v>
      </c>
      <c r="S915">
        <v>61.547022857851083</v>
      </c>
      <c r="T915">
        <v>69.823198010244127</v>
      </c>
      <c r="U915">
        <v>68.705644727557143</v>
      </c>
      <c r="V915">
        <v>65.864836650338717</v>
      </c>
      <c r="W915">
        <v>66.098362793034127</v>
      </c>
      <c r="X915">
        <v>74.486188443646341</v>
      </c>
      <c r="Y915">
        <v>90.394560116441568</v>
      </c>
      <c r="Z915">
        <v>111.79884380800495</v>
      </c>
      <c r="AA915">
        <v>137.69075091826659</v>
      </c>
      <c r="AB915">
        <v>184.20285133126723</v>
      </c>
      <c r="AC915">
        <v>187.50117264802554</v>
      </c>
      <c r="AD915">
        <v>166.6416190816079</v>
      </c>
      <c r="AE915">
        <v>240.52048550562102</v>
      </c>
      <c r="AF915">
        <v>211.42657214363393</v>
      </c>
      <c r="AG915">
        <v>235.94434409827292</v>
      </c>
      <c r="AI915">
        <v>55.690315696310591</v>
      </c>
    </row>
    <row r="916" spans="2:35" x14ac:dyDescent="0.25">
      <c r="B916" t="s">
        <v>941</v>
      </c>
      <c r="C916">
        <v>26</v>
      </c>
      <c r="D916">
        <v>29.166037605001524</v>
      </c>
      <c r="E916">
        <v>29.52105109995076</v>
      </c>
      <c r="F916">
        <v>27.859763243231079</v>
      </c>
      <c r="G916">
        <v>19.583178551192823</v>
      </c>
      <c r="H916">
        <v>22.321524337196433</v>
      </c>
      <c r="I916">
        <v>20.764454707181727</v>
      </c>
      <c r="J916">
        <v>21.864638890172426</v>
      </c>
      <c r="K916">
        <v>20.071063690364721</v>
      </c>
      <c r="L916">
        <v>18.507006265962691</v>
      </c>
      <c r="M916">
        <v>20.809271864426645</v>
      </c>
      <c r="N916">
        <v>23.173859605110195</v>
      </c>
      <c r="O916">
        <v>20.634469058895711</v>
      </c>
      <c r="P916">
        <v>19.603596225315144</v>
      </c>
      <c r="Q916">
        <v>17.847852970097289</v>
      </c>
      <c r="R916">
        <v>14.598965079896374</v>
      </c>
      <c r="S916">
        <v>15.776445724068827</v>
      </c>
      <c r="T916">
        <v>14.113233359056883</v>
      </c>
      <c r="U916">
        <v>14.510179902636462</v>
      </c>
      <c r="V916">
        <v>15.124501404005127</v>
      </c>
      <c r="W916">
        <v>19.560213276755835</v>
      </c>
      <c r="X916">
        <v>17.938324426715766</v>
      </c>
      <c r="Y916">
        <v>19.054590471491871</v>
      </c>
      <c r="Z916">
        <v>18.691619734223313</v>
      </c>
      <c r="AA916">
        <v>23.009957749724169</v>
      </c>
      <c r="AB916">
        <v>23.097043146456429</v>
      </c>
      <c r="AC916">
        <v>27.052908052666169</v>
      </c>
      <c r="AD916">
        <v>34.4470826416729</v>
      </c>
      <c r="AE916">
        <v>34.174574200771083</v>
      </c>
      <c r="AF916">
        <v>37.342195971391547</v>
      </c>
      <c r="AG916">
        <v>30.613763661301078</v>
      </c>
      <c r="AI916">
        <v>20.809271864426645</v>
      </c>
    </row>
    <row r="917" spans="2:35" x14ac:dyDescent="0.25">
      <c r="B917" t="s">
        <v>942</v>
      </c>
      <c r="C917">
        <v>26</v>
      </c>
      <c r="D917">
        <v>25.40228653858783</v>
      </c>
      <c r="E917">
        <v>26.530431361515948</v>
      </c>
      <c r="F917">
        <v>24.822101226258003</v>
      </c>
      <c r="G917">
        <v>21.657083111994382</v>
      </c>
      <c r="H917">
        <v>27.410005849671212</v>
      </c>
      <c r="I917">
        <v>26.122717106387157</v>
      </c>
      <c r="J917">
        <v>26.727296209059087</v>
      </c>
      <c r="K917">
        <v>31.156421940654877</v>
      </c>
      <c r="L917">
        <v>27.512734818976593</v>
      </c>
      <c r="M917">
        <v>34.028309939597548</v>
      </c>
      <c r="N917">
        <v>39.942831491954472</v>
      </c>
      <c r="O917">
        <v>42.268802991442911</v>
      </c>
      <c r="P917">
        <v>55.464665346021008</v>
      </c>
      <c r="Q917">
        <v>46.578602831871827</v>
      </c>
      <c r="R917">
        <v>46.057466586287745</v>
      </c>
      <c r="S917">
        <v>36.753259700681987</v>
      </c>
      <c r="T917">
        <v>48.322245198632316</v>
      </c>
      <c r="U917">
        <v>47.415429292077398</v>
      </c>
      <c r="V917">
        <v>45.777172024349795</v>
      </c>
      <c r="W917">
        <v>43.654856276477453</v>
      </c>
      <c r="X917">
        <v>38.349225970292672</v>
      </c>
      <c r="Y917">
        <v>34.349443212803017</v>
      </c>
      <c r="Z917">
        <v>36.61158071606306</v>
      </c>
      <c r="AA917">
        <v>35.906033884929478</v>
      </c>
      <c r="AB917">
        <v>46.919648205661048</v>
      </c>
      <c r="AC917">
        <v>54.039578488649916</v>
      </c>
      <c r="AD917">
        <v>48.082257551094123</v>
      </c>
      <c r="AE917">
        <v>47.743510250704489</v>
      </c>
      <c r="AF917">
        <v>51.253135464658484</v>
      </c>
      <c r="AG917">
        <v>47.41633681976591</v>
      </c>
      <c r="AI917">
        <v>34.028309939597548</v>
      </c>
    </row>
    <row r="918" spans="2:35" x14ac:dyDescent="0.25">
      <c r="B918" t="s">
        <v>943</v>
      </c>
      <c r="C918">
        <v>26</v>
      </c>
      <c r="D918">
        <v>28.861325002054997</v>
      </c>
      <c r="E918">
        <v>28.12318479321528</v>
      </c>
      <c r="F918">
        <v>31.296690249924477</v>
      </c>
      <c r="G918">
        <v>33.195589187749</v>
      </c>
      <c r="H918">
        <v>32.292087228266091</v>
      </c>
      <c r="I918">
        <v>37.577704268801661</v>
      </c>
      <c r="J918">
        <v>46.373875224443111</v>
      </c>
      <c r="K918">
        <v>78.155296661625428</v>
      </c>
      <c r="L918">
        <v>62.051325477316446</v>
      </c>
      <c r="M918">
        <v>44.229519462868289</v>
      </c>
      <c r="N918">
        <v>54.943216354010261</v>
      </c>
      <c r="O918">
        <v>56.819185500236834</v>
      </c>
      <c r="P918">
        <v>68.967763887139526</v>
      </c>
      <c r="Q918">
        <v>86.111279825467932</v>
      </c>
      <c r="R918">
        <v>80.359524918153852</v>
      </c>
      <c r="S918">
        <v>92.04081890585141</v>
      </c>
      <c r="T918">
        <v>69.256695302716011</v>
      </c>
      <c r="U918">
        <v>88.785846994557545</v>
      </c>
      <c r="V918">
        <v>111.96184373069265</v>
      </c>
      <c r="W918">
        <v>111.09082561040697</v>
      </c>
      <c r="X918">
        <v>115.61876710067199</v>
      </c>
      <c r="Y918">
        <v>89.72081452041661</v>
      </c>
      <c r="Z918">
        <v>118.56253987842821</v>
      </c>
      <c r="AA918">
        <v>110.40791120555396</v>
      </c>
      <c r="AB918">
        <v>120.76436791772481</v>
      </c>
      <c r="AC918">
        <v>131.3024203689645</v>
      </c>
      <c r="AD918">
        <v>118.86043599910822</v>
      </c>
      <c r="AE918">
        <v>106.50648025135872</v>
      </c>
      <c r="AF918">
        <v>111.78171215183578</v>
      </c>
      <c r="AG918">
        <v>95.67829707718569</v>
      </c>
      <c r="AI918">
        <v>44.229519462868289</v>
      </c>
    </row>
    <row r="919" spans="2:35" x14ac:dyDescent="0.25">
      <c r="B919" t="s">
        <v>944</v>
      </c>
      <c r="C919">
        <v>26</v>
      </c>
      <c r="D919">
        <v>29.237881231313661</v>
      </c>
      <c r="E919">
        <v>29.167954525729609</v>
      </c>
      <c r="F919">
        <v>30.722283826925572</v>
      </c>
      <c r="G919">
        <v>23.775627769195321</v>
      </c>
      <c r="H919">
        <v>24.160352811702047</v>
      </c>
      <c r="I919">
        <v>27.830195391682217</v>
      </c>
      <c r="J919">
        <v>30.150017730816522</v>
      </c>
      <c r="K919">
        <v>31.208397347884166</v>
      </c>
      <c r="L919">
        <v>28.259921172773225</v>
      </c>
      <c r="M919">
        <v>34.263124238555733</v>
      </c>
      <c r="N919">
        <v>41.737611669908411</v>
      </c>
      <c r="O919">
        <v>45.703566563907273</v>
      </c>
      <c r="P919">
        <v>39.553133819708023</v>
      </c>
      <c r="Q919">
        <v>47.769795259355625</v>
      </c>
      <c r="R919">
        <v>58.546842331567774</v>
      </c>
      <c r="S919">
        <v>67.676324523140011</v>
      </c>
      <c r="T919">
        <v>70.355589878188368</v>
      </c>
      <c r="U919">
        <v>75.021254498340511</v>
      </c>
      <c r="V919">
        <v>66.266486639226002</v>
      </c>
      <c r="W919">
        <v>60.436091868878528</v>
      </c>
      <c r="X919">
        <v>39.2069523440816</v>
      </c>
      <c r="Y919">
        <v>41.183126015432158</v>
      </c>
      <c r="Z919">
        <v>43.988898168783841</v>
      </c>
      <c r="AA919">
        <v>57.251798518655832</v>
      </c>
      <c r="AB919">
        <v>59.27384652459002</v>
      </c>
      <c r="AC919">
        <v>70.750021840689641</v>
      </c>
      <c r="AD919">
        <v>72.831847577616116</v>
      </c>
      <c r="AE919">
        <v>76.80869037561618</v>
      </c>
      <c r="AF919">
        <v>89.453803552287795</v>
      </c>
      <c r="AG919">
        <v>100.68838103573017</v>
      </c>
      <c r="AI919">
        <v>34.263124238555733</v>
      </c>
    </row>
    <row r="920" spans="2:35" x14ac:dyDescent="0.25">
      <c r="B920" t="s">
        <v>945</v>
      </c>
      <c r="C920">
        <v>26</v>
      </c>
      <c r="D920">
        <v>22.224622945331824</v>
      </c>
      <c r="E920">
        <v>18.977834276639104</v>
      </c>
      <c r="F920">
        <v>15.219026572711998</v>
      </c>
      <c r="G920">
        <v>21.227184487074449</v>
      </c>
      <c r="H920">
        <v>21.114360144848998</v>
      </c>
      <c r="I920">
        <v>22.84249157436707</v>
      </c>
      <c r="J920">
        <v>25.406933568053603</v>
      </c>
      <c r="K920">
        <v>23.525658948176872</v>
      </c>
      <c r="L920">
        <v>19.077395017058588</v>
      </c>
      <c r="M920">
        <v>20.23058168226498</v>
      </c>
      <c r="N920">
        <v>23.203320994469088</v>
      </c>
      <c r="O920">
        <v>25.415483801481642</v>
      </c>
      <c r="P920">
        <v>29.52929282560245</v>
      </c>
      <c r="Q920">
        <v>28.182796815024876</v>
      </c>
      <c r="R920">
        <v>39.646701485649068</v>
      </c>
      <c r="S920">
        <v>64.113962649572329</v>
      </c>
      <c r="T920">
        <v>78.834425218505842</v>
      </c>
      <c r="U920">
        <v>87.037509807937724</v>
      </c>
      <c r="V920">
        <v>92.273067265993717</v>
      </c>
      <c r="W920">
        <v>123.07859783460476</v>
      </c>
      <c r="X920">
        <v>145.20837178204604</v>
      </c>
      <c r="Y920">
        <v>124.4365086688465</v>
      </c>
      <c r="Z920">
        <v>143.21679834627824</v>
      </c>
      <c r="AA920">
        <v>155.51614286212182</v>
      </c>
      <c r="AB920">
        <v>236.17751483832816</v>
      </c>
      <c r="AC920">
        <v>235.10370036213101</v>
      </c>
      <c r="AD920">
        <v>277.67629370861869</v>
      </c>
      <c r="AE920">
        <v>234.2594642523238</v>
      </c>
      <c r="AF920">
        <v>262.77512723088563</v>
      </c>
      <c r="AG920">
        <v>274.48696705971275</v>
      </c>
      <c r="AI920">
        <v>20.23058168226498</v>
      </c>
    </row>
    <row r="921" spans="2:35" x14ac:dyDescent="0.25">
      <c r="B921" t="s">
        <v>946</v>
      </c>
      <c r="C921">
        <v>26</v>
      </c>
      <c r="D921">
        <v>25.875007005294002</v>
      </c>
      <c r="E921">
        <v>28.703437548689035</v>
      </c>
      <c r="F921">
        <v>31.918058825809922</v>
      </c>
      <c r="G921">
        <v>37.209708933746725</v>
      </c>
      <c r="H921">
        <v>41.32843555942533</v>
      </c>
      <c r="I921">
        <v>45.115720214828059</v>
      </c>
      <c r="J921">
        <v>41.177037404121897</v>
      </c>
      <c r="K921">
        <v>42.038603747072997</v>
      </c>
      <c r="L921">
        <v>54.511872912096976</v>
      </c>
      <c r="M921">
        <v>66.303438850350119</v>
      </c>
      <c r="N921">
        <v>73.983890399873502</v>
      </c>
      <c r="O921">
        <v>89.565532415139884</v>
      </c>
      <c r="P921">
        <v>94.608968646624803</v>
      </c>
      <c r="Q921">
        <v>104.25802186771675</v>
      </c>
      <c r="R921">
        <v>138.29269534458072</v>
      </c>
      <c r="S921">
        <v>141.43560241959455</v>
      </c>
      <c r="T921">
        <v>101.57835496073416</v>
      </c>
      <c r="U921">
        <v>123.38693097591194</v>
      </c>
      <c r="V921">
        <v>115.77391692802013</v>
      </c>
      <c r="W921">
        <v>109.59394162020274</v>
      </c>
      <c r="X921">
        <v>144.57694053422313</v>
      </c>
      <c r="Y921">
        <v>157.02783451957444</v>
      </c>
      <c r="Z921">
        <v>128.71887610147735</v>
      </c>
      <c r="AA921">
        <v>105.8128408794921</v>
      </c>
      <c r="AB921">
        <v>120.15435654874811</v>
      </c>
      <c r="AC921">
        <v>147.61905094690766</v>
      </c>
      <c r="AD921">
        <v>127.70166414495229</v>
      </c>
      <c r="AE921">
        <v>135.21019066908664</v>
      </c>
      <c r="AF921">
        <v>158.56189059712099</v>
      </c>
      <c r="AG921">
        <v>211.58496183541033</v>
      </c>
      <c r="AI921">
        <v>66.303438850350119</v>
      </c>
    </row>
    <row r="922" spans="2:35" x14ac:dyDescent="0.25">
      <c r="B922" t="s">
        <v>947</v>
      </c>
      <c r="C922">
        <v>26</v>
      </c>
      <c r="D922">
        <v>28.093709682320483</v>
      </c>
      <c r="E922">
        <v>40.222384957236926</v>
      </c>
      <c r="F922">
        <v>36.627750595921754</v>
      </c>
      <c r="G922">
        <v>34.352162861168857</v>
      </c>
      <c r="H922">
        <v>25.078648082993556</v>
      </c>
      <c r="I922">
        <v>27.801213852723379</v>
      </c>
      <c r="J922">
        <v>31.690228308643196</v>
      </c>
      <c r="K922">
        <v>31.615247780109247</v>
      </c>
      <c r="L922">
        <v>33.870035003500341</v>
      </c>
      <c r="M922">
        <v>29.014517450552169</v>
      </c>
      <c r="N922">
        <v>36.427048792783623</v>
      </c>
      <c r="O922">
        <v>28.567954629127172</v>
      </c>
      <c r="P922">
        <v>35.85777515251656</v>
      </c>
      <c r="Q922">
        <v>29.738088646559323</v>
      </c>
      <c r="R922">
        <v>27.528132378885211</v>
      </c>
      <c r="S922">
        <v>24.788114410762052</v>
      </c>
      <c r="T922">
        <v>23.56841359253794</v>
      </c>
      <c r="U922">
        <v>25.128264758377682</v>
      </c>
      <c r="V922">
        <v>26.030819327566732</v>
      </c>
      <c r="W922">
        <v>32.067064045246184</v>
      </c>
      <c r="X922">
        <v>30.078054419577072</v>
      </c>
      <c r="Y922">
        <v>30.27878631686108</v>
      </c>
      <c r="Z922">
        <v>36.097814057268309</v>
      </c>
      <c r="AA922">
        <v>44.293135488432938</v>
      </c>
      <c r="AB922">
        <v>42.762293744405945</v>
      </c>
      <c r="AC922">
        <v>38.935678617732421</v>
      </c>
      <c r="AD922">
        <v>47.780705082394334</v>
      </c>
      <c r="AE922">
        <v>43.717604577378474</v>
      </c>
      <c r="AF922">
        <v>42.111403731241353</v>
      </c>
      <c r="AG922">
        <v>40.964630338534924</v>
      </c>
      <c r="AI922">
        <v>29.014517450552169</v>
      </c>
    </row>
    <row r="923" spans="2:35" x14ac:dyDescent="0.25">
      <c r="B923" t="s">
        <v>948</v>
      </c>
      <c r="C923">
        <v>26</v>
      </c>
      <c r="D923">
        <v>23.643013487867016</v>
      </c>
      <c r="E923">
        <v>25.79907964169778</v>
      </c>
      <c r="F923">
        <v>30.014433067489939</v>
      </c>
      <c r="G923">
        <v>24.453063388896215</v>
      </c>
      <c r="H923">
        <v>23.180227224053752</v>
      </c>
      <c r="I923">
        <v>24.162000532460386</v>
      </c>
      <c r="J923">
        <v>24.140640945752114</v>
      </c>
      <c r="K923">
        <v>27.518486544744285</v>
      </c>
      <c r="L923">
        <v>25.838771522515707</v>
      </c>
      <c r="M923">
        <v>31.54150841295176</v>
      </c>
      <c r="N923">
        <v>30.187581347334376</v>
      </c>
      <c r="O923">
        <v>34.22910999131328</v>
      </c>
      <c r="P923">
        <v>28.794475226025774</v>
      </c>
      <c r="Q923">
        <v>37.72002706352886</v>
      </c>
      <c r="R923">
        <v>34.903364291232911</v>
      </c>
      <c r="S923">
        <v>40.701466335006508</v>
      </c>
      <c r="T923">
        <v>51.279263136743644</v>
      </c>
      <c r="U923">
        <v>71.116347156577959</v>
      </c>
      <c r="V923">
        <v>74.552625517378544</v>
      </c>
      <c r="W923">
        <v>96.953548610130909</v>
      </c>
      <c r="X923">
        <v>95.801801736392122</v>
      </c>
      <c r="Y923">
        <v>80.47722639415916</v>
      </c>
      <c r="Z923">
        <v>91.281213680119151</v>
      </c>
      <c r="AA923">
        <v>70.16625597642782</v>
      </c>
      <c r="AB923">
        <v>76.645763645048973</v>
      </c>
      <c r="AC923">
        <v>83.691577281794892</v>
      </c>
      <c r="AD923">
        <v>118.24788315354533</v>
      </c>
      <c r="AE923">
        <v>159.85092956952928</v>
      </c>
      <c r="AF923">
        <v>197.83244848190608</v>
      </c>
      <c r="AG923">
        <v>283.90255095029596</v>
      </c>
      <c r="AI923">
        <v>31.54150841295176</v>
      </c>
    </row>
    <row r="924" spans="2:35" x14ac:dyDescent="0.25">
      <c r="B924" t="s">
        <v>949</v>
      </c>
      <c r="C924">
        <v>26</v>
      </c>
      <c r="D924">
        <v>31.982125817187057</v>
      </c>
      <c r="E924">
        <v>36.489316137199147</v>
      </c>
      <c r="F924">
        <v>53.085707626463012</v>
      </c>
      <c r="G924">
        <v>65.309000959484379</v>
      </c>
      <c r="H924">
        <v>56.76766175075111</v>
      </c>
      <c r="I924">
        <v>52.959078846020681</v>
      </c>
      <c r="J924">
        <v>41.278273127155714</v>
      </c>
      <c r="K924">
        <v>31.310228938177183</v>
      </c>
      <c r="L924">
        <v>36.166714941227184</v>
      </c>
      <c r="M924">
        <v>39.877750043994126</v>
      </c>
      <c r="N924">
        <v>41.099054578754597</v>
      </c>
      <c r="O924">
        <v>43.586650542645259</v>
      </c>
      <c r="P924">
        <v>56.966593744719674</v>
      </c>
      <c r="Q924">
        <v>73.194294291113096</v>
      </c>
      <c r="R924">
        <v>86.932293358714887</v>
      </c>
      <c r="S924">
        <v>98.480634085059975</v>
      </c>
      <c r="T924">
        <v>94.319270208742807</v>
      </c>
      <c r="U924">
        <v>130.6457579994173</v>
      </c>
      <c r="V924">
        <v>145.63822990540598</v>
      </c>
      <c r="W924">
        <v>121.00841725239306</v>
      </c>
      <c r="X924">
        <v>142.19700832747409</v>
      </c>
      <c r="Y924">
        <v>147.93421419569844</v>
      </c>
      <c r="Z924">
        <v>171.61429254701835</v>
      </c>
      <c r="AA924">
        <v>143.30830743287632</v>
      </c>
      <c r="AB924">
        <v>147.76574334908281</v>
      </c>
      <c r="AC924">
        <v>161.73273231908459</v>
      </c>
      <c r="AD924">
        <v>170.65002428374825</v>
      </c>
      <c r="AE924">
        <v>133.64639216399195</v>
      </c>
      <c r="AF924">
        <v>129.13592138542208</v>
      </c>
      <c r="AG924">
        <v>141.6202474392488</v>
      </c>
      <c r="AI924">
        <v>39.877750043994126</v>
      </c>
    </row>
    <row r="925" spans="2:35" x14ac:dyDescent="0.25">
      <c r="B925" t="s">
        <v>950</v>
      </c>
      <c r="C925">
        <v>26</v>
      </c>
      <c r="D925">
        <v>30.585239101275377</v>
      </c>
      <c r="E925">
        <v>33.290074572298209</v>
      </c>
      <c r="F925">
        <v>34.219877576805629</v>
      </c>
      <c r="G925">
        <v>37.160848718623662</v>
      </c>
      <c r="H925">
        <v>34.977300485743626</v>
      </c>
      <c r="I925">
        <v>33.467135661581345</v>
      </c>
      <c r="J925">
        <v>28.802064499163418</v>
      </c>
      <c r="K925">
        <v>27.455063309662318</v>
      </c>
      <c r="L925">
        <v>34.597313638924248</v>
      </c>
      <c r="M925">
        <v>37.577251353697491</v>
      </c>
      <c r="N925">
        <v>38.613278932496605</v>
      </c>
      <c r="O925">
        <v>48.806672551341812</v>
      </c>
      <c r="P925">
        <v>56.185258953003107</v>
      </c>
      <c r="Q925">
        <v>61.556009519530448</v>
      </c>
      <c r="R925">
        <v>54.470074912208048</v>
      </c>
      <c r="S925">
        <v>46.205563473995674</v>
      </c>
      <c r="T925">
        <v>56.171601018400345</v>
      </c>
      <c r="U925">
        <v>51.575184650836427</v>
      </c>
      <c r="V925">
        <v>60.800174565585998</v>
      </c>
      <c r="W925">
        <v>75.236849216474894</v>
      </c>
      <c r="X925">
        <v>77.744422355766929</v>
      </c>
      <c r="Y925">
        <v>70.696820261550258</v>
      </c>
      <c r="Z925">
        <v>62.409063049730115</v>
      </c>
      <c r="AA925">
        <v>61.870188921195506</v>
      </c>
      <c r="AB925">
        <v>79.024819701942121</v>
      </c>
      <c r="AC925">
        <v>71.698282949036297</v>
      </c>
      <c r="AD925">
        <v>69.15268092718587</v>
      </c>
      <c r="AE925">
        <v>85.909663679020227</v>
      </c>
      <c r="AF925">
        <v>88.074690602443383</v>
      </c>
      <c r="AG925">
        <v>100.94327750719856</v>
      </c>
      <c r="AI925">
        <v>37.577251353697491</v>
      </c>
    </row>
    <row r="926" spans="2:35" x14ac:dyDescent="0.25">
      <c r="B926" t="s">
        <v>951</v>
      </c>
      <c r="C926">
        <v>26</v>
      </c>
      <c r="D926">
        <v>18.895644054915707</v>
      </c>
      <c r="E926">
        <v>17.570223703207073</v>
      </c>
      <c r="F926">
        <v>18.64668768129167</v>
      </c>
      <c r="G926">
        <v>20.706073402554697</v>
      </c>
      <c r="H926">
        <v>25.952959423138843</v>
      </c>
      <c r="I926">
        <v>32.835717174418448</v>
      </c>
      <c r="J926">
        <v>39.56490589303862</v>
      </c>
      <c r="K926">
        <v>45.180299999827184</v>
      </c>
      <c r="L926">
        <v>41.048702686611797</v>
      </c>
      <c r="M926">
        <v>43.011578954952476</v>
      </c>
      <c r="N926">
        <v>47.69112538439088</v>
      </c>
      <c r="O926">
        <v>56.218944843493183</v>
      </c>
      <c r="P926">
        <v>49.601098570535427</v>
      </c>
      <c r="Q926">
        <v>38.032193215646387</v>
      </c>
      <c r="R926">
        <v>42.116993100225471</v>
      </c>
      <c r="S926">
        <v>39.140919963945308</v>
      </c>
      <c r="T926">
        <v>34.262440158921365</v>
      </c>
      <c r="U926">
        <v>35.521487226130269</v>
      </c>
      <c r="V926">
        <v>48.135186898509652</v>
      </c>
      <c r="W926">
        <v>52.522567459486801</v>
      </c>
      <c r="X926">
        <v>58.711335453957005</v>
      </c>
      <c r="Y926">
        <v>57.447625574457867</v>
      </c>
      <c r="Z926">
        <v>55.0265532281567</v>
      </c>
      <c r="AA926">
        <v>65.946305625229485</v>
      </c>
      <c r="AB926">
        <v>83.982767567177945</v>
      </c>
      <c r="AC926">
        <v>72.406825150032262</v>
      </c>
      <c r="AD926">
        <v>66.463833519906501</v>
      </c>
      <c r="AE926">
        <v>80.377712898936764</v>
      </c>
      <c r="AF926">
        <v>66.663406273037694</v>
      </c>
      <c r="AG926">
        <v>61.299209407302989</v>
      </c>
      <c r="AI926">
        <v>43.011578954952476</v>
      </c>
    </row>
    <row r="927" spans="2:35" x14ac:dyDescent="0.25">
      <c r="B927" t="s">
        <v>952</v>
      </c>
      <c r="C927">
        <v>26</v>
      </c>
      <c r="D927">
        <v>26.414186576244465</v>
      </c>
      <c r="E927">
        <v>29.27760758231264</v>
      </c>
      <c r="F927">
        <v>29.659751269550267</v>
      </c>
      <c r="G927">
        <v>35.530749048457032</v>
      </c>
      <c r="H927">
        <v>32.054140505309277</v>
      </c>
      <c r="I927">
        <v>32.594101201792974</v>
      </c>
      <c r="J927">
        <v>23.443774741772518</v>
      </c>
      <c r="K927">
        <v>25.627259537791712</v>
      </c>
      <c r="L927">
        <v>26.009584631877207</v>
      </c>
      <c r="M927">
        <v>26.330621278153444</v>
      </c>
      <c r="N927">
        <v>31.872578250477318</v>
      </c>
      <c r="O927">
        <v>29.734343403295917</v>
      </c>
      <c r="P927">
        <v>32.062970002479602</v>
      </c>
      <c r="Q927">
        <v>23.306099979617926</v>
      </c>
      <c r="R927">
        <v>25.677476143347</v>
      </c>
      <c r="S927">
        <v>23.075165742705195</v>
      </c>
      <c r="T927">
        <v>26.533467889160885</v>
      </c>
      <c r="U927">
        <v>31.421121198088102</v>
      </c>
      <c r="V927">
        <v>30.202103495235715</v>
      </c>
      <c r="W927">
        <v>26.472507974076851</v>
      </c>
      <c r="X927">
        <v>26.964384196692368</v>
      </c>
      <c r="Y927">
        <v>29.458582775550379</v>
      </c>
      <c r="Z927">
        <v>25.718199198557762</v>
      </c>
      <c r="AA927">
        <v>26.213737881689998</v>
      </c>
      <c r="AB927">
        <v>32.30556910404303</v>
      </c>
      <c r="AC927">
        <v>27.974956729551753</v>
      </c>
      <c r="AD927">
        <v>20.505257875122851</v>
      </c>
      <c r="AE927">
        <v>26.636066026530425</v>
      </c>
      <c r="AF927">
        <v>29.583051830501894</v>
      </c>
      <c r="AG927">
        <v>39.226306126443497</v>
      </c>
      <c r="AI927">
        <v>26.330621278153444</v>
      </c>
    </row>
    <row r="928" spans="2:35" x14ac:dyDescent="0.25">
      <c r="B928" t="s">
        <v>953</v>
      </c>
      <c r="C928">
        <v>26</v>
      </c>
      <c r="D928">
        <v>26.305402460982691</v>
      </c>
      <c r="E928">
        <v>33.33594525168013</v>
      </c>
      <c r="F928">
        <v>26.727558533873395</v>
      </c>
      <c r="G928">
        <v>29.2296290571031</v>
      </c>
      <c r="H928">
        <v>37.026950494114907</v>
      </c>
      <c r="I928">
        <v>41.108724316208992</v>
      </c>
      <c r="J928">
        <v>54.611935308435676</v>
      </c>
      <c r="K928">
        <v>52.654718645508758</v>
      </c>
      <c r="L928">
        <v>49.737937937605409</v>
      </c>
      <c r="M928">
        <v>45.471301449472314</v>
      </c>
      <c r="N928">
        <v>53.910739271966648</v>
      </c>
      <c r="O928">
        <v>69.843858746813538</v>
      </c>
      <c r="P928">
        <v>78.636996402043835</v>
      </c>
      <c r="Q928">
        <v>78.217811461154866</v>
      </c>
      <c r="R928">
        <v>85.665196335282346</v>
      </c>
      <c r="S928">
        <v>83.301930009716372</v>
      </c>
      <c r="T928">
        <v>73.162583370371607</v>
      </c>
      <c r="U928">
        <v>88.2883772734058</v>
      </c>
      <c r="V928">
        <v>90.933797855604283</v>
      </c>
      <c r="W928">
        <v>86.393645279269208</v>
      </c>
      <c r="X928">
        <v>70.63617190961962</v>
      </c>
      <c r="Y928">
        <v>53.495705847628635</v>
      </c>
      <c r="Z928">
        <v>63.537952559508078</v>
      </c>
      <c r="AA928">
        <v>78.972303801982392</v>
      </c>
      <c r="AB928">
        <v>81.544766484039499</v>
      </c>
      <c r="AC928">
        <v>84.02339661266258</v>
      </c>
      <c r="AD928">
        <v>99.1064697926805</v>
      </c>
      <c r="AE928">
        <v>100.61823490941617</v>
      </c>
      <c r="AF928">
        <v>104.98880859189694</v>
      </c>
      <c r="AG928">
        <v>97.82867997441052</v>
      </c>
      <c r="AI928">
        <v>45.471301449472314</v>
      </c>
    </row>
    <row r="929" spans="2:35" x14ac:dyDescent="0.25">
      <c r="B929" t="s">
        <v>954</v>
      </c>
      <c r="C929">
        <v>26</v>
      </c>
      <c r="D929">
        <v>26.149832259934637</v>
      </c>
      <c r="E929">
        <v>34.863282241385832</v>
      </c>
      <c r="F929">
        <v>36.146382826447272</v>
      </c>
      <c r="G929">
        <v>59.613741131595646</v>
      </c>
      <c r="H929">
        <v>65.532032921742342</v>
      </c>
      <c r="I929">
        <v>63.977386221000572</v>
      </c>
      <c r="J929">
        <v>45.926779476723254</v>
      </c>
      <c r="K929">
        <v>39.051240795721426</v>
      </c>
      <c r="L929">
        <v>39.392461592330925</v>
      </c>
      <c r="M929">
        <v>48.9513665886222</v>
      </c>
      <c r="N929">
        <v>51.450761843977332</v>
      </c>
      <c r="O929">
        <v>46.063436307048114</v>
      </c>
      <c r="P929">
        <v>44.530538541383422</v>
      </c>
      <c r="Q929">
        <v>59.657658761920125</v>
      </c>
      <c r="R929">
        <v>67.388070117378646</v>
      </c>
      <c r="S929">
        <v>69.953681364725853</v>
      </c>
      <c r="T929">
        <v>65.366002924319616</v>
      </c>
      <c r="U929">
        <v>70.432571367210528</v>
      </c>
      <c r="V929">
        <v>55.270187357818195</v>
      </c>
      <c r="W929">
        <v>53.268230551836965</v>
      </c>
      <c r="X929">
        <v>36.472019133951548</v>
      </c>
      <c r="Y929">
        <v>34.686188487759139</v>
      </c>
      <c r="Z929">
        <v>41.463827790215824</v>
      </c>
      <c r="AA929">
        <v>60.402517062720804</v>
      </c>
      <c r="AB929">
        <v>61.314646247880759</v>
      </c>
      <c r="AC929">
        <v>57.190270727587688</v>
      </c>
      <c r="AD929">
        <v>65.254629364203112</v>
      </c>
      <c r="AE929">
        <v>49.498950188476854</v>
      </c>
      <c r="AF929">
        <v>46.041070548707275</v>
      </c>
      <c r="AG929">
        <v>45.026048592654405</v>
      </c>
      <c r="AI929">
        <v>48.9513665886222</v>
      </c>
    </row>
    <row r="930" spans="2:35" x14ac:dyDescent="0.25">
      <c r="B930" t="s">
        <v>955</v>
      </c>
      <c r="C930">
        <v>26</v>
      </c>
      <c r="D930">
        <v>32.108002924984667</v>
      </c>
      <c r="E930">
        <v>27.556186309373118</v>
      </c>
      <c r="F930">
        <v>31.575131489384656</v>
      </c>
      <c r="G930">
        <v>25.463082568779505</v>
      </c>
      <c r="H930">
        <v>22.015075358383772</v>
      </c>
      <c r="I930">
        <v>20.741991096614253</v>
      </c>
      <c r="J930">
        <v>24.161895287826432</v>
      </c>
      <c r="K930">
        <v>24.992417355286211</v>
      </c>
      <c r="L930">
        <v>34.447858138586213</v>
      </c>
      <c r="M930">
        <v>32.382474862542345</v>
      </c>
      <c r="N930">
        <v>39.121086337201731</v>
      </c>
      <c r="O930">
        <v>39.363387053314</v>
      </c>
      <c r="P930">
        <v>36.704565894461687</v>
      </c>
      <c r="Q930">
        <v>39.073579999667693</v>
      </c>
      <c r="R930">
        <v>51.569860219676443</v>
      </c>
      <c r="S930">
        <v>60.412741305633475</v>
      </c>
      <c r="T930">
        <v>55.910927575033767</v>
      </c>
      <c r="U930">
        <v>69.027376495766191</v>
      </c>
      <c r="V930">
        <v>62.960718438357198</v>
      </c>
      <c r="W930">
        <v>62.399043152347176</v>
      </c>
      <c r="X930">
        <v>71.982854258854047</v>
      </c>
      <c r="Y930">
        <v>54.781561386185835</v>
      </c>
      <c r="Z930">
        <v>51.21145466181337</v>
      </c>
      <c r="AA930">
        <v>40.828780894716772</v>
      </c>
      <c r="AB930">
        <v>43.474404980984382</v>
      </c>
      <c r="AC930">
        <v>50.313422615241976</v>
      </c>
      <c r="AD930">
        <v>58.101578805184829</v>
      </c>
      <c r="AE930">
        <v>73.342655386798256</v>
      </c>
      <c r="AF930">
        <v>74.104740795643778</v>
      </c>
      <c r="AG930">
        <v>94.427990530158311</v>
      </c>
      <c r="AI930">
        <v>32.382474862542345</v>
      </c>
    </row>
    <row r="931" spans="2:35" x14ac:dyDescent="0.25">
      <c r="B931" t="s">
        <v>956</v>
      </c>
      <c r="C931">
        <v>26</v>
      </c>
      <c r="D931">
        <v>24.18160979746968</v>
      </c>
      <c r="E931">
        <v>23.343025598596753</v>
      </c>
      <c r="F931">
        <v>22.043118705737072</v>
      </c>
      <c r="G931">
        <v>20.351215699207913</v>
      </c>
      <c r="H931">
        <v>19.360383193347957</v>
      </c>
      <c r="I931">
        <v>17.164930295517642</v>
      </c>
      <c r="J931">
        <v>18.005732141192805</v>
      </c>
      <c r="K931">
        <v>17.985883548825647</v>
      </c>
      <c r="L931">
        <v>22.719346303919743</v>
      </c>
      <c r="M931">
        <v>24.558831336402555</v>
      </c>
      <c r="N931">
        <v>29.615592368345037</v>
      </c>
      <c r="O931">
        <v>29.747878480776773</v>
      </c>
      <c r="P931">
        <v>26.592232035993135</v>
      </c>
      <c r="Q931">
        <v>25.444513087024593</v>
      </c>
      <c r="R931">
        <v>25.20810557188895</v>
      </c>
      <c r="S931">
        <v>25.911037679831534</v>
      </c>
      <c r="T931">
        <v>28.857653904567368</v>
      </c>
      <c r="U931">
        <v>38.001178202362063</v>
      </c>
      <c r="V931">
        <v>48.628370813574421</v>
      </c>
      <c r="W931">
        <v>54.870555446799735</v>
      </c>
      <c r="X931">
        <v>47.278357922913528</v>
      </c>
      <c r="Y931">
        <v>45.257641311422638</v>
      </c>
      <c r="Z931">
        <v>43.263699474389043</v>
      </c>
      <c r="AA931">
        <v>45.405371297486177</v>
      </c>
      <c r="AB931">
        <v>44.110092182621052</v>
      </c>
      <c r="AC931">
        <v>44.352801415246532</v>
      </c>
      <c r="AD931">
        <v>36.316415833148767</v>
      </c>
      <c r="AE931">
        <v>39.743897922450344</v>
      </c>
      <c r="AF931">
        <v>55.579834026664066</v>
      </c>
      <c r="AG931">
        <v>52.071074958861921</v>
      </c>
      <c r="AI931">
        <v>24.558831336402555</v>
      </c>
    </row>
    <row r="932" spans="2:35" x14ac:dyDescent="0.25">
      <c r="B932" t="s">
        <v>957</v>
      </c>
      <c r="C932">
        <v>26</v>
      </c>
      <c r="D932">
        <v>21.181195421764915</v>
      </c>
      <c r="E932">
        <v>24.829720287329181</v>
      </c>
      <c r="F932">
        <v>26.085614133628777</v>
      </c>
      <c r="G932">
        <v>24.398554923879473</v>
      </c>
      <c r="H932">
        <v>27.75843616361637</v>
      </c>
      <c r="I932">
        <v>48.559846451711245</v>
      </c>
      <c r="J932">
        <v>48.233634497802171</v>
      </c>
      <c r="K932">
        <v>54.484727878377569</v>
      </c>
      <c r="L932">
        <v>52.518953685394152</v>
      </c>
      <c r="M932">
        <v>55.11954748046481</v>
      </c>
      <c r="N932">
        <v>40.759431272213654</v>
      </c>
      <c r="O932">
        <v>41.145052055810012</v>
      </c>
      <c r="P932">
        <v>45.921968751488471</v>
      </c>
      <c r="Q932">
        <v>61.057547971069759</v>
      </c>
      <c r="R932">
        <v>78.133633547700512</v>
      </c>
      <c r="S932">
        <v>112.47781815432603</v>
      </c>
      <c r="T932">
        <v>138.48213694520757</v>
      </c>
      <c r="U932">
        <v>144.67128815862432</v>
      </c>
      <c r="V932">
        <v>179.33852005541104</v>
      </c>
      <c r="W932">
        <v>178.90212481285278</v>
      </c>
      <c r="X932">
        <v>189.81305113324439</v>
      </c>
      <c r="Y932">
        <v>222.99260513855691</v>
      </c>
      <c r="Z932">
        <v>178.0437809997008</v>
      </c>
      <c r="AA932">
        <v>226.14917108679833</v>
      </c>
      <c r="AB932">
        <v>231.69268357509841</v>
      </c>
      <c r="AC932">
        <v>244.43747168441735</v>
      </c>
      <c r="AD932">
        <v>332.00651832926002</v>
      </c>
      <c r="AE932">
        <v>322.61251068337697</v>
      </c>
      <c r="AF932">
        <v>340.02364200106712</v>
      </c>
      <c r="AG932">
        <v>370.33910149266313</v>
      </c>
      <c r="AI932">
        <v>55.11954748046481</v>
      </c>
    </row>
    <row r="933" spans="2:35" x14ac:dyDescent="0.25">
      <c r="B933" t="s">
        <v>958</v>
      </c>
      <c r="C933">
        <v>26</v>
      </c>
      <c r="D933">
        <v>28.553506963538151</v>
      </c>
      <c r="E933">
        <v>30.808317728880045</v>
      </c>
      <c r="F933">
        <v>38.240439961185864</v>
      </c>
      <c r="G933">
        <v>34.757036180165642</v>
      </c>
      <c r="H933">
        <v>42.260805383000132</v>
      </c>
      <c r="I933">
        <v>39.853336694068915</v>
      </c>
      <c r="J933">
        <v>37.511640835566332</v>
      </c>
      <c r="K933">
        <v>28.204969187380939</v>
      </c>
      <c r="L933">
        <v>27.830391859219073</v>
      </c>
      <c r="M933">
        <v>33.430252236818085</v>
      </c>
      <c r="N933">
        <v>35.559214313791138</v>
      </c>
      <c r="O933">
        <v>35.38697788040939</v>
      </c>
      <c r="P933">
        <v>41.481960735407171</v>
      </c>
      <c r="Q933">
        <v>42.270174838034436</v>
      </c>
      <c r="R933">
        <v>55.134691925288273</v>
      </c>
      <c r="S933">
        <v>51.333225871881837</v>
      </c>
      <c r="T933">
        <v>54.826211201167553</v>
      </c>
      <c r="U933">
        <v>58.721035235703013</v>
      </c>
      <c r="V933">
        <v>66.76745198828543</v>
      </c>
      <c r="W933">
        <v>73.251488397028155</v>
      </c>
      <c r="X933">
        <v>79.984763466586742</v>
      </c>
      <c r="Y933">
        <v>75.817342740169096</v>
      </c>
      <c r="Z933">
        <v>76.296035603369162</v>
      </c>
      <c r="AA933">
        <v>104.1734444677693</v>
      </c>
      <c r="AB933">
        <v>102.83491394868589</v>
      </c>
      <c r="AC933">
        <v>83.769441812399052</v>
      </c>
      <c r="AD933">
        <v>112.87093745890593</v>
      </c>
      <c r="AE933">
        <v>129.5223801408161</v>
      </c>
      <c r="AF933">
        <v>148.41471082093221</v>
      </c>
      <c r="AG933">
        <v>138.53989492276736</v>
      </c>
      <c r="AI933">
        <v>33.430252236818085</v>
      </c>
    </row>
    <row r="934" spans="2:35" x14ac:dyDescent="0.25">
      <c r="B934" t="s">
        <v>959</v>
      </c>
      <c r="C934">
        <v>26</v>
      </c>
      <c r="D934">
        <v>24.389696120471779</v>
      </c>
      <c r="E934">
        <v>21.052478651841039</v>
      </c>
      <c r="F934">
        <v>20.724748807034747</v>
      </c>
      <c r="G934">
        <v>18.563676742066651</v>
      </c>
      <c r="H934">
        <v>19.182936760987296</v>
      </c>
      <c r="I934">
        <v>21.768418381783025</v>
      </c>
      <c r="J934">
        <v>29.717629775273064</v>
      </c>
      <c r="K934">
        <v>31.388516968442136</v>
      </c>
      <c r="L934">
        <v>35.730644528459877</v>
      </c>
      <c r="M934">
        <v>31.748097841959169</v>
      </c>
      <c r="N934">
        <v>38.357856749897309</v>
      </c>
      <c r="O934">
        <v>42.597467011399907</v>
      </c>
      <c r="P934">
        <v>51.147409430780257</v>
      </c>
      <c r="Q934">
        <v>46.729820490378884</v>
      </c>
      <c r="R934">
        <v>43.372500802959344</v>
      </c>
      <c r="S934">
        <v>50.091636602510398</v>
      </c>
      <c r="T934">
        <v>39.751899807969949</v>
      </c>
      <c r="U934">
        <v>35.820447685350111</v>
      </c>
      <c r="V934">
        <v>33.55058734098656</v>
      </c>
      <c r="W934">
        <v>39.685515457416479</v>
      </c>
      <c r="X934">
        <v>42.304756445020381</v>
      </c>
      <c r="Y934">
        <v>32.63015512255518</v>
      </c>
      <c r="Z934">
        <v>39.066832997239878</v>
      </c>
      <c r="AA934">
        <v>31.988394156313113</v>
      </c>
      <c r="AB934">
        <v>36.1228905931588</v>
      </c>
      <c r="AC934">
        <v>28.919855701484508</v>
      </c>
      <c r="AD934">
        <v>38.069946137629152</v>
      </c>
      <c r="AE934">
        <v>52.158019706695626</v>
      </c>
      <c r="AF934">
        <v>57.110815413608123</v>
      </c>
      <c r="AG934">
        <v>62.986091241816723</v>
      </c>
      <c r="AI934">
        <v>31.748097841959169</v>
      </c>
    </row>
    <row r="935" spans="2:35" x14ac:dyDescent="0.25">
      <c r="B935" t="s">
        <v>960</v>
      </c>
      <c r="C935">
        <v>26</v>
      </c>
      <c r="D935">
        <v>25.68106771663318</v>
      </c>
      <c r="E935">
        <v>27.85169636653783</v>
      </c>
      <c r="F935">
        <v>23.749217022763744</v>
      </c>
      <c r="G935">
        <v>27.409970475476495</v>
      </c>
      <c r="H935">
        <v>31.267902111691747</v>
      </c>
      <c r="I935">
        <v>29.265417483895767</v>
      </c>
      <c r="J935">
        <v>32.434156292724914</v>
      </c>
      <c r="K935">
        <v>26.339882242003405</v>
      </c>
      <c r="L935">
        <v>31.875933881599096</v>
      </c>
      <c r="M935">
        <v>31.321793489565344</v>
      </c>
      <c r="N935">
        <v>28.263879029907475</v>
      </c>
      <c r="O935">
        <v>31.115972155270988</v>
      </c>
      <c r="P935">
        <v>40.390180013938661</v>
      </c>
      <c r="Q935">
        <v>37.336822278510738</v>
      </c>
      <c r="R935">
        <v>36.381331942173126</v>
      </c>
      <c r="S935">
        <v>40.328345205056827</v>
      </c>
      <c r="T935">
        <v>36.586885773649378</v>
      </c>
      <c r="U935">
        <v>53.240352980772677</v>
      </c>
      <c r="V935">
        <v>55.668740107046375</v>
      </c>
      <c r="W935">
        <v>60.546500880642057</v>
      </c>
      <c r="X935">
        <v>70.293025370111593</v>
      </c>
      <c r="Y935">
        <v>66.935422467112375</v>
      </c>
      <c r="Z935">
        <v>61.935978288584444</v>
      </c>
      <c r="AA935">
        <v>56.642374978511398</v>
      </c>
      <c r="AB935">
        <v>50.625090162920436</v>
      </c>
      <c r="AC935">
        <v>56.877656252795866</v>
      </c>
      <c r="AD935">
        <v>64.21174229892236</v>
      </c>
      <c r="AE935">
        <v>64.064720120716885</v>
      </c>
      <c r="AF935">
        <v>82.383438191826613</v>
      </c>
      <c r="AG935">
        <v>92.878949508621275</v>
      </c>
      <c r="AI935">
        <v>31.321793489565344</v>
      </c>
    </row>
    <row r="936" spans="2:35" x14ac:dyDescent="0.25">
      <c r="B936" t="s">
        <v>961</v>
      </c>
      <c r="C936">
        <v>26</v>
      </c>
      <c r="D936">
        <v>31.624004225357403</v>
      </c>
      <c r="E936">
        <v>28.248827344194837</v>
      </c>
      <c r="F936">
        <v>33.935856302454873</v>
      </c>
      <c r="G936">
        <v>37.077352329618961</v>
      </c>
      <c r="H936">
        <v>38.253291588979955</v>
      </c>
      <c r="I936">
        <v>47.644500363691265</v>
      </c>
      <c r="J936">
        <v>51.958314112776868</v>
      </c>
      <c r="K936">
        <v>47.880204003297663</v>
      </c>
      <c r="L936">
        <v>62.391993683109717</v>
      </c>
      <c r="M936">
        <v>71.268107165189463</v>
      </c>
      <c r="N936">
        <v>70.949621335708386</v>
      </c>
      <c r="O936">
        <v>78.082604767100122</v>
      </c>
      <c r="P936">
        <v>104.19555964596201</v>
      </c>
      <c r="Q936">
        <v>89.322641209222354</v>
      </c>
      <c r="R936">
        <v>102.88194716477341</v>
      </c>
      <c r="S936">
        <v>95.44726097798673</v>
      </c>
      <c r="T936">
        <v>77.928420113212084</v>
      </c>
      <c r="U936">
        <v>60.710585995200894</v>
      </c>
      <c r="V936">
        <v>72.676117148826364</v>
      </c>
      <c r="W936">
        <v>71.432221631569277</v>
      </c>
      <c r="X936">
        <v>85.262768335868998</v>
      </c>
      <c r="Y936">
        <v>73.331604244133047</v>
      </c>
      <c r="Z936">
        <v>71.393503339870875</v>
      </c>
      <c r="AA936">
        <v>66.756054686540693</v>
      </c>
      <c r="AB936">
        <v>54.694767917342872</v>
      </c>
      <c r="AC936">
        <v>72.877712475843751</v>
      </c>
      <c r="AD936">
        <v>68.525528268901098</v>
      </c>
      <c r="AE936">
        <v>76.817645367777317</v>
      </c>
      <c r="AF936">
        <v>66.658767227228708</v>
      </c>
      <c r="AG936">
        <v>76.62184188308062</v>
      </c>
      <c r="AI936">
        <v>71.268107165189463</v>
      </c>
    </row>
    <row r="937" spans="2:35" x14ac:dyDescent="0.25">
      <c r="B937" t="s">
        <v>962</v>
      </c>
      <c r="C937">
        <v>26</v>
      </c>
      <c r="D937">
        <v>29.404581277021297</v>
      </c>
      <c r="E937">
        <v>28.538914479072886</v>
      </c>
      <c r="F937">
        <v>29.252561235092855</v>
      </c>
      <c r="G937">
        <v>40.18716292558198</v>
      </c>
      <c r="H937">
        <v>43.016831592057244</v>
      </c>
      <c r="I937">
        <v>54.724041014643014</v>
      </c>
      <c r="J937">
        <v>56.248887190608293</v>
      </c>
      <c r="K937">
        <v>68.707539064205349</v>
      </c>
      <c r="L937">
        <v>70.845723794904657</v>
      </c>
      <c r="M937">
        <v>81.670137336697437</v>
      </c>
      <c r="N937">
        <v>73.921023299007175</v>
      </c>
      <c r="O937">
        <v>83.42741306680864</v>
      </c>
      <c r="P937">
        <v>83.632221324056076</v>
      </c>
      <c r="Q937">
        <v>72.965760490645792</v>
      </c>
      <c r="R937">
        <v>72.445018119354231</v>
      </c>
      <c r="S937">
        <v>93.271265072707862</v>
      </c>
      <c r="T937">
        <v>113.26581543853304</v>
      </c>
      <c r="U937">
        <v>105.73899681102648</v>
      </c>
      <c r="V937">
        <v>134.80487135344097</v>
      </c>
      <c r="W937">
        <v>144.21891509194671</v>
      </c>
      <c r="X937">
        <v>148.39191005677426</v>
      </c>
      <c r="Y937">
        <v>170.49392330163832</v>
      </c>
      <c r="Z937">
        <v>163.90220789761852</v>
      </c>
      <c r="AA937">
        <v>184.15460794612682</v>
      </c>
      <c r="AB937">
        <v>184.43826345827281</v>
      </c>
      <c r="AC937">
        <v>154.9726056067615</v>
      </c>
      <c r="AD937">
        <v>149.88457234928885</v>
      </c>
      <c r="AE937">
        <v>208.32006546514779</v>
      </c>
      <c r="AF937">
        <v>200.95321246911413</v>
      </c>
      <c r="AG937">
        <v>253.74824888617931</v>
      </c>
      <c r="AI937">
        <v>81.670137336697437</v>
      </c>
    </row>
    <row r="938" spans="2:35" x14ac:dyDescent="0.25">
      <c r="B938" t="s">
        <v>963</v>
      </c>
      <c r="C938">
        <v>26</v>
      </c>
      <c r="D938">
        <v>32.369491747542448</v>
      </c>
      <c r="E938">
        <v>36.719331807195729</v>
      </c>
      <c r="F938">
        <v>38.370242119726548</v>
      </c>
      <c r="G938">
        <v>51.247683869869931</v>
      </c>
      <c r="H938">
        <v>48.166257351937062</v>
      </c>
      <c r="I938">
        <v>47.492927706350464</v>
      </c>
      <c r="J938">
        <v>48.872208390395009</v>
      </c>
      <c r="K938">
        <v>49.250360204515601</v>
      </c>
      <c r="L938">
        <v>40.082839656781836</v>
      </c>
      <c r="M938">
        <v>45.313665635449219</v>
      </c>
      <c r="N938">
        <v>33.94778967263553</v>
      </c>
      <c r="O938">
        <v>32.960162148556023</v>
      </c>
      <c r="P938">
        <v>35.39051553276996</v>
      </c>
      <c r="Q938">
        <v>38.392547235003846</v>
      </c>
      <c r="R938">
        <v>37.492311607042588</v>
      </c>
      <c r="S938">
        <v>34.253596680506845</v>
      </c>
      <c r="T938">
        <v>35.430233338437965</v>
      </c>
      <c r="U938">
        <v>35.516474237335551</v>
      </c>
      <c r="V938">
        <v>48.899466901069168</v>
      </c>
      <c r="W938">
        <v>45.108133170176131</v>
      </c>
      <c r="X938">
        <v>44.140658764280992</v>
      </c>
      <c r="Y938">
        <v>56.826322297876942</v>
      </c>
      <c r="Z938">
        <v>56.392093958530175</v>
      </c>
      <c r="AA938">
        <v>76.952218497547662</v>
      </c>
      <c r="AB938">
        <v>93.295677636693071</v>
      </c>
      <c r="AC938">
        <v>141.08351929915645</v>
      </c>
      <c r="AD938">
        <v>119.27228844946708</v>
      </c>
      <c r="AE938">
        <v>137.89149941575175</v>
      </c>
      <c r="AF938">
        <v>168.0874841429542</v>
      </c>
      <c r="AG938">
        <v>198.64655657682297</v>
      </c>
      <c r="AI938">
        <v>45.313665635449219</v>
      </c>
    </row>
    <row r="939" spans="2:35" x14ac:dyDescent="0.25">
      <c r="B939" t="s">
        <v>964</v>
      </c>
      <c r="C939">
        <v>26</v>
      </c>
      <c r="D939">
        <v>32.424441775238009</v>
      </c>
      <c r="E939">
        <v>33.009202626329959</v>
      </c>
      <c r="F939">
        <v>39.74316220357894</v>
      </c>
      <c r="G939">
        <v>36.749070541694316</v>
      </c>
      <c r="H939">
        <v>39.866634019476024</v>
      </c>
      <c r="I939">
        <v>37.212874526359279</v>
      </c>
      <c r="J939">
        <v>33.202374400942489</v>
      </c>
      <c r="K939">
        <v>32.219362008505648</v>
      </c>
      <c r="L939">
        <v>33.593225730500535</v>
      </c>
      <c r="M939">
        <v>40.592184719702431</v>
      </c>
      <c r="N939">
        <v>54.97158382958645</v>
      </c>
      <c r="O939">
        <v>60.55166880571074</v>
      </c>
      <c r="P939">
        <v>75.024419166530109</v>
      </c>
      <c r="Q939">
        <v>82.605060396562777</v>
      </c>
      <c r="R939">
        <v>73.201087753418889</v>
      </c>
      <c r="S939">
        <v>79.815556167443248</v>
      </c>
      <c r="T939">
        <v>63.471364181929502</v>
      </c>
      <c r="U939">
        <v>47.841708228595969</v>
      </c>
      <c r="V939">
        <v>64.999036539635952</v>
      </c>
      <c r="W939">
        <v>84.198749924610368</v>
      </c>
      <c r="X939">
        <v>87.451013036181806</v>
      </c>
      <c r="Y939">
        <v>98.67015361719416</v>
      </c>
      <c r="Z939">
        <v>112.90291947943675</v>
      </c>
      <c r="AA939">
        <v>97.38233668591802</v>
      </c>
      <c r="AB939">
        <v>105.10920422844286</v>
      </c>
      <c r="AC939">
        <v>116.57647573478815</v>
      </c>
      <c r="AD939">
        <v>105.43684558370344</v>
      </c>
      <c r="AE939">
        <v>122.53860717975122</v>
      </c>
      <c r="AF939">
        <v>162.59280125435023</v>
      </c>
      <c r="AG939">
        <v>136.46396446840416</v>
      </c>
      <c r="AI939">
        <v>40.592184719702431</v>
      </c>
    </row>
    <row r="940" spans="2:35" x14ac:dyDescent="0.25">
      <c r="B940" t="s">
        <v>965</v>
      </c>
      <c r="C940">
        <v>26</v>
      </c>
      <c r="D940">
        <v>30.733829539049637</v>
      </c>
      <c r="E940">
        <v>25.690297394047001</v>
      </c>
      <c r="F940">
        <v>22.415819590334007</v>
      </c>
      <c r="G940">
        <v>23.844641137106162</v>
      </c>
      <c r="H940">
        <v>20.565003426411277</v>
      </c>
      <c r="I940">
        <v>21.502433442630863</v>
      </c>
      <c r="J940">
        <v>25.762434975080037</v>
      </c>
      <c r="K940">
        <v>28.218674882835593</v>
      </c>
      <c r="L940">
        <v>29.275846935915528</v>
      </c>
      <c r="M940">
        <v>32.23871819248086</v>
      </c>
      <c r="N940">
        <v>33.877173884125867</v>
      </c>
      <c r="O940">
        <v>33.780210007837944</v>
      </c>
      <c r="P940">
        <v>39.310245500639866</v>
      </c>
      <c r="Q940">
        <v>46.935082563717884</v>
      </c>
      <c r="R940">
        <v>52.663136979026021</v>
      </c>
      <c r="S940">
        <v>53.620213720435224</v>
      </c>
      <c r="T940">
        <v>50.734502386960699</v>
      </c>
      <c r="U940">
        <v>60.21402249151825</v>
      </c>
      <c r="V940">
        <v>53.794579453095402</v>
      </c>
      <c r="W940">
        <v>82.415932690077426</v>
      </c>
      <c r="X940">
        <v>102.19438656224807</v>
      </c>
      <c r="Y940">
        <v>119.91308731244278</v>
      </c>
      <c r="Z940">
        <v>123.68297347280304</v>
      </c>
      <c r="AA940">
        <v>119.13461429620126</v>
      </c>
      <c r="AB940">
        <v>124.34962418589791</v>
      </c>
      <c r="AC940">
        <v>129.77823407849246</v>
      </c>
      <c r="AD940">
        <v>140.24237733599659</v>
      </c>
      <c r="AE940">
        <v>78.556228355248606</v>
      </c>
      <c r="AF940">
        <v>81.064793121691949</v>
      </c>
      <c r="AG940">
        <v>70.952158182352122</v>
      </c>
      <c r="AI940">
        <v>32.23871819248086</v>
      </c>
    </row>
    <row r="941" spans="2:35" x14ac:dyDescent="0.25">
      <c r="B941" t="s">
        <v>966</v>
      </c>
      <c r="C941">
        <v>26</v>
      </c>
      <c r="D941">
        <v>26.031003376383097</v>
      </c>
      <c r="E941">
        <v>24.07633939192441</v>
      </c>
      <c r="F941">
        <v>20.943833387018923</v>
      </c>
      <c r="G941">
        <v>28.111277522862277</v>
      </c>
      <c r="H941">
        <v>34.434839811794092</v>
      </c>
      <c r="I941">
        <v>34.886237322038937</v>
      </c>
      <c r="J941">
        <v>40.918284816532065</v>
      </c>
      <c r="K941">
        <v>39.340169064366833</v>
      </c>
      <c r="L941">
        <v>47.623646265759071</v>
      </c>
      <c r="M941">
        <v>37.497815627047189</v>
      </c>
      <c r="N941">
        <v>34.372140885590937</v>
      </c>
      <c r="O941">
        <v>31.205064548067035</v>
      </c>
      <c r="P941">
        <v>38.087557715421624</v>
      </c>
      <c r="Q941">
        <v>53.159158156627434</v>
      </c>
      <c r="R941">
        <v>64.684756952685646</v>
      </c>
      <c r="S941">
        <v>79.245077047534195</v>
      </c>
      <c r="T941">
        <v>84.590253502422854</v>
      </c>
      <c r="U941">
        <v>81.906698693702225</v>
      </c>
      <c r="V941">
        <v>87.85719148094168</v>
      </c>
      <c r="W941">
        <v>86.467697112670052</v>
      </c>
      <c r="X941">
        <v>89.181005676371569</v>
      </c>
      <c r="Y941">
        <v>77.209948968615635</v>
      </c>
      <c r="Z941">
        <v>78.443160007774296</v>
      </c>
      <c r="AA941">
        <v>78.394938723934544</v>
      </c>
      <c r="AB941">
        <v>81.191889559739479</v>
      </c>
      <c r="AC941">
        <v>85.115862639828265</v>
      </c>
      <c r="AD941">
        <v>90.078709124760252</v>
      </c>
      <c r="AE941">
        <v>71.627099278571933</v>
      </c>
      <c r="AF941">
        <v>92.883435346228083</v>
      </c>
      <c r="AG941">
        <v>82.924115989567895</v>
      </c>
      <c r="AI941">
        <v>37.497815627047189</v>
      </c>
    </row>
    <row r="942" spans="2:35" x14ac:dyDescent="0.25">
      <c r="B942" t="s">
        <v>967</v>
      </c>
      <c r="C942">
        <v>26</v>
      </c>
      <c r="D942">
        <v>29.456752531198102</v>
      </c>
      <c r="E942">
        <v>33.687980068839011</v>
      </c>
      <c r="F942">
        <v>35.801540127815272</v>
      </c>
      <c r="G942">
        <v>41.480073439748082</v>
      </c>
      <c r="H942">
        <v>31.595400874925417</v>
      </c>
      <c r="I942">
        <v>30.835054463544562</v>
      </c>
      <c r="J942">
        <v>34.49016575144131</v>
      </c>
      <c r="K942">
        <v>33.189041406988018</v>
      </c>
      <c r="L942">
        <v>38.89983868917426</v>
      </c>
      <c r="M942">
        <v>44.4712621742949</v>
      </c>
      <c r="N942">
        <v>44.2060169516512</v>
      </c>
      <c r="O942">
        <v>37.479260913697573</v>
      </c>
      <c r="P942">
        <v>37.300837177657229</v>
      </c>
      <c r="Q942">
        <v>47.953979205474148</v>
      </c>
      <c r="R942">
        <v>54.141698662367872</v>
      </c>
      <c r="S942">
        <v>43.919621884309954</v>
      </c>
      <c r="T942">
        <v>43.255028389446629</v>
      </c>
      <c r="U942">
        <v>37.707600861263643</v>
      </c>
      <c r="V942">
        <v>29.493744323446212</v>
      </c>
      <c r="W942">
        <v>35.55723323132824</v>
      </c>
      <c r="X942">
        <v>26.726975421421724</v>
      </c>
      <c r="Y942">
        <v>27.318402779453894</v>
      </c>
      <c r="Z942">
        <v>29.534500721000953</v>
      </c>
      <c r="AA942">
        <v>33.429812214096408</v>
      </c>
      <c r="AB942">
        <v>27.495611101540884</v>
      </c>
      <c r="AC942">
        <v>26.111347272817863</v>
      </c>
      <c r="AD942">
        <v>29.060277716504956</v>
      </c>
      <c r="AE942">
        <v>32.714365578485619</v>
      </c>
      <c r="AF942">
        <v>45.29843036494325</v>
      </c>
      <c r="AG942">
        <v>62.427853375578827</v>
      </c>
      <c r="AI942">
        <v>44.4712621742949</v>
      </c>
    </row>
    <row r="943" spans="2:35" x14ac:dyDescent="0.25">
      <c r="B943" t="s">
        <v>968</v>
      </c>
      <c r="C943">
        <v>26</v>
      </c>
      <c r="D943">
        <v>27.871306768065651</v>
      </c>
      <c r="E943">
        <v>31.526402655354765</v>
      </c>
      <c r="F943">
        <v>31.69957423250187</v>
      </c>
      <c r="G943">
        <v>36.572770110591883</v>
      </c>
      <c r="H943">
        <v>36.455907873570425</v>
      </c>
      <c r="I943">
        <v>32.955372875168401</v>
      </c>
      <c r="J943">
        <v>37.769955140623068</v>
      </c>
      <c r="K943">
        <v>46.404447353228164</v>
      </c>
      <c r="L943">
        <v>56.100026017406542</v>
      </c>
      <c r="M943">
        <v>63.24724689314003</v>
      </c>
      <c r="N943">
        <v>71.516209919969583</v>
      </c>
      <c r="O943">
        <v>75.521620832829498</v>
      </c>
      <c r="P943">
        <v>61.009000951942177</v>
      </c>
      <c r="Q943">
        <v>60.737038685391902</v>
      </c>
      <c r="R943">
        <v>71.15976011958341</v>
      </c>
      <c r="S943">
        <v>82.75883572089694</v>
      </c>
      <c r="T943">
        <v>75.898770006330935</v>
      </c>
      <c r="U943">
        <v>102.26536605896376</v>
      </c>
      <c r="V943">
        <v>166.03524829226379</v>
      </c>
      <c r="W943">
        <v>158.9188283453544</v>
      </c>
      <c r="X943">
        <v>209.57577311698714</v>
      </c>
      <c r="Y943">
        <v>234.46665186344759</v>
      </c>
      <c r="Z943">
        <v>289.88965509288909</v>
      </c>
      <c r="AA943">
        <v>257.21134960051074</v>
      </c>
      <c r="AB943">
        <v>319.63661698339803</v>
      </c>
      <c r="AC943">
        <v>451.50677037601679</v>
      </c>
      <c r="AD943">
        <v>472.25972186850413</v>
      </c>
      <c r="AE943">
        <v>449.10287969648135</v>
      </c>
      <c r="AF943">
        <v>553.38558481662983</v>
      </c>
      <c r="AG943">
        <v>626.85613471896693</v>
      </c>
      <c r="AI943">
        <v>63.24724689314003</v>
      </c>
    </row>
    <row r="944" spans="2:35" x14ac:dyDescent="0.25">
      <c r="B944" t="s">
        <v>969</v>
      </c>
      <c r="C944">
        <v>26</v>
      </c>
      <c r="D944">
        <v>28.632320037190286</v>
      </c>
      <c r="E944">
        <v>28.548126665058433</v>
      </c>
      <c r="F944">
        <v>26.563556087462619</v>
      </c>
      <c r="G944">
        <v>28.684961981954814</v>
      </c>
      <c r="H944">
        <v>35.008980514425105</v>
      </c>
      <c r="I944">
        <v>36.81255050622061</v>
      </c>
      <c r="J944">
        <v>51.235802554922749</v>
      </c>
      <c r="K944">
        <v>56.510464839100415</v>
      </c>
      <c r="L944">
        <v>70.581461441249132</v>
      </c>
      <c r="M944">
        <v>63.065729539072571</v>
      </c>
      <c r="N944">
        <v>92.164133422954791</v>
      </c>
      <c r="O944">
        <v>106.58003357647348</v>
      </c>
      <c r="P944">
        <v>104.96692320069793</v>
      </c>
      <c r="Q944">
        <v>159.57268862489693</v>
      </c>
      <c r="R944">
        <v>175.56142647364342</v>
      </c>
      <c r="S944">
        <v>250.89955314308529</v>
      </c>
      <c r="T944">
        <v>207.71840737073703</v>
      </c>
      <c r="U944">
        <v>244.37727256763966</v>
      </c>
      <c r="V944">
        <v>228.69639592830421</v>
      </c>
      <c r="W944">
        <v>298.21352200191382</v>
      </c>
      <c r="X944">
        <v>317.39857537030292</v>
      </c>
      <c r="Y944">
        <v>323.52957485619885</v>
      </c>
      <c r="Z944">
        <v>496.5275018379898</v>
      </c>
      <c r="AA944">
        <v>689.57129601769964</v>
      </c>
      <c r="AB944">
        <v>664.6550017264276</v>
      </c>
      <c r="AC944">
        <v>716.13514855244364</v>
      </c>
      <c r="AD944">
        <v>842.99779818135778</v>
      </c>
      <c r="AE944">
        <v>1067.1985216459138</v>
      </c>
      <c r="AF944">
        <v>852.04962316780063</v>
      </c>
      <c r="AG944">
        <v>1063.8745117966744</v>
      </c>
      <c r="AI944">
        <v>63.065729539072571</v>
      </c>
    </row>
    <row r="945" spans="2:35" x14ac:dyDescent="0.25">
      <c r="B945" t="s">
        <v>970</v>
      </c>
      <c r="C945">
        <v>26</v>
      </c>
      <c r="D945">
        <v>27.975521313487953</v>
      </c>
      <c r="E945">
        <v>38.500572066313829</v>
      </c>
      <c r="F945">
        <v>45.650761291967271</v>
      </c>
      <c r="G945">
        <v>41.426812414636366</v>
      </c>
      <c r="H945">
        <v>45.225687200527233</v>
      </c>
      <c r="I945">
        <v>47.312458871770644</v>
      </c>
      <c r="J945">
        <v>70.083661871179658</v>
      </c>
      <c r="K945">
        <v>93.128161439619248</v>
      </c>
      <c r="L945">
        <v>77.266163546975235</v>
      </c>
      <c r="M945">
        <v>82.177271831694114</v>
      </c>
      <c r="N945">
        <v>100.71651637883241</v>
      </c>
      <c r="O945">
        <v>82.845153530991126</v>
      </c>
      <c r="P945">
        <v>88.814523475737133</v>
      </c>
      <c r="Q945">
        <v>108.96703977958352</v>
      </c>
      <c r="R945">
        <v>89.70677696747731</v>
      </c>
      <c r="S945">
        <v>114.47254217103682</v>
      </c>
      <c r="T945">
        <v>128.23770057590525</v>
      </c>
      <c r="U945">
        <v>111.94252935730496</v>
      </c>
      <c r="V945">
        <v>164.54772319735656</v>
      </c>
      <c r="W945">
        <v>158.77831100527601</v>
      </c>
      <c r="X945">
        <v>115.41270895628624</v>
      </c>
      <c r="Y945">
        <v>133.3365682055427</v>
      </c>
      <c r="Z945">
        <v>140.95030951716734</v>
      </c>
      <c r="AA945">
        <v>173.03708490332247</v>
      </c>
      <c r="AB945">
        <v>161.91371156471854</v>
      </c>
      <c r="AC945">
        <v>234.3075284751948</v>
      </c>
      <c r="AD945">
        <v>277.36656812491077</v>
      </c>
      <c r="AE945">
        <v>325.69314393995143</v>
      </c>
      <c r="AF945">
        <v>389.00973701224075</v>
      </c>
      <c r="AG945">
        <v>513.62040202501703</v>
      </c>
      <c r="AI945">
        <v>82.177271831694114</v>
      </c>
    </row>
    <row r="946" spans="2:35" x14ac:dyDescent="0.25">
      <c r="B946" t="s">
        <v>971</v>
      </c>
      <c r="C946">
        <v>26</v>
      </c>
      <c r="D946">
        <v>25.641830994893866</v>
      </c>
      <c r="E946">
        <v>22.113445159184732</v>
      </c>
      <c r="F946">
        <v>30.807437896615298</v>
      </c>
      <c r="G946">
        <v>25.65191051588053</v>
      </c>
      <c r="H946">
        <v>27.283750389568205</v>
      </c>
      <c r="I946">
        <v>26.116619762105682</v>
      </c>
      <c r="J946">
        <v>38.804033472841738</v>
      </c>
      <c r="K946">
        <v>45.19789799387722</v>
      </c>
      <c r="L946">
        <v>49.42633925024036</v>
      </c>
      <c r="M946">
        <v>60.360098417835538</v>
      </c>
      <c r="N946">
        <v>82.435189204643564</v>
      </c>
      <c r="O946">
        <v>85.122324562510869</v>
      </c>
      <c r="P946">
        <v>95.190953237445996</v>
      </c>
      <c r="Q946">
        <v>98.550623688420941</v>
      </c>
      <c r="R946">
        <v>124.86705527992041</v>
      </c>
      <c r="S946">
        <v>141.78271292603196</v>
      </c>
      <c r="T946">
        <v>118.938085915461</v>
      </c>
      <c r="U946">
        <v>165.39278820162494</v>
      </c>
      <c r="V946">
        <v>190.37850469906462</v>
      </c>
      <c r="W946">
        <v>158.73545679181444</v>
      </c>
      <c r="X946">
        <v>151.04879877917244</v>
      </c>
      <c r="Y946">
        <v>169.13972266526977</v>
      </c>
      <c r="Z946">
        <v>161.99965975505685</v>
      </c>
      <c r="AA946">
        <v>160.92688340478125</v>
      </c>
      <c r="AB946">
        <v>137.45048057122008</v>
      </c>
      <c r="AC946">
        <v>122.70670545518379</v>
      </c>
      <c r="AD946">
        <v>118.79075727372981</v>
      </c>
      <c r="AE946">
        <v>138.57627210266531</v>
      </c>
      <c r="AF946">
        <v>154.59195871701223</v>
      </c>
      <c r="AG946">
        <v>211.97240608468567</v>
      </c>
      <c r="AI946">
        <v>60.360098417835538</v>
      </c>
    </row>
    <row r="947" spans="2:35" x14ac:dyDescent="0.25">
      <c r="B947" t="s">
        <v>972</v>
      </c>
      <c r="C947">
        <v>26</v>
      </c>
      <c r="D947">
        <v>27.029945271502328</v>
      </c>
      <c r="E947">
        <v>26.381136760644821</v>
      </c>
      <c r="F947">
        <v>31.897441701966422</v>
      </c>
      <c r="G947">
        <v>29.235381949193716</v>
      </c>
      <c r="H947">
        <v>45.211103430657076</v>
      </c>
      <c r="I947">
        <v>45.483699412777973</v>
      </c>
      <c r="J947">
        <v>41.621025590497702</v>
      </c>
      <c r="K947">
        <v>35.792765803887512</v>
      </c>
      <c r="L947">
        <v>40.682916716693398</v>
      </c>
      <c r="M947">
        <v>46.137662295285203</v>
      </c>
      <c r="N947">
        <v>50.426663442544097</v>
      </c>
      <c r="O947">
        <v>60.552877821542225</v>
      </c>
      <c r="P947">
        <v>54.682226120723179</v>
      </c>
      <c r="Q947">
        <v>45.481856961735161</v>
      </c>
      <c r="R947">
        <v>35.831730593745576</v>
      </c>
      <c r="S947">
        <v>37.375559481664389</v>
      </c>
      <c r="T947">
        <v>40.616495281862917</v>
      </c>
      <c r="U947">
        <v>40.160241357564303</v>
      </c>
      <c r="V947">
        <v>49.795524359749344</v>
      </c>
      <c r="W947">
        <v>41.78029799313294</v>
      </c>
      <c r="X947">
        <v>41.254801816215689</v>
      </c>
      <c r="Y947">
        <v>42.845295340464062</v>
      </c>
      <c r="Z947">
        <v>35.411721533190367</v>
      </c>
      <c r="AA947">
        <v>27.514970460268255</v>
      </c>
      <c r="AB947">
        <v>36.375268926872877</v>
      </c>
      <c r="AC947">
        <v>41.915570209882148</v>
      </c>
      <c r="AD947">
        <v>29.142852284548919</v>
      </c>
      <c r="AE947">
        <v>25.140854180173235</v>
      </c>
      <c r="AF947">
        <v>33.541823114277165</v>
      </c>
      <c r="AG947">
        <v>45.598798360075023</v>
      </c>
      <c r="AI947">
        <v>46.137662295285203</v>
      </c>
    </row>
    <row r="948" spans="2:35" x14ac:dyDescent="0.25">
      <c r="B948" t="s">
        <v>973</v>
      </c>
      <c r="C948">
        <v>26</v>
      </c>
      <c r="D948">
        <v>26.473523974035785</v>
      </c>
      <c r="E948">
        <v>26.788449383240931</v>
      </c>
      <c r="F948">
        <v>29.709980007542303</v>
      </c>
      <c r="G948">
        <v>27.498702032099871</v>
      </c>
      <c r="H948">
        <v>22.922971178297161</v>
      </c>
      <c r="I948">
        <v>23.089412900786535</v>
      </c>
      <c r="J948">
        <v>20.940490782031961</v>
      </c>
      <c r="K948">
        <v>24.966559629331019</v>
      </c>
      <c r="L948">
        <v>28.34387098026837</v>
      </c>
      <c r="M948">
        <v>36.064669301511508</v>
      </c>
      <c r="N948">
        <v>42.05132784643294</v>
      </c>
      <c r="O948">
        <v>51.501208106861782</v>
      </c>
      <c r="P948">
        <v>65.29829500082856</v>
      </c>
      <c r="Q948">
        <v>57.985420600685906</v>
      </c>
      <c r="R948">
        <v>64.510210439687341</v>
      </c>
      <c r="S948">
        <v>45.699609889532773</v>
      </c>
      <c r="T948">
        <v>49.67167761994444</v>
      </c>
      <c r="U948">
        <v>52.986631635033369</v>
      </c>
      <c r="V948">
        <v>71.125145867605795</v>
      </c>
      <c r="W948">
        <v>56.298792688704211</v>
      </c>
      <c r="X948">
        <v>62.702128972747623</v>
      </c>
      <c r="Y948">
        <v>73.828959233681985</v>
      </c>
      <c r="Z948">
        <v>56.428371486297891</v>
      </c>
      <c r="AA948">
        <v>43.410972047952271</v>
      </c>
      <c r="AB948">
        <v>63.368602176462588</v>
      </c>
      <c r="AC948">
        <v>62.725090041121845</v>
      </c>
      <c r="AD948">
        <v>60.752167801137638</v>
      </c>
      <c r="AE948">
        <v>51.250772493649329</v>
      </c>
      <c r="AF948">
        <v>51.937170835998195</v>
      </c>
      <c r="AG948">
        <v>51.779035561331305</v>
      </c>
      <c r="AI948">
        <v>36.064669301511508</v>
      </c>
    </row>
    <row r="949" spans="2:35" x14ac:dyDescent="0.25">
      <c r="B949" t="s">
        <v>974</v>
      </c>
      <c r="C949">
        <v>26</v>
      </c>
      <c r="D949">
        <v>32.815673572310374</v>
      </c>
      <c r="E949">
        <v>30.029461490460868</v>
      </c>
      <c r="F949">
        <v>34.412218391268219</v>
      </c>
      <c r="G949">
        <v>34.709745032244435</v>
      </c>
      <c r="H949">
        <v>36.792776106148551</v>
      </c>
      <c r="I949">
        <v>46.453031426120987</v>
      </c>
      <c r="J949">
        <v>60.712877722260309</v>
      </c>
      <c r="K949">
        <v>81.140734794053188</v>
      </c>
      <c r="L949">
        <v>54.108169495813847</v>
      </c>
      <c r="M949">
        <v>57.923160627789798</v>
      </c>
      <c r="N949">
        <v>59.018070630805539</v>
      </c>
      <c r="O949">
        <v>58.774847876549373</v>
      </c>
      <c r="P949">
        <v>57.319653974562257</v>
      </c>
      <c r="Q949">
        <v>59.432581981287186</v>
      </c>
      <c r="R949">
        <v>51.907708897281083</v>
      </c>
      <c r="S949">
        <v>67.243688188552625</v>
      </c>
      <c r="T949">
        <v>83.721558289279969</v>
      </c>
      <c r="U949">
        <v>93.384803126307546</v>
      </c>
      <c r="V949">
        <v>94.381041874937935</v>
      </c>
      <c r="W949">
        <v>115.32753377103293</v>
      </c>
      <c r="X949">
        <v>102.50054303354113</v>
      </c>
      <c r="Y949">
        <v>82.35530850574213</v>
      </c>
      <c r="Z949">
        <v>70.069570367237276</v>
      </c>
      <c r="AA949">
        <v>75.925149892786891</v>
      </c>
      <c r="AB949">
        <v>116.7084781190626</v>
      </c>
      <c r="AC949">
        <v>85.96512648717426</v>
      </c>
      <c r="AD949">
        <v>119.91330507720397</v>
      </c>
      <c r="AE949">
        <v>124.23899797997498</v>
      </c>
      <c r="AF949">
        <v>142.63087685216649</v>
      </c>
      <c r="AG949">
        <v>129.88128773662729</v>
      </c>
      <c r="AI949">
        <v>57.923160627789798</v>
      </c>
    </row>
    <row r="950" spans="2:35" x14ac:dyDescent="0.25">
      <c r="B950" t="s">
        <v>975</v>
      </c>
      <c r="C950">
        <v>26</v>
      </c>
      <c r="D950">
        <v>31.46375409460488</v>
      </c>
      <c r="E950">
        <v>29.102566786887053</v>
      </c>
      <c r="F950">
        <v>30.778752790463848</v>
      </c>
      <c r="G950">
        <v>28.113790138131449</v>
      </c>
      <c r="H950">
        <v>22.417245166173903</v>
      </c>
      <c r="I950">
        <v>17.88140419999603</v>
      </c>
      <c r="J950">
        <v>20.759685867901553</v>
      </c>
      <c r="K950">
        <v>21.025591712334695</v>
      </c>
      <c r="L950">
        <v>28.565787192914403</v>
      </c>
      <c r="M950">
        <v>32.656872025783898</v>
      </c>
      <c r="N950">
        <v>29.942337844682374</v>
      </c>
      <c r="O950">
        <v>28.510682467296917</v>
      </c>
      <c r="P950">
        <v>30.082940084903885</v>
      </c>
      <c r="Q950">
        <v>30.144467614381902</v>
      </c>
      <c r="R950">
        <v>31.046833542108448</v>
      </c>
      <c r="S950">
        <v>34.377710393241159</v>
      </c>
      <c r="T950">
        <v>41.109225235552195</v>
      </c>
      <c r="U950">
        <v>39.063417859826963</v>
      </c>
      <c r="V950">
        <v>33.513285948778545</v>
      </c>
      <c r="W950">
        <v>31.441591625170727</v>
      </c>
      <c r="X950">
        <v>35.819741350546067</v>
      </c>
      <c r="Y950">
        <v>47.794567974480898</v>
      </c>
      <c r="Z950">
        <v>48.534048843295082</v>
      </c>
      <c r="AA950">
        <v>50.485630319340132</v>
      </c>
      <c r="AB950">
        <v>52.785055640188951</v>
      </c>
      <c r="AC950">
        <v>45.732826459477813</v>
      </c>
      <c r="AD950">
        <v>53.4288241861342</v>
      </c>
      <c r="AE950">
        <v>80.376177595111017</v>
      </c>
      <c r="AF950">
        <v>90.126022631884368</v>
      </c>
      <c r="AG950">
        <v>80.268179835623414</v>
      </c>
      <c r="AI950">
        <v>32.656872025783898</v>
      </c>
    </row>
    <row r="951" spans="2:35" x14ac:dyDescent="0.25">
      <c r="B951" t="s">
        <v>976</v>
      </c>
      <c r="C951">
        <v>26</v>
      </c>
      <c r="D951">
        <v>22.759704904135063</v>
      </c>
      <c r="E951">
        <v>24.947416349886083</v>
      </c>
      <c r="F951">
        <v>23.126877759810753</v>
      </c>
      <c r="G951">
        <v>27.207992441628686</v>
      </c>
      <c r="H951">
        <v>36.946830470944583</v>
      </c>
      <c r="I951">
        <v>49.331499763137757</v>
      </c>
      <c r="J951">
        <v>45.726293515540007</v>
      </c>
      <c r="K951">
        <v>58.508176142790376</v>
      </c>
      <c r="L951">
        <v>57.550814968649036</v>
      </c>
      <c r="M951">
        <v>54.321550970035624</v>
      </c>
      <c r="N951">
        <v>60.694229713147656</v>
      </c>
      <c r="O951">
        <v>63.638117228578501</v>
      </c>
      <c r="P951">
        <v>72.77556319070662</v>
      </c>
      <c r="Q951">
        <v>81.9321038169047</v>
      </c>
      <c r="R951">
        <v>74.014925203226781</v>
      </c>
      <c r="S951">
        <v>63.079431075106818</v>
      </c>
      <c r="T951">
        <v>54.129228269412224</v>
      </c>
      <c r="U951">
        <v>57.840779969188716</v>
      </c>
      <c r="V951">
        <v>69.72852998331345</v>
      </c>
      <c r="W951">
        <v>78.998943931454093</v>
      </c>
      <c r="X951">
        <v>85.210113375915114</v>
      </c>
      <c r="Y951">
        <v>86.599030871051255</v>
      </c>
      <c r="Z951">
        <v>88.724938018732743</v>
      </c>
      <c r="AA951">
        <v>82.602609428838946</v>
      </c>
      <c r="AB951">
        <v>85.26701981424462</v>
      </c>
      <c r="AC951">
        <v>76.684304931494268</v>
      </c>
      <c r="AD951">
        <v>79.289980049985687</v>
      </c>
      <c r="AE951">
        <v>95.761058701980957</v>
      </c>
      <c r="AF951">
        <v>78.653867708113708</v>
      </c>
      <c r="AG951">
        <v>85.011402849789604</v>
      </c>
      <c r="AI951">
        <v>54.321550970035624</v>
      </c>
    </row>
    <row r="952" spans="2:35" x14ac:dyDescent="0.25">
      <c r="B952" t="s">
        <v>977</v>
      </c>
      <c r="C952">
        <v>26</v>
      </c>
      <c r="D952">
        <v>27.463913772608151</v>
      </c>
      <c r="E952">
        <v>37.712659620536876</v>
      </c>
      <c r="F952">
        <v>38.979080160653474</v>
      </c>
      <c r="G952">
        <v>52.662396715334665</v>
      </c>
      <c r="H952">
        <v>48.107296355428588</v>
      </c>
      <c r="I952">
        <v>51.975081506141883</v>
      </c>
      <c r="J952">
        <v>62.665146799837515</v>
      </c>
      <c r="K952">
        <v>82.29461048380567</v>
      </c>
      <c r="L952">
        <v>66.71253841781693</v>
      </c>
      <c r="M952">
        <v>64.272030227451097</v>
      </c>
      <c r="N952">
        <v>75.649137610762423</v>
      </c>
      <c r="O952">
        <v>72.976254943393315</v>
      </c>
      <c r="P952">
        <v>55.007370247975622</v>
      </c>
      <c r="Q952">
        <v>52.51178028499158</v>
      </c>
      <c r="R952">
        <v>52.826355624820323</v>
      </c>
      <c r="S952">
        <v>41.737155868484777</v>
      </c>
      <c r="T952">
        <v>35.631580761294174</v>
      </c>
      <c r="U952">
        <v>33.913444171890099</v>
      </c>
      <c r="V952">
        <v>26.465854972651176</v>
      </c>
      <c r="W952">
        <v>32.873406109809736</v>
      </c>
      <c r="X952">
        <v>39.605869779298402</v>
      </c>
      <c r="Y952">
        <v>43.485258177260597</v>
      </c>
      <c r="Z952">
        <v>51.322706428132719</v>
      </c>
      <c r="AA952">
        <v>40.865717624644169</v>
      </c>
      <c r="AB952">
        <v>37.290437452614562</v>
      </c>
      <c r="AC952">
        <v>41.448275556017109</v>
      </c>
      <c r="AD952">
        <v>45.45828431668312</v>
      </c>
      <c r="AE952">
        <v>51.548813280961667</v>
      </c>
      <c r="AF952">
        <v>62.887841532815287</v>
      </c>
      <c r="AG952">
        <v>95.958857310830624</v>
      </c>
      <c r="AI952">
        <v>64.272030227451097</v>
      </c>
    </row>
    <row r="953" spans="2:35" x14ac:dyDescent="0.25">
      <c r="B953" t="s">
        <v>978</v>
      </c>
      <c r="C953">
        <v>26</v>
      </c>
      <c r="D953">
        <v>22.365668838968887</v>
      </c>
      <c r="E953">
        <v>26.264756342261453</v>
      </c>
      <c r="F953">
        <v>25.814655095957196</v>
      </c>
      <c r="G953">
        <v>21.943220615314956</v>
      </c>
      <c r="H953">
        <v>25.132581957878219</v>
      </c>
      <c r="I953">
        <v>33.905525337602661</v>
      </c>
      <c r="J953">
        <v>34.734549462566029</v>
      </c>
      <c r="K953">
        <v>30.356358195041683</v>
      </c>
      <c r="L953">
        <v>30.34372404245903</v>
      </c>
      <c r="M953">
        <v>40.204372411567284</v>
      </c>
      <c r="N953">
        <v>40.848218654062173</v>
      </c>
      <c r="O953">
        <v>46.749830920849078</v>
      </c>
      <c r="P953">
        <v>60.49765946706183</v>
      </c>
      <c r="Q953">
        <v>54.79284000409281</v>
      </c>
      <c r="R953">
        <v>63.430980530425586</v>
      </c>
      <c r="S953">
        <v>59.632526872760607</v>
      </c>
      <c r="T953">
        <v>59.844412823518482</v>
      </c>
      <c r="U953">
        <v>56.789695564717185</v>
      </c>
      <c r="V953">
        <v>65.979277511668357</v>
      </c>
      <c r="W953">
        <v>72.468182246280293</v>
      </c>
      <c r="X953">
        <v>78.874728706007474</v>
      </c>
      <c r="Y953">
        <v>95.045842802632478</v>
      </c>
      <c r="Z953">
        <v>85.711530406270924</v>
      </c>
      <c r="AA953">
        <v>90.805759523540829</v>
      </c>
      <c r="AB953">
        <v>109.48985225882716</v>
      </c>
      <c r="AC953">
        <v>103.44959781044379</v>
      </c>
      <c r="AD953">
        <v>99.081773851975385</v>
      </c>
      <c r="AE953">
        <v>95.376928240411488</v>
      </c>
      <c r="AF953">
        <v>78.776685580569463</v>
      </c>
      <c r="AG953">
        <v>115.21885729089271</v>
      </c>
      <c r="AI953">
        <v>40.204372411567284</v>
      </c>
    </row>
    <row r="954" spans="2:35" x14ac:dyDescent="0.25">
      <c r="B954" t="s">
        <v>979</v>
      </c>
      <c r="C954">
        <v>26</v>
      </c>
      <c r="D954">
        <v>25.296220516944896</v>
      </c>
      <c r="E954">
        <v>22.866645959327005</v>
      </c>
      <c r="F954">
        <v>30.850451279951486</v>
      </c>
      <c r="G954">
        <v>38.203929842481053</v>
      </c>
      <c r="H954">
        <v>35.015321201107085</v>
      </c>
      <c r="I954">
        <v>39.643164048857344</v>
      </c>
      <c r="J954">
        <v>33.134787085075949</v>
      </c>
      <c r="K954">
        <v>50.244789685486005</v>
      </c>
      <c r="L954">
        <v>42.314899307364158</v>
      </c>
      <c r="M954">
        <v>45.097536680494848</v>
      </c>
      <c r="N954">
        <v>43.328737624305923</v>
      </c>
      <c r="O954">
        <v>45.17129572311179</v>
      </c>
      <c r="P954">
        <v>45.222203989932233</v>
      </c>
      <c r="Q954">
        <v>46.331576375735921</v>
      </c>
      <c r="R954">
        <v>46.762514182392728</v>
      </c>
      <c r="S954">
        <v>45.177716811213266</v>
      </c>
      <c r="T954">
        <v>54.016157493571754</v>
      </c>
      <c r="U954">
        <v>51.418310935353439</v>
      </c>
      <c r="V954">
        <v>49.122363300757961</v>
      </c>
      <c r="W954">
        <v>61.716221203784265</v>
      </c>
      <c r="X954">
        <v>57.38296280545277</v>
      </c>
      <c r="Y954">
        <v>68.176136474324892</v>
      </c>
      <c r="Z954">
        <v>69.367586255811744</v>
      </c>
      <c r="AA954">
        <v>63.986012790161396</v>
      </c>
      <c r="AB954">
        <v>62.101157544182222</v>
      </c>
      <c r="AC954">
        <v>59.394089366366622</v>
      </c>
      <c r="AD954">
        <v>47.087510981476143</v>
      </c>
      <c r="AE954">
        <v>57.956898638305312</v>
      </c>
      <c r="AF954">
        <v>62.875158922765934</v>
      </c>
      <c r="AG954">
        <v>61.894738092572048</v>
      </c>
      <c r="AI954">
        <v>45.097536680494848</v>
      </c>
    </row>
    <row r="955" spans="2:35" x14ac:dyDescent="0.25">
      <c r="B955" t="s">
        <v>980</v>
      </c>
      <c r="C955">
        <v>26</v>
      </c>
      <c r="D955">
        <v>28.13397537020812</v>
      </c>
      <c r="E955">
        <v>34.341234172569145</v>
      </c>
      <c r="F955">
        <v>28.683782262638033</v>
      </c>
      <c r="G955">
        <v>25.979401698463985</v>
      </c>
      <c r="H955">
        <v>28.35086946736012</v>
      </c>
      <c r="I955">
        <v>38.071328370230489</v>
      </c>
      <c r="J955">
        <v>44.182236161962017</v>
      </c>
      <c r="K955">
        <v>59.395765643529636</v>
      </c>
      <c r="L955">
        <v>69.190047678970302</v>
      </c>
      <c r="M955">
        <v>81.120181644212636</v>
      </c>
      <c r="N955">
        <v>84.43918557348951</v>
      </c>
      <c r="O955">
        <v>83.022170132314571</v>
      </c>
      <c r="P955">
        <v>91.747895007057551</v>
      </c>
      <c r="Q955">
        <v>87.910590278878757</v>
      </c>
      <c r="R955">
        <v>108.43310596262121</v>
      </c>
      <c r="S955">
        <v>92.653422822658612</v>
      </c>
      <c r="T955">
        <v>112.22732428028641</v>
      </c>
      <c r="U955">
        <v>133.29949776403092</v>
      </c>
      <c r="V955">
        <v>152.29665608654378</v>
      </c>
      <c r="W955">
        <v>149.45534609039348</v>
      </c>
      <c r="X955">
        <v>163.72670404136244</v>
      </c>
      <c r="Y955">
        <v>156.40504857784259</v>
      </c>
      <c r="Z955">
        <v>263.56619209927504</v>
      </c>
      <c r="AA955">
        <v>211.60316784310444</v>
      </c>
      <c r="AB955">
        <v>198.93031373648097</v>
      </c>
      <c r="AC955">
        <v>196.88567135379964</v>
      </c>
      <c r="AD955">
        <v>169.7002996538375</v>
      </c>
      <c r="AE955">
        <v>233.23515803221028</v>
      </c>
      <c r="AF955">
        <v>238.58143869050673</v>
      </c>
      <c r="AG955">
        <v>192.02716020491141</v>
      </c>
      <c r="AI955">
        <v>81.120181644212636</v>
      </c>
    </row>
    <row r="956" spans="2:35" x14ac:dyDescent="0.25">
      <c r="B956" t="s">
        <v>981</v>
      </c>
      <c r="C956">
        <v>26</v>
      </c>
      <c r="D956">
        <v>25.95239714727871</v>
      </c>
      <c r="E956">
        <v>33.091509516249879</v>
      </c>
      <c r="F956">
        <v>37.693038721833531</v>
      </c>
      <c r="G956">
        <v>49.453122565378116</v>
      </c>
      <c r="H956">
        <v>60.743657854645285</v>
      </c>
      <c r="I956">
        <v>57.942860135139078</v>
      </c>
      <c r="J956">
        <v>69.441449854531925</v>
      </c>
      <c r="K956">
        <v>91.859950869440837</v>
      </c>
      <c r="L956">
        <v>79.288924583367447</v>
      </c>
      <c r="M956">
        <v>83.940213513541494</v>
      </c>
      <c r="N956">
        <v>71.440299089476511</v>
      </c>
      <c r="O956">
        <v>90.41109587498967</v>
      </c>
      <c r="P956">
        <v>78.522870992479127</v>
      </c>
      <c r="Q956">
        <v>99.070209304351636</v>
      </c>
      <c r="R956">
        <v>84.444930687216967</v>
      </c>
      <c r="S956">
        <v>81.639092581708098</v>
      </c>
      <c r="T956">
        <v>57.085306326501787</v>
      </c>
      <c r="U956">
        <v>49.472329476701461</v>
      </c>
      <c r="V956">
        <v>47.856724014112459</v>
      </c>
      <c r="W956">
        <v>49.447206814219541</v>
      </c>
      <c r="X956">
        <v>53.366435105846058</v>
      </c>
      <c r="Y956">
        <v>67.997762015335852</v>
      </c>
      <c r="Z956">
        <v>78.741800665945291</v>
      </c>
      <c r="AA956">
        <v>80.131207781949769</v>
      </c>
      <c r="AB956">
        <v>71.670732185582153</v>
      </c>
      <c r="AC956">
        <v>59.91511991777606</v>
      </c>
      <c r="AD956">
        <v>66.313083727327651</v>
      </c>
      <c r="AE956">
        <v>68.739671486768884</v>
      </c>
      <c r="AF956">
        <v>74.641041585611887</v>
      </c>
      <c r="AG956">
        <v>74.479844955618347</v>
      </c>
      <c r="AI956">
        <v>83.940213513541494</v>
      </c>
    </row>
    <row r="957" spans="2:35" x14ac:dyDescent="0.25">
      <c r="B957" t="s">
        <v>982</v>
      </c>
      <c r="C957">
        <v>26</v>
      </c>
      <c r="D957">
        <v>26.824703131959247</v>
      </c>
      <c r="E957">
        <v>26.646004497137298</v>
      </c>
      <c r="F957">
        <v>29.20991467761208</v>
      </c>
      <c r="G957">
        <v>36.0848384968007</v>
      </c>
      <c r="H957">
        <v>33.733569316203734</v>
      </c>
      <c r="I957">
        <v>39.140572566169894</v>
      </c>
      <c r="J957">
        <v>43.22905517464546</v>
      </c>
      <c r="K957">
        <v>52.492132892776652</v>
      </c>
      <c r="L957">
        <v>50.629817832341722</v>
      </c>
      <c r="M957">
        <v>60.647478170333976</v>
      </c>
      <c r="N957">
        <v>62.66552737157842</v>
      </c>
      <c r="O957">
        <v>43.186945973053618</v>
      </c>
      <c r="P957">
        <v>45.360039708599174</v>
      </c>
      <c r="Q957">
        <v>41.649663215873375</v>
      </c>
      <c r="R957">
        <v>42.103045152259554</v>
      </c>
      <c r="S957">
        <v>55.551450363802395</v>
      </c>
      <c r="T957">
        <v>61.653750115159795</v>
      </c>
      <c r="U957">
        <v>70.223418093716361</v>
      </c>
      <c r="V957">
        <v>70.91617067419628</v>
      </c>
      <c r="W957">
        <v>68.101379478861091</v>
      </c>
      <c r="X957">
        <v>81.182657689886724</v>
      </c>
      <c r="Y957">
        <v>116.69787585311761</v>
      </c>
      <c r="Z957">
        <v>125.39058010720537</v>
      </c>
      <c r="AA957">
        <v>152.90405407648078</v>
      </c>
      <c r="AB957">
        <v>124.60831725015717</v>
      </c>
      <c r="AC957">
        <v>116.0788253650859</v>
      </c>
      <c r="AD957">
        <v>177.31060381771599</v>
      </c>
      <c r="AE957">
        <v>156.05545095838568</v>
      </c>
      <c r="AF957">
        <v>133.96518570935146</v>
      </c>
      <c r="AG957">
        <v>124.03578028000759</v>
      </c>
      <c r="AI957">
        <v>60.647478170333976</v>
      </c>
    </row>
    <row r="958" spans="2:35" x14ac:dyDescent="0.25">
      <c r="B958" t="s">
        <v>983</v>
      </c>
      <c r="C958">
        <v>26</v>
      </c>
      <c r="D958">
        <v>24.990971458958878</v>
      </c>
      <c r="E958">
        <v>22.222228630704777</v>
      </c>
      <c r="F958">
        <v>26.544229566580793</v>
      </c>
      <c r="G958">
        <v>30.134645113906295</v>
      </c>
      <c r="H958">
        <v>23.228408548096507</v>
      </c>
      <c r="I958">
        <v>25.442647730597805</v>
      </c>
      <c r="J958">
        <v>25.209369336747251</v>
      </c>
      <c r="K958">
        <v>30.264252824662034</v>
      </c>
      <c r="L958">
        <v>25.561211342152017</v>
      </c>
      <c r="M958">
        <v>31.968471055046646</v>
      </c>
      <c r="N958">
        <v>38.575270176139668</v>
      </c>
      <c r="O958">
        <v>44.867207699791763</v>
      </c>
      <c r="P958">
        <v>47.21915435827141</v>
      </c>
      <c r="Q958">
        <v>65.558822047356884</v>
      </c>
      <c r="R958">
        <v>57.697229085015685</v>
      </c>
      <c r="S958">
        <v>69.196197309094302</v>
      </c>
      <c r="T958">
        <v>54.702931311094474</v>
      </c>
      <c r="U958">
        <v>45.975668834507715</v>
      </c>
      <c r="V958">
        <v>61.106833456359041</v>
      </c>
      <c r="W958">
        <v>74.367567723861143</v>
      </c>
      <c r="X958">
        <v>91.289281436825817</v>
      </c>
      <c r="Y958">
        <v>99.968382983922865</v>
      </c>
      <c r="Z958">
        <v>108.03893809658732</v>
      </c>
      <c r="AA958">
        <v>124.63296728377411</v>
      </c>
      <c r="AB958">
        <v>121.16655598214918</v>
      </c>
      <c r="AC958">
        <v>135.97768537631623</v>
      </c>
      <c r="AD958">
        <v>142.14385164564763</v>
      </c>
      <c r="AE958">
        <v>157.41832121407217</v>
      </c>
      <c r="AF958">
        <v>143.97950376274329</v>
      </c>
      <c r="AG958">
        <v>159.06241774073519</v>
      </c>
      <c r="AI958">
        <v>31.968471055046646</v>
      </c>
    </row>
    <row r="959" spans="2:35" x14ac:dyDescent="0.25">
      <c r="B959" t="s">
        <v>984</v>
      </c>
      <c r="C959">
        <v>26</v>
      </c>
      <c r="D959">
        <v>27.646199139600739</v>
      </c>
      <c r="E959">
        <v>30.94883032130031</v>
      </c>
      <c r="F959">
        <v>34.271603179135546</v>
      </c>
      <c r="G959">
        <v>54.823561673787523</v>
      </c>
      <c r="H959">
        <v>53.81699812877163</v>
      </c>
      <c r="I959">
        <v>49.280084975663208</v>
      </c>
      <c r="J959">
        <v>41.740190434593664</v>
      </c>
      <c r="K959">
        <v>50.718246413371389</v>
      </c>
      <c r="L959">
        <v>46.299540181504931</v>
      </c>
      <c r="M959">
        <v>51.371127452073424</v>
      </c>
      <c r="N959">
        <v>57.441047241387828</v>
      </c>
      <c r="O959">
        <v>66.735563821820691</v>
      </c>
      <c r="P959">
        <v>60.537523713913103</v>
      </c>
      <c r="Q959">
        <v>66.674799031841488</v>
      </c>
      <c r="R959">
        <v>59.466654488553893</v>
      </c>
      <c r="S959">
        <v>65.337722112525753</v>
      </c>
      <c r="T959">
        <v>72.913252287479622</v>
      </c>
      <c r="U959">
        <v>82.911646605528773</v>
      </c>
      <c r="V959">
        <v>100.70546343618621</v>
      </c>
      <c r="W959">
        <v>97.505437973675285</v>
      </c>
      <c r="X959">
        <v>102.20900879083644</v>
      </c>
      <c r="Y959">
        <v>96.787438666564057</v>
      </c>
      <c r="Z959">
        <v>100.4355312147969</v>
      </c>
      <c r="AA959">
        <v>80.507583712422743</v>
      </c>
      <c r="AB959">
        <v>80.96805516741631</v>
      </c>
      <c r="AC959">
        <v>95.842141406119225</v>
      </c>
      <c r="AD959">
        <v>93.545631647961841</v>
      </c>
      <c r="AE959">
        <v>85.232191059771765</v>
      </c>
      <c r="AF959">
        <v>67.84425783403006</v>
      </c>
      <c r="AG959">
        <v>73.146528975425142</v>
      </c>
      <c r="AI959">
        <v>51.371127452073424</v>
      </c>
    </row>
    <row r="960" spans="2:35" x14ac:dyDescent="0.25">
      <c r="B960" t="s">
        <v>985</v>
      </c>
      <c r="C960">
        <v>26</v>
      </c>
      <c r="D960">
        <v>24.678217930169826</v>
      </c>
      <c r="E960">
        <v>33.791148496840925</v>
      </c>
      <c r="F960">
        <v>29.52721397743597</v>
      </c>
      <c r="G960">
        <v>31.239896400300491</v>
      </c>
      <c r="H960">
        <v>35.466815231892475</v>
      </c>
      <c r="I960">
        <v>33.561510266701106</v>
      </c>
      <c r="J960">
        <v>35.910291633819895</v>
      </c>
      <c r="K960">
        <v>40.066715013228389</v>
      </c>
      <c r="L960">
        <v>50.680350359599935</v>
      </c>
      <c r="M960">
        <v>82.931661863016501</v>
      </c>
      <c r="N960">
        <v>82.044990168572014</v>
      </c>
      <c r="O960">
        <v>99.930466840814361</v>
      </c>
      <c r="P960">
        <v>101.88724823385641</v>
      </c>
      <c r="Q960">
        <v>107.92329302535452</v>
      </c>
      <c r="R960">
        <v>131.11175143011425</v>
      </c>
      <c r="S960">
        <v>174.22009549298997</v>
      </c>
      <c r="T960">
        <v>168.01648255873266</v>
      </c>
      <c r="U960">
        <v>198.63863040722038</v>
      </c>
      <c r="V960">
        <v>216.70554896545391</v>
      </c>
      <c r="W960">
        <v>297.0294893716441</v>
      </c>
      <c r="X960">
        <v>343.67534360095669</v>
      </c>
      <c r="Y960">
        <v>339.30592073639446</v>
      </c>
      <c r="Z960">
        <v>365.54647695888042</v>
      </c>
      <c r="AA960">
        <v>376.62920719840218</v>
      </c>
      <c r="AB960">
        <v>452.05246218794349</v>
      </c>
      <c r="AC960">
        <v>501.21892500756911</v>
      </c>
      <c r="AD960">
        <v>545.58745388524437</v>
      </c>
      <c r="AE960">
        <v>666.19044917277779</v>
      </c>
      <c r="AF960">
        <v>713.69843515243087</v>
      </c>
      <c r="AG960">
        <v>571.91633339396003</v>
      </c>
      <c r="AI960">
        <v>82.931661863016501</v>
      </c>
    </row>
    <row r="961" spans="2:35" x14ac:dyDescent="0.25">
      <c r="B961" t="s">
        <v>986</v>
      </c>
      <c r="C961">
        <v>26</v>
      </c>
      <c r="D961">
        <v>26.912277639412817</v>
      </c>
      <c r="E961">
        <v>31.181636657350985</v>
      </c>
      <c r="F961">
        <v>32.350518294106834</v>
      </c>
      <c r="G961">
        <v>31.029334236876014</v>
      </c>
      <c r="H961">
        <v>37.372469773990538</v>
      </c>
      <c r="I961">
        <v>33.887362588028566</v>
      </c>
      <c r="J961">
        <v>35.964968440409059</v>
      </c>
      <c r="K961">
        <v>34.894960837254587</v>
      </c>
      <c r="L961">
        <v>38.65294709855187</v>
      </c>
      <c r="M961">
        <v>26.396233165461513</v>
      </c>
      <c r="N961">
        <v>24.410293211865557</v>
      </c>
      <c r="O961">
        <v>23.270127502272629</v>
      </c>
      <c r="P961">
        <v>28.898162054333191</v>
      </c>
      <c r="Q961">
        <v>32.469855433623415</v>
      </c>
      <c r="R961">
        <v>47.566458242559911</v>
      </c>
      <c r="S961">
        <v>46.187084115218582</v>
      </c>
      <c r="T961">
        <v>48.28226917582866</v>
      </c>
      <c r="U961">
        <v>60.454487913294223</v>
      </c>
      <c r="V961">
        <v>77.456457417733333</v>
      </c>
      <c r="W961">
        <v>83.620246072758974</v>
      </c>
      <c r="X961">
        <v>75.217939776285874</v>
      </c>
      <c r="Y961">
        <v>86.745702094152136</v>
      </c>
      <c r="Z961">
        <v>78.491441982955081</v>
      </c>
      <c r="AA961">
        <v>69.349391171180244</v>
      </c>
      <c r="AB961">
        <v>71.727231357796015</v>
      </c>
      <c r="AC961">
        <v>64.443530633098092</v>
      </c>
      <c r="AD961">
        <v>70.360889197888227</v>
      </c>
      <c r="AE961">
        <v>91.955165640255672</v>
      </c>
      <c r="AF961">
        <v>89.008515405913229</v>
      </c>
      <c r="AG961">
        <v>113.10019330801582</v>
      </c>
      <c r="AI961">
        <v>26.396233165461513</v>
      </c>
    </row>
    <row r="962" spans="2:35" x14ac:dyDescent="0.25">
      <c r="B962" t="s">
        <v>987</v>
      </c>
      <c r="C962">
        <v>26</v>
      </c>
      <c r="D962">
        <v>24.850999876599701</v>
      </c>
      <c r="E962">
        <v>26.672153067348148</v>
      </c>
      <c r="F962">
        <v>36.396357615930206</v>
      </c>
      <c r="G962">
        <v>37.975132501548735</v>
      </c>
      <c r="H962">
        <v>49.679791926580826</v>
      </c>
      <c r="I962">
        <v>52.573605078511328</v>
      </c>
      <c r="J962">
        <v>48.387399815893225</v>
      </c>
      <c r="K962">
        <v>61.755080853450707</v>
      </c>
      <c r="L962">
        <v>56.394483565703261</v>
      </c>
      <c r="M962">
        <v>77.253699964941518</v>
      </c>
      <c r="N962">
        <v>96.994184701930337</v>
      </c>
      <c r="O962">
        <v>90.368965089680955</v>
      </c>
      <c r="P962">
        <v>83.657296723281718</v>
      </c>
      <c r="Q962">
        <v>88.299410985769214</v>
      </c>
      <c r="R962">
        <v>101.56350099084496</v>
      </c>
      <c r="S962">
        <v>90.126876733378182</v>
      </c>
      <c r="T962">
        <v>107.58160752671409</v>
      </c>
      <c r="U962">
        <v>111.29555204946369</v>
      </c>
      <c r="V962">
        <v>129.97534833002339</v>
      </c>
      <c r="W962">
        <v>124.42876406945632</v>
      </c>
      <c r="X962">
        <v>134.02863671478212</v>
      </c>
      <c r="Y962">
        <v>159.17461438618579</v>
      </c>
      <c r="Z962">
        <v>155.60118286303253</v>
      </c>
      <c r="AA962">
        <v>125.49345994834137</v>
      </c>
      <c r="AB962">
        <v>142.37973388965975</v>
      </c>
      <c r="AC962">
        <v>132.38428357986709</v>
      </c>
      <c r="AD962">
        <v>158.55874384409358</v>
      </c>
      <c r="AE962">
        <v>158.76078064359615</v>
      </c>
      <c r="AF962">
        <v>178.70448261663719</v>
      </c>
      <c r="AG962">
        <v>173.37664189541263</v>
      </c>
      <c r="AI962">
        <v>77.253699964941518</v>
      </c>
    </row>
    <row r="963" spans="2:35" x14ac:dyDescent="0.25">
      <c r="B963" t="s">
        <v>988</v>
      </c>
      <c r="C963">
        <v>26</v>
      </c>
      <c r="D963">
        <v>32.846588874342778</v>
      </c>
      <c r="E963">
        <v>33.050624046913974</v>
      </c>
      <c r="F963">
        <v>31.120486248140889</v>
      </c>
      <c r="G963">
        <v>32.047560287609265</v>
      </c>
      <c r="H963">
        <v>30.097493527405263</v>
      </c>
      <c r="I963">
        <v>32.479923906041897</v>
      </c>
      <c r="J963">
        <v>42.752050554777227</v>
      </c>
      <c r="K963">
        <v>40.041620889721806</v>
      </c>
      <c r="L963">
        <v>42.273394650384503</v>
      </c>
      <c r="M963">
        <v>38.046689657042521</v>
      </c>
      <c r="N963">
        <v>35.066799802684521</v>
      </c>
      <c r="O963">
        <v>49.78034018074046</v>
      </c>
      <c r="P963">
        <v>72.847012561317868</v>
      </c>
      <c r="Q963">
        <v>85.107664293283733</v>
      </c>
      <c r="R963">
        <v>82.378840177657509</v>
      </c>
      <c r="S963">
        <v>88.014119577099478</v>
      </c>
      <c r="T963">
        <v>85.441466886513012</v>
      </c>
      <c r="U963">
        <v>112.76366668592838</v>
      </c>
      <c r="V963">
        <v>111.36404539477564</v>
      </c>
      <c r="W963">
        <v>103.83740700207225</v>
      </c>
      <c r="X963">
        <v>122.35511660512991</v>
      </c>
      <c r="Y963">
        <v>129.95440498541575</v>
      </c>
      <c r="Z963">
        <v>145.54742428239678</v>
      </c>
      <c r="AA963">
        <v>152.98868232109811</v>
      </c>
      <c r="AB963">
        <v>183.98673370202476</v>
      </c>
      <c r="AC963">
        <v>181.08138219155532</v>
      </c>
      <c r="AD963">
        <v>246.23418512146714</v>
      </c>
      <c r="AE963">
        <v>238.05771921080995</v>
      </c>
      <c r="AF963">
        <v>204.32967916623667</v>
      </c>
      <c r="AG963">
        <v>188.61270806665013</v>
      </c>
      <c r="AI963">
        <v>38.046689657042521</v>
      </c>
    </row>
    <row r="964" spans="2:35" x14ac:dyDescent="0.25">
      <c r="B964" t="s">
        <v>989</v>
      </c>
      <c r="C964">
        <v>26</v>
      </c>
      <c r="D964">
        <v>21.380144371815057</v>
      </c>
      <c r="E964">
        <v>19.707476311765394</v>
      </c>
      <c r="F964">
        <v>21.810037789796098</v>
      </c>
      <c r="G964">
        <v>23.564588362740675</v>
      </c>
      <c r="H964">
        <v>18.872505685364732</v>
      </c>
      <c r="I964">
        <v>19.51195832082141</v>
      </c>
      <c r="J964">
        <v>18.578339273426227</v>
      </c>
      <c r="K964">
        <v>17.320204751003033</v>
      </c>
      <c r="L964">
        <v>23.353426410230494</v>
      </c>
      <c r="M964">
        <v>25.473074171341697</v>
      </c>
      <c r="N964">
        <v>33.368361571031045</v>
      </c>
      <c r="O964">
        <v>36.06808367724765</v>
      </c>
      <c r="P964">
        <v>34.086826431994133</v>
      </c>
      <c r="Q964">
        <v>38.119654897204278</v>
      </c>
      <c r="R964">
        <v>39.645934189469067</v>
      </c>
      <c r="S964">
        <v>45.430382088882133</v>
      </c>
      <c r="T964">
        <v>58.282999898086722</v>
      </c>
      <c r="U964">
        <v>55.044031570485096</v>
      </c>
      <c r="V964">
        <v>53.76262623757389</v>
      </c>
      <c r="W964">
        <v>69.605024144674118</v>
      </c>
      <c r="X964">
        <v>50.900824114838201</v>
      </c>
      <c r="Y964">
        <v>52.244868556606562</v>
      </c>
      <c r="Z964">
        <v>49.057167057262447</v>
      </c>
      <c r="AA964">
        <v>53.475527076608337</v>
      </c>
      <c r="AB964">
        <v>50.957383489155838</v>
      </c>
      <c r="AC964">
        <v>59.422785372574992</v>
      </c>
      <c r="AD964">
        <v>49.2721398127374</v>
      </c>
      <c r="AE964">
        <v>51.925986186085197</v>
      </c>
      <c r="AF964">
        <v>60.02478259246012</v>
      </c>
      <c r="AG964">
        <v>51.257754796736307</v>
      </c>
      <c r="AI964">
        <v>25.473074171341697</v>
      </c>
    </row>
    <row r="965" spans="2:35" x14ac:dyDescent="0.25">
      <c r="B965" t="s">
        <v>990</v>
      </c>
      <c r="C965">
        <v>26</v>
      </c>
      <c r="D965">
        <v>28.349380992279727</v>
      </c>
      <c r="E965">
        <v>28.750856940844571</v>
      </c>
      <c r="F965">
        <v>39.980833880319217</v>
      </c>
      <c r="G965">
        <v>37.967064161040788</v>
      </c>
      <c r="H965">
        <v>30.47445717073013</v>
      </c>
      <c r="I965">
        <v>29.614195600522368</v>
      </c>
      <c r="J965">
        <v>35.701424791999763</v>
      </c>
      <c r="K965">
        <v>27.630263964048847</v>
      </c>
      <c r="L965">
        <v>29.968285371008143</v>
      </c>
      <c r="M965">
        <v>31.685883338130527</v>
      </c>
      <c r="N965">
        <v>26.471112043771271</v>
      </c>
      <c r="O965">
        <v>30.316887348551585</v>
      </c>
      <c r="P965">
        <v>25.165196072050541</v>
      </c>
      <c r="Q965">
        <v>27.57115398843623</v>
      </c>
      <c r="R965">
        <v>23.643792236426883</v>
      </c>
      <c r="S965">
        <v>16.73174952461336</v>
      </c>
      <c r="T965">
        <v>17.494110702223448</v>
      </c>
      <c r="U965">
        <v>17.438861627825137</v>
      </c>
      <c r="V965">
        <v>20.498438975588542</v>
      </c>
      <c r="W965">
        <v>26.159439767384711</v>
      </c>
      <c r="X965">
        <v>30.827278319776429</v>
      </c>
      <c r="Y965">
        <v>37.844873380039232</v>
      </c>
      <c r="Z965">
        <v>41.994925260348218</v>
      </c>
      <c r="AA965">
        <v>35.793754773966981</v>
      </c>
      <c r="AB965">
        <v>40.665145602112275</v>
      </c>
      <c r="AC965">
        <v>39.194484827742585</v>
      </c>
      <c r="AD965">
        <v>42.572133436221513</v>
      </c>
      <c r="AE965">
        <v>36.591199726930228</v>
      </c>
      <c r="AF965">
        <v>37.398382290524175</v>
      </c>
      <c r="AG965">
        <v>52.981982439865369</v>
      </c>
      <c r="AI965">
        <v>31.685883338130527</v>
      </c>
    </row>
    <row r="966" spans="2:35" x14ac:dyDescent="0.25">
      <c r="B966" t="s">
        <v>991</v>
      </c>
      <c r="C966">
        <v>26</v>
      </c>
      <c r="D966">
        <v>27.873887601603993</v>
      </c>
      <c r="E966">
        <v>31.797526294754267</v>
      </c>
      <c r="F966">
        <v>39.417533951480152</v>
      </c>
      <c r="G966">
        <v>38.955912192011951</v>
      </c>
      <c r="H966">
        <v>36.373444464450365</v>
      </c>
      <c r="I966">
        <v>39.397690575297005</v>
      </c>
      <c r="J966">
        <v>44.550393182192927</v>
      </c>
      <c r="K966">
        <v>47.055088184635892</v>
      </c>
      <c r="L966">
        <v>52.153489411566987</v>
      </c>
      <c r="M966">
        <v>76.896188967374528</v>
      </c>
      <c r="N966">
        <v>88.477528735998931</v>
      </c>
      <c r="O966">
        <v>101.6006561660032</v>
      </c>
      <c r="P966">
        <v>125.24313968936619</v>
      </c>
      <c r="Q966">
        <v>142.79816340758251</v>
      </c>
      <c r="R966">
        <v>132.33108168291807</v>
      </c>
      <c r="S966">
        <v>171.85262723118035</v>
      </c>
      <c r="T966">
        <v>215.15866340540106</v>
      </c>
      <c r="U966">
        <v>218.38171612958899</v>
      </c>
      <c r="V966">
        <v>245.46666504519575</v>
      </c>
      <c r="W966">
        <v>346.01545511651466</v>
      </c>
      <c r="X966">
        <v>400.85801394312557</v>
      </c>
      <c r="Y966">
        <v>390.36274476170775</v>
      </c>
      <c r="Z966">
        <v>242.02892361411111</v>
      </c>
      <c r="AA966">
        <v>227.3588251331729</v>
      </c>
      <c r="AB966">
        <v>218.98594499497341</v>
      </c>
      <c r="AC966">
        <v>232.77624817166543</v>
      </c>
      <c r="AD966">
        <v>184.36951783478506</v>
      </c>
      <c r="AE966">
        <v>211.3978603873781</v>
      </c>
      <c r="AF966">
        <v>248.57711122397939</v>
      </c>
      <c r="AG966">
        <v>278.70244888262386</v>
      </c>
      <c r="AI966">
        <v>76.896188967374528</v>
      </c>
    </row>
    <row r="967" spans="2:35" x14ac:dyDescent="0.25">
      <c r="B967" t="s">
        <v>992</v>
      </c>
      <c r="C967">
        <v>26</v>
      </c>
      <c r="D967">
        <v>30.465399761778194</v>
      </c>
      <c r="E967">
        <v>28.174958622201874</v>
      </c>
      <c r="F967">
        <v>23.977292660509303</v>
      </c>
      <c r="G967">
        <v>20.384668065826823</v>
      </c>
      <c r="H967">
        <v>18.254395470877725</v>
      </c>
      <c r="I967">
        <v>14.676752159041072</v>
      </c>
      <c r="J967">
        <v>22.439320398094058</v>
      </c>
      <c r="K967">
        <v>22.909865444583073</v>
      </c>
      <c r="L967">
        <v>23.273714175944541</v>
      </c>
      <c r="M967">
        <v>29.862331992563234</v>
      </c>
      <c r="N967">
        <v>27.420697643262493</v>
      </c>
      <c r="O967">
        <v>26.370665355061352</v>
      </c>
      <c r="P967">
        <v>28.044037343267668</v>
      </c>
      <c r="Q967">
        <v>30.786623337743546</v>
      </c>
      <c r="R967">
        <v>33.726761257983568</v>
      </c>
      <c r="S967">
        <v>30.453956153463878</v>
      </c>
      <c r="T967">
        <v>26.540469147388983</v>
      </c>
      <c r="U967">
        <v>32.156829312909991</v>
      </c>
      <c r="V967">
        <v>36.790687608061951</v>
      </c>
      <c r="W967">
        <v>44.706687626623818</v>
      </c>
      <c r="X967">
        <v>45.501039107691632</v>
      </c>
      <c r="Y967">
        <v>50.907851016141429</v>
      </c>
      <c r="Z967">
        <v>42.966461357057334</v>
      </c>
      <c r="AA967">
        <v>51.953753709801049</v>
      </c>
      <c r="AB967">
        <v>51.335879084441132</v>
      </c>
      <c r="AC967">
        <v>51.677669082553692</v>
      </c>
      <c r="AD967">
        <v>54.187490248293074</v>
      </c>
      <c r="AE967">
        <v>53.133444302552249</v>
      </c>
      <c r="AF967">
        <v>57.621733978903649</v>
      </c>
      <c r="AG967">
        <v>60.607000340363577</v>
      </c>
      <c r="AI967">
        <v>29.862331992563234</v>
      </c>
    </row>
    <row r="968" spans="2:35" x14ac:dyDescent="0.25">
      <c r="B968" t="s">
        <v>993</v>
      </c>
      <c r="C968">
        <v>26</v>
      </c>
      <c r="D968">
        <v>20.947506463332253</v>
      </c>
      <c r="E968">
        <v>17.60193159128713</v>
      </c>
      <c r="F968">
        <v>19.950754727966395</v>
      </c>
      <c r="G968">
        <v>21.920674347944423</v>
      </c>
      <c r="H968">
        <v>22.382490833150683</v>
      </c>
      <c r="I968">
        <v>27.081395976562106</v>
      </c>
      <c r="J968">
        <v>35.129312267049372</v>
      </c>
      <c r="K968">
        <v>32.54813801616271</v>
      </c>
      <c r="L968">
        <v>31.217827574890041</v>
      </c>
      <c r="M968">
        <v>34.792522826474119</v>
      </c>
      <c r="N968">
        <v>48.673293764816336</v>
      </c>
      <c r="O968">
        <v>55.224292229750105</v>
      </c>
      <c r="P968">
        <v>66.254945594662388</v>
      </c>
      <c r="Q968">
        <v>60.592292081277492</v>
      </c>
      <c r="R968">
        <v>69.845815462616869</v>
      </c>
      <c r="S968">
        <v>75.05546829401851</v>
      </c>
      <c r="T968">
        <v>72.57376608332693</v>
      </c>
      <c r="U968">
        <v>72.898777045219731</v>
      </c>
      <c r="V968">
        <v>85.435490165920626</v>
      </c>
      <c r="W968">
        <v>78.14417754995867</v>
      </c>
      <c r="X968">
        <v>81.00784786904596</v>
      </c>
      <c r="Y968">
        <v>93.376471105855984</v>
      </c>
      <c r="Z968">
        <v>126.68327367466679</v>
      </c>
      <c r="AA968">
        <v>131.41894906059494</v>
      </c>
      <c r="AB968">
        <v>136.00128227145012</v>
      </c>
      <c r="AC968">
        <v>101.78806494552893</v>
      </c>
      <c r="AD968">
        <v>117.49513965098838</v>
      </c>
      <c r="AE968">
        <v>132.33413726705589</v>
      </c>
      <c r="AF968">
        <v>130.75733165377665</v>
      </c>
      <c r="AG968">
        <v>193.36501862119314</v>
      </c>
      <c r="AI968">
        <v>34.792522826474119</v>
      </c>
    </row>
    <row r="969" spans="2:35" x14ac:dyDescent="0.25">
      <c r="B969" t="s">
        <v>994</v>
      </c>
      <c r="C969">
        <v>26</v>
      </c>
      <c r="D969">
        <v>21.22332667747353</v>
      </c>
      <c r="E969">
        <v>25.03877803984399</v>
      </c>
      <c r="F969">
        <v>22.753710462835564</v>
      </c>
      <c r="G969">
        <v>21.616885032453094</v>
      </c>
      <c r="H969">
        <v>16.97492967605799</v>
      </c>
      <c r="I969">
        <v>18.817848072284352</v>
      </c>
      <c r="J969">
        <v>20.572966709020776</v>
      </c>
      <c r="K969">
        <v>26.686921229552432</v>
      </c>
      <c r="L969">
        <v>42.12988273592736</v>
      </c>
      <c r="M969">
        <v>40.051906837709801</v>
      </c>
      <c r="N969">
        <v>39.262151933339595</v>
      </c>
      <c r="O969">
        <v>45.536781412896566</v>
      </c>
      <c r="P969">
        <v>52.200239245700025</v>
      </c>
      <c r="Q969">
        <v>46.869580147269282</v>
      </c>
      <c r="R969">
        <v>46.12289249344407</v>
      </c>
      <c r="S969">
        <v>39.928260521138554</v>
      </c>
      <c r="T969">
        <v>46.111196696789101</v>
      </c>
      <c r="U969">
        <v>37.947927675991664</v>
      </c>
      <c r="V969">
        <v>47.162692155301329</v>
      </c>
      <c r="W969">
        <v>50.33933301132722</v>
      </c>
      <c r="X969">
        <v>49.053617578895732</v>
      </c>
      <c r="Y969">
        <v>40.666011881103138</v>
      </c>
      <c r="Z969">
        <v>41.01247483097373</v>
      </c>
      <c r="AA969">
        <v>55.476510335016513</v>
      </c>
      <c r="AB969">
        <v>53.220309800462601</v>
      </c>
      <c r="AC969">
        <v>50.03960985434496</v>
      </c>
      <c r="AD969">
        <v>62.929040824018273</v>
      </c>
      <c r="AE969">
        <v>67.497685262444321</v>
      </c>
      <c r="AF969">
        <v>53.174082945680937</v>
      </c>
      <c r="AG969">
        <v>58.014348149873101</v>
      </c>
      <c r="AI969">
        <v>40.051906837709801</v>
      </c>
    </row>
    <row r="970" spans="2:35" x14ac:dyDescent="0.25">
      <c r="B970" t="s">
        <v>995</v>
      </c>
      <c r="C970">
        <v>26</v>
      </c>
      <c r="D970">
        <v>33.387700374803458</v>
      </c>
      <c r="E970">
        <v>34.705199511802043</v>
      </c>
      <c r="F970">
        <v>33.718700887343402</v>
      </c>
      <c r="G970">
        <v>41.665435853603093</v>
      </c>
      <c r="H970">
        <v>47.593386248798716</v>
      </c>
      <c r="I970">
        <v>49.335151518350798</v>
      </c>
      <c r="J970">
        <v>51.029502525779876</v>
      </c>
      <c r="K970">
        <v>46.89799850301042</v>
      </c>
      <c r="L970">
        <v>42.477816223318982</v>
      </c>
      <c r="M970">
        <v>39.549736866229388</v>
      </c>
      <c r="N970">
        <v>45.452475327945869</v>
      </c>
      <c r="O970">
        <v>51.410127307288469</v>
      </c>
      <c r="P970">
        <v>46.956423667924874</v>
      </c>
      <c r="Q970">
        <v>47.99368446954923</v>
      </c>
      <c r="R970">
        <v>38.813258770365138</v>
      </c>
      <c r="S970">
        <v>45.076914117983165</v>
      </c>
      <c r="T970">
        <v>45.049093656306361</v>
      </c>
      <c r="U970">
        <v>49.992367418427008</v>
      </c>
      <c r="V970">
        <v>54.270902136368804</v>
      </c>
      <c r="W970">
        <v>68.815570351557668</v>
      </c>
      <c r="X970">
        <v>72.74585719140957</v>
      </c>
      <c r="Y970">
        <v>76.212249219963169</v>
      </c>
      <c r="Z970">
        <v>70.657947341563471</v>
      </c>
      <c r="AA970">
        <v>61.993275040023406</v>
      </c>
      <c r="AB970">
        <v>52.068241507727834</v>
      </c>
      <c r="AC970">
        <v>44.320589680413747</v>
      </c>
      <c r="AD970">
        <v>44.966927548545272</v>
      </c>
      <c r="AE970">
        <v>77.751957810166658</v>
      </c>
      <c r="AF970">
        <v>89.687379886790595</v>
      </c>
      <c r="AG970">
        <v>85.202697221749162</v>
      </c>
      <c r="AI970">
        <v>39.549736866229388</v>
      </c>
    </row>
    <row r="971" spans="2:35" x14ac:dyDescent="0.25">
      <c r="B971" t="s">
        <v>996</v>
      </c>
      <c r="C971">
        <v>26</v>
      </c>
      <c r="D971">
        <v>31.331912462835376</v>
      </c>
      <c r="E971">
        <v>35.675562093730676</v>
      </c>
      <c r="F971">
        <v>37.052701732019919</v>
      </c>
      <c r="G971">
        <v>52.031857830552617</v>
      </c>
      <c r="H971">
        <v>53.468010636619915</v>
      </c>
      <c r="I971">
        <v>41.431338797217286</v>
      </c>
      <c r="J971">
        <v>44.560880989456983</v>
      </c>
      <c r="K971">
        <v>46.920243856201409</v>
      </c>
      <c r="L971">
        <v>40.119359245054518</v>
      </c>
      <c r="M971">
        <v>49.053709133416021</v>
      </c>
      <c r="N971">
        <v>74.964072522116311</v>
      </c>
      <c r="O971">
        <v>76.900162840269118</v>
      </c>
      <c r="P971">
        <v>107.95556468167182</v>
      </c>
      <c r="Q971">
        <v>129.33515900090714</v>
      </c>
      <c r="R971">
        <v>133.51290049479266</v>
      </c>
      <c r="S971">
        <v>131.48555716430087</v>
      </c>
      <c r="T971">
        <v>195.24689430356145</v>
      </c>
      <c r="U971">
        <v>242.96610943598546</v>
      </c>
      <c r="V971">
        <v>179.07133532995667</v>
      </c>
      <c r="W971">
        <v>190.74481931630419</v>
      </c>
      <c r="X971">
        <v>204.92271611228526</v>
      </c>
      <c r="Y971">
        <v>250.80139265429446</v>
      </c>
      <c r="Z971">
        <v>371.59874238398442</v>
      </c>
      <c r="AA971">
        <v>402.4235895654715</v>
      </c>
      <c r="AB971">
        <v>347.5026022688146</v>
      </c>
      <c r="AC971">
        <v>360.41365333691141</v>
      </c>
      <c r="AD971">
        <v>348.21274959543075</v>
      </c>
      <c r="AE971">
        <v>308.46068758275578</v>
      </c>
      <c r="AF971">
        <v>355.8876464283864</v>
      </c>
      <c r="AG971">
        <v>334.45027582477269</v>
      </c>
      <c r="AI971">
        <v>49.053709133416021</v>
      </c>
    </row>
    <row r="972" spans="2:35" x14ac:dyDescent="0.25">
      <c r="B972" t="s">
        <v>997</v>
      </c>
      <c r="C972">
        <v>26</v>
      </c>
      <c r="D972">
        <v>29.473069768843441</v>
      </c>
      <c r="E972">
        <v>31.301720458040204</v>
      </c>
      <c r="F972">
        <v>36.593324018974741</v>
      </c>
      <c r="G972">
        <v>45.393445200702658</v>
      </c>
      <c r="H972">
        <v>63.517468727697036</v>
      </c>
      <c r="I972">
        <v>86.373146804660948</v>
      </c>
      <c r="J972">
        <v>105.25398694967187</v>
      </c>
      <c r="K972">
        <v>127.44984954894946</v>
      </c>
      <c r="L972">
        <v>153.02778792951287</v>
      </c>
      <c r="M972">
        <v>191.55817695616787</v>
      </c>
      <c r="N972">
        <v>192.29241284663942</v>
      </c>
      <c r="O972">
        <v>177.70610041700203</v>
      </c>
      <c r="P972">
        <v>184.95486645508444</v>
      </c>
      <c r="Q972">
        <v>235.56372510722548</v>
      </c>
      <c r="R972">
        <v>222.79299890941334</v>
      </c>
      <c r="S972">
        <v>268.25827404093309</v>
      </c>
      <c r="T972">
        <v>278.83691406439709</v>
      </c>
      <c r="U972">
        <v>297.28573158642666</v>
      </c>
      <c r="V972">
        <v>239.80923663379349</v>
      </c>
      <c r="W972">
        <v>239.36005742579948</v>
      </c>
      <c r="X972">
        <v>278.02797877361621</v>
      </c>
      <c r="Y972">
        <v>240.0447797485657</v>
      </c>
      <c r="Z972">
        <v>304.41492170173217</v>
      </c>
      <c r="AA972">
        <v>354.81709586927622</v>
      </c>
      <c r="AB972">
        <v>349.23785321794219</v>
      </c>
      <c r="AC972">
        <v>318.93074730658708</v>
      </c>
      <c r="AD972">
        <v>414.41958888880646</v>
      </c>
      <c r="AE972">
        <v>556.03660352919519</v>
      </c>
      <c r="AF972">
        <v>720.13239532462092</v>
      </c>
      <c r="AG972">
        <v>801.80285032970392</v>
      </c>
      <c r="AI972">
        <v>191.55817695616787</v>
      </c>
    </row>
    <row r="973" spans="2:35" x14ac:dyDescent="0.25">
      <c r="B973" t="s">
        <v>998</v>
      </c>
      <c r="C973">
        <v>26</v>
      </c>
      <c r="D973">
        <v>28.585988042674913</v>
      </c>
      <c r="E973">
        <v>28.619489023520117</v>
      </c>
      <c r="F973">
        <v>28.413620787335152</v>
      </c>
      <c r="G973">
        <v>30.440153744859867</v>
      </c>
      <c r="H973">
        <v>37.085771430819605</v>
      </c>
      <c r="I973">
        <v>37.912550957877457</v>
      </c>
      <c r="J973">
        <v>54.138053540063055</v>
      </c>
      <c r="K973">
        <v>68.379334597354514</v>
      </c>
      <c r="L973">
        <v>90.610588394529287</v>
      </c>
      <c r="M973">
        <v>102.36325167422811</v>
      </c>
      <c r="N973">
        <v>121.74530419969338</v>
      </c>
      <c r="O973">
        <v>129.15444075623165</v>
      </c>
      <c r="P973">
        <v>145.02409728527502</v>
      </c>
      <c r="Q973">
        <v>189.65525962189975</v>
      </c>
      <c r="R973">
        <v>176.11736429230098</v>
      </c>
      <c r="S973">
        <v>238.38212347102845</v>
      </c>
      <c r="T973">
        <v>264.76353342712861</v>
      </c>
      <c r="U973">
        <v>195.25936555390811</v>
      </c>
      <c r="V973">
        <v>249.1502783676508</v>
      </c>
      <c r="W973">
        <v>210.35491823305088</v>
      </c>
      <c r="X973">
        <v>224.4876465684664</v>
      </c>
      <c r="Y973">
        <v>262.32047207221399</v>
      </c>
      <c r="Z973">
        <v>255.41609583670021</v>
      </c>
      <c r="AA973">
        <v>296.77135784254614</v>
      </c>
      <c r="AB973">
        <v>259.85603777981112</v>
      </c>
      <c r="AC973">
        <v>262.87375242751534</v>
      </c>
      <c r="AD973">
        <v>215.0115695941158</v>
      </c>
      <c r="AE973">
        <v>299.95782846563912</v>
      </c>
      <c r="AF973">
        <v>251.68592203795231</v>
      </c>
      <c r="AG973">
        <v>250.24493801477828</v>
      </c>
      <c r="AI973">
        <v>102.36325167422811</v>
      </c>
    </row>
    <row r="974" spans="2:35" x14ac:dyDescent="0.25">
      <c r="B974" t="s">
        <v>999</v>
      </c>
      <c r="C974">
        <v>26</v>
      </c>
      <c r="D974">
        <v>26.911647268764639</v>
      </c>
      <c r="E974">
        <v>31.11316248624658</v>
      </c>
      <c r="F974">
        <v>32.27622315241269</v>
      </c>
      <c r="G974">
        <v>36.564028391679507</v>
      </c>
      <c r="H974">
        <v>39.619261403463526</v>
      </c>
      <c r="I974">
        <v>42.12517560016061</v>
      </c>
      <c r="J974">
        <v>48.18513141361413</v>
      </c>
      <c r="K974">
        <v>47.375794394802831</v>
      </c>
      <c r="L974">
        <v>48.852143419718097</v>
      </c>
      <c r="M974">
        <v>62.449166629293877</v>
      </c>
      <c r="N974">
        <v>70.409566647142412</v>
      </c>
      <c r="O974">
        <v>62.233661344903361</v>
      </c>
      <c r="P974">
        <v>81.237327786604794</v>
      </c>
      <c r="Q974">
        <v>88.522681631322584</v>
      </c>
      <c r="R974">
        <v>84.745282518034216</v>
      </c>
      <c r="S974">
        <v>69.83591360390659</v>
      </c>
      <c r="T974">
        <v>73.305841469661857</v>
      </c>
      <c r="U974">
        <v>105.1153916575737</v>
      </c>
      <c r="V974">
        <v>102.34181943964018</v>
      </c>
      <c r="W974">
        <v>132.28991732570037</v>
      </c>
      <c r="X974">
        <v>134.31021843053432</v>
      </c>
      <c r="Y974">
        <v>156.09792000584471</v>
      </c>
      <c r="Z974">
        <v>200.86751822696385</v>
      </c>
      <c r="AA974">
        <v>183.48111548991531</v>
      </c>
      <c r="AB974">
        <v>127.77864028882649</v>
      </c>
      <c r="AC974">
        <v>126.60703508858997</v>
      </c>
      <c r="AD974">
        <v>130.41137226299335</v>
      </c>
      <c r="AE974">
        <v>138.10243234513769</v>
      </c>
      <c r="AF974">
        <v>132.56314829231073</v>
      </c>
      <c r="AG974">
        <v>139.4913402884923</v>
      </c>
      <c r="AI974">
        <v>62.449166629293877</v>
      </c>
    </row>
    <row r="975" spans="2:35" x14ac:dyDescent="0.25">
      <c r="B975" t="s">
        <v>1000</v>
      </c>
      <c r="C975">
        <v>26</v>
      </c>
      <c r="D975">
        <v>28.449666802199037</v>
      </c>
      <c r="E975">
        <v>34.337157812123323</v>
      </c>
      <c r="F975">
        <v>25.35644722181571</v>
      </c>
      <c r="G975">
        <v>36.144801092669766</v>
      </c>
      <c r="H975">
        <v>29.722156619862037</v>
      </c>
      <c r="I975">
        <v>23.848990137603447</v>
      </c>
      <c r="J975">
        <v>23.664005100515219</v>
      </c>
      <c r="K975">
        <v>23.021674277146676</v>
      </c>
      <c r="L975">
        <v>28.410955809080821</v>
      </c>
      <c r="M975">
        <v>21.318383682717279</v>
      </c>
      <c r="N975">
        <v>20.697841467109001</v>
      </c>
      <c r="O975">
        <v>19.830077435690363</v>
      </c>
      <c r="P975">
        <v>21.657961612714971</v>
      </c>
      <c r="Q975">
        <v>23.004115471241924</v>
      </c>
      <c r="R975">
        <v>24.289296147280353</v>
      </c>
      <c r="S975">
        <v>27.433967793700337</v>
      </c>
      <c r="T975">
        <v>24.382671586079585</v>
      </c>
      <c r="U975">
        <v>25.07293742262771</v>
      </c>
      <c r="V975">
        <v>24.003785146402773</v>
      </c>
      <c r="W975">
        <v>27.528724592062801</v>
      </c>
      <c r="X975">
        <v>23.11562803035817</v>
      </c>
      <c r="Y975">
        <v>25.530639189949184</v>
      </c>
      <c r="Z975">
        <v>28.190673919009868</v>
      </c>
      <c r="AA975">
        <v>29.263948578317073</v>
      </c>
      <c r="AB975">
        <v>28.539534955661157</v>
      </c>
      <c r="AC975">
        <v>31.783765736541085</v>
      </c>
      <c r="AD975">
        <v>34.880313996190061</v>
      </c>
      <c r="AE975">
        <v>34.558827888630212</v>
      </c>
      <c r="AF975">
        <v>43.902696924666273</v>
      </c>
      <c r="AG975">
        <v>43.736151552354471</v>
      </c>
      <c r="AI975">
        <v>21.318383682717279</v>
      </c>
    </row>
    <row r="976" spans="2:35" x14ac:dyDescent="0.25">
      <c r="B976" t="s">
        <v>1001</v>
      </c>
      <c r="C976">
        <v>26</v>
      </c>
      <c r="D976">
        <v>32.405458162763701</v>
      </c>
      <c r="E976">
        <v>39.198094598484154</v>
      </c>
      <c r="F976">
        <v>55.11552567642083</v>
      </c>
      <c r="G976">
        <v>47.972966623258571</v>
      </c>
      <c r="H976">
        <v>59.437545824453018</v>
      </c>
      <c r="I976">
        <v>54.409556349613837</v>
      </c>
      <c r="J976">
        <v>63.830086532220882</v>
      </c>
      <c r="K976">
        <v>82.547947968429455</v>
      </c>
      <c r="L976">
        <v>81.593486770061574</v>
      </c>
      <c r="M976">
        <v>88.941099225036155</v>
      </c>
      <c r="N976">
        <v>93.464008675022484</v>
      </c>
      <c r="O976">
        <v>99.640753178714618</v>
      </c>
      <c r="P976">
        <v>108.48117035517801</v>
      </c>
      <c r="Q976">
        <v>112.99759014010543</v>
      </c>
      <c r="R976">
        <v>104.67854581974461</v>
      </c>
      <c r="S976">
        <v>104.3114864183171</v>
      </c>
      <c r="T976">
        <v>112.15244783435418</v>
      </c>
      <c r="U976">
        <v>119.85590190602966</v>
      </c>
      <c r="V976">
        <v>164.68054357078969</v>
      </c>
      <c r="W976">
        <v>172.08550889919988</v>
      </c>
      <c r="X976">
        <v>152.23259970705166</v>
      </c>
      <c r="Y976">
        <v>160.69475632690921</v>
      </c>
      <c r="Z976">
        <v>145.05086104607693</v>
      </c>
      <c r="AA976">
        <v>155.34829519910224</v>
      </c>
      <c r="AB976">
        <v>235.58083672098033</v>
      </c>
      <c r="AC976">
        <v>293.65175033054817</v>
      </c>
      <c r="AD976">
        <v>333.38376633880415</v>
      </c>
      <c r="AE976">
        <v>437.07614746345376</v>
      </c>
      <c r="AF976">
        <v>441.25371765206228</v>
      </c>
      <c r="AG976">
        <v>470.29229555624784</v>
      </c>
      <c r="AI976">
        <v>88.941099225036155</v>
      </c>
    </row>
    <row r="977" spans="2:35" x14ac:dyDescent="0.25">
      <c r="B977" t="s">
        <v>1002</v>
      </c>
      <c r="C977">
        <v>26</v>
      </c>
      <c r="D977">
        <v>31.680126563540622</v>
      </c>
      <c r="E977">
        <v>31.843128008166126</v>
      </c>
      <c r="F977">
        <v>30.452265476528311</v>
      </c>
      <c r="G977">
        <v>35.691465279666822</v>
      </c>
      <c r="H977">
        <v>47.868045828769382</v>
      </c>
      <c r="I977">
        <v>42.648488533357323</v>
      </c>
      <c r="J977">
        <v>43.91493955810104</v>
      </c>
      <c r="K977">
        <v>45.923940890166854</v>
      </c>
      <c r="L977">
        <v>46.079880344971585</v>
      </c>
      <c r="M977">
        <v>47.892431201643582</v>
      </c>
      <c r="N977">
        <v>33.151164723331824</v>
      </c>
      <c r="O977">
        <v>31.922676746417448</v>
      </c>
      <c r="P977">
        <v>33.003371602637429</v>
      </c>
      <c r="Q977">
        <v>38.799117533445376</v>
      </c>
      <c r="R977">
        <v>37.991570680542253</v>
      </c>
      <c r="S977">
        <v>41.53026328288454</v>
      </c>
      <c r="T977">
        <v>43.792208330080868</v>
      </c>
      <c r="U977">
        <v>47.670721402313887</v>
      </c>
      <c r="V977">
        <v>68.970983825134013</v>
      </c>
      <c r="W977">
        <v>77.442816964309955</v>
      </c>
      <c r="X977">
        <v>55.608624559774519</v>
      </c>
      <c r="Y977">
        <v>59.944239934139794</v>
      </c>
      <c r="Z977">
        <v>59.049852159808417</v>
      </c>
      <c r="AA977">
        <v>59.571156217859048</v>
      </c>
      <c r="AB977">
        <v>61.856403541080653</v>
      </c>
      <c r="AC977">
        <v>51.021495607970863</v>
      </c>
      <c r="AD977">
        <v>45.802735816738398</v>
      </c>
      <c r="AE977">
        <v>57.774868892175611</v>
      </c>
      <c r="AF977">
        <v>71.955164956128172</v>
      </c>
      <c r="AG977">
        <v>59.026118102261435</v>
      </c>
      <c r="AI977">
        <v>47.892431201643582</v>
      </c>
    </row>
    <row r="978" spans="2:35" x14ac:dyDescent="0.25">
      <c r="B978" t="s">
        <v>1003</v>
      </c>
      <c r="C978">
        <v>26</v>
      </c>
      <c r="D978">
        <v>22.7091358840343</v>
      </c>
      <c r="E978">
        <v>24.334684228763681</v>
      </c>
      <c r="F978">
        <v>32.575125752097186</v>
      </c>
      <c r="G978">
        <v>41.176419340713416</v>
      </c>
      <c r="H978">
        <v>33.794883961163208</v>
      </c>
      <c r="I978">
        <v>34.28762389805496</v>
      </c>
      <c r="J978">
        <v>44.130525510407622</v>
      </c>
      <c r="K978">
        <v>61.646067019485535</v>
      </c>
      <c r="L978">
        <v>71.628511017697249</v>
      </c>
      <c r="M978">
        <v>57.019267801019183</v>
      </c>
      <c r="N978">
        <v>80.772125754463104</v>
      </c>
      <c r="O978">
        <v>70.195352407691772</v>
      </c>
      <c r="P978">
        <v>92.505923155073845</v>
      </c>
      <c r="Q978">
        <v>115.7082372251383</v>
      </c>
      <c r="R978">
        <v>110.03379579574916</v>
      </c>
      <c r="S978">
        <v>121.84451059472573</v>
      </c>
      <c r="T978">
        <v>114.62140917201727</v>
      </c>
      <c r="U978">
        <v>87.155343072338809</v>
      </c>
      <c r="V978">
        <v>98.529500352180563</v>
      </c>
      <c r="W978">
        <v>110.60686795379434</v>
      </c>
      <c r="X978">
        <v>95.315944916127762</v>
      </c>
      <c r="Y978">
        <v>100.66323859520516</v>
      </c>
      <c r="Z978">
        <v>112.95772663531952</v>
      </c>
      <c r="AA978">
        <v>123.93377947972478</v>
      </c>
      <c r="AB978">
        <v>106.04788086919167</v>
      </c>
      <c r="AC978">
        <v>125.10514049467525</v>
      </c>
      <c r="AD978">
        <v>114.86793241988993</v>
      </c>
      <c r="AE978">
        <v>140.97427474867234</v>
      </c>
      <c r="AF978">
        <v>179.17434846602569</v>
      </c>
      <c r="AG978">
        <v>217.80902305818628</v>
      </c>
      <c r="AI978">
        <v>57.019267801019183</v>
      </c>
    </row>
    <row r="979" spans="2:35" x14ac:dyDescent="0.25">
      <c r="B979" t="s">
        <v>1004</v>
      </c>
      <c r="C979">
        <v>26</v>
      </c>
      <c r="D979">
        <v>32.748330498531928</v>
      </c>
      <c r="E979">
        <v>29.075563948541543</v>
      </c>
      <c r="F979">
        <v>37.492077055735578</v>
      </c>
      <c r="G979">
        <v>54.852425733666323</v>
      </c>
      <c r="H979">
        <v>66.276747982709765</v>
      </c>
      <c r="I979">
        <v>58.358292226236337</v>
      </c>
      <c r="J979">
        <v>67.095398510330497</v>
      </c>
      <c r="K979">
        <v>67.456243874864171</v>
      </c>
      <c r="L979">
        <v>76.324616923682683</v>
      </c>
      <c r="M979">
        <v>109.40451104722676</v>
      </c>
      <c r="N979">
        <v>80.632276989777495</v>
      </c>
      <c r="O979">
        <v>69.641171494184604</v>
      </c>
      <c r="P979">
        <v>73.437865485586002</v>
      </c>
      <c r="Q979">
        <v>74.689239510762206</v>
      </c>
      <c r="R979">
        <v>60.608183042330296</v>
      </c>
      <c r="S979">
        <v>64.261783837788059</v>
      </c>
      <c r="T979">
        <v>57.687612185886202</v>
      </c>
      <c r="U979">
        <v>60.380470244143275</v>
      </c>
      <c r="V979">
        <v>71.103029459574429</v>
      </c>
      <c r="W979">
        <v>89.25564744113899</v>
      </c>
      <c r="X979">
        <v>103.4750151881052</v>
      </c>
      <c r="Y979">
        <v>94.830093115980091</v>
      </c>
      <c r="Z979">
        <v>117.80216535661376</v>
      </c>
      <c r="AA979">
        <v>113.10771849283904</v>
      </c>
      <c r="AB979">
        <v>111.31281885075053</v>
      </c>
      <c r="AC979">
        <v>138.20979436156017</v>
      </c>
      <c r="AD979">
        <v>190.55703196687506</v>
      </c>
      <c r="AE979">
        <v>145.63880219979669</v>
      </c>
      <c r="AF979">
        <v>105.59698568961518</v>
      </c>
      <c r="AG979">
        <v>105.10885906726779</v>
      </c>
      <c r="AI979">
        <v>109.40451104722676</v>
      </c>
    </row>
    <row r="980" spans="2:35" x14ac:dyDescent="0.25">
      <c r="B980" t="s">
        <v>1005</v>
      </c>
      <c r="C980">
        <v>26</v>
      </c>
      <c r="D980">
        <v>24.039749919885036</v>
      </c>
      <c r="E980">
        <v>24.600519758236821</v>
      </c>
      <c r="F980">
        <v>16.981256410249351</v>
      </c>
      <c r="G980">
        <v>17.393301883843453</v>
      </c>
      <c r="H980">
        <v>22.136584672044947</v>
      </c>
      <c r="I980">
        <v>21.576438205963253</v>
      </c>
      <c r="J980">
        <v>17.436647810761787</v>
      </c>
      <c r="K980">
        <v>17.275569862165284</v>
      </c>
      <c r="L980">
        <v>23.835280775557376</v>
      </c>
      <c r="M980">
        <v>33.869894173187639</v>
      </c>
      <c r="N980">
        <v>34.673010000128983</v>
      </c>
      <c r="O980">
        <v>30.413839891374291</v>
      </c>
      <c r="P980">
        <v>35.71415224040981</v>
      </c>
      <c r="Q980">
        <v>35.778806359294641</v>
      </c>
      <c r="R980">
        <v>30.94063842883228</v>
      </c>
      <c r="S980">
        <v>35.214377219732292</v>
      </c>
      <c r="T980">
        <v>35.298813768337936</v>
      </c>
      <c r="U980">
        <v>39.161224373619966</v>
      </c>
      <c r="V980">
        <v>38.510050064027538</v>
      </c>
      <c r="W980">
        <v>41.946313038329485</v>
      </c>
      <c r="X980">
        <v>47.289450426788548</v>
      </c>
      <c r="Y980">
        <v>43.67648270833034</v>
      </c>
      <c r="Z980">
        <v>51.288256376791544</v>
      </c>
      <c r="AA980">
        <v>60.83344433026982</v>
      </c>
      <c r="AB980">
        <v>55.381109420590789</v>
      </c>
      <c r="AC980">
        <v>52.405219341761978</v>
      </c>
      <c r="AD980">
        <v>49.005260384968871</v>
      </c>
      <c r="AE980">
        <v>41.841833688137712</v>
      </c>
      <c r="AF980">
        <v>43.210895981985082</v>
      </c>
      <c r="AG980">
        <v>53.867737070322448</v>
      </c>
      <c r="AI980">
        <v>33.869894173187639</v>
      </c>
    </row>
    <row r="981" spans="2:35" x14ac:dyDescent="0.25">
      <c r="B981" t="s">
        <v>1006</v>
      </c>
      <c r="C981">
        <v>26</v>
      </c>
      <c r="D981">
        <v>24.44204184886803</v>
      </c>
      <c r="E981">
        <v>29.584225181607021</v>
      </c>
      <c r="F981">
        <v>23.9299227945335</v>
      </c>
      <c r="G981">
        <v>21.185878898856089</v>
      </c>
      <c r="H981">
        <v>23.230838525928334</v>
      </c>
      <c r="I981">
        <v>23.52210828412332</v>
      </c>
      <c r="J981">
        <v>31.736107444884325</v>
      </c>
      <c r="K981">
        <v>43.408672387702914</v>
      </c>
      <c r="L981">
        <v>42.331176630264423</v>
      </c>
      <c r="M981">
        <v>42.576685289721127</v>
      </c>
      <c r="N981">
        <v>61.888758321954377</v>
      </c>
      <c r="O981">
        <v>74.791774024645804</v>
      </c>
      <c r="P981">
        <v>77.904139439199056</v>
      </c>
      <c r="Q981">
        <v>81.05312247342971</v>
      </c>
      <c r="R981">
        <v>100.96919510530954</v>
      </c>
      <c r="S981">
        <v>107.4723923787347</v>
      </c>
      <c r="T981">
        <v>128.67025765373592</v>
      </c>
      <c r="U981">
        <v>136.45145870621832</v>
      </c>
      <c r="V981">
        <v>156.73838073512559</v>
      </c>
      <c r="W981">
        <v>173.11373824657036</v>
      </c>
      <c r="X981">
        <v>240.56485377438679</v>
      </c>
      <c r="Y981">
        <v>239.46285680252331</v>
      </c>
      <c r="Z981">
        <v>262.26617726723987</v>
      </c>
      <c r="AA981">
        <v>261.16528835865245</v>
      </c>
      <c r="AB981">
        <v>262.36155142962957</v>
      </c>
      <c r="AC981">
        <v>272.74589883198507</v>
      </c>
      <c r="AD981">
        <v>352.15810636063031</v>
      </c>
      <c r="AE981">
        <v>441.44575852431012</v>
      </c>
      <c r="AF981">
        <v>564.83736764395326</v>
      </c>
      <c r="AG981">
        <v>592.08816304448203</v>
      </c>
      <c r="AI981">
        <v>42.576685289721127</v>
      </c>
    </row>
    <row r="982" spans="2:35" x14ac:dyDescent="0.25">
      <c r="B982" t="s">
        <v>1007</v>
      </c>
      <c r="C982">
        <v>26</v>
      </c>
      <c r="D982">
        <v>22.462786874367286</v>
      </c>
      <c r="E982">
        <v>28.613125620092777</v>
      </c>
      <c r="F982">
        <v>29.934765317186034</v>
      </c>
      <c r="G982">
        <v>31.857195681759801</v>
      </c>
      <c r="H982">
        <v>39.307652643525479</v>
      </c>
      <c r="I982">
        <v>43.075419112841843</v>
      </c>
      <c r="J982">
        <v>45.383384661552732</v>
      </c>
      <c r="K982">
        <v>49.858903153270255</v>
      </c>
      <c r="L982">
        <v>48.444784898703638</v>
      </c>
      <c r="M982">
        <v>58.830701610377751</v>
      </c>
      <c r="N982">
        <v>61.043958222777803</v>
      </c>
      <c r="O982">
        <v>60.197915217095961</v>
      </c>
      <c r="P982">
        <v>56.470738880011702</v>
      </c>
      <c r="Q982">
        <v>50.247962940896379</v>
      </c>
      <c r="R982">
        <v>56.813467825758792</v>
      </c>
      <c r="S982">
        <v>70.359850949845381</v>
      </c>
      <c r="T982">
        <v>73.205533107198548</v>
      </c>
      <c r="U982">
        <v>74.992039809913933</v>
      </c>
      <c r="V982">
        <v>71.81067804245302</v>
      </c>
      <c r="W982">
        <v>56.334239096588817</v>
      </c>
      <c r="X982">
        <v>47.646004165976862</v>
      </c>
      <c r="Y982">
        <v>45.69468824860877</v>
      </c>
      <c r="Z982">
        <v>52.230419509065101</v>
      </c>
      <c r="AA982">
        <v>47.125438587383435</v>
      </c>
      <c r="AB982">
        <v>51.551619308681055</v>
      </c>
      <c r="AC982">
        <v>53.630346873659555</v>
      </c>
      <c r="AD982">
        <v>59.663565000258977</v>
      </c>
      <c r="AE982">
        <v>75.171207124365964</v>
      </c>
      <c r="AF982">
        <v>90.658888854789481</v>
      </c>
      <c r="AG982">
        <v>147.3959499114726</v>
      </c>
      <c r="AI982">
        <v>58.830701610377751</v>
      </c>
    </row>
    <row r="983" spans="2:35" x14ac:dyDescent="0.25">
      <c r="B983" t="s">
        <v>1008</v>
      </c>
      <c r="C983">
        <v>26</v>
      </c>
      <c r="D983">
        <v>27.859395762147258</v>
      </c>
      <c r="E983">
        <v>22.115978224505909</v>
      </c>
      <c r="F983">
        <v>28.439467689831147</v>
      </c>
      <c r="G983">
        <v>26.418361352344299</v>
      </c>
      <c r="H983">
        <v>26.299423513340329</v>
      </c>
      <c r="I983">
        <v>24.946124947017577</v>
      </c>
      <c r="J983">
        <v>23.984395699999823</v>
      </c>
      <c r="K983">
        <v>26.2043681930868</v>
      </c>
      <c r="L983">
        <v>26.394482965600037</v>
      </c>
      <c r="M983">
        <v>28.094130358721415</v>
      </c>
      <c r="N983">
        <v>29.483343233613631</v>
      </c>
      <c r="O983">
        <v>30.766853692542945</v>
      </c>
      <c r="P983">
        <v>31.26715698634025</v>
      </c>
      <c r="Q983">
        <v>29.26225817114863</v>
      </c>
      <c r="R983">
        <v>23.644570503253615</v>
      </c>
      <c r="S983">
        <v>21.350625160573887</v>
      </c>
      <c r="T983">
        <v>20.78465606882359</v>
      </c>
      <c r="U983">
        <v>24.498358124685133</v>
      </c>
      <c r="V983">
        <v>26.397269191038838</v>
      </c>
      <c r="W983">
        <v>36.195010389208441</v>
      </c>
      <c r="X983">
        <v>45.383995831473186</v>
      </c>
      <c r="Y983">
        <v>49.629509940129701</v>
      </c>
      <c r="Z983">
        <v>59.966962292819247</v>
      </c>
      <c r="AA983">
        <v>69.636156334016917</v>
      </c>
      <c r="AB983">
        <v>81.5940995844648</v>
      </c>
      <c r="AC983">
        <v>86.873250437761939</v>
      </c>
      <c r="AD983">
        <v>102.57512036906397</v>
      </c>
      <c r="AE983">
        <v>102.86311577365483</v>
      </c>
      <c r="AF983">
        <v>79.396374386953866</v>
      </c>
      <c r="AG983">
        <v>93.965567620520346</v>
      </c>
      <c r="AI983">
        <v>28.094130358721415</v>
      </c>
    </row>
    <row r="984" spans="2:35" x14ac:dyDescent="0.25">
      <c r="B984" t="s">
        <v>1009</v>
      </c>
      <c r="C984">
        <v>26</v>
      </c>
      <c r="D984">
        <v>27.703994769334994</v>
      </c>
      <c r="E984">
        <v>26.712613194423309</v>
      </c>
      <c r="F984">
        <v>27.599939819500879</v>
      </c>
      <c r="G984">
        <v>26.415348374898024</v>
      </c>
      <c r="H984">
        <v>25.662538450723904</v>
      </c>
      <c r="I984">
        <v>29.981253968275269</v>
      </c>
      <c r="J984">
        <v>31.802201277327558</v>
      </c>
      <c r="K984">
        <v>38.166582565710137</v>
      </c>
      <c r="L984">
        <v>37.667547377288308</v>
      </c>
      <c r="M984">
        <v>46.236861913663766</v>
      </c>
      <c r="N984">
        <v>41.689048778638465</v>
      </c>
      <c r="O984">
        <v>60.953199635100717</v>
      </c>
      <c r="P984">
        <v>74.967541844757591</v>
      </c>
      <c r="Q984">
        <v>81.350163903599196</v>
      </c>
      <c r="R984">
        <v>86.015831721552573</v>
      </c>
      <c r="S984">
        <v>118.15456002396728</v>
      </c>
      <c r="T984">
        <v>109.00747467812619</v>
      </c>
      <c r="U984">
        <v>122.85731401944852</v>
      </c>
      <c r="V984">
        <v>127.30550531807985</v>
      </c>
      <c r="W984">
        <v>115.24928744279087</v>
      </c>
      <c r="X984">
        <v>126.83775441620878</v>
      </c>
      <c r="Y984">
        <v>141.95124078253079</v>
      </c>
      <c r="Z984">
        <v>177.46702163443842</v>
      </c>
      <c r="AA984">
        <v>145.68658811898408</v>
      </c>
      <c r="AB984">
        <v>155.02698895313179</v>
      </c>
      <c r="AC984">
        <v>134.99550688794093</v>
      </c>
      <c r="AD984">
        <v>179.70070053624264</v>
      </c>
      <c r="AE984">
        <v>150.03681913723</v>
      </c>
      <c r="AF984">
        <v>119.3960753346522</v>
      </c>
      <c r="AG984">
        <v>162.09944053452836</v>
      </c>
      <c r="AI984">
        <v>46.236861913663766</v>
      </c>
    </row>
    <row r="985" spans="2:35" x14ac:dyDescent="0.25">
      <c r="B985" t="s">
        <v>1010</v>
      </c>
      <c r="C985">
        <v>26</v>
      </c>
      <c r="D985">
        <v>27.713207251468695</v>
      </c>
      <c r="E985">
        <v>29.98462597848042</v>
      </c>
      <c r="F985">
        <v>29.094035589017235</v>
      </c>
      <c r="G985">
        <v>31.565492225662418</v>
      </c>
      <c r="H985">
        <v>33.824919470474711</v>
      </c>
      <c r="I985">
        <v>36.68430653805801</v>
      </c>
      <c r="J985">
        <v>28.860950439991338</v>
      </c>
      <c r="K985">
        <v>27.593529014306899</v>
      </c>
      <c r="L985">
        <v>41.286022148952043</v>
      </c>
      <c r="M985">
        <v>37.19134558485144</v>
      </c>
      <c r="N985">
        <v>38.934250348769361</v>
      </c>
      <c r="O985">
        <v>35.749298975366543</v>
      </c>
      <c r="P985">
        <v>32.60183804974961</v>
      </c>
      <c r="Q985">
        <v>37.174639577858805</v>
      </c>
      <c r="R985">
        <v>39.383116581834365</v>
      </c>
      <c r="S985">
        <v>41.253942368407074</v>
      </c>
      <c r="T985">
        <v>41.402070477297073</v>
      </c>
      <c r="U985">
        <v>43.193229569074376</v>
      </c>
      <c r="V985">
        <v>43.771475853793802</v>
      </c>
      <c r="W985">
        <v>67.032371102796191</v>
      </c>
      <c r="X985">
        <v>77.564330945727264</v>
      </c>
      <c r="Y985">
        <v>86.326440011694814</v>
      </c>
      <c r="Z985">
        <v>91.215318859480419</v>
      </c>
      <c r="AA985">
        <v>87.696359146846817</v>
      </c>
      <c r="AB985">
        <v>107.99555781410805</v>
      </c>
      <c r="AC985">
        <v>129.55720993050093</v>
      </c>
      <c r="AD985">
        <v>143.30068212386769</v>
      </c>
      <c r="AE985">
        <v>129.30328677898376</v>
      </c>
      <c r="AF985">
        <v>126.71543880385306</v>
      </c>
      <c r="AG985">
        <v>138.54677384968221</v>
      </c>
      <c r="AI985">
        <v>37.19134558485144</v>
      </c>
    </row>
    <row r="986" spans="2:35" x14ac:dyDescent="0.25">
      <c r="B986" t="s">
        <v>1011</v>
      </c>
      <c r="C986">
        <v>26</v>
      </c>
      <c r="D986">
        <v>22.729304255697464</v>
      </c>
      <c r="E986">
        <v>26.061668925554908</v>
      </c>
      <c r="F986">
        <v>26.578372718308998</v>
      </c>
      <c r="G986">
        <v>18.716887263483159</v>
      </c>
      <c r="H986">
        <v>21.143926383199176</v>
      </c>
      <c r="I986">
        <v>22.807849059501034</v>
      </c>
      <c r="J986">
        <v>22.342214565264992</v>
      </c>
      <c r="K986">
        <v>21.324924304823718</v>
      </c>
      <c r="L986">
        <v>21.671661500500107</v>
      </c>
      <c r="M986">
        <v>28.979697617378612</v>
      </c>
      <c r="N986">
        <v>20.642413916144569</v>
      </c>
      <c r="O986">
        <v>22.654133332790536</v>
      </c>
      <c r="P986">
        <v>21.231106532420714</v>
      </c>
      <c r="Q986">
        <v>23.365347119448092</v>
      </c>
      <c r="R986">
        <v>24.273409833291662</v>
      </c>
      <c r="S986">
        <v>23.555522586742928</v>
      </c>
      <c r="T986">
        <v>25.389189917378115</v>
      </c>
      <c r="U986">
        <v>27.711056877817793</v>
      </c>
      <c r="V986">
        <v>31.281089583507303</v>
      </c>
      <c r="W986">
        <v>37.64744388954788</v>
      </c>
      <c r="X986">
        <v>32.132444167957118</v>
      </c>
      <c r="Y986">
        <v>35.609200181744448</v>
      </c>
      <c r="Z986">
        <v>41.31211026114886</v>
      </c>
      <c r="AA986">
        <v>51.160116292689928</v>
      </c>
      <c r="AB986">
        <v>43.899520495941083</v>
      </c>
      <c r="AC986">
        <v>51.333612147086072</v>
      </c>
      <c r="AD986">
        <v>51.109778139872937</v>
      </c>
      <c r="AE986">
        <v>40.498132073227438</v>
      </c>
      <c r="AF986">
        <v>36.288468023703942</v>
      </c>
      <c r="AG986">
        <v>32.89079265280413</v>
      </c>
      <c r="AI986">
        <v>28.979697617378612</v>
      </c>
    </row>
    <row r="987" spans="2:35" x14ac:dyDescent="0.25">
      <c r="B987" t="s">
        <v>1012</v>
      </c>
      <c r="C987">
        <v>26</v>
      </c>
      <c r="D987">
        <v>29.807165806713584</v>
      </c>
      <c r="E987">
        <v>48.563512902040451</v>
      </c>
      <c r="F987">
        <v>60.988749859136647</v>
      </c>
      <c r="G987">
        <v>85.410669410323024</v>
      </c>
      <c r="H987">
        <v>89.019086433752818</v>
      </c>
      <c r="I987">
        <v>105.55385936600727</v>
      </c>
      <c r="J987">
        <v>96.435575695585968</v>
      </c>
      <c r="K987">
        <v>97.857030169516207</v>
      </c>
      <c r="L987">
        <v>95.546026533628975</v>
      </c>
      <c r="M987">
        <v>117.43859327447066</v>
      </c>
      <c r="N987">
        <v>131.00489608993107</v>
      </c>
      <c r="O987">
        <v>117.96550321770414</v>
      </c>
      <c r="P987">
        <v>114.47025444059852</v>
      </c>
      <c r="Q987">
        <v>125.71444572738659</v>
      </c>
      <c r="R987">
        <v>181.22740065993074</v>
      </c>
      <c r="S987">
        <v>178.72345831793231</v>
      </c>
      <c r="T987">
        <v>221.81373448507816</v>
      </c>
      <c r="U987">
        <v>221.59083244326473</v>
      </c>
      <c r="V987">
        <v>182.94986623427792</v>
      </c>
      <c r="W987">
        <v>230.98120878125548</v>
      </c>
      <c r="X987">
        <v>218.10658490484587</v>
      </c>
      <c r="Y987">
        <v>285.87981580953681</v>
      </c>
      <c r="Z987">
        <v>246.16457082302119</v>
      </c>
      <c r="AA987">
        <v>273.65218778442193</v>
      </c>
      <c r="AB987">
        <v>296.10848514305206</v>
      </c>
      <c r="AC987">
        <v>276.91340125726362</v>
      </c>
      <c r="AD987">
        <v>340.68125758428033</v>
      </c>
      <c r="AE987">
        <v>269.16270577481731</v>
      </c>
      <c r="AF987">
        <v>240.68829165746467</v>
      </c>
      <c r="AG987">
        <v>286.29481304338719</v>
      </c>
      <c r="AI987">
        <v>117.43859327447066</v>
      </c>
    </row>
    <row r="988" spans="2:35" x14ac:dyDescent="0.25">
      <c r="B988" t="s">
        <v>1013</v>
      </c>
      <c r="C988">
        <v>26</v>
      </c>
      <c r="D988">
        <v>22.824825018428218</v>
      </c>
      <c r="E988">
        <v>22.154360530386867</v>
      </c>
      <c r="F988">
        <v>24.55644505603771</v>
      </c>
      <c r="G988">
        <v>31.640354905317775</v>
      </c>
      <c r="H988">
        <v>38.096215506379622</v>
      </c>
      <c r="I988">
        <v>40.846523669648732</v>
      </c>
      <c r="J988">
        <v>39.794898175651134</v>
      </c>
      <c r="K988">
        <v>30.861009096656648</v>
      </c>
      <c r="L988">
        <v>33.944968460101059</v>
      </c>
      <c r="M988">
        <v>32.487924115148708</v>
      </c>
      <c r="N988">
        <v>34.133013716450968</v>
      </c>
      <c r="O988">
        <v>44.855055020008344</v>
      </c>
      <c r="P988">
        <v>48.727686010285019</v>
      </c>
      <c r="Q988">
        <v>34.564723659196083</v>
      </c>
      <c r="R988">
        <v>38.340029983903989</v>
      </c>
      <c r="S988">
        <v>46.384956905305351</v>
      </c>
      <c r="T988">
        <v>39.103919942760598</v>
      </c>
      <c r="U988">
        <v>40.230388050025155</v>
      </c>
      <c r="V988">
        <v>39.059690910440978</v>
      </c>
      <c r="W988">
        <v>56.125394247505888</v>
      </c>
      <c r="X988">
        <v>54.622068510692742</v>
      </c>
      <c r="Y988">
        <v>67.760577581760145</v>
      </c>
      <c r="Z988">
        <v>93.992265500486781</v>
      </c>
      <c r="AA988">
        <v>102.45381459896704</v>
      </c>
      <c r="AB988">
        <v>125.1311023381313</v>
      </c>
      <c r="AC988">
        <v>171.65723867835072</v>
      </c>
      <c r="AD988">
        <v>156.525474196076</v>
      </c>
      <c r="AE988">
        <v>145.05899850754841</v>
      </c>
      <c r="AF988">
        <v>182.02773394982265</v>
      </c>
      <c r="AG988">
        <v>180.09384837722627</v>
      </c>
      <c r="AI988">
        <v>32.487924115148708</v>
      </c>
    </row>
    <row r="989" spans="2:35" x14ac:dyDescent="0.25">
      <c r="B989" t="s">
        <v>1014</v>
      </c>
      <c r="C989">
        <v>26</v>
      </c>
      <c r="D989">
        <v>21.475395283834679</v>
      </c>
      <c r="E989">
        <v>23.792385336942704</v>
      </c>
      <c r="F989">
        <v>26.131913555678231</v>
      </c>
      <c r="G989">
        <v>32.81196744065744</v>
      </c>
      <c r="H989">
        <v>43.720520937897071</v>
      </c>
      <c r="I989">
        <v>30.769479562636622</v>
      </c>
      <c r="J989">
        <v>26.686172950132281</v>
      </c>
      <c r="K989">
        <v>28.021490387218211</v>
      </c>
      <c r="L989">
        <v>36.573273540568799</v>
      </c>
      <c r="M989">
        <v>32.586854801776184</v>
      </c>
      <c r="N989">
        <v>37.33995509678445</v>
      </c>
      <c r="O989">
        <v>41.1979073665334</v>
      </c>
      <c r="P989">
        <v>38.931812508110681</v>
      </c>
      <c r="Q989">
        <v>43.133973525479362</v>
      </c>
      <c r="R989">
        <v>49.25557852747697</v>
      </c>
      <c r="S989">
        <v>52.248773702478005</v>
      </c>
      <c r="T989">
        <v>50.181708933149025</v>
      </c>
      <c r="U989">
        <v>34.805889613002961</v>
      </c>
      <c r="V989">
        <v>46.414286395186913</v>
      </c>
      <c r="W989">
        <v>61.326833050325249</v>
      </c>
      <c r="X989">
        <v>77.97206772505524</v>
      </c>
      <c r="Y989">
        <v>76.93523191205675</v>
      </c>
      <c r="Z989">
        <v>66.893262804323072</v>
      </c>
      <c r="AA989">
        <v>73.666607086946485</v>
      </c>
      <c r="AB989">
        <v>86.371129622656468</v>
      </c>
      <c r="AC989">
        <v>80.607433827098333</v>
      </c>
      <c r="AD989">
        <v>83.472358266759841</v>
      </c>
      <c r="AE989">
        <v>79.590872965498107</v>
      </c>
      <c r="AF989">
        <v>85.045314169867012</v>
      </c>
      <c r="AG989">
        <v>83.944798496671254</v>
      </c>
      <c r="AI989">
        <v>32.586854801776184</v>
      </c>
    </row>
    <row r="990" spans="2:35" x14ac:dyDescent="0.25">
      <c r="B990" t="s">
        <v>1015</v>
      </c>
      <c r="C990">
        <v>26</v>
      </c>
      <c r="D990">
        <v>24.821770919209857</v>
      </c>
      <c r="E990">
        <v>30.295335987677571</v>
      </c>
      <c r="F990">
        <v>31.956799301247599</v>
      </c>
      <c r="G990">
        <v>42.596700480660736</v>
      </c>
      <c r="H990">
        <v>44.362284383531211</v>
      </c>
      <c r="I990">
        <v>56.672336855050936</v>
      </c>
      <c r="J990">
        <v>65.832788047489814</v>
      </c>
      <c r="K990">
        <v>61.500819162238315</v>
      </c>
      <c r="L990">
        <v>83.829082864452701</v>
      </c>
      <c r="M990">
        <v>105.65632209682416</v>
      </c>
      <c r="N990">
        <v>147.48382651272271</v>
      </c>
      <c r="O990">
        <v>168.54993378618022</v>
      </c>
      <c r="P990">
        <v>144.49170710572943</v>
      </c>
      <c r="Q990">
        <v>148.23172331002849</v>
      </c>
      <c r="R990">
        <v>163.98391961923735</v>
      </c>
      <c r="S990">
        <v>184.59249907429407</v>
      </c>
      <c r="T990">
        <v>243.56293527866285</v>
      </c>
      <c r="U990">
        <v>385.58691718576603</v>
      </c>
      <c r="V990">
        <v>462.94477466289692</v>
      </c>
      <c r="W990">
        <v>477.62343973924834</v>
      </c>
      <c r="X990">
        <v>639.53914779419858</v>
      </c>
      <c r="Y990">
        <v>551.82374988825086</v>
      </c>
      <c r="Z990">
        <v>549.10025477754391</v>
      </c>
      <c r="AA990">
        <v>536.94070061422735</v>
      </c>
      <c r="AB990">
        <v>656.02530588873117</v>
      </c>
      <c r="AC990">
        <v>936.79165424999508</v>
      </c>
      <c r="AD990">
        <v>800.04944343970874</v>
      </c>
      <c r="AE990">
        <v>706.16995147583714</v>
      </c>
      <c r="AF990">
        <v>698.58033897482517</v>
      </c>
      <c r="AG990">
        <v>790.72646323438437</v>
      </c>
      <c r="AI990">
        <v>105.65632209682416</v>
      </c>
    </row>
    <row r="991" spans="2:35" x14ac:dyDescent="0.25">
      <c r="B991" t="s">
        <v>1016</v>
      </c>
      <c r="C991">
        <v>26</v>
      </c>
      <c r="D991">
        <v>37.072290728798059</v>
      </c>
      <c r="E991">
        <v>38.440096153220836</v>
      </c>
      <c r="F991">
        <v>42.108622825745329</v>
      </c>
      <c r="G991">
        <v>38.54576966774205</v>
      </c>
      <c r="H991">
        <v>36.461292970021432</v>
      </c>
      <c r="I991">
        <v>32.021845279749627</v>
      </c>
      <c r="J991">
        <v>29.859211088627202</v>
      </c>
      <c r="K991">
        <v>30.05559300176219</v>
      </c>
      <c r="L991">
        <v>30.331080729013799</v>
      </c>
      <c r="M991">
        <v>43.183134904408945</v>
      </c>
      <c r="N991">
        <v>53.960178749494816</v>
      </c>
      <c r="O991">
        <v>38.697523592749462</v>
      </c>
      <c r="P991">
        <v>38.252349297057009</v>
      </c>
      <c r="Q991">
        <v>54.990741483998043</v>
      </c>
      <c r="R991">
        <v>55.936025512772083</v>
      </c>
      <c r="S991">
        <v>53.682212768147352</v>
      </c>
      <c r="T991">
        <v>49.779738135476158</v>
      </c>
      <c r="U991">
        <v>43.920621364211897</v>
      </c>
      <c r="V991">
        <v>47.987974376447298</v>
      </c>
      <c r="W991">
        <v>50.568539993217115</v>
      </c>
      <c r="X991">
        <v>48.472104857313468</v>
      </c>
      <c r="Y991">
        <v>48.565010582275519</v>
      </c>
      <c r="Z991">
        <v>50.507413562211447</v>
      </c>
      <c r="AA991">
        <v>63.286972230487777</v>
      </c>
      <c r="AB991">
        <v>55.024366470456165</v>
      </c>
      <c r="AC991">
        <v>72.423894894563077</v>
      </c>
      <c r="AD991">
        <v>95.245083600037745</v>
      </c>
      <c r="AE991">
        <v>77.196820596233991</v>
      </c>
      <c r="AF991">
        <v>72.567066461224186</v>
      </c>
      <c r="AG991">
        <v>57.458209529424792</v>
      </c>
      <c r="AI991">
        <v>43.183134904408945</v>
      </c>
    </row>
    <row r="992" spans="2:35" x14ac:dyDescent="0.25">
      <c r="B992" t="s">
        <v>1017</v>
      </c>
      <c r="C992">
        <v>26</v>
      </c>
      <c r="D992">
        <v>30.111673755213381</v>
      </c>
      <c r="E992">
        <v>33.771983427999515</v>
      </c>
      <c r="F992">
        <v>31.7368195053898</v>
      </c>
      <c r="G992">
        <v>31.185937024458458</v>
      </c>
      <c r="H992">
        <v>32.723831743139307</v>
      </c>
      <c r="I992">
        <v>26.91487184986515</v>
      </c>
      <c r="J992">
        <v>29.237676893076422</v>
      </c>
      <c r="K992">
        <v>27.361882248608545</v>
      </c>
      <c r="L992">
        <v>32.126276261463985</v>
      </c>
      <c r="M992">
        <v>24.57746487062111</v>
      </c>
      <c r="N992">
        <v>28.269218577426166</v>
      </c>
      <c r="O992">
        <v>23.848997280625241</v>
      </c>
      <c r="P992">
        <v>19.789562653624969</v>
      </c>
      <c r="Q992">
        <v>24.639024633589099</v>
      </c>
      <c r="R992">
        <v>23.879562129937348</v>
      </c>
      <c r="S992">
        <v>23.41024204515212</v>
      </c>
      <c r="T992">
        <v>27.064644319804923</v>
      </c>
      <c r="U992">
        <v>32.174085426303328</v>
      </c>
      <c r="V992">
        <v>35.490062599362055</v>
      </c>
      <c r="W992">
        <v>37.587880244158718</v>
      </c>
      <c r="X992">
        <v>27.526096484642352</v>
      </c>
      <c r="Y992">
        <v>37.845776603417683</v>
      </c>
      <c r="Z992">
        <v>38.68778080957982</v>
      </c>
      <c r="AA992">
        <v>41.406203730380945</v>
      </c>
      <c r="AB992">
        <v>38.683475404709682</v>
      </c>
      <c r="AC992">
        <v>45.277877531354669</v>
      </c>
      <c r="AD992">
        <v>62.002663856147144</v>
      </c>
      <c r="AE992">
        <v>58.707097373487485</v>
      </c>
      <c r="AF992">
        <v>84.760167202446269</v>
      </c>
      <c r="AG992">
        <v>105.75631296919433</v>
      </c>
      <c r="AI992">
        <v>24.57746487062111</v>
      </c>
    </row>
    <row r="993" spans="2:35" x14ac:dyDescent="0.25">
      <c r="B993" t="s">
        <v>1018</v>
      </c>
      <c r="C993">
        <v>26</v>
      </c>
      <c r="D993">
        <v>29.525626977411861</v>
      </c>
      <c r="E993">
        <v>36.442426935300702</v>
      </c>
      <c r="F993">
        <v>49.530610824272436</v>
      </c>
      <c r="G993">
        <v>47.450436408740416</v>
      </c>
      <c r="H993">
        <v>43.998221209458649</v>
      </c>
      <c r="I993">
        <v>36.321204629040018</v>
      </c>
      <c r="J993">
        <v>43.641541453295659</v>
      </c>
      <c r="K993">
        <v>45.267546264401425</v>
      </c>
      <c r="L993">
        <v>41.451566747128389</v>
      </c>
      <c r="M993">
        <v>48.991423972918859</v>
      </c>
      <c r="N993">
        <v>58.356669797738014</v>
      </c>
      <c r="O993">
        <v>64.978194108389914</v>
      </c>
      <c r="P993">
        <v>63.408698348249992</v>
      </c>
      <c r="Q993">
        <v>67.104602238138369</v>
      </c>
      <c r="R993">
        <v>71.841791043352956</v>
      </c>
      <c r="S993">
        <v>83.790414158700443</v>
      </c>
      <c r="T993">
        <v>117.03805891223745</v>
      </c>
      <c r="U993">
        <v>115.65749950843745</v>
      </c>
      <c r="V993">
        <v>114.38346825979505</v>
      </c>
      <c r="W993">
        <v>131.55379343548734</v>
      </c>
      <c r="X993">
        <v>143.94269977223661</v>
      </c>
      <c r="Y993">
        <v>181.55810497274533</v>
      </c>
      <c r="Z993">
        <v>157.41467210373128</v>
      </c>
      <c r="AA993">
        <v>183.30816263423495</v>
      </c>
      <c r="AB993">
        <v>199.32975823871041</v>
      </c>
      <c r="AC993">
        <v>266.07008431331695</v>
      </c>
      <c r="AD993">
        <v>288.3477345646919</v>
      </c>
      <c r="AE993">
        <v>381.80079666201118</v>
      </c>
      <c r="AF993">
        <v>370.56591144452045</v>
      </c>
      <c r="AG993">
        <v>394.57285199769888</v>
      </c>
      <c r="AI993">
        <v>48.991423972918859</v>
      </c>
    </row>
    <row r="994" spans="2:35" x14ac:dyDescent="0.25">
      <c r="B994" t="s">
        <v>1019</v>
      </c>
      <c r="C994">
        <v>26</v>
      </c>
      <c r="D994">
        <v>22.929884041387567</v>
      </c>
      <c r="E994">
        <v>25.304988762472732</v>
      </c>
      <c r="F994">
        <v>28.338517643479573</v>
      </c>
      <c r="G994">
        <v>33.21465361980092</v>
      </c>
      <c r="H994">
        <v>28.589375022350037</v>
      </c>
      <c r="I994">
        <v>25.868288226651195</v>
      </c>
      <c r="J994">
        <v>26.175852142956384</v>
      </c>
      <c r="K994">
        <v>26.395850011836675</v>
      </c>
      <c r="L994">
        <v>27.643131123722835</v>
      </c>
      <c r="M994">
        <v>24.158369383575497</v>
      </c>
      <c r="N994">
        <v>21.684379569138219</v>
      </c>
      <c r="O994">
        <v>20.661774176221382</v>
      </c>
      <c r="P994">
        <v>19.9669313686225</v>
      </c>
      <c r="Q994">
        <v>26.210637069834192</v>
      </c>
      <c r="R994">
        <v>27.307843511140796</v>
      </c>
      <c r="S994">
        <v>25.132986845176998</v>
      </c>
      <c r="T994">
        <v>37.695909049278875</v>
      </c>
      <c r="U994">
        <v>33.136352303766301</v>
      </c>
      <c r="V994">
        <v>35.24165182798663</v>
      </c>
      <c r="W994">
        <v>46.397995794097646</v>
      </c>
      <c r="X994">
        <v>53.0481330269998</v>
      </c>
      <c r="Y994">
        <v>64.431115470090219</v>
      </c>
      <c r="Z994">
        <v>65.118050818583541</v>
      </c>
      <c r="AA994">
        <v>55.867966447326701</v>
      </c>
      <c r="AB994">
        <v>50.331864759092063</v>
      </c>
      <c r="AC994">
        <v>49.316978045902623</v>
      </c>
      <c r="AD994">
        <v>59.849354947290678</v>
      </c>
      <c r="AE994">
        <v>59.952973534375083</v>
      </c>
      <c r="AF994">
        <v>61.978128656187103</v>
      </c>
      <c r="AG994">
        <v>76.517171196875964</v>
      </c>
      <c r="AI994">
        <v>24.158369383575497</v>
      </c>
    </row>
    <row r="995" spans="2:35" x14ac:dyDescent="0.25">
      <c r="B995" t="s">
        <v>1020</v>
      </c>
      <c r="C995">
        <v>26</v>
      </c>
      <c r="D995">
        <v>28.833207064350507</v>
      </c>
      <c r="E995">
        <v>30.665615367576642</v>
      </c>
      <c r="F995">
        <v>29.962880826248195</v>
      </c>
      <c r="G995">
        <v>36.329644125116815</v>
      </c>
      <c r="H995">
        <v>29.174864504378842</v>
      </c>
      <c r="I995">
        <v>38.360020283360718</v>
      </c>
      <c r="J995">
        <v>32.340242022289814</v>
      </c>
      <c r="K995">
        <v>42.587894000718897</v>
      </c>
      <c r="L995">
        <v>52.122549615943534</v>
      </c>
      <c r="M995">
        <v>42.224804041258409</v>
      </c>
      <c r="N995">
        <v>42.707913072302809</v>
      </c>
      <c r="O995">
        <v>48.96981329104517</v>
      </c>
      <c r="P995">
        <v>42.085700065013221</v>
      </c>
      <c r="Q995">
        <v>51.645750873509265</v>
      </c>
      <c r="R995">
        <v>48.625136306179499</v>
      </c>
      <c r="S995">
        <v>60.44003092322675</v>
      </c>
      <c r="T995">
        <v>61.804086443293293</v>
      </c>
      <c r="U995">
        <v>53.204712557419661</v>
      </c>
      <c r="V995">
        <v>61.233593486868287</v>
      </c>
      <c r="W995">
        <v>59.552548520004784</v>
      </c>
      <c r="X995">
        <v>73.776629555479317</v>
      </c>
      <c r="Y995">
        <v>63.866371198430357</v>
      </c>
      <c r="Z995">
        <v>76.923981283348198</v>
      </c>
      <c r="AA995">
        <v>67.00547729740488</v>
      </c>
      <c r="AB995">
        <v>90.155421937338744</v>
      </c>
      <c r="AC995">
        <v>99.253214399574688</v>
      </c>
      <c r="AD995">
        <v>92.091116261024197</v>
      </c>
      <c r="AE995">
        <v>139.80323559581731</v>
      </c>
      <c r="AF995">
        <v>129.55036539949029</v>
      </c>
      <c r="AG995">
        <v>154.604667222188</v>
      </c>
      <c r="AI995">
        <v>42.224804041258409</v>
      </c>
    </row>
    <row r="996" spans="2:35" x14ac:dyDescent="0.25">
      <c r="B996" t="s">
        <v>1021</v>
      </c>
      <c r="C996">
        <v>26</v>
      </c>
      <c r="D996">
        <v>25.318938964406591</v>
      </c>
      <c r="E996">
        <v>29.039587555354274</v>
      </c>
      <c r="F996">
        <v>30.138198070548377</v>
      </c>
      <c r="G996">
        <v>33.416858075962573</v>
      </c>
      <c r="H996">
        <v>48.285967165614466</v>
      </c>
      <c r="I996">
        <v>60.162807054594055</v>
      </c>
      <c r="J996">
        <v>63.512444322870046</v>
      </c>
      <c r="K996">
        <v>81.978248107215805</v>
      </c>
      <c r="L996">
        <v>81.981342815936216</v>
      </c>
      <c r="M996">
        <v>55.917161712275636</v>
      </c>
      <c r="N996">
        <v>62.772791580376008</v>
      </c>
      <c r="O996">
        <v>82.52501764525914</v>
      </c>
      <c r="P996">
        <v>77.607877071806058</v>
      </c>
      <c r="Q996">
        <v>83.15390049885734</v>
      </c>
      <c r="R996">
        <v>86.034586524319337</v>
      </c>
      <c r="S996">
        <v>85.136958250943408</v>
      </c>
      <c r="T996">
        <v>92.489020111905035</v>
      </c>
      <c r="U996">
        <v>100.1621688165658</v>
      </c>
      <c r="V996">
        <v>94.680150110700993</v>
      </c>
      <c r="W996">
        <v>125.80588970001223</v>
      </c>
      <c r="X996">
        <v>116.29095051539369</v>
      </c>
      <c r="Y996">
        <v>112.31395718757115</v>
      </c>
      <c r="Z996">
        <v>155.68450591043378</v>
      </c>
      <c r="AA996">
        <v>156.98193625379531</v>
      </c>
      <c r="AB996">
        <v>170.33921674913614</v>
      </c>
      <c r="AC996">
        <v>195.81685772535752</v>
      </c>
      <c r="AD996">
        <v>187.9767509787591</v>
      </c>
      <c r="AE996">
        <v>274.97069469523512</v>
      </c>
      <c r="AF996">
        <v>330.68383194618787</v>
      </c>
      <c r="AG996">
        <v>324.3978726785931</v>
      </c>
      <c r="AI996">
        <v>55.917161712275636</v>
      </c>
    </row>
    <row r="997" spans="2:35" x14ac:dyDescent="0.25">
      <c r="B997" t="s">
        <v>1022</v>
      </c>
      <c r="C997">
        <v>26</v>
      </c>
      <c r="D997">
        <v>26.053751625510088</v>
      </c>
      <c r="E997">
        <v>24.464428951043452</v>
      </c>
      <c r="F997">
        <v>21.633130979337192</v>
      </c>
      <c r="G997">
        <v>25.146053524346478</v>
      </c>
      <c r="H997">
        <v>23.421655763234128</v>
      </c>
      <c r="I997">
        <v>22.612073582587378</v>
      </c>
      <c r="J997">
        <v>22.243667235711229</v>
      </c>
      <c r="K997">
        <v>17.945248435539476</v>
      </c>
      <c r="L997">
        <v>19.666685891050761</v>
      </c>
      <c r="M997">
        <v>22.169148204216278</v>
      </c>
      <c r="N997">
        <v>19.992845157601952</v>
      </c>
      <c r="O997">
        <v>18.461534580706651</v>
      </c>
      <c r="P997">
        <v>18.580864697567989</v>
      </c>
      <c r="Q997">
        <v>21.42537067206613</v>
      </c>
      <c r="R997">
        <v>22.710665951980154</v>
      </c>
      <c r="S997">
        <v>21.067012029294187</v>
      </c>
      <c r="T997">
        <v>19.926241095696721</v>
      </c>
      <c r="U997">
        <v>29.396732584150879</v>
      </c>
      <c r="V997">
        <v>27.70241170601086</v>
      </c>
      <c r="W997">
        <v>33.8667527825462</v>
      </c>
      <c r="X997">
        <v>32.446329997037495</v>
      </c>
      <c r="Y997">
        <v>35.260045930867577</v>
      </c>
      <c r="Z997">
        <v>36.58132119245289</v>
      </c>
      <c r="AA997">
        <v>35.477334185554255</v>
      </c>
      <c r="AB997">
        <v>33.991642466088749</v>
      </c>
      <c r="AC997">
        <v>37.443443947208671</v>
      </c>
      <c r="AD997">
        <v>29.782667415358379</v>
      </c>
      <c r="AE997">
        <v>37.036322200665857</v>
      </c>
      <c r="AF997">
        <v>52.71130626249014</v>
      </c>
      <c r="AG997">
        <v>61.811349521806029</v>
      </c>
      <c r="AI997">
        <v>22.169148204216278</v>
      </c>
    </row>
    <row r="998" spans="2:35" x14ac:dyDescent="0.25">
      <c r="B998" t="s">
        <v>1023</v>
      </c>
      <c r="C998">
        <v>26</v>
      </c>
      <c r="D998">
        <v>30.101513841999356</v>
      </c>
      <c r="E998">
        <v>28.91344646835179</v>
      </c>
      <c r="F998">
        <v>32.530370676136954</v>
      </c>
      <c r="G998">
        <v>35.026679412450584</v>
      </c>
      <c r="H998">
        <v>35.772219216589065</v>
      </c>
      <c r="I998">
        <v>43.129994779190234</v>
      </c>
      <c r="J998">
        <v>56.890629312489551</v>
      </c>
      <c r="K998">
        <v>45.411958842981448</v>
      </c>
      <c r="L998">
        <v>43.506036689281494</v>
      </c>
      <c r="M998">
        <v>43.111714468363331</v>
      </c>
      <c r="N998">
        <v>50.389555924052814</v>
      </c>
      <c r="O998">
        <v>52.088103113309273</v>
      </c>
      <c r="P998">
        <v>60.12257049047777</v>
      </c>
      <c r="Q998">
        <v>52.557352168778053</v>
      </c>
      <c r="R998">
        <v>65.548488027791024</v>
      </c>
      <c r="S998">
        <v>81.989808565219732</v>
      </c>
      <c r="T998">
        <v>96.259381671895156</v>
      </c>
      <c r="U998">
        <v>109.85989238222776</v>
      </c>
      <c r="V998">
        <v>104.13376292082643</v>
      </c>
      <c r="W998">
        <v>111.6633191582191</v>
      </c>
      <c r="X998">
        <v>135.15878564137242</v>
      </c>
      <c r="Y998">
        <v>149.66179326974617</v>
      </c>
      <c r="Z998">
        <v>192.75305174294314</v>
      </c>
      <c r="AA998">
        <v>180.7715220519741</v>
      </c>
      <c r="AB998">
        <v>190.04424789108958</v>
      </c>
      <c r="AC998">
        <v>222.30796146545373</v>
      </c>
      <c r="AD998">
        <v>330.49586752787513</v>
      </c>
      <c r="AE998">
        <v>330.64059029255077</v>
      </c>
      <c r="AF998">
        <v>377.53976016767069</v>
      </c>
      <c r="AG998">
        <v>462.46266904215923</v>
      </c>
      <c r="AI998">
        <v>43.111714468363331</v>
      </c>
    </row>
    <row r="999" spans="2:35" x14ac:dyDescent="0.25">
      <c r="B999" t="s">
        <v>1024</v>
      </c>
      <c r="C999">
        <v>26</v>
      </c>
      <c r="D999">
        <v>24.915020490898709</v>
      </c>
      <c r="E999">
        <v>27.865644862404206</v>
      </c>
      <c r="F999">
        <v>25.636100548907809</v>
      </c>
      <c r="G999">
        <v>26.504856461252892</v>
      </c>
      <c r="H999">
        <v>22.088038373630312</v>
      </c>
      <c r="I999">
        <v>27.53056233728325</v>
      </c>
      <c r="J999">
        <v>27.255573351800798</v>
      </c>
      <c r="K999">
        <v>31.691136791057961</v>
      </c>
      <c r="L999">
        <v>30.194902179265998</v>
      </c>
      <c r="M999">
        <v>27.749757440703679</v>
      </c>
      <c r="N999">
        <v>31.538478067393346</v>
      </c>
      <c r="O999">
        <v>33.862773258027659</v>
      </c>
      <c r="P999">
        <v>39.488660036376224</v>
      </c>
      <c r="Q999">
        <v>41.935373036860398</v>
      </c>
      <c r="R999">
        <v>38.056918610545189</v>
      </c>
      <c r="S999">
        <v>36.651331787110415</v>
      </c>
      <c r="T999">
        <v>37.474158637286621</v>
      </c>
      <c r="U999">
        <v>32.426903464056231</v>
      </c>
      <c r="V999">
        <v>29.794603156913617</v>
      </c>
      <c r="W999">
        <v>31.018926584417613</v>
      </c>
      <c r="X999">
        <v>34.292185129815785</v>
      </c>
      <c r="Y999">
        <v>42.511021707264263</v>
      </c>
      <c r="Z999">
        <v>42.170459875565179</v>
      </c>
      <c r="AA999">
        <v>43.11037656687531</v>
      </c>
      <c r="AB999">
        <v>43.424130498998174</v>
      </c>
      <c r="AC999">
        <v>36.155278271054726</v>
      </c>
      <c r="AD999">
        <v>35.991499204842221</v>
      </c>
      <c r="AE999">
        <v>54.308516667888952</v>
      </c>
      <c r="AF999">
        <v>65.817268593759295</v>
      </c>
      <c r="AG999">
        <v>60.175332414021845</v>
      </c>
      <c r="AI999">
        <v>27.749757440703679</v>
      </c>
    </row>
    <row r="1000" spans="2:35" x14ac:dyDescent="0.25">
      <c r="B1000" t="s">
        <v>1025</v>
      </c>
      <c r="C1000">
        <v>26</v>
      </c>
      <c r="D1000">
        <v>33.887262305653756</v>
      </c>
      <c r="E1000">
        <v>35.76710194365991</v>
      </c>
      <c r="F1000">
        <v>35.374200720339516</v>
      </c>
      <c r="G1000">
        <v>34.137901525209585</v>
      </c>
      <c r="H1000">
        <v>37.261286206457399</v>
      </c>
      <c r="I1000">
        <v>54.336664200160989</v>
      </c>
      <c r="J1000">
        <v>56.986271797965436</v>
      </c>
      <c r="K1000">
        <v>55.10081125511811</v>
      </c>
      <c r="L1000">
        <v>66.343933386542929</v>
      </c>
      <c r="M1000">
        <v>61.29395331180806</v>
      </c>
      <c r="N1000">
        <v>57.412272546798967</v>
      </c>
      <c r="O1000">
        <v>51.385282814570729</v>
      </c>
      <c r="P1000">
        <v>61.979643026909962</v>
      </c>
      <c r="Q1000">
        <v>69.993900759778953</v>
      </c>
      <c r="R1000">
        <v>60.641657112124633</v>
      </c>
      <c r="S1000">
        <v>66.336988399441452</v>
      </c>
      <c r="T1000">
        <v>48.043346521479641</v>
      </c>
      <c r="U1000">
        <v>58.881245244947223</v>
      </c>
      <c r="V1000">
        <v>54.502661678150581</v>
      </c>
      <c r="W1000">
        <v>62.958837582923763</v>
      </c>
      <c r="X1000">
        <v>61.086785296347408</v>
      </c>
      <c r="Y1000">
        <v>63.253722511411866</v>
      </c>
      <c r="Z1000">
        <v>57.923884080794146</v>
      </c>
      <c r="AA1000">
        <v>46.102485825304399</v>
      </c>
      <c r="AB1000">
        <v>48.855745668272533</v>
      </c>
      <c r="AC1000">
        <v>55.93940037499663</v>
      </c>
      <c r="AD1000">
        <v>47.043068916030109</v>
      </c>
      <c r="AE1000">
        <v>58.716933693372887</v>
      </c>
      <c r="AF1000">
        <v>61.58708171927713</v>
      </c>
      <c r="AG1000">
        <v>87.162624585034138</v>
      </c>
      <c r="AI1000">
        <v>61.29395331180806</v>
      </c>
    </row>
    <row r="1001" spans="2:35" x14ac:dyDescent="0.25">
      <c r="B1001" t="s">
        <v>1026</v>
      </c>
      <c r="C1001">
        <v>26</v>
      </c>
      <c r="D1001">
        <v>26.811389529636848</v>
      </c>
      <c r="E1001">
        <v>32.966142067926043</v>
      </c>
      <c r="F1001">
        <v>39.022076986571875</v>
      </c>
      <c r="G1001">
        <v>25.186970308530793</v>
      </c>
      <c r="H1001">
        <v>28.128436104310225</v>
      </c>
      <c r="I1001">
        <v>35.6080893156945</v>
      </c>
      <c r="J1001">
        <v>31.51000257809854</v>
      </c>
      <c r="K1001">
        <v>34.064209169275244</v>
      </c>
      <c r="L1001">
        <v>28.463569976468929</v>
      </c>
      <c r="M1001">
        <v>40.657816832636065</v>
      </c>
      <c r="N1001">
        <v>41.204157688217663</v>
      </c>
      <c r="O1001">
        <v>43.677614293300785</v>
      </c>
      <c r="P1001">
        <v>37.268854904224106</v>
      </c>
      <c r="Q1001">
        <v>46.844488795019465</v>
      </c>
      <c r="R1001">
        <v>56.645244296347421</v>
      </c>
      <c r="S1001">
        <v>84.609732728703463</v>
      </c>
      <c r="T1001">
        <v>99.164390179526521</v>
      </c>
      <c r="U1001">
        <v>83.430112913381521</v>
      </c>
      <c r="V1001">
        <v>111.30043703548142</v>
      </c>
      <c r="W1001">
        <v>110.47529607203715</v>
      </c>
      <c r="X1001">
        <v>132.753403826952</v>
      </c>
      <c r="Y1001">
        <v>113.35697199773412</v>
      </c>
      <c r="Z1001">
        <v>107.5825701053713</v>
      </c>
      <c r="AA1001">
        <v>112.68005663238364</v>
      </c>
      <c r="AB1001">
        <v>111.8144274939327</v>
      </c>
      <c r="AC1001">
        <v>126.91859508826867</v>
      </c>
      <c r="AD1001">
        <v>106.27205680222326</v>
      </c>
      <c r="AE1001">
        <v>105.08556244297317</v>
      </c>
      <c r="AF1001">
        <v>105.93799523517679</v>
      </c>
      <c r="AG1001">
        <v>180.12307824593145</v>
      </c>
      <c r="AI1001">
        <v>40.657816832636065</v>
      </c>
    </row>
    <row r="1002" spans="2:35" x14ac:dyDescent="0.25">
      <c r="B1002" t="s">
        <v>1027</v>
      </c>
      <c r="C1002">
        <v>26</v>
      </c>
      <c r="D1002">
        <v>26.001346159786504</v>
      </c>
      <c r="E1002">
        <v>29.532433445874865</v>
      </c>
      <c r="F1002">
        <v>29.475047892143692</v>
      </c>
      <c r="G1002">
        <v>29.428137224188756</v>
      </c>
      <c r="H1002">
        <v>30.010814303569994</v>
      </c>
      <c r="I1002">
        <v>33.359712927161617</v>
      </c>
      <c r="J1002">
        <v>35.903875444950977</v>
      </c>
      <c r="K1002">
        <v>29.228150397547019</v>
      </c>
      <c r="L1002">
        <v>34.590699133578724</v>
      </c>
      <c r="M1002">
        <v>24.261677813988722</v>
      </c>
      <c r="N1002">
        <v>30.622537488441658</v>
      </c>
      <c r="O1002">
        <v>33.827416685451873</v>
      </c>
      <c r="P1002">
        <v>30.692667466419014</v>
      </c>
      <c r="Q1002">
        <v>35.43963838559219</v>
      </c>
      <c r="R1002">
        <v>39.587429565371245</v>
      </c>
      <c r="S1002">
        <v>32.402063372632441</v>
      </c>
      <c r="T1002">
        <v>34.568610288198308</v>
      </c>
      <c r="U1002">
        <v>27.27494822466366</v>
      </c>
      <c r="V1002">
        <v>41.593381738577015</v>
      </c>
      <c r="W1002">
        <v>44.29838299270012</v>
      </c>
      <c r="X1002">
        <v>45.033472517691521</v>
      </c>
      <c r="Y1002">
        <v>38.836861327714615</v>
      </c>
      <c r="Z1002">
        <v>51.508021088814651</v>
      </c>
      <c r="AA1002">
        <v>55.933670704868256</v>
      </c>
      <c r="AB1002">
        <v>58.104525400984024</v>
      </c>
      <c r="AC1002">
        <v>66.770259186731153</v>
      </c>
      <c r="AD1002">
        <v>78.917901049213683</v>
      </c>
      <c r="AE1002">
        <v>104.1396933195975</v>
      </c>
      <c r="AF1002">
        <v>113.58975129404855</v>
      </c>
      <c r="AG1002">
        <v>96.951132682663186</v>
      </c>
      <c r="AI1002">
        <v>24.261677813988722</v>
      </c>
    </row>
    <row r="1003" spans="2:35" x14ac:dyDescent="0.25">
      <c r="B1003" t="s">
        <v>1028</v>
      </c>
      <c r="C1003">
        <v>26</v>
      </c>
      <c r="D1003">
        <v>30.398160092562193</v>
      </c>
      <c r="E1003">
        <v>30.181907849224462</v>
      </c>
      <c r="F1003">
        <v>35.29890305450693</v>
      </c>
      <c r="G1003">
        <v>37.489278094476283</v>
      </c>
      <c r="H1003">
        <v>41.703794731479022</v>
      </c>
      <c r="I1003">
        <v>44.176439242205539</v>
      </c>
      <c r="J1003">
        <v>45.212632736675204</v>
      </c>
      <c r="K1003">
        <v>39.806518577675917</v>
      </c>
      <c r="L1003">
        <v>44.222351661931334</v>
      </c>
      <c r="M1003">
        <v>40.264799278879501</v>
      </c>
      <c r="N1003">
        <v>47.065480265050105</v>
      </c>
      <c r="O1003">
        <v>46.759097374108606</v>
      </c>
      <c r="P1003">
        <v>42.065844076755127</v>
      </c>
      <c r="Q1003">
        <v>40.252922630444303</v>
      </c>
      <c r="R1003">
        <v>40.682166942380903</v>
      </c>
      <c r="S1003">
        <v>42.732829958729887</v>
      </c>
      <c r="T1003">
        <v>46.966929782552889</v>
      </c>
      <c r="U1003">
        <v>49.344227128865171</v>
      </c>
      <c r="V1003">
        <v>56.757287167812486</v>
      </c>
      <c r="W1003">
        <v>65.770534790797782</v>
      </c>
      <c r="X1003">
        <v>56.877348439036858</v>
      </c>
      <c r="Y1003">
        <v>65.648108984867235</v>
      </c>
      <c r="Z1003">
        <v>57.476893031091777</v>
      </c>
      <c r="AA1003">
        <v>55.941063553869633</v>
      </c>
      <c r="AB1003">
        <v>50.524799443597189</v>
      </c>
      <c r="AC1003">
        <v>55.156787650801782</v>
      </c>
      <c r="AD1003">
        <v>84.287873038491952</v>
      </c>
      <c r="AE1003">
        <v>87.08850997963151</v>
      </c>
      <c r="AF1003">
        <v>115.56029428800586</v>
      </c>
      <c r="AG1003">
        <v>99.61926819228556</v>
      </c>
      <c r="AI1003">
        <v>40.264799278879501</v>
      </c>
    </row>
    <row r="1004" spans="2:35" x14ac:dyDescent="0.25">
      <c r="B1004" t="s">
        <v>1029</v>
      </c>
      <c r="C1004">
        <v>26</v>
      </c>
      <c r="D1004">
        <v>35.387710775997505</v>
      </c>
      <c r="E1004">
        <v>41.054327921559569</v>
      </c>
      <c r="F1004">
        <v>43.521335205903426</v>
      </c>
      <c r="G1004">
        <v>38.509998085818218</v>
      </c>
      <c r="H1004">
        <v>34.083195682954013</v>
      </c>
      <c r="I1004">
        <v>37.485770242262141</v>
      </c>
      <c r="J1004">
        <v>44.466697885084535</v>
      </c>
      <c r="K1004">
        <v>48.028983961619737</v>
      </c>
      <c r="L1004">
        <v>44.955200686384799</v>
      </c>
      <c r="M1004">
        <v>50.678281285941686</v>
      </c>
      <c r="N1004">
        <v>70.117244952791111</v>
      </c>
      <c r="O1004">
        <v>61.311495360985155</v>
      </c>
      <c r="P1004">
        <v>71.924572412119673</v>
      </c>
      <c r="Q1004">
        <v>70.26381525291616</v>
      </c>
      <c r="R1004">
        <v>70.616387079090146</v>
      </c>
      <c r="S1004">
        <v>89.581399643736759</v>
      </c>
      <c r="T1004">
        <v>94.088315288829961</v>
      </c>
      <c r="U1004">
        <v>82.191814500825956</v>
      </c>
      <c r="V1004">
        <v>98.280138248010019</v>
      </c>
      <c r="W1004">
        <v>113.15841044570681</v>
      </c>
      <c r="X1004">
        <v>138.70092927650791</v>
      </c>
      <c r="Y1004">
        <v>134.00133391317706</v>
      </c>
      <c r="Z1004">
        <v>133.45825186756784</v>
      </c>
      <c r="AA1004">
        <v>191.9829882150128</v>
      </c>
      <c r="AB1004">
        <v>206.93480479450866</v>
      </c>
      <c r="AC1004">
        <v>209.15386791131286</v>
      </c>
      <c r="AD1004">
        <v>250.98269673684447</v>
      </c>
      <c r="AE1004">
        <v>254.65690318936848</v>
      </c>
      <c r="AF1004">
        <v>390.94445404520201</v>
      </c>
      <c r="AG1004">
        <v>387.28925081959704</v>
      </c>
      <c r="AI1004">
        <v>50.678281285941686</v>
      </c>
    </row>
    <row r="1005" spans="2:35" x14ac:dyDescent="0.25">
      <c r="B1005" t="s">
        <v>1030</v>
      </c>
      <c r="C1005">
        <v>26</v>
      </c>
      <c r="D1005">
        <v>22.992235324427437</v>
      </c>
      <c r="E1005">
        <v>22.399946178788298</v>
      </c>
      <c r="F1005">
        <v>26.860114083390595</v>
      </c>
      <c r="G1005">
        <v>26.912836579474167</v>
      </c>
      <c r="H1005">
        <v>27.180006865059841</v>
      </c>
      <c r="I1005">
        <v>23.28534106328728</v>
      </c>
      <c r="J1005">
        <v>25.425280635334058</v>
      </c>
      <c r="K1005">
        <v>27.910088937857825</v>
      </c>
      <c r="L1005">
        <v>36.447370382346307</v>
      </c>
      <c r="M1005">
        <v>40.448192290939723</v>
      </c>
      <c r="N1005">
        <v>36.772626919522857</v>
      </c>
      <c r="O1005">
        <v>36.179630074828189</v>
      </c>
      <c r="P1005">
        <v>37.813519869822017</v>
      </c>
      <c r="Q1005">
        <v>32.509552216828681</v>
      </c>
      <c r="R1005">
        <v>38.75654805413221</v>
      </c>
      <c r="S1005">
        <v>45.272478267818308</v>
      </c>
      <c r="T1005">
        <v>47.309592780922252</v>
      </c>
      <c r="U1005">
        <v>49.300954600262443</v>
      </c>
      <c r="V1005">
        <v>56.780097862822707</v>
      </c>
      <c r="W1005">
        <v>69.403816438109374</v>
      </c>
      <c r="X1005">
        <v>67.572774825428297</v>
      </c>
      <c r="Y1005">
        <v>68.972180761955642</v>
      </c>
      <c r="Z1005">
        <v>71.009673125214718</v>
      </c>
      <c r="AA1005">
        <v>75.4831501943966</v>
      </c>
      <c r="AB1005">
        <v>67.354174520581481</v>
      </c>
      <c r="AC1005">
        <v>81.405425811484932</v>
      </c>
      <c r="AD1005">
        <v>89.441030009411634</v>
      </c>
      <c r="AE1005">
        <v>68.97586713736483</v>
      </c>
      <c r="AF1005">
        <v>62.299074025665824</v>
      </c>
      <c r="AG1005">
        <v>56.341088687191352</v>
      </c>
      <c r="AI1005">
        <v>40.448192290939723</v>
      </c>
    </row>
    <row r="1006" spans="2:35" x14ac:dyDescent="0.25">
      <c r="B1006" t="s">
        <v>1031</v>
      </c>
      <c r="C1006">
        <v>26</v>
      </c>
      <c r="D1006">
        <v>28.206243949619168</v>
      </c>
      <c r="E1006">
        <v>38.591940901829936</v>
      </c>
      <c r="F1006">
        <v>33.924310437820893</v>
      </c>
      <c r="G1006">
        <v>44.187480589006277</v>
      </c>
      <c r="H1006">
        <v>47.602283725274113</v>
      </c>
      <c r="I1006">
        <v>61.065927381772525</v>
      </c>
      <c r="J1006">
        <v>53.576772555067244</v>
      </c>
      <c r="K1006">
        <v>46.357539683686035</v>
      </c>
      <c r="L1006">
        <v>37.006268568654605</v>
      </c>
      <c r="M1006">
        <v>40.724819777371572</v>
      </c>
      <c r="N1006">
        <v>43.182026560605259</v>
      </c>
      <c r="O1006">
        <v>43.983369431140872</v>
      </c>
      <c r="P1006">
        <v>42.740441707022541</v>
      </c>
      <c r="Q1006">
        <v>36.425611845007616</v>
      </c>
      <c r="R1006">
        <v>35.576384814609149</v>
      </c>
      <c r="S1006">
        <v>30.249070380554194</v>
      </c>
      <c r="T1006">
        <v>32.422900170557526</v>
      </c>
      <c r="U1006">
        <v>33.34716913166671</v>
      </c>
      <c r="V1006">
        <v>36.654941721759144</v>
      </c>
      <c r="W1006">
        <v>31.934379345953417</v>
      </c>
      <c r="X1006">
        <v>37.472213340851198</v>
      </c>
      <c r="Y1006">
        <v>38.332942244734859</v>
      </c>
      <c r="Z1006">
        <v>36.202508514026484</v>
      </c>
      <c r="AA1006">
        <v>42.917319720296938</v>
      </c>
      <c r="AB1006">
        <v>36.572679544681876</v>
      </c>
      <c r="AC1006">
        <v>32.643647608059041</v>
      </c>
      <c r="AD1006">
        <v>35.521393091814438</v>
      </c>
      <c r="AE1006">
        <v>36.342770062432329</v>
      </c>
      <c r="AF1006">
        <v>39.64447662152849</v>
      </c>
      <c r="AG1006">
        <v>48.282372413339154</v>
      </c>
      <c r="AI1006">
        <v>40.724819777371572</v>
      </c>
    </row>
    <row r="1007" spans="2:35" x14ac:dyDescent="0.25">
      <c r="B1007" t="s">
        <v>1032</v>
      </c>
      <c r="C1007">
        <v>26</v>
      </c>
      <c r="D1007">
        <v>25.974361045472453</v>
      </c>
      <c r="E1007">
        <v>30.662778493417854</v>
      </c>
      <c r="F1007">
        <v>33.127887675160075</v>
      </c>
      <c r="G1007">
        <v>45.321396470426286</v>
      </c>
      <c r="H1007">
        <v>56.759108497493315</v>
      </c>
      <c r="I1007">
        <v>58.480024478797638</v>
      </c>
      <c r="J1007">
        <v>71.742180755638302</v>
      </c>
      <c r="K1007">
        <v>58.861033297105372</v>
      </c>
      <c r="L1007">
        <v>64.48490138387443</v>
      </c>
      <c r="M1007">
        <v>74.773417847246577</v>
      </c>
      <c r="N1007">
        <v>82.612028778444142</v>
      </c>
      <c r="O1007">
        <v>92.194590142777471</v>
      </c>
      <c r="P1007">
        <v>78.381760031094842</v>
      </c>
      <c r="Q1007">
        <v>97.712001971189622</v>
      </c>
      <c r="R1007">
        <v>82.754124866142078</v>
      </c>
      <c r="S1007">
        <v>67.205775331773253</v>
      </c>
      <c r="T1007">
        <v>89.96702569461084</v>
      </c>
      <c r="U1007">
        <v>99.146288990788776</v>
      </c>
      <c r="V1007">
        <v>132.02443084981064</v>
      </c>
      <c r="W1007">
        <v>128.51745719858454</v>
      </c>
      <c r="X1007">
        <v>167.79349410709571</v>
      </c>
      <c r="Y1007">
        <v>166.95423937616403</v>
      </c>
      <c r="Z1007">
        <v>186.25961916682863</v>
      </c>
      <c r="AA1007">
        <v>164.75230256123763</v>
      </c>
      <c r="AB1007">
        <v>194.60569572284379</v>
      </c>
      <c r="AC1007">
        <v>231.17457009480427</v>
      </c>
      <c r="AD1007">
        <v>307.85054366677349</v>
      </c>
      <c r="AE1007">
        <v>259.54581897187637</v>
      </c>
      <c r="AF1007">
        <v>297.86187914243772</v>
      </c>
      <c r="AG1007">
        <v>272.68038877929985</v>
      </c>
      <c r="AI1007">
        <v>74.773417847246577</v>
      </c>
    </row>
    <row r="1008" spans="2:35" x14ac:dyDescent="0.25">
      <c r="B1008" t="s">
        <v>1033</v>
      </c>
      <c r="C1008">
        <v>26</v>
      </c>
      <c r="D1008">
        <v>27.450983666961132</v>
      </c>
      <c r="E1008">
        <v>28.441485608847099</v>
      </c>
      <c r="F1008">
        <v>30.915722171796542</v>
      </c>
      <c r="G1008">
        <v>35.216413834192892</v>
      </c>
      <c r="H1008">
        <v>36.281248429102092</v>
      </c>
      <c r="I1008">
        <v>44.13361277381248</v>
      </c>
      <c r="J1008">
        <v>40.056439494718248</v>
      </c>
      <c r="K1008">
        <v>34.221456774306077</v>
      </c>
      <c r="L1008">
        <v>28.912638509945324</v>
      </c>
      <c r="M1008">
        <v>30.967364996623264</v>
      </c>
      <c r="N1008">
        <v>31.458034189395985</v>
      </c>
      <c r="O1008">
        <v>28.851271875881153</v>
      </c>
      <c r="P1008">
        <v>31.063391192836534</v>
      </c>
      <c r="Q1008">
        <v>36.09040345442569</v>
      </c>
      <c r="R1008">
        <v>32.068583576958545</v>
      </c>
      <c r="S1008">
        <v>35.397341517081209</v>
      </c>
      <c r="T1008">
        <v>41.968552635683082</v>
      </c>
      <c r="U1008">
        <v>53.19735296658331</v>
      </c>
      <c r="V1008">
        <v>62.83009129938219</v>
      </c>
      <c r="W1008">
        <v>70.985272753470014</v>
      </c>
      <c r="X1008">
        <v>69.346468626275751</v>
      </c>
      <c r="Y1008">
        <v>82.539325585385384</v>
      </c>
      <c r="Z1008">
        <v>89.73912753643468</v>
      </c>
      <c r="AA1008">
        <v>80.008348152050445</v>
      </c>
      <c r="AB1008">
        <v>76.669091264791533</v>
      </c>
      <c r="AC1008">
        <v>75.226579152676607</v>
      </c>
      <c r="AD1008">
        <v>84.422901664385336</v>
      </c>
      <c r="AE1008">
        <v>72.311002189469889</v>
      </c>
      <c r="AF1008">
        <v>74.63031027470808</v>
      </c>
      <c r="AG1008">
        <v>81.105430022785114</v>
      </c>
      <c r="AI1008">
        <v>30.967364996623264</v>
      </c>
    </row>
    <row r="1009" spans="2:35" x14ac:dyDescent="0.25">
      <c r="B1009" t="s">
        <v>1034</v>
      </c>
      <c r="C1009">
        <v>26</v>
      </c>
      <c r="D1009">
        <v>22.449280179794282</v>
      </c>
      <c r="E1009">
        <v>22.992598930812505</v>
      </c>
      <c r="F1009">
        <v>26.158873221964068</v>
      </c>
      <c r="G1009">
        <v>27.154981889408795</v>
      </c>
      <c r="H1009">
        <v>33.305363281140302</v>
      </c>
      <c r="I1009">
        <v>31.735312215663541</v>
      </c>
      <c r="J1009">
        <v>26.540655409670098</v>
      </c>
      <c r="K1009">
        <v>33.025618985347187</v>
      </c>
      <c r="L1009">
        <v>46.399540006088088</v>
      </c>
      <c r="M1009">
        <v>48.238627168332208</v>
      </c>
      <c r="N1009">
        <v>45.291146134530734</v>
      </c>
      <c r="O1009">
        <v>44.304504195976016</v>
      </c>
      <c r="P1009">
        <v>51.983221252664869</v>
      </c>
      <c r="Q1009">
        <v>59.0716103121933</v>
      </c>
      <c r="R1009">
        <v>54.765935149676181</v>
      </c>
      <c r="S1009">
        <v>54.725030529779005</v>
      </c>
      <c r="T1009">
        <v>60.443816871336118</v>
      </c>
      <c r="U1009">
        <v>61.044949442038778</v>
      </c>
      <c r="V1009">
        <v>58.823526072094133</v>
      </c>
      <c r="W1009">
        <v>57.46978456383583</v>
      </c>
      <c r="X1009">
        <v>63.48328714749335</v>
      </c>
      <c r="Y1009">
        <v>59.914742863810368</v>
      </c>
      <c r="Z1009">
        <v>65.182056738085194</v>
      </c>
      <c r="AA1009">
        <v>81.419448730975091</v>
      </c>
      <c r="AB1009">
        <v>81.498553836512087</v>
      </c>
      <c r="AC1009">
        <v>74.413617171979809</v>
      </c>
      <c r="AD1009">
        <v>73.124215071344537</v>
      </c>
      <c r="AE1009">
        <v>67.503121122258491</v>
      </c>
      <c r="AF1009">
        <v>73.931488893425296</v>
      </c>
      <c r="AG1009">
        <v>98.413732423992457</v>
      </c>
      <c r="AI1009">
        <v>48.238627168332208</v>
      </c>
    </row>
    <row r="1010" spans="2:35" x14ac:dyDescent="0.25">
      <c r="B1010" t="s">
        <v>1035</v>
      </c>
      <c r="C1010">
        <v>26</v>
      </c>
      <c r="D1010">
        <v>26.599869380129064</v>
      </c>
      <c r="E1010">
        <v>30.392238662208683</v>
      </c>
      <c r="F1010">
        <v>30.739981713343614</v>
      </c>
      <c r="G1010">
        <v>36.828272262300949</v>
      </c>
      <c r="H1010">
        <v>42.586110897183225</v>
      </c>
      <c r="I1010">
        <v>43.889208054183598</v>
      </c>
      <c r="J1010">
        <v>53.436643117215581</v>
      </c>
      <c r="K1010">
        <v>52.100155170027847</v>
      </c>
      <c r="L1010">
        <v>49.292734530867236</v>
      </c>
      <c r="M1010">
        <v>46.819444880550797</v>
      </c>
      <c r="N1010">
        <v>50.893322699575947</v>
      </c>
      <c r="O1010">
        <v>63.653239691580524</v>
      </c>
      <c r="P1010">
        <v>49.839874039059225</v>
      </c>
      <c r="Q1010">
        <v>50.447047272149099</v>
      </c>
      <c r="R1010">
        <v>45.695393766499436</v>
      </c>
      <c r="S1010">
        <v>56.183491486998776</v>
      </c>
      <c r="T1010">
        <v>77.147877081451156</v>
      </c>
      <c r="U1010">
        <v>79.803326231694584</v>
      </c>
      <c r="V1010">
        <v>71.009603121971082</v>
      </c>
      <c r="W1010">
        <v>73.015849673217303</v>
      </c>
      <c r="X1010">
        <v>70.563732532085339</v>
      </c>
      <c r="Y1010">
        <v>70.251582493373462</v>
      </c>
      <c r="Z1010">
        <v>74.342516559674365</v>
      </c>
      <c r="AA1010">
        <v>83.608659655947022</v>
      </c>
      <c r="AB1010">
        <v>64.74450280308632</v>
      </c>
      <c r="AC1010">
        <v>80.437580336893689</v>
      </c>
      <c r="AD1010">
        <v>108.11539648677159</v>
      </c>
      <c r="AE1010">
        <v>109.24861604325689</v>
      </c>
      <c r="AF1010">
        <v>94.819714259330567</v>
      </c>
      <c r="AG1010">
        <v>79.266330531501509</v>
      </c>
      <c r="AI1010">
        <v>46.819444880550797</v>
      </c>
    </row>
    <row r="1011" spans="2:35" x14ac:dyDescent="0.25">
      <c r="B1011" t="s">
        <v>1036</v>
      </c>
      <c r="C1011">
        <v>26</v>
      </c>
      <c r="D1011">
        <v>21.110170674185547</v>
      </c>
      <c r="E1011">
        <v>23.320004784640005</v>
      </c>
      <c r="F1011">
        <v>34.342089470746323</v>
      </c>
      <c r="G1011">
        <v>34.693691331356625</v>
      </c>
      <c r="H1011">
        <v>41.419046528439601</v>
      </c>
      <c r="I1011">
        <v>49.116972205920902</v>
      </c>
      <c r="J1011">
        <v>55.397998190565808</v>
      </c>
      <c r="K1011">
        <v>67.395223094128667</v>
      </c>
      <c r="L1011">
        <v>83.483583532746266</v>
      </c>
      <c r="M1011">
        <v>85.32040096091805</v>
      </c>
      <c r="N1011">
        <v>98.45590820934153</v>
      </c>
      <c r="O1011">
        <v>79.992819186788068</v>
      </c>
      <c r="P1011">
        <v>67.909400087266533</v>
      </c>
      <c r="Q1011">
        <v>77.968425477211525</v>
      </c>
      <c r="R1011">
        <v>80.010202792450499</v>
      </c>
      <c r="S1011">
        <v>98.687028309234208</v>
      </c>
      <c r="T1011">
        <v>80.193810043192599</v>
      </c>
      <c r="U1011">
        <v>88.907197054838974</v>
      </c>
      <c r="V1011">
        <v>79.080831565342322</v>
      </c>
      <c r="W1011">
        <v>85.282348993023362</v>
      </c>
      <c r="X1011">
        <v>94.097544444346568</v>
      </c>
      <c r="Y1011">
        <v>91.264723122819333</v>
      </c>
      <c r="Z1011">
        <v>71.5327381159738</v>
      </c>
      <c r="AA1011">
        <v>87.676249735965087</v>
      </c>
      <c r="AB1011">
        <v>91.823989847748948</v>
      </c>
      <c r="AC1011">
        <v>90.439203971983503</v>
      </c>
      <c r="AD1011">
        <v>101.20900306829638</v>
      </c>
      <c r="AE1011">
        <v>87.438798358282824</v>
      </c>
      <c r="AF1011">
        <v>105.93714962633418</v>
      </c>
      <c r="AG1011">
        <v>107.34865980317893</v>
      </c>
      <c r="AI1011">
        <v>85.32040096091805</v>
      </c>
    </row>
    <row r="1012" spans="2:35" x14ac:dyDescent="0.25">
      <c r="B1012" t="s">
        <v>1037</v>
      </c>
      <c r="C1012">
        <v>26</v>
      </c>
      <c r="D1012">
        <v>22.769923529432649</v>
      </c>
      <c r="E1012">
        <v>21.905155852863661</v>
      </c>
      <c r="F1012">
        <v>24.568413228479525</v>
      </c>
      <c r="G1012">
        <v>22.601348473965977</v>
      </c>
      <c r="H1012">
        <v>23.031560664720441</v>
      </c>
      <c r="I1012">
        <v>29.586151435309841</v>
      </c>
      <c r="J1012">
        <v>30.210871551556451</v>
      </c>
      <c r="K1012">
        <v>31.285383019514192</v>
      </c>
      <c r="L1012">
        <v>35.980289548288141</v>
      </c>
      <c r="M1012">
        <v>33.280232464448787</v>
      </c>
      <c r="N1012">
        <v>39.186325479217636</v>
      </c>
      <c r="O1012">
        <v>44.334034825924192</v>
      </c>
      <c r="P1012">
        <v>52.875393591705098</v>
      </c>
      <c r="Q1012">
        <v>47.123749094643962</v>
      </c>
      <c r="R1012">
        <v>58.918037233096804</v>
      </c>
      <c r="S1012">
        <v>76.460114444433827</v>
      </c>
      <c r="T1012">
        <v>99.117264296700014</v>
      </c>
      <c r="U1012">
        <v>98.642460992049109</v>
      </c>
      <c r="V1012">
        <v>80.971687407017782</v>
      </c>
      <c r="W1012">
        <v>96.788910580335013</v>
      </c>
      <c r="X1012">
        <v>96.184698484305358</v>
      </c>
      <c r="Y1012">
        <v>121.36114414138073</v>
      </c>
      <c r="Z1012">
        <v>140.62617610918511</v>
      </c>
      <c r="AA1012">
        <v>143.02990254596926</v>
      </c>
      <c r="AB1012">
        <v>151.0294276498326</v>
      </c>
      <c r="AC1012">
        <v>179.35759680445398</v>
      </c>
      <c r="AD1012">
        <v>223.34432702904024</v>
      </c>
      <c r="AE1012">
        <v>178.7694450922684</v>
      </c>
      <c r="AF1012">
        <v>173.93411922216404</v>
      </c>
      <c r="AG1012">
        <v>265.64470459409102</v>
      </c>
      <c r="AI1012">
        <v>33.280232464448787</v>
      </c>
    </row>
    <row r="1013" spans="2:35" x14ac:dyDescent="0.25">
      <c r="B1013" t="s">
        <v>1038</v>
      </c>
      <c r="C1013">
        <v>26</v>
      </c>
      <c r="D1013">
        <v>28.087598966131164</v>
      </c>
      <c r="E1013">
        <v>16.960494363973559</v>
      </c>
      <c r="F1013">
        <v>13.557319462315439</v>
      </c>
      <c r="G1013">
        <v>14.1780392041748</v>
      </c>
      <c r="H1013">
        <v>18.986778072952511</v>
      </c>
      <c r="I1013">
        <v>22.450102787983621</v>
      </c>
      <c r="J1013">
        <v>19.11659313536607</v>
      </c>
      <c r="K1013">
        <v>20.060942931860232</v>
      </c>
      <c r="L1013">
        <v>18.482122042309651</v>
      </c>
      <c r="M1013">
        <v>20.712275911856477</v>
      </c>
      <c r="N1013">
        <v>21.097881717267136</v>
      </c>
      <c r="O1013">
        <v>23.012547674595048</v>
      </c>
      <c r="P1013">
        <v>22.342084362088112</v>
      </c>
      <c r="Q1013">
        <v>31.039647373199031</v>
      </c>
      <c r="R1013">
        <v>29.2019864977762</v>
      </c>
      <c r="S1013">
        <v>25.409166736851933</v>
      </c>
      <c r="T1013">
        <v>29.686651107453855</v>
      </c>
      <c r="U1013">
        <v>23.226072210407214</v>
      </c>
      <c r="V1013">
        <v>24.27908924921288</v>
      </c>
      <c r="W1013">
        <v>23.609170668019097</v>
      </c>
      <c r="X1013">
        <v>24.144890075567204</v>
      </c>
      <c r="Y1013">
        <v>24.328838705858921</v>
      </c>
      <c r="Z1013">
        <v>23.987696986380541</v>
      </c>
      <c r="AA1013">
        <v>33.314984951859905</v>
      </c>
      <c r="AB1013">
        <v>31.205218488541028</v>
      </c>
      <c r="AC1013">
        <v>30.867666584363537</v>
      </c>
      <c r="AD1013">
        <v>37.202450453119646</v>
      </c>
      <c r="AE1013">
        <v>27.427541287430717</v>
      </c>
      <c r="AF1013">
        <v>34.967096011404251</v>
      </c>
      <c r="AG1013">
        <v>42.784682446910026</v>
      </c>
      <c r="AI1013">
        <v>20.712275911856477</v>
      </c>
    </row>
    <row r="1014" spans="2:35" x14ac:dyDescent="0.25">
      <c r="B1014" t="s">
        <v>1039</v>
      </c>
      <c r="C1014">
        <v>26</v>
      </c>
      <c r="D1014">
        <v>27.598134084785023</v>
      </c>
      <c r="E1014">
        <v>35.403929054468428</v>
      </c>
      <c r="F1014">
        <v>48.114261435657511</v>
      </c>
      <c r="G1014">
        <v>43.264482795035619</v>
      </c>
      <c r="H1014">
        <v>54.127876593577874</v>
      </c>
      <c r="I1014">
        <v>52.628751015499198</v>
      </c>
      <c r="J1014">
        <v>52.015052618043846</v>
      </c>
      <c r="K1014">
        <v>44.238239536036723</v>
      </c>
      <c r="L1014">
        <v>45.409352321047301</v>
      </c>
      <c r="M1014">
        <v>55.630297979967231</v>
      </c>
      <c r="N1014">
        <v>58.394590594128424</v>
      </c>
      <c r="O1014">
        <v>83.87317692442241</v>
      </c>
      <c r="P1014">
        <v>102.93118670108818</v>
      </c>
      <c r="Q1014">
        <v>129.22631954057445</v>
      </c>
      <c r="R1014">
        <v>111.50348068659081</v>
      </c>
      <c r="S1014">
        <v>148.88114709900233</v>
      </c>
      <c r="T1014">
        <v>173.05938094614751</v>
      </c>
      <c r="U1014">
        <v>148.9664906647364</v>
      </c>
      <c r="V1014">
        <v>161.97725330825233</v>
      </c>
      <c r="W1014">
        <v>118.35993189103702</v>
      </c>
      <c r="X1014">
        <v>140.2379168325802</v>
      </c>
      <c r="Y1014">
        <v>161.36278359084059</v>
      </c>
      <c r="Z1014">
        <v>169.75695544527861</v>
      </c>
      <c r="AA1014">
        <v>141.62409055754122</v>
      </c>
      <c r="AB1014">
        <v>182.03110986251212</v>
      </c>
      <c r="AC1014">
        <v>213.16346706620558</v>
      </c>
      <c r="AD1014">
        <v>242.35605139137058</v>
      </c>
      <c r="AE1014">
        <v>238.62165481651778</v>
      </c>
      <c r="AF1014">
        <v>253.63300450964101</v>
      </c>
      <c r="AG1014">
        <v>290.08045814864778</v>
      </c>
      <c r="AI1014">
        <v>55.630297979967231</v>
      </c>
    </row>
    <row r="1015" spans="2:35" x14ac:dyDescent="0.25">
      <c r="B1015" t="s">
        <v>1040</v>
      </c>
      <c r="C1015">
        <v>26</v>
      </c>
      <c r="D1015">
        <v>32.956821876928494</v>
      </c>
      <c r="E1015">
        <v>44.404885641588848</v>
      </c>
      <c r="F1015">
        <v>68.161916253811725</v>
      </c>
      <c r="G1015">
        <v>99.526725949706702</v>
      </c>
      <c r="H1015">
        <v>141.75046569040677</v>
      </c>
      <c r="I1015">
        <v>176.98384630995938</v>
      </c>
      <c r="J1015">
        <v>178.67079855643374</v>
      </c>
      <c r="K1015">
        <v>227.62730588073606</v>
      </c>
      <c r="L1015">
        <v>181.1223564240712</v>
      </c>
      <c r="M1015">
        <v>185.78559712791829</v>
      </c>
      <c r="N1015">
        <v>178.3662719758681</v>
      </c>
      <c r="O1015">
        <v>172.5137259510164</v>
      </c>
      <c r="P1015">
        <v>136.33965267179337</v>
      </c>
      <c r="Q1015">
        <v>175.63376497388987</v>
      </c>
      <c r="R1015">
        <v>209.55293514014579</v>
      </c>
      <c r="S1015">
        <v>216.4034235814714</v>
      </c>
      <c r="T1015">
        <v>233.86415778779514</v>
      </c>
      <c r="U1015">
        <v>263.47184350141913</v>
      </c>
      <c r="V1015">
        <v>339.88482743747858</v>
      </c>
      <c r="W1015">
        <v>361.40492956093698</v>
      </c>
      <c r="X1015">
        <v>360.25949216776985</v>
      </c>
      <c r="Y1015">
        <v>346.86501589416753</v>
      </c>
      <c r="Z1015">
        <v>440.58516759761693</v>
      </c>
      <c r="AA1015">
        <v>494.68351812621472</v>
      </c>
      <c r="AB1015">
        <v>445.61086437091035</v>
      </c>
      <c r="AC1015">
        <v>449.43049037490806</v>
      </c>
      <c r="AD1015">
        <v>539.8540746264481</v>
      </c>
      <c r="AE1015">
        <v>591.50745084622508</v>
      </c>
      <c r="AF1015">
        <v>682.32276323242013</v>
      </c>
      <c r="AG1015">
        <v>777.79643160843534</v>
      </c>
      <c r="AI1015">
        <v>185.78559712791829</v>
      </c>
    </row>
    <row r="1016" spans="2:35" x14ac:dyDescent="0.25">
      <c r="B1016" t="s">
        <v>1041</v>
      </c>
      <c r="C1016">
        <v>26</v>
      </c>
      <c r="D1016">
        <v>24.678801093341647</v>
      </c>
      <c r="E1016">
        <v>26.183279789457426</v>
      </c>
      <c r="F1016">
        <v>25.792592260476258</v>
      </c>
      <c r="G1016">
        <v>30.276205316155018</v>
      </c>
      <c r="H1016">
        <v>33.107482841169436</v>
      </c>
      <c r="I1016">
        <v>30.902330817467121</v>
      </c>
      <c r="J1016">
        <v>33.400315326298724</v>
      </c>
      <c r="K1016">
        <v>38.195348713916871</v>
      </c>
      <c r="L1016">
        <v>36.396624794633595</v>
      </c>
      <c r="M1016">
        <v>34.881281476507525</v>
      </c>
      <c r="N1016">
        <v>32.362331012600663</v>
      </c>
      <c r="O1016">
        <v>33.593311140573945</v>
      </c>
      <c r="P1016">
        <v>30.502977466319642</v>
      </c>
      <c r="Q1016">
        <v>31.21631643070377</v>
      </c>
      <c r="R1016">
        <v>32.03977119915892</v>
      </c>
      <c r="S1016">
        <v>39.313925364188236</v>
      </c>
      <c r="T1016">
        <v>38.451679058615071</v>
      </c>
      <c r="U1016">
        <v>38.709145348587874</v>
      </c>
      <c r="V1016">
        <v>35.532108952423549</v>
      </c>
      <c r="W1016">
        <v>36.54065578560472</v>
      </c>
      <c r="X1016">
        <v>33.04562528833543</v>
      </c>
      <c r="Y1016">
        <v>27.956762792220044</v>
      </c>
      <c r="Z1016">
        <v>30.54224715519975</v>
      </c>
      <c r="AA1016">
        <v>26.84632083384269</v>
      </c>
      <c r="AB1016">
        <v>22.393606644639128</v>
      </c>
      <c r="AC1016">
        <v>25.213732035153026</v>
      </c>
      <c r="AD1016">
        <v>17.08693795659719</v>
      </c>
      <c r="AE1016">
        <v>19.110068247977736</v>
      </c>
      <c r="AF1016">
        <v>22.435519667220859</v>
      </c>
      <c r="AG1016">
        <v>21.135416039369542</v>
      </c>
      <c r="AI1016">
        <v>34.881281476507525</v>
      </c>
    </row>
    <row r="1017" spans="2:35" x14ac:dyDescent="0.25">
      <c r="B1017" t="s">
        <v>1042</v>
      </c>
      <c r="C1017">
        <v>26</v>
      </c>
      <c r="D1017">
        <v>39.318518066226616</v>
      </c>
      <c r="E1017">
        <v>40.102079665641909</v>
      </c>
      <c r="F1017">
        <v>49.973767691017407</v>
      </c>
      <c r="G1017">
        <v>50.808854788354253</v>
      </c>
      <c r="H1017">
        <v>54.314570839129964</v>
      </c>
      <c r="I1017">
        <v>64.057088762546783</v>
      </c>
      <c r="J1017">
        <v>66.239486499336095</v>
      </c>
      <c r="K1017">
        <v>69.507042793739458</v>
      </c>
      <c r="L1017">
        <v>72.085398667764011</v>
      </c>
      <c r="M1017">
        <v>125.7507099888478</v>
      </c>
      <c r="N1017">
        <v>115.08091980884409</v>
      </c>
      <c r="O1017">
        <v>121.87362725094542</v>
      </c>
      <c r="P1017">
        <v>111.07196121585211</v>
      </c>
      <c r="Q1017">
        <v>93.864476573973306</v>
      </c>
      <c r="R1017">
        <v>100.1287023746706</v>
      </c>
      <c r="S1017">
        <v>112.11398326605217</v>
      </c>
      <c r="T1017">
        <v>111.8723354778823</v>
      </c>
      <c r="U1017">
        <v>148.27164426724337</v>
      </c>
      <c r="V1017">
        <v>163.92385840752556</v>
      </c>
      <c r="W1017">
        <v>223.59674438481466</v>
      </c>
      <c r="X1017">
        <v>190.37668154919535</v>
      </c>
      <c r="Y1017">
        <v>224.99703972598843</v>
      </c>
      <c r="Z1017">
        <v>225.82205598177157</v>
      </c>
      <c r="AA1017">
        <v>166.38726310120782</v>
      </c>
      <c r="AB1017">
        <v>200.47126386782031</v>
      </c>
      <c r="AC1017">
        <v>210.45394925047279</v>
      </c>
      <c r="AD1017">
        <v>201.20522843303013</v>
      </c>
      <c r="AE1017">
        <v>167.03484689421634</v>
      </c>
      <c r="AF1017">
        <v>206.22741853381143</v>
      </c>
      <c r="AG1017">
        <v>242.7044408335436</v>
      </c>
      <c r="AI1017">
        <v>125.7507099888478</v>
      </c>
    </row>
    <row r="1018" spans="2:35" x14ac:dyDescent="0.25">
      <c r="B1018" t="s">
        <v>1043</v>
      </c>
      <c r="C1018">
        <v>26</v>
      </c>
      <c r="D1018">
        <v>30.775964931493004</v>
      </c>
      <c r="E1018">
        <v>33.475005798680378</v>
      </c>
      <c r="F1018">
        <v>52.674291201418413</v>
      </c>
      <c r="G1018">
        <v>42.101055024612172</v>
      </c>
      <c r="H1018">
        <v>50.782280713422018</v>
      </c>
      <c r="I1018">
        <v>47.43135344520531</v>
      </c>
      <c r="J1018">
        <v>53.241885600219774</v>
      </c>
      <c r="K1018">
        <v>54.295294388820402</v>
      </c>
      <c r="L1018">
        <v>58.446079815608044</v>
      </c>
      <c r="M1018">
        <v>57.86912840346514</v>
      </c>
      <c r="N1018">
        <v>58.78559806345892</v>
      </c>
      <c r="O1018">
        <v>50.699263504334105</v>
      </c>
      <c r="P1018">
        <v>53.428045145733208</v>
      </c>
      <c r="Q1018">
        <v>52.110294183933469</v>
      </c>
      <c r="R1018">
        <v>58.024935561043129</v>
      </c>
      <c r="S1018">
        <v>44.384018478387333</v>
      </c>
      <c r="T1018">
        <v>51.971169606875726</v>
      </c>
      <c r="U1018">
        <v>59.693840156082807</v>
      </c>
      <c r="V1018">
        <v>73.795737418761036</v>
      </c>
      <c r="W1018">
        <v>87.910431220208991</v>
      </c>
      <c r="X1018">
        <v>68.752801270203705</v>
      </c>
      <c r="Y1018">
        <v>76.016779328789838</v>
      </c>
      <c r="Z1018">
        <v>62.082225067792635</v>
      </c>
      <c r="AA1018">
        <v>76.223365702578093</v>
      </c>
      <c r="AB1018">
        <v>89.429579910703012</v>
      </c>
      <c r="AC1018">
        <v>81.102459135447532</v>
      </c>
      <c r="AD1018">
        <v>105.38124052626095</v>
      </c>
      <c r="AE1018">
        <v>122.63048203617431</v>
      </c>
      <c r="AF1018">
        <v>144.29299667948408</v>
      </c>
      <c r="AG1018">
        <v>166.11536624878744</v>
      </c>
      <c r="AI1018">
        <v>57.86912840346514</v>
      </c>
    </row>
    <row r="1019" spans="2:35" x14ac:dyDescent="0.25">
      <c r="B1019" t="s">
        <v>1044</v>
      </c>
      <c r="C1019">
        <v>26</v>
      </c>
      <c r="D1019">
        <v>22.529753556078735</v>
      </c>
      <c r="E1019">
        <v>20.607208350825836</v>
      </c>
      <c r="F1019">
        <v>18.823022678549922</v>
      </c>
      <c r="G1019">
        <v>18.232435298307315</v>
      </c>
      <c r="H1019">
        <v>20.124783298421058</v>
      </c>
      <c r="I1019">
        <v>19.722619607621002</v>
      </c>
      <c r="J1019">
        <v>17.836047956742313</v>
      </c>
      <c r="K1019">
        <v>19.109213230422739</v>
      </c>
      <c r="L1019">
        <v>19.300639508312035</v>
      </c>
      <c r="M1019">
        <v>22.583343798460078</v>
      </c>
      <c r="N1019">
        <v>23.74525092054683</v>
      </c>
      <c r="O1019">
        <v>23.254221214653423</v>
      </c>
      <c r="P1019">
        <v>21.618477972744493</v>
      </c>
      <c r="Q1019">
        <v>32.234257477086217</v>
      </c>
      <c r="R1019">
        <v>46.728709252796712</v>
      </c>
      <c r="S1019">
        <v>50.120534631188434</v>
      </c>
      <c r="T1019">
        <v>68.258758073822179</v>
      </c>
      <c r="U1019">
        <v>91.959511351525208</v>
      </c>
      <c r="V1019">
        <v>69.901852256335104</v>
      </c>
      <c r="W1019">
        <v>66.447066370064263</v>
      </c>
      <c r="X1019">
        <v>75.015221653663659</v>
      </c>
      <c r="Y1019">
        <v>67.166491611680911</v>
      </c>
      <c r="Z1019">
        <v>74.595967835174051</v>
      </c>
      <c r="AA1019">
        <v>80.958471961111087</v>
      </c>
      <c r="AB1019">
        <v>84.279102860934913</v>
      </c>
      <c r="AC1019">
        <v>79.467750384347951</v>
      </c>
      <c r="AD1019">
        <v>69.565492510421521</v>
      </c>
      <c r="AE1019">
        <v>70.843336025900996</v>
      </c>
      <c r="AF1019">
        <v>55.727624851699829</v>
      </c>
      <c r="AG1019">
        <v>65.601795677954129</v>
      </c>
      <c r="AI1019">
        <v>22.583343798460078</v>
      </c>
    </row>
    <row r="1020" spans="2:35" x14ac:dyDescent="0.25">
      <c r="B1020" t="s">
        <v>1045</v>
      </c>
      <c r="C1020">
        <v>26</v>
      </c>
      <c r="D1020">
        <v>22.294572465316492</v>
      </c>
      <c r="E1020">
        <v>24.117691813718565</v>
      </c>
      <c r="F1020">
        <v>24.352202522806618</v>
      </c>
      <c r="G1020">
        <v>28.463618457391846</v>
      </c>
      <c r="H1020">
        <v>34.037514872450259</v>
      </c>
      <c r="I1020">
        <v>28.359533191860955</v>
      </c>
      <c r="J1020">
        <v>25.355534646982552</v>
      </c>
      <c r="K1020">
        <v>26.785183605945935</v>
      </c>
      <c r="L1020">
        <v>31.284563998946187</v>
      </c>
      <c r="M1020">
        <v>35.280751097957776</v>
      </c>
      <c r="N1020">
        <v>39.116225764072787</v>
      </c>
      <c r="O1020">
        <v>36.534175806081301</v>
      </c>
      <c r="P1020">
        <v>34.51947480512964</v>
      </c>
      <c r="Q1020">
        <v>33.770840859829221</v>
      </c>
      <c r="R1020">
        <v>36.154176695044818</v>
      </c>
      <c r="S1020">
        <v>31.96245364243719</v>
      </c>
      <c r="T1020">
        <v>38.791896459639048</v>
      </c>
      <c r="U1020">
        <v>44.964481816931247</v>
      </c>
      <c r="V1020">
        <v>52.661397674535991</v>
      </c>
      <c r="W1020">
        <v>49.325170527801333</v>
      </c>
      <c r="X1020">
        <v>72.529870910723659</v>
      </c>
      <c r="Y1020">
        <v>82.573368594828963</v>
      </c>
      <c r="Z1020">
        <v>83.233932999151051</v>
      </c>
      <c r="AA1020">
        <v>83.252860595030825</v>
      </c>
      <c r="AB1020">
        <v>97.430446339922085</v>
      </c>
      <c r="AC1020">
        <v>116.69337063706459</v>
      </c>
      <c r="AD1020">
        <v>119.73508171310263</v>
      </c>
      <c r="AE1020">
        <v>125.21994821506533</v>
      </c>
      <c r="AF1020">
        <v>143.70393723987806</v>
      </c>
      <c r="AG1020">
        <v>156.90114961848062</v>
      </c>
      <c r="AI1020">
        <v>35.280751097957776</v>
      </c>
    </row>
    <row r="1021" spans="2:35" x14ac:dyDescent="0.25">
      <c r="B1021" t="s">
        <v>1046</v>
      </c>
      <c r="C1021">
        <v>26</v>
      </c>
      <c r="D1021">
        <v>30.466752428037669</v>
      </c>
      <c r="E1021">
        <v>29.617935654284402</v>
      </c>
      <c r="F1021">
        <v>29.675432030908187</v>
      </c>
      <c r="G1021">
        <v>30.547807711654674</v>
      </c>
      <c r="H1021">
        <v>35.536991838756713</v>
      </c>
      <c r="I1021">
        <v>39.112072586300023</v>
      </c>
      <c r="J1021">
        <v>32.589653471241817</v>
      </c>
      <c r="K1021">
        <v>27.465885715031732</v>
      </c>
      <c r="L1021">
        <v>30.024285923238491</v>
      </c>
      <c r="M1021">
        <v>37.271674550959361</v>
      </c>
      <c r="N1021">
        <v>35.753123681402677</v>
      </c>
      <c r="O1021">
        <v>33.010348755927915</v>
      </c>
      <c r="P1021">
        <v>33.014845632154184</v>
      </c>
      <c r="Q1021">
        <v>36.897194987170103</v>
      </c>
      <c r="R1021">
        <v>36.252358660523967</v>
      </c>
      <c r="S1021">
        <v>30.789810230939175</v>
      </c>
      <c r="T1021">
        <v>37.914217335089084</v>
      </c>
      <c r="U1021">
        <v>41.291721584476839</v>
      </c>
      <c r="V1021">
        <v>47.938773737675859</v>
      </c>
      <c r="W1021">
        <v>59.141511827518123</v>
      </c>
      <c r="X1021">
        <v>74.000998844611544</v>
      </c>
      <c r="Y1021">
        <v>79.752392426784027</v>
      </c>
      <c r="Z1021">
        <v>76.192518424574885</v>
      </c>
      <c r="AA1021">
        <v>64.877616538250962</v>
      </c>
      <c r="AB1021">
        <v>60.812259346097811</v>
      </c>
      <c r="AC1021">
        <v>58.476479839448842</v>
      </c>
      <c r="AD1021">
        <v>49.799815907170448</v>
      </c>
      <c r="AE1021">
        <v>50.513962459792225</v>
      </c>
      <c r="AF1021">
        <v>44.893737510980209</v>
      </c>
      <c r="AG1021">
        <v>50.5846892328547</v>
      </c>
      <c r="AI1021">
        <v>37.271674550959361</v>
      </c>
    </row>
    <row r="1022" spans="2:35" x14ac:dyDescent="0.25">
      <c r="B1022" t="s">
        <v>1047</v>
      </c>
      <c r="C1022">
        <v>26</v>
      </c>
      <c r="D1022">
        <v>29.241556303477218</v>
      </c>
      <c r="E1022">
        <v>30.759490425523943</v>
      </c>
      <c r="F1022">
        <v>31.016731903130104</v>
      </c>
      <c r="G1022">
        <v>41.324998332159375</v>
      </c>
      <c r="H1022">
        <v>47.786171799396307</v>
      </c>
      <c r="I1022">
        <v>46.928552718069383</v>
      </c>
      <c r="J1022">
        <v>41.12307357773097</v>
      </c>
      <c r="K1022">
        <v>42.794735715206699</v>
      </c>
      <c r="L1022">
        <v>49.855625358317376</v>
      </c>
      <c r="M1022">
        <v>67.365894025740445</v>
      </c>
      <c r="N1022">
        <v>75.988339576562424</v>
      </c>
      <c r="O1022">
        <v>85.986703913058449</v>
      </c>
      <c r="P1022">
        <v>69.023549009076063</v>
      </c>
      <c r="Q1022">
        <v>81.780381546190014</v>
      </c>
      <c r="R1022">
        <v>82.8416640444606</v>
      </c>
      <c r="S1022">
        <v>96.033420090347221</v>
      </c>
      <c r="T1022">
        <v>77.100314456915868</v>
      </c>
      <c r="U1022">
        <v>84.861959326920939</v>
      </c>
      <c r="V1022">
        <v>90.343691599226659</v>
      </c>
      <c r="W1022">
        <v>111.30554771135449</v>
      </c>
      <c r="X1022">
        <v>101.48934467145895</v>
      </c>
      <c r="Y1022">
        <v>92.507694081576517</v>
      </c>
      <c r="Z1022">
        <v>87.238547439282115</v>
      </c>
      <c r="AA1022">
        <v>85.757410994838509</v>
      </c>
      <c r="AB1022">
        <v>95.050704702540656</v>
      </c>
      <c r="AC1022">
        <v>73.291772753899679</v>
      </c>
      <c r="AD1022">
        <v>76.490827919732752</v>
      </c>
      <c r="AE1022">
        <v>78.156866452252601</v>
      </c>
      <c r="AF1022">
        <v>68.947464941409905</v>
      </c>
      <c r="AG1022">
        <v>82.81440359057035</v>
      </c>
      <c r="AI1022">
        <v>67.365894025740445</v>
      </c>
    </row>
    <row r="1023" spans="2:35" x14ac:dyDescent="0.25">
      <c r="B1023" t="s">
        <v>1048</v>
      </c>
      <c r="C1023">
        <v>26</v>
      </c>
      <c r="D1023">
        <v>28.356099629263422</v>
      </c>
      <c r="E1023">
        <v>24.001626708906656</v>
      </c>
      <c r="F1023">
        <v>22.770507038187269</v>
      </c>
      <c r="G1023">
        <v>28.000717724455889</v>
      </c>
      <c r="H1023">
        <v>27.774131119074422</v>
      </c>
      <c r="I1023">
        <v>29.919089551958319</v>
      </c>
      <c r="J1023">
        <v>28.158875710471825</v>
      </c>
      <c r="K1023">
        <v>28.726656598330756</v>
      </c>
      <c r="L1023">
        <v>30.250961734588817</v>
      </c>
      <c r="M1023">
        <v>29.57101384490473</v>
      </c>
      <c r="N1023">
        <v>21.772841671873067</v>
      </c>
      <c r="O1023">
        <v>18.99625784204844</v>
      </c>
      <c r="P1023">
        <v>20.537052496487281</v>
      </c>
      <c r="Q1023">
        <v>17.382025789628312</v>
      </c>
      <c r="R1023">
        <v>16.899018571124977</v>
      </c>
      <c r="S1023">
        <v>14.810691591523945</v>
      </c>
      <c r="T1023">
        <v>18.904114223225072</v>
      </c>
      <c r="U1023">
        <v>18.106173596901918</v>
      </c>
      <c r="V1023">
        <v>15.565149725918838</v>
      </c>
      <c r="W1023">
        <v>15.263182772651723</v>
      </c>
      <c r="X1023">
        <v>18.042701684157443</v>
      </c>
      <c r="Y1023">
        <v>16.976954314905541</v>
      </c>
      <c r="Z1023">
        <v>20.36484685826332</v>
      </c>
      <c r="AA1023">
        <v>16.229628744438546</v>
      </c>
      <c r="AB1023">
        <v>17.694442051929816</v>
      </c>
      <c r="AC1023">
        <v>19.383733546809708</v>
      </c>
      <c r="AD1023">
        <v>30.224368710803375</v>
      </c>
      <c r="AE1023">
        <v>31.15833179304602</v>
      </c>
      <c r="AF1023">
        <v>37.762560757647357</v>
      </c>
      <c r="AG1023">
        <v>49.242137278729452</v>
      </c>
      <c r="AI1023">
        <v>29.57101384490473</v>
      </c>
    </row>
    <row r="1024" spans="2:35" x14ac:dyDescent="0.25">
      <c r="B1024" t="s">
        <v>1049</v>
      </c>
      <c r="C1024">
        <v>26</v>
      </c>
      <c r="D1024">
        <v>25.417110195824382</v>
      </c>
      <c r="E1024">
        <v>33.238505280750687</v>
      </c>
      <c r="F1024">
        <v>23.576189186988632</v>
      </c>
      <c r="G1024">
        <v>24.600294643431599</v>
      </c>
      <c r="H1024">
        <v>27.540857179963872</v>
      </c>
      <c r="I1024">
        <v>29.338772626776191</v>
      </c>
      <c r="J1024">
        <v>30.533959688985941</v>
      </c>
      <c r="K1024">
        <v>42.410317294961779</v>
      </c>
      <c r="L1024">
        <v>42.822015701166926</v>
      </c>
      <c r="M1024">
        <v>38.386395362669809</v>
      </c>
      <c r="N1024">
        <v>33.178378866931155</v>
      </c>
      <c r="O1024">
        <v>40.541417651146155</v>
      </c>
      <c r="P1024">
        <v>42.660060529741543</v>
      </c>
      <c r="Q1024">
        <v>43.032777499946484</v>
      </c>
      <c r="R1024">
        <v>52.031613558578726</v>
      </c>
      <c r="S1024">
        <v>67.881999730637773</v>
      </c>
      <c r="T1024">
        <v>85.768019103877563</v>
      </c>
      <c r="U1024">
        <v>74.005222367114186</v>
      </c>
      <c r="V1024">
        <v>80.206229538067404</v>
      </c>
      <c r="W1024">
        <v>103.22656048343644</v>
      </c>
      <c r="X1024">
        <v>112.96113010214617</v>
      </c>
      <c r="Y1024">
        <v>131.67282423999382</v>
      </c>
      <c r="Z1024">
        <v>146.8451711977867</v>
      </c>
      <c r="AA1024">
        <v>129.29285566983339</v>
      </c>
      <c r="AB1024">
        <v>101.14734586583448</v>
      </c>
      <c r="AC1024">
        <v>124.10312782607211</v>
      </c>
      <c r="AD1024">
        <v>120.37484187408512</v>
      </c>
      <c r="AE1024">
        <v>155.50936326814372</v>
      </c>
      <c r="AF1024">
        <v>139.54081427684679</v>
      </c>
      <c r="AG1024">
        <v>153.13422891124978</v>
      </c>
      <c r="AI1024">
        <v>38.386395362669809</v>
      </c>
    </row>
    <row r="1025" spans="2:35" x14ac:dyDescent="0.25">
      <c r="B1025" t="s">
        <v>1050</v>
      </c>
      <c r="C1025">
        <v>26</v>
      </c>
      <c r="D1025">
        <v>26.467866589027274</v>
      </c>
      <c r="E1025">
        <v>39.966671973646882</v>
      </c>
      <c r="F1025">
        <v>45.817938586625608</v>
      </c>
      <c r="G1025">
        <v>47.505112516258166</v>
      </c>
      <c r="H1025">
        <v>52.642514221274446</v>
      </c>
      <c r="I1025">
        <v>60.225548331557192</v>
      </c>
      <c r="J1025">
        <v>49.856436623684246</v>
      </c>
      <c r="K1025">
        <v>66.953644378948326</v>
      </c>
      <c r="L1025">
        <v>66.377980246836628</v>
      </c>
      <c r="M1025">
        <v>47.686757871716914</v>
      </c>
      <c r="N1025">
        <v>48.021186031277914</v>
      </c>
      <c r="O1025">
        <v>45.039784063189849</v>
      </c>
      <c r="P1025">
        <v>47.102214721142929</v>
      </c>
      <c r="Q1025">
        <v>46.17699959426993</v>
      </c>
      <c r="R1025">
        <v>40.630693097815403</v>
      </c>
      <c r="S1025">
        <v>30.948390882942174</v>
      </c>
      <c r="T1025">
        <v>24.69542236395834</v>
      </c>
      <c r="U1025">
        <v>35.259876218887122</v>
      </c>
      <c r="V1025">
        <v>32.640617430856366</v>
      </c>
      <c r="W1025">
        <v>34.442189965084857</v>
      </c>
      <c r="X1025">
        <v>38.428558419588477</v>
      </c>
      <c r="Y1025">
        <v>41.540562042849103</v>
      </c>
      <c r="Z1025">
        <v>47.482912200564456</v>
      </c>
      <c r="AA1025">
        <v>45.451371054620182</v>
      </c>
      <c r="AB1025">
        <v>45.850760643361021</v>
      </c>
      <c r="AC1025">
        <v>49.834664485713297</v>
      </c>
      <c r="AD1025">
        <v>38.555764359118356</v>
      </c>
      <c r="AE1025">
        <v>56.616355563323786</v>
      </c>
      <c r="AF1025">
        <v>78.707808269134659</v>
      </c>
      <c r="AG1025">
        <v>87.959613548511271</v>
      </c>
      <c r="AI1025">
        <v>47.686757871716914</v>
      </c>
    </row>
    <row r="1026" spans="2:35" x14ac:dyDescent="0.25">
      <c r="B1026" t="s">
        <v>1051</v>
      </c>
      <c r="C1026">
        <v>26</v>
      </c>
      <c r="D1026">
        <v>28.611317605451525</v>
      </c>
      <c r="E1026">
        <v>27.103741828918078</v>
      </c>
      <c r="F1026">
        <v>28.122369743733064</v>
      </c>
      <c r="G1026">
        <v>32.839077342189249</v>
      </c>
      <c r="H1026">
        <v>38.499772309955766</v>
      </c>
      <c r="I1026">
        <v>44.397117579767183</v>
      </c>
      <c r="J1026">
        <v>56.574652829830129</v>
      </c>
      <c r="K1026">
        <v>63.125975262381047</v>
      </c>
      <c r="L1026">
        <v>61.404203234820052</v>
      </c>
      <c r="M1026">
        <v>59.42802408947535</v>
      </c>
      <c r="N1026">
        <v>54.178725041090928</v>
      </c>
      <c r="O1026">
        <v>67.946922662220516</v>
      </c>
      <c r="P1026">
        <v>52.972325935388454</v>
      </c>
      <c r="Q1026">
        <v>51.382482518551924</v>
      </c>
      <c r="R1026">
        <v>45.892294168945234</v>
      </c>
      <c r="S1026">
        <v>56.546914577227028</v>
      </c>
      <c r="T1026">
        <v>56.317063930643194</v>
      </c>
      <c r="U1026">
        <v>60.327815254245131</v>
      </c>
      <c r="V1026">
        <v>63.952876698107453</v>
      </c>
      <c r="W1026">
        <v>63.736136053644557</v>
      </c>
      <c r="X1026">
        <v>77.428712420200782</v>
      </c>
      <c r="Y1026">
        <v>105.82857289342822</v>
      </c>
      <c r="Z1026">
        <v>154.71588345900756</v>
      </c>
      <c r="AA1026">
        <v>159.90467743180344</v>
      </c>
      <c r="AB1026">
        <v>188.28532243022639</v>
      </c>
      <c r="AC1026">
        <v>198.79578822306738</v>
      </c>
      <c r="AD1026">
        <v>212.23777051173761</v>
      </c>
      <c r="AE1026">
        <v>238.09265914129455</v>
      </c>
      <c r="AF1026">
        <v>228.56862201031856</v>
      </c>
      <c r="AG1026">
        <v>218.59626664456189</v>
      </c>
      <c r="AI1026">
        <v>59.42802408947535</v>
      </c>
    </row>
    <row r="1027" spans="2:35" x14ac:dyDescent="0.25">
      <c r="B1027" t="s">
        <v>1052</v>
      </c>
      <c r="C1027">
        <v>26</v>
      </c>
      <c r="D1027">
        <v>31.966418984629289</v>
      </c>
      <c r="E1027">
        <v>33.616028570710412</v>
      </c>
      <c r="F1027">
        <v>26.871685722133208</v>
      </c>
      <c r="G1027">
        <v>29.669671944878097</v>
      </c>
      <c r="H1027">
        <v>24.35362968567372</v>
      </c>
      <c r="I1027">
        <v>28.853416923346032</v>
      </c>
      <c r="J1027">
        <v>30.398822005534843</v>
      </c>
      <c r="K1027">
        <v>30.652679220520504</v>
      </c>
      <c r="L1027">
        <v>24.288922956255824</v>
      </c>
      <c r="M1027">
        <v>28.562468982253016</v>
      </c>
      <c r="N1027">
        <v>30.167321427014056</v>
      </c>
      <c r="O1027">
        <v>32.19009024230499</v>
      </c>
      <c r="P1027">
        <v>29.567896700000883</v>
      </c>
      <c r="Q1027">
        <v>36.509862644661737</v>
      </c>
      <c r="R1027">
        <v>39.959095885377494</v>
      </c>
      <c r="S1027">
        <v>46.161209554389522</v>
      </c>
      <c r="T1027">
        <v>52.66402135630122</v>
      </c>
      <c r="U1027">
        <v>60.449217666319512</v>
      </c>
      <c r="V1027">
        <v>51.585969590652624</v>
      </c>
      <c r="W1027">
        <v>52.334856835064251</v>
      </c>
      <c r="X1027">
        <v>55.755580469566937</v>
      </c>
      <c r="Y1027">
        <v>47.250741353712385</v>
      </c>
      <c r="Z1027">
        <v>53.341999228094636</v>
      </c>
      <c r="AA1027">
        <v>53.769555472373014</v>
      </c>
      <c r="AB1027">
        <v>50.063498257203868</v>
      </c>
      <c r="AC1027">
        <v>69.076108618752741</v>
      </c>
      <c r="AD1027">
        <v>68.095695328957902</v>
      </c>
      <c r="AE1027">
        <v>73.573936655984056</v>
      </c>
      <c r="AF1027">
        <v>82.15416455093866</v>
      </c>
      <c r="AG1027">
        <v>91.866424910850782</v>
      </c>
      <c r="AI1027">
        <v>28.562468982253016</v>
      </c>
    </row>
    <row r="1028" spans="2:35" x14ac:dyDescent="0.25">
      <c r="B1028" t="s">
        <v>1053</v>
      </c>
      <c r="C1028">
        <v>26</v>
      </c>
      <c r="D1028">
        <v>23.40097613488776</v>
      </c>
      <c r="E1028">
        <v>22.986915956727724</v>
      </c>
      <c r="F1028">
        <v>18.676859891108517</v>
      </c>
      <c r="G1028">
        <v>21.225994331610451</v>
      </c>
      <c r="H1028">
        <v>22.318525477174518</v>
      </c>
      <c r="I1028">
        <v>17.214787099815794</v>
      </c>
      <c r="J1028">
        <v>25.428184350335354</v>
      </c>
      <c r="K1028">
        <v>23.800897435535976</v>
      </c>
      <c r="L1028">
        <v>35.090389107263022</v>
      </c>
      <c r="M1028">
        <v>34.723286787154251</v>
      </c>
      <c r="N1028">
        <v>33.225984896544851</v>
      </c>
      <c r="O1028">
        <v>43.182396751234151</v>
      </c>
      <c r="P1028">
        <v>46.157549724950989</v>
      </c>
      <c r="Q1028">
        <v>58.626000209619335</v>
      </c>
      <c r="R1028">
        <v>52.904846177747586</v>
      </c>
      <c r="S1028">
        <v>48.931876604531411</v>
      </c>
      <c r="T1028">
        <v>54.505171693871169</v>
      </c>
      <c r="U1028">
        <v>46.231657326598182</v>
      </c>
      <c r="V1028">
        <v>46.066849635573725</v>
      </c>
      <c r="W1028">
        <v>51.578753326427375</v>
      </c>
      <c r="X1028">
        <v>56.272428807377992</v>
      </c>
      <c r="Y1028">
        <v>41.40359930565171</v>
      </c>
      <c r="Z1028">
        <v>48.932982242685675</v>
      </c>
      <c r="AA1028">
        <v>68.131080689623033</v>
      </c>
      <c r="AB1028">
        <v>84.352106404785374</v>
      </c>
      <c r="AC1028">
        <v>94.235609183652386</v>
      </c>
      <c r="AD1028">
        <v>85.285367198767943</v>
      </c>
      <c r="AE1028">
        <v>110.12969984623361</v>
      </c>
      <c r="AF1028">
        <v>120.07986943581797</v>
      </c>
      <c r="AG1028">
        <v>104.97711732580036</v>
      </c>
      <c r="AI1028">
        <v>34.723286787154251</v>
      </c>
    </row>
    <row r="1029" spans="2:35" x14ac:dyDescent="0.25">
      <c r="B1029" t="s">
        <v>1054</v>
      </c>
      <c r="C1029">
        <v>26</v>
      </c>
      <c r="D1029">
        <v>28.444428121028903</v>
      </c>
      <c r="E1029">
        <v>31.921648412199055</v>
      </c>
      <c r="F1029">
        <v>32.989383080194571</v>
      </c>
      <c r="G1029">
        <v>34.449492771885268</v>
      </c>
      <c r="H1029">
        <v>33.152678641692958</v>
      </c>
      <c r="I1029">
        <v>29.80860009344001</v>
      </c>
      <c r="J1029">
        <v>29.319774570180325</v>
      </c>
      <c r="K1029">
        <v>32.722327324833373</v>
      </c>
      <c r="L1029">
        <v>28.919464840282981</v>
      </c>
      <c r="M1029">
        <v>25.90319663723357</v>
      </c>
      <c r="N1029">
        <v>29.323925494140394</v>
      </c>
      <c r="O1029">
        <v>39.497552057770626</v>
      </c>
      <c r="P1029">
        <v>44.282581184724556</v>
      </c>
      <c r="Q1029">
        <v>57.670373358945731</v>
      </c>
      <c r="R1029">
        <v>66.830077469045051</v>
      </c>
      <c r="S1029">
        <v>65.233977320079887</v>
      </c>
      <c r="T1029">
        <v>45.968915954677819</v>
      </c>
      <c r="U1029">
        <v>59.256216331585875</v>
      </c>
      <c r="V1029">
        <v>54.40919420553103</v>
      </c>
      <c r="W1029">
        <v>51.177433841752112</v>
      </c>
      <c r="X1029">
        <v>54.587345700988244</v>
      </c>
      <c r="Y1029">
        <v>47.460257644219169</v>
      </c>
      <c r="Z1029">
        <v>34.921207421356854</v>
      </c>
      <c r="AA1029">
        <v>32.094483783437106</v>
      </c>
      <c r="AB1029">
        <v>30.058136881671953</v>
      </c>
      <c r="AC1029">
        <v>32.815639520148864</v>
      </c>
      <c r="AD1029">
        <v>31.728816506388</v>
      </c>
      <c r="AE1029">
        <v>37.765539103068065</v>
      </c>
      <c r="AF1029">
        <v>33.234338275166799</v>
      </c>
      <c r="AG1029">
        <v>41.535391365975137</v>
      </c>
      <c r="AI1029">
        <v>25.90319663723357</v>
      </c>
    </row>
    <row r="1030" spans="2:35" x14ac:dyDescent="0.25">
      <c r="B1030" t="s">
        <v>1055</v>
      </c>
      <c r="C1030">
        <v>26</v>
      </c>
      <c r="D1030">
        <v>24.971090733366552</v>
      </c>
      <c r="E1030">
        <v>19.044709379506045</v>
      </c>
      <c r="F1030">
        <v>25.846014317792552</v>
      </c>
      <c r="G1030">
        <v>33.520151557595895</v>
      </c>
      <c r="H1030">
        <v>32.289128115818166</v>
      </c>
      <c r="I1030">
        <v>39.11546665465125</v>
      </c>
      <c r="J1030">
        <v>42.143376187180969</v>
      </c>
      <c r="K1030">
        <v>54.355994164924645</v>
      </c>
      <c r="L1030">
        <v>56.526458584401489</v>
      </c>
      <c r="M1030">
        <v>67.504310965787241</v>
      </c>
      <c r="N1030">
        <v>71.133440930231401</v>
      </c>
      <c r="O1030">
        <v>69.268123529247518</v>
      </c>
      <c r="P1030">
        <v>75.268335177568787</v>
      </c>
      <c r="Q1030">
        <v>96.10371600539186</v>
      </c>
      <c r="R1030">
        <v>82.903594715871321</v>
      </c>
      <c r="S1030">
        <v>80.671687338834388</v>
      </c>
      <c r="T1030">
        <v>94.318904334497091</v>
      </c>
      <c r="U1030">
        <v>86.796483953898345</v>
      </c>
      <c r="V1030">
        <v>76.58189530720874</v>
      </c>
      <c r="W1030">
        <v>69.474799317264882</v>
      </c>
      <c r="X1030">
        <v>48.757385833869172</v>
      </c>
      <c r="Y1030">
        <v>41.049561640340592</v>
      </c>
      <c r="Z1030">
        <v>38.651086698843962</v>
      </c>
      <c r="AA1030">
        <v>44.278790794058168</v>
      </c>
      <c r="AB1030">
        <v>64.497083939568512</v>
      </c>
      <c r="AC1030">
        <v>79.48817390770121</v>
      </c>
      <c r="AD1030">
        <v>86.806427611429115</v>
      </c>
      <c r="AE1030">
        <v>88.276531516684898</v>
      </c>
      <c r="AF1030">
        <v>81.596776797406491</v>
      </c>
      <c r="AG1030">
        <v>81.272290395574487</v>
      </c>
      <c r="AI1030">
        <v>67.504310965787241</v>
      </c>
    </row>
    <row r="1031" spans="2:35" x14ac:dyDescent="0.25">
      <c r="B1031" t="s">
        <v>1056</v>
      </c>
      <c r="C1031">
        <v>26</v>
      </c>
      <c r="D1031">
        <v>24.910500697872504</v>
      </c>
      <c r="E1031">
        <v>24.482297578281596</v>
      </c>
      <c r="F1031">
        <v>23.32445475657947</v>
      </c>
      <c r="G1031">
        <v>22.311563195413335</v>
      </c>
      <c r="H1031">
        <v>16.265809109564753</v>
      </c>
      <c r="I1031">
        <v>20.103428152153658</v>
      </c>
      <c r="J1031">
        <v>23.682018030346146</v>
      </c>
      <c r="K1031">
        <v>22.015437276285066</v>
      </c>
      <c r="L1031">
        <v>21.006064253473696</v>
      </c>
      <c r="M1031">
        <v>18.254557396701443</v>
      </c>
      <c r="N1031">
        <v>21.995614631495172</v>
      </c>
      <c r="O1031">
        <v>27.027988867747695</v>
      </c>
      <c r="P1031">
        <v>30.392653961127454</v>
      </c>
      <c r="Q1031">
        <v>39.607872734133444</v>
      </c>
      <c r="R1031">
        <v>41.590193388470695</v>
      </c>
      <c r="S1031">
        <v>34.171228032273135</v>
      </c>
      <c r="T1031">
        <v>35.475533093928576</v>
      </c>
      <c r="U1031">
        <v>32.746448121876611</v>
      </c>
      <c r="V1031">
        <v>32.647660404786713</v>
      </c>
      <c r="W1031">
        <v>35.212049927140363</v>
      </c>
      <c r="X1031">
        <v>32.827855006524253</v>
      </c>
      <c r="Y1031">
        <v>43.656346857853201</v>
      </c>
      <c r="Z1031">
        <v>39.335033182719712</v>
      </c>
      <c r="AA1031">
        <v>47.68450915265003</v>
      </c>
      <c r="AB1031">
        <v>47.466993200023026</v>
      </c>
      <c r="AC1031">
        <v>44.168563431472521</v>
      </c>
      <c r="AD1031">
        <v>66.842465122444324</v>
      </c>
      <c r="AE1031">
        <v>66.472846545219113</v>
      </c>
      <c r="AF1031">
        <v>82.067492675572709</v>
      </c>
      <c r="AG1031">
        <v>87.450733634798084</v>
      </c>
      <c r="AI1031">
        <v>18.254557396701443</v>
      </c>
    </row>
    <row r="1032" spans="2:35" x14ac:dyDescent="0.25">
      <c r="B1032" t="s">
        <v>1057</v>
      </c>
      <c r="C1032">
        <v>26</v>
      </c>
      <c r="D1032">
        <v>19.017379321818094</v>
      </c>
      <c r="E1032">
        <v>21.416869684945723</v>
      </c>
      <c r="F1032">
        <v>22.076337101461903</v>
      </c>
      <c r="G1032">
        <v>30.865714340406036</v>
      </c>
      <c r="H1032">
        <v>45.431353089717895</v>
      </c>
      <c r="I1032">
        <v>49.872064428920467</v>
      </c>
      <c r="J1032">
        <v>45.703309829718272</v>
      </c>
      <c r="K1032">
        <v>47.464473931845468</v>
      </c>
      <c r="L1032">
        <v>45.245437839171082</v>
      </c>
      <c r="M1032">
        <v>57.221119640989222</v>
      </c>
      <c r="N1032">
        <v>59.712301655869283</v>
      </c>
      <c r="O1032">
        <v>55.392587902364177</v>
      </c>
      <c r="P1032">
        <v>59.505923614640558</v>
      </c>
      <c r="Q1032">
        <v>66.171300416851537</v>
      </c>
      <c r="R1032">
        <v>72.728049912876216</v>
      </c>
      <c r="S1032">
        <v>76.289259306773303</v>
      </c>
      <c r="T1032">
        <v>88.710579236918491</v>
      </c>
      <c r="U1032">
        <v>81.161195798825972</v>
      </c>
      <c r="V1032">
        <v>79.033028545943822</v>
      </c>
      <c r="W1032">
        <v>91.341810870369997</v>
      </c>
      <c r="X1032">
        <v>91.373588178310783</v>
      </c>
      <c r="Y1032">
        <v>82.67922276137331</v>
      </c>
      <c r="Z1032">
        <v>79.873566995180028</v>
      </c>
      <c r="AA1032">
        <v>64.5779025151772</v>
      </c>
      <c r="AB1032">
        <v>75.462831712770821</v>
      </c>
      <c r="AC1032">
        <v>77.692996278501084</v>
      </c>
      <c r="AD1032">
        <v>90.465279931052734</v>
      </c>
      <c r="AE1032">
        <v>84.354858125261089</v>
      </c>
      <c r="AF1032">
        <v>72.848345809065776</v>
      </c>
      <c r="AG1032">
        <v>92.807447628934739</v>
      </c>
      <c r="AI1032">
        <v>57.221119640989222</v>
      </c>
    </row>
    <row r="1033" spans="2:35" x14ac:dyDescent="0.25">
      <c r="B1033" t="s">
        <v>1058</v>
      </c>
      <c r="C1033">
        <v>26</v>
      </c>
      <c r="D1033">
        <v>25.391786761024118</v>
      </c>
      <c r="E1033">
        <v>25.046318384554066</v>
      </c>
      <c r="F1033">
        <v>26.196590321981105</v>
      </c>
      <c r="G1033">
        <v>30.120738097694865</v>
      </c>
      <c r="H1033">
        <v>28.376657856914115</v>
      </c>
      <c r="I1033">
        <v>36.040825027933174</v>
      </c>
      <c r="J1033">
        <v>44.684029130994347</v>
      </c>
      <c r="K1033">
        <v>50.946310481766069</v>
      </c>
      <c r="L1033">
        <v>58.827933016255372</v>
      </c>
      <c r="M1033">
        <v>61.511168059850412</v>
      </c>
      <c r="N1033">
        <v>61.20643828569461</v>
      </c>
      <c r="O1033">
        <v>86.110686287647681</v>
      </c>
      <c r="P1033">
        <v>91.232238458233695</v>
      </c>
      <c r="Q1033">
        <v>85.256971685697636</v>
      </c>
      <c r="R1033">
        <v>93.326896453439062</v>
      </c>
      <c r="S1033">
        <v>100.42714966369411</v>
      </c>
      <c r="T1033">
        <v>135.8786727068684</v>
      </c>
      <c r="U1033">
        <v>118.90972629824124</v>
      </c>
      <c r="V1033">
        <v>113.00791110563937</v>
      </c>
      <c r="W1033">
        <v>151.06648672142089</v>
      </c>
      <c r="X1033">
        <v>151.74784210766461</v>
      </c>
      <c r="Y1033">
        <v>157.74053646322071</v>
      </c>
      <c r="Z1033">
        <v>152.0295406351602</v>
      </c>
      <c r="AA1033">
        <v>134.91698688649555</v>
      </c>
      <c r="AB1033">
        <v>131.3804524234439</v>
      </c>
      <c r="AC1033">
        <v>173.11426820013838</v>
      </c>
      <c r="AD1033">
        <v>207.55908217297963</v>
      </c>
      <c r="AE1033">
        <v>226.17524814937394</v>
      </c>
      <c r="AF1033">
        <v>319.48235107357385</v>
      </c>
      <c r="AG1033">
        <v>247.34727785608612</v>
      </c>
      <c r="AI1033">
        <v>61.511168059850412</v>
      </c>
    </row>
    <row r="1034" spans="2:35" x14ac:dyDescent="0.25">
      <c r="B1034" t="s">
        <v>1059</v>
      </c>
      <c r="C1034">
        <v>26</v>
      </c>
      <c r="D1034">
        <v>34.160540908494603</v>
      </c>
      <c r="E1034">
        <v>40.529429477558203</v>
      </c>
      <c r="F1034">
        <v>27.699324127814926</v>
      </c>
      <c r="G1034">
        <v>31.769560815303553</v>
      </c>
      <c r="H1034">
        <v>31.193761421779449</v>
      </c>
      <c r="I1034">
        <v>29.12838931158656</v>
      </c>
      <c r="J1034">
        <v>29.3686199865258</v>
      </c>
      <c r="K1034">
        <v>26.086674265014402</v>
      </c>
      <c r="L1034">
        <v>32.470372449221571</v>
      </c>
      <c r="M1034">
        <v>34.97926970877517</v>
      </c>
      <c r="N1034">
        <v>34.652563394375207</v>
      </c>
      <c r="O1034">
        <v>44.311960134879655</v>
      </c>
      <c r="P1034">
        <v>46.578120884141221</v>
      </c>
      <c r="Q1034">
        <v>58.533425778741098</v>
      </c>
      <c r="R1034">
        <v>66.999265453296516</v>
      </c>
      <c r="S1034">
        <v>77.685389153219575</v>
      </c>
      <c r="T1034">
        <v>89.025890102490294</v>
      </c>
      <c r="U1034">
        <v>99.559293479474704</v>
      </c>
      <c r="V1034">
        <v>90.237941431237573</v>
      </c>
      <c r="W1034">
        <v>103.53293530348485</v>
      </c>
      <c r="X1034">
        <v>135.33951697296848</v>
      </c>
      <c r="Y1034">
        <v>143.11770094917566</v>
      </c>
      <c r="Z1034">
        <v>147.31488006696071</v>
      </c>
      <c r="AA1034">
        <v>139.61128569459405</v>
      </c>
      <c r="AB1034">
        <v>152.68492935237947</v>
      </c>
      <c r="AC1034">
        <v>182.27478383872756</v>
      </c>
      <c r="AD1034">
        <v>216.72025196916954</v>
      </c>
      <c r="AE1034">
        <v>212.93659675856873</v>
      </c>
      <c r="AF1034">
        <v>258.94544053442729</v>
      </c>
      <c r="AG1034">
        <v>294.93889282355622</v>
      </c>
      <c r="AI1034">
        <v>34.97926970877517</v>
      </c>
    </row>
    <row r="1035" spans="2:35" x14ac:dyDescent="0.25">
      <c r="B1035" t="s">
        <v>1060</v>
      </c>
      <c r="C1035">
        <v>26</v>
      </c>
      <c r="D1035">
        <v>24.990548206808654</v>
      </c>
      <c r="E1035">
        <v>28.429788219609108</v>
      </c>
      <c r="F1035">
        <v>34.867471918681986</v>
      </c>
      <c r="G1035">
        <v>38.436279262854825</v>
      </c>
      <c r="H1035">
        <v>36.782724707581551</v>
      </c>
      <c r="I1035">
        <v>34.260670969887073</v>
      </c>
      <c r="J1035">
        <v>34.503006985703244</v>
      </c>
      <c r="K1035">
        <v>42.231285196387638</v>
      </c>
      <c r="L1035">
        <v>48.256634638546586</v>
      </c>
      <c r="M1035">
        <v>53.303110846578498</v>
      </c>
      <c r="N1035">
        <v>64.456650985478518</v>
      </c>
      <c r="O1035">
        <v>80.472461606162454</v>
      </c>
      <c r="P1035">
        <v>80.881316332462504</v>
      </c>
      <c r="Q1035">
        <v>83.328234308826481</v>
      </c>
      <c r="R1035">
        <v>68.776803401672893</v>
      </c>
      <c r="S1035">
        <v>78.531805241369</v>
      </c>
      <c r="T1035">
        <v>104.62608047426225</v>
      </c>
      <c r="U1035">
        <v>115.64775247281196</v>
      </c>
      <c r="V1035">
        <v>128.65530339322152</v>
      </c>
      <c r="W1035">
        <v>173.61758698361876</v>
      </c>
      <c r="X1035">
        <v>165.26964233118179</v>
      </c>
      <c r="Y1035">
        <v>219.17393628942347</v>
      </c>
      <c r="Z1035">
        <v>205.21329560192117</v>
      </c>
      <c r="AA1035">
        <v>221.22123130737839</v>
      </c>
      <c r="AB1035">
        <v>197.19307595005739</v>
      </c>
      <c r="AC1035">
        <v>191.96799777318321</v>
      </c>
      <c r="AD1035">
        <v>243.99578147734834</v>
      </c>
      <c r="AE1035">
        <v>284.73729324422817</v>
      </c>
      <c r="AF1035">
        <v>287.74499489192584</v>
      </c>
      <c r="AG1035">
        <v>321.54971922300257</v>
      </c>
      <c r="AI1035">
        <v>53.303110846578498</v>
      </c>
    </row>
    <row r="1036" spans="2:35" x14ac:dyDescent="0.25">
      <c r="B1036" t="s">
        <v>1061</v>
      </c>
      <c r="C1036">
        <v>26</v>
      </c>
      <c r="D1036">
        <v>34.024680728321485</v>
      </c>
      <c r="E1036">
        <v>34.704468960853482</v>
      </c>
      <c r="F1036">
        <v>29.050788431820067</v>
      </c>
      <c r="G1036">
        <v>48.095958346239222</v>
      </c>
      <c r="H1036">
        <v>51.393976440551342</v>
      </c>
      <c r="I1036">
        <v>57.343499816383869</v>
      </c>
      <c r="J1036">
        <v>79.33042500323306</v>
      </c>
      <c r="K1036">
        <v>101.00901175706217</v>
      </c>
      <c r="L1036">
        <v>139.92497627584873</v>
      </c>
      <c r="M1036">
        <v>152.34541102759511</v>
      </c>
      <c r="N1036">
        <v>200.12047997814614</v>
      </c>
      <c r="O1036">
        <v>198.67455113886228</v>
      </c>
      <c r="P1036">
        <v>180.16739962712771</v>
      </c>
      <c r="Q1036">
        <v>178.75531000750087</v>
      </c>
      <c r="R1036">
        <v>157.16238021073076</v>
      </c>
      <c r="S1036">
        <v>162.12020942310056</v>
      </c>
      <c r="T1036">
        <v>184.33582878963381</v>
      </c>
      <c r="U1036">
        <v>228.35080548049638</v>
      </c>
      <c r="V1036">
        <v>233.25585593141517</v>
      </c>
      <c r="W1036">
        <v>193.88086419613279</v>
      </c>
      <c r="X1036">
        <v>204.66068856494684</v>
      </c>
      <c r="Y1036">
        <v>210.28277304465436</v>
      </c>
      <c r="Z1036">
        <v>162.76643750225719</v>
      </c>
      <c r="AA1036">
        <v>201.63139173791114</v>
      </c>
      <c r="AB1036">
        <v>183.31823570850071</v>
      </c>
      <c r="AC1036">
        <v>182.2456916303918</v>
      </c>
      <c r="AD1036">
        <v>197.79986839768316</v>
      </c>
      <c r="AE1036">
        <v>221.80273273937254</v>
      </c>
      <c r="AF1036">
        <v>179.80074658642673</v>
      </c>
      <c r="AG1036">
        <v>236.38943370874742</v>
      </c>
      <c r="AI1036">
        <v>152.34541102759511</v>
      </c>
    </row>
    <row r="1037" spans="2:35" x14ac:dyDescent="0.25">
      <c r="B1037" t="s">
        <v>1062</v>
      </c>
      <c r="C1037">
        <v>26</v>
      </c>
      <c r="D1037">
        <v>31.731617486173061</v>
      </c>
      <c r="E1037">
        <v>29.858150613285563</v>
      </c>
      <c r="F1037">
        <v>33.238482441954048</v>
      </c>
      <c r="G1037">
        <v>36.10251071605142</v>
      </c>
      <c r="H1037">
        <v>39.271176198204685</v>
      </c>
      <c r="I1037">
        <v>40.39982622819241</v>
      </c>
      <c r="J1037">
        <v>40.809330023285256</v>
      </c>
      <c r="K1037">
        <v>31.052166760324997</v>
      </c>
      <c r="L1037">
        <v>34.358355446611142</v>
      </c>
      <c r="M1037">
        <v>38.787922528298843</v>
      </c>
      <c r="N1037">
        <v>48.058252710011708</v>
      </c>
      <c r="O1037">
        <v>64.563380507444066</v>
      </c>
      <c r="P1037">
        <v>59.866416670222378</v>
      </c>
      <c r="Q1037">
        <v>69.498868548566335</v>
      </c>
      <c r="R1037">
        <v>83.568254539396506</v>
      </c>
      <c r="S1037">
        <v>90.227661295554867</v>
      </c>
      <c r="T1037">
        <v>90.584209499895522</v>
      </c>
      <c r="U1037">
        <v>89.79002797975366</v>
      </c>
      <c r="V1037">
        <v>145.26206108247257</v>
      </c>
      <c r="W1037">
        <v>179.87624699797055</v>
      </c>
      <c r="X1037">
        <v>229.63999624241069</v>
      </c>
      <c r="Y1037">
        <v>194.19678348793838</v>
      </c>
      <c r="Z1037">
        <v>230.38235420211996</v>
      </c>
      <c r="AA1037">
        <v>258.35692395327982</v>
      </c>
      <c r="AB1037">
        <v>256.77753449972806</v>
      </c>
      <c r="AC1037">
        <v>247.82175665387999</v>
      </c>
      <c r="AD1037">
        <v>194.89189678759769</v>
      </c>
      <c r="AE1037">
        <v>179.11037004767994</v>
      </c>
      <c r="AF1037">
        <v>152.93160553456482</v>
      </c>
      <c r="AG1037">
        <v>132.39767829824314</v>
      </c>
      <c r="AI1037">
        <v>38.787922528298843</v>
      </c>
    </row>
    <row r="1038" spans="2:35" x14ac:dyDescent="0.25">
      <c r="B1038" t="s">
        <v>1063</v>
      </c>
      <c r="C1038">
        <v>26</v>
      </c>
      <c r="D1038">
        <v>30.829792678339118</v>
      </c>
      <c r="E1038">
        <v>32.283573273293371</v>
      </c>
      <c r="F1038">
        <v>40.716671576891542</v>
      </c>
      <c r="G1038">
        <v>40.940381726142263</v>
      </c>
      <c r="H1038">
        <v>53.763470291256297</v>
      </c>
      <c r="I1038">
        <v>66.834583357363272</v>
      </c>
      <c r="J1038">
        <v>71.096571887262868</v>
      </c>
      <c r="K1038">
        <v>81.37405287246861</v>
      </c>
      <c r="L1038">
        <v>84.15475853478047</v>
      </c>
      <c r="M1038">
        <v>94.407606797493145</v>
      </c>
      <c r="N1038">
        <v>123.27241092405353</v>
      </c>
      <c r="O1038">
        <v>105.05774626980559</v>
      </c>
      <c r="P1038">
        <v>118.43943616532709</v>
      </c>
      <c r="Q1038">
        <v>106.69302483865523</v>
      </c>
      <c r="R1038">
        <v>80.172193813517254</v>
      </c>
      <c r="S1038">
        <v>80.762116539487167</v>
      </c>
      <c r="T1038">
        <v>87.464651067912257</v>
      </c>
      <c r="U1038">
        <v>113.76207341499172</v>
      </c>
      <c r="V1038">
        <v>91.456771360186792</v>
      </c>
      <c r="W1038">
        <v>112.28595715880226</v>
      </c>
      <c r="X1038">
        <v>103.38947361427226</v>
      </c>
      <c r="Y1038">
        <v>95.402593422851709</v>
      </c>
      <c r="Z1038">
        <v>91.185759457333631</v>
      </c>
      <c r="AA1038">
        <v>71.726306194298786</v>
      </c>
      <c r="AB1038">
        <v>54.94523578673607</v>
      </c>
      <c r="AC1038">
        <v>59.095224531131926</v>
      </c>
      <c r="AD1038">
        <v>59.525123894559179</v>
      </c>
      <c r="AE1038">
        <v>61.163315673400533</v>
      </c>
      <c r="AF1038">
        <v>59.074290806654489</v>
      </c>
      <c r="AG1038">
        <v>65.319750110771253</v>
      </c>
      <c r="AI1038">
        <v>94.407606797493145</v>
      </c>
    </row>
    <row r="1039" spans="2:35" x14ac:dyDescent="0.25">
      <c r="B1039" t="s">
        <v>1064</v>
      </c>
      <c r="C1039">
        <v>26</v>
      </c>
      <c r="D1039">
        <v>21.281621007558361</v>
      </c>
      <c r="E1039">
        <v>23.774794094502866</v>
      </c>
      <c r="F1039">
        <v>28.248870522971988</v>
      </c>
      <c r="G1039">
        <v>25.475189088706017</v>
      </c>
      <c r="H1039">
        <v>23.087780434868574</v>
      </c>
      <c r="I1039">
        <v>22.637538233784248</v>
      </c>
      <c r="J1039">
        <v>27.00081881242221</v>
      </c>
      <c r="K1039">
        <v>35.796612176291497</v>
      </c>
      <c r="L1039">
        <v>39.322027012073818</v>
      </c>
      <c r="M1039">
        <v>35.216734761612138</v>
      </c>
      <c r="N1039">
        <v>34.219036043255713</v>
      </c>
      <c r="O1039">
        <v>28.935974857030018</v>
      </c>
      <c r="P1039">
        <v>22.577061840568351</v>
      </c>
      <c r="Q1039">
        <v>17.486110738412741</v>
      </c>
      <c r="R1039">
        <v>15.284811209526222</v>
      </c>
      <c r="S1039">
        <v>15.065779831934009</v>
      </c>
      <c r="T1039">
        <v>11.419872035151801</v>
      </c>
      <c r="U1039">
        <v>8.5304607518306792</v>
      </c>
      <c r="V1039">
        <v>8.6875858152231071</v>
      </c>
      <c r="W1039">
        <v>8.9793046866366293</v>
      </c>
      <c r="X1039">
        <v>7.3200142105021397</v>
      </c>
      <c r="Y1039">
        <v>8.8480486606064037</v>
      </c>
      <c r="Z1039">
        <v>8.3016472174495668</v>
      </c>
      <c r="AA1039">
        <v>7.6389126761869566</v>
      </c>
      <c r="AB1039">
        <v>9.4948739192468192</v>
      </c>
      <c r="AC1039">
        <v>7.9601017983389024</v>
      </c>
      <c r="AD1039">
        <v>7.1222020249803775</v>
      </c>
      <c r="AE1039">
        <v>9.3548117948126688</v>
      </c>
      <c r="AF1039">
        <v>7.4026204232284165</v>
      </c>
      <c r="AG1039">
        <v>8.6152902974229253</v>
      </c>
      <c r="AI1039">
        <v>35.216734761612138</v>
      </c>
    </row>
    <row r="1040" spans="2:35" x14ac:dyDescent="0.25">
      <c r="B1040" t="s">
        <v>1065</v>
      </c>
      <c r="C1040">
        <v>26</v>
      </c>
      <c r="D1040">
        <v>24.899324486921582</v>
      </c>
      <c r="E1040">
        <v>23.68337043475389</v>
      </c>
      <c r="F1040">
        <v>19.18159795368295</v>
      </c>
      <c r="G1040">
        <v>20.035663042878042</v>
      </c>
      <c r="H1040">
        <v>18.948533609942142</v>
      </c>
      <c r="I1040">
        <v>28.099825696637332</v>
      </c>
      <c r="J1040">
        <v>25.217009111156113</v>
      </c>
      <c r="K1040">
        <v>28.566171318621322</v>
      </c>
      <c r="L1040">
        <v>32.817393510221557</v>
      </c>
      <c r="M1040">
        <v>31.600528161207158</v>
      </c>
      <c r="N1040">
        <v>32.613056345484729</v>
      </c>
      <c r="O1040">
        <v>30.880776924443527</v>
      </c>
      <c r="P1040">
        <v>36.248572181208424</v>
      </c>
      <c r="Q1040">
        <v>41.055457633734271</v>
      </c>
      <c r="R1040">
        <v>42.027196755408816</v>
      </c>
      <c r="S1040">
        <v>51.52837578222411</v>
      </c>
      <c r="T1040">
        <v>50.713116514889151</v>
      </c>
      <c r="U1040">
        <v>87.313027789435679</v>
      </c>
      <c r="V1040">
        <v>107.16335581527068</v>
      </c>
      <c r="W1040">
        <v>113.83648021584341</v>
      </c>
      <c r="X1040">
        <v>121.62006182677635</v>
      </c>
      <c r="Y1040">
        <v>115.7639058429226</v>
      </c>
      <c r="Z1040">
        <v>140.38671515544138</v>
      </c>
      <c r="AA1040">
        <v>206.84943471389099</v>
      </c>
      <c r="AB1040">
        <v>264.81930249903951</v>
      </c>
      <c r="AC1040">
        <v>297.76885577950884</v>
      </c>
      <c r="AD1040">
        <v>344.2056844137249</v>
      </c>
      <c r="AE1040">
        <v>377.71666852241623</v>
      </c>
      <c r="AF1040">
        <v>442.27597000886232</v>
      </c>
      <c r="AG1040">
        <v>452.91907962043098</v>
      </c>
      <c r="AI1040">
        <v>31.600528161207158</v>
      </c>
    </row>
    <row r="1041" spans="2:35" x14ac:dyDescent="0.25">
      <c r="B1041" t="s">
        <v>1066</v>
      </c>
      <c r="C1041">
        <v>26</v>
      </c>
      <c r="D1041">
        <v>25.556683919065222</v>
      </c>
      <c r="E1041">
        <v>26.147136426848522</v>
      </c>
      <c r="F1041">
        <v>23.164960562253089</v>
      </c>
      <c r="G1041">
        <v>29.996431028477165</v>
      </c>
      <c r="H1041">
        <v>31.418952941204157</v>
      </c>
      <c r="I1041">
        <v>32.904623674802465</v>
      </c>
      <c r="J1041">
        <v>36.355195010114087</v>
      </c>
      <c r="K1041">
        <v>37.878736108304736</v>
      </c>
      <c r="L1041">
        <v>31.722641989539689</v>
      </c>
      <c r="M1041">
        <v>36.828714773354527</v>
      </c>
      <c r="N1041">
        <v>36.318919751744758</v>
      </c>
      <c r="O1041">
        <v>36.556684914039515</v>
      </c>
      <c r="P1041">
        <v>41.744629613013871</v>
      </c>
      <c r="Q1041">
        <v>47.652652328590037</v>
      </c>
      <c r="R1041">
        <v>70.12143745160931</v>
      </c>
      <c r="S1041">
        <v>83.140221536086656</v>
      </c>
      <c r="T1041">
        <v>98.764925950147358</v>
      </c>
      <c r="U1041">
        <v>107.91657399460045</v>
      </c>
      <c r="V1041">
        <v>143.27440695990549</v>
      </c>
      <c r="W1041">
        <v>185.22315058098502</v>
      </c>
      <c r="X1041">
        <v>227.11253446677813</v>
      </c>
      <c r="Y1041">
        <v>276.23455542915428</v>
      </c>
      <c r="Z1041">
        <v>324.09512203863682</v>
      </c>
      <c r="AA1041">
        <v>360.77939225397671</v>
      </c>
      <c r="AB1041">
        <v>415.56199202401655</v>
      </c>
      <c r="AC1041">
        <v>418.55868704934636</v>
      </c>
      <c r="AD1041">
        <v>468.51403065328498</v>
      </c>
      <c r="AE1041">
        <v>419.36672990819358</v>
      </c>
      <c r="AF1041">
        <v>440.36364223003631</v>
      </c>
      <c r="AG1041">
        <v>524.70293696369072</v>
      </c>
      <c r="AI1041">
        <v>36.828714773354527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4F3C3-8D92-4359-B5DB-C9C5D349E9E4}">
  <dimension ref="A1"/>
  <sheetViews>
    <sheetView workbookViewId="0">
      <selection activeCell="H17" sqref="H1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9</vt:i4>
      </vt:variant>
    </vt:vector>
  </HeadingPairs>
  <TitlesOfParts>
    <vt:vector size="17" baseType="lpstr">
      <vt:lpstr>Inputs</vt:lpstr>
      <vt:lpstr>Historical Data</vt:lpstr>
      <vt:lpstr>Valuation</vt:lpstr>
      <vt:lpstr>Projection Engine</vt:lpstr>
      <vt:lpstr>Scenarios</vt:lpstr>
      <vt:lpstr>Monte Carlo</vt:lpstr>
      <vt:lpstr>Charts</vt:lpstr>
      <vt:lpstr>Export</vt:lpstr>
      <vt:lpstr>Avg_PE</vt:lpstr>
      <vt:lpstr>Current_Level</vt:lpstr>
      <vt:lpstr>Current_PE</vt:lpstr>
      <vt:lpstr>Div_Yield</vt:lpstr>
      <vt:lpstr>Inflation</vt:lpstr>
      <vt:lpstr>Return_Growth</vt:lpstr>
      <vt:lpstr>Volatility</vt:lpstr>
      <vt:lpstr>Year_30</vt:lpstr>
      <vt:lpstr>Years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 Wallace</dc:creator>
  <cp:lastModifiedBy>Ty Wallace</cp:lastModifiedBy>
  <dcterms:created xsi:type="dcterms:W3CDTF">2026-05-27T21:47:46Z</dcterms:created>
  <dcterms:modified xsi:type="dcterms:W3CDTF">2026-07-07T20:09:35Z</dcterms:modified>
</cp:coreProperties>
</file>